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<sst xmlns="http://schemas.openxmlformats.org/spreadsheetml/2006/main" count="122" uniqueCount="10">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</sst>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0.014</v>
      </c>
      <c r="C2" s="5">
        <f>IF(AND(test_1!C2 = "-", test_2!C2 = "-", test_3!C2 = "-", test_4!C2 = "-", test_5!C2= "-"), "-", ROUND( AVERAGE(test_1!C2, test_2!C2, test_3!C2, test_4!C2, test_5!C2),0))</f>
        <v>16</v>
      </c>
      <c r="D2" s="5">
        <f>IF(AND(test_1!D2 = "-", test_2!D2 = "-", test_3!D2 = "-", test_4!D2 = "-", test_5!D2= "-"), "-", ROUND( AVERAGE(test_1!D2, test_2!D2, test_3!D2, test_4!D2, test_5!D2),0))</f>
        <v>87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0.015</v>
      </c>
      <c r="C3" s="5">
        <f>IF(AND(test_1!C3 = "-", test_2!C3 = "-", test_3!C3 = "-", test_4!C3 = "-", test_5!C3= "-"), "-", ROUND( AVERAGE(test_1!C3, test_2!C3, test_3!C3, test_4!C3, test_5!C3),0))</f>
        <v>80</v>
      </c>
      <c r="D3" s="5">
        <f>IF(AND(test_1!D3 = "-", test_2!D3 = "-", test_3!D3 = "-", test_4!D3 = "-", test_5!D3= "-"), "-", ROUND( AVERAGE(test_1!D3, test_2!D3, test_3!D3, test_4!D3, test_5!D3),0))</f>
        <v>688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0.017</v>
      </c>
      <c r="C4" s="5">
        <f>IF(AND(test_1!C4 = "-", test_2!C4 = "-", test_3!C4 = "-", test_4!C4 = "-", test_5!C4= "-"), "-", ROUND( AVERAGE(test_1!C4, test_2!C4, test_3!C4, test_4!C4, test_5!C4),0))</f>
        <v>61</v>
      </c>
      <c r="D4" s="5">
        <f>IF(AND(test_1!D4 = "-", test_2!D4 = "-", test_3!D4 = "-", test_4!D4 = "-", test_5!D4= "-"), "-", ROUND( AVERAGE(test_1!D4, test_2!D4, test_3!D4, test_4!D4, test_5!D4),0))</f>
        <v>651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0.07</v>
      </c>
      <c r="C5" s="5">
        <f>IF(AND(test_1!C5 = "-", test_2!C5 = "-", test_3!C5 = "-", test_4!C5 = "-", test_5!C5= "-"), "-", ROUND( AVERAGE(test_1!C5, test_2!C5, test_3!C5, test_4!C5, test_5!C5),0))</f>
        <v>611</v>
      </c>
      <c r="D5" s="5">
        <f>IF(AND(test_1!D5 = "-", test_2!D5 = "-", test_3!D5 = "-", test_4!D5 = "-", test_5!D5= "-"), "-", ROUND( AVERAGE(test_1!D5, test_2!D5, test_3!D5, test_4!D5, test_5!D5),0))</f>
        <v>10498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0.164</v>
      </c>
      <c r="C6" s="5">
        <f>IF(AND(test_1!C6 = "-", test_2!C6 = "-", test_3!C6 = "-", test_4!C6 = "-", test_5!C6= "-"), "-", ROUND( AVERAGE(test_1!C6, test_2!C6, test_3!C6, test_4!C6, test_5!C6),0))</f>
        <v>1267</v>
      </c>
      <c r="D6" s="5">
        <f>IF(AND(test_1!D6 = "-", test_2!D6 = "-", test_3!D6 = "-", test_4!D6 = "-", test_5!D6= "-"), "-", ROUND( AVERAGE(test_1!D6, test_2!D6, test_3!D6, test_4!D6, test_5!D6),0))</f>
        <v>25590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0.254</v>
      </c>
      <c r="C7" s="5">
        <f>IF(AND(test_1!C7 = "-", test_2!C7 = "-", test_3!C7 = "-", test_4!C7 = "-", test_5!C7= "-"), "-", ROUND( AVERAGE(test_1!C7, test_2!C7, test_3!C7, test_4!C7, test_5!C7),0))</f>
        <v>1858</v>
      </c>
      <c r="D7" s="5">
        <f>IF(AND(test_1!D7 = "-", test_2!D7 = "-", test_3!D7 = "-", test_4!D7 = "-", test_5!D7= "-"), "-", ROUND( AVERAGE(test_1!D7, test_2!D7, test_3!D7, test_4!D7, test_5!D7),0))</f>
        <v>46563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0.564</v>
      </c>
      <c r="C8" s="5">
        <f>IF(AND(test_1!C8 = "-", test_2!C8 = "-", test_3!C8 = "-", test_4!C8 = "-", test_5!C8= "-"), "-", ROUND( AVERAGE(test_1!C8, test_2!C8, test_3!C8, test_4!C8, test_5!C8),0))</f>
        <v>4501</v>
      </c>
      <c r="D8" s="5">
        <f>IF(AND(test_1!D8 = "-", test_2!D8 = "-", test_3!D8 = "-", test_4!D8 = "-", test_5!D8= "-"), "-", ROUND( AVERAGE(test_1!D8, test_2!D8, test_3!D8, test_4!D8, test_5!D8),0))</f>
        <v>116008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0.155</v>
      </c>
      <c r="C9" s="5">
        <f>IF(AND(test_1!C9 = "-", test_2!C9 = "-", test_3!C9 = "-", test_4!C9 = "-", test_5!C9= "-"), "-", ROUND( AVERAGE(test_1!C9, test_2!C9, test_3!C9, test_4!C9, test_5!C9),0))</f>
        <v>799</v>
      </c>
      <c r="D9" s="5">
        <f>IF(AND(test_1!D9 = "-", test_2!D9 = "-", test_3!D9 = "-", test_4!D9 = "-", test_5!D9= "-"), "-", ROUND( AVERAGE(test_1!D9, test_2!D9, test_3!D9, test_4!D9, test_5!D9),0))</f>
        <v>18768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0.313</v>
      </c>
      <c r="C10" s="5">
        <f>IF(AND(test_1!C10 = "-", test_2!C10 = "-", test_3!C10 = "-", test_4!C10 = "-", test_5!C10= "-"), "-", ROUND( AVERAGE(test_1!C10, test_2!C10, test_3!C10, test_4!C10, test_5!C10),0))</f>
        <v>1947</v>
      </c>
      <c r="D10" s="5">
        <f>IF(AND(test_1!D10 = "-", test_2!D10 = "-", test_3!D10 = "-", test_4!D10 = "-", test_5!D10= "-"), "-", ROUND( AVERAGE(test_1!D10, test_2!D10, test_3!D10, test_4!D10, test_5!D10),0))</f>
        <v>51666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7.349</v>
      </c>
      <c r="C11" s="5">
        <f>IF(AND(test_1!C11 = "-", test_2!C11 = "-", test_3!C11 = "-", test_4!C11 = "-", test_5!C11= "-"), "-", ROUND( AVERAGE(test_1!C11, test_2!C11, test_3!C11, test_4!C11, test_5!C11),0))</f>
        <v>39608</v>
      </c>
      <c r="D11" s="5">
        <f>IF(AND(test_1!D11 = "-", test_2!D11 = "-", test_3!D11 = "-", test_4!D11 = "-", test_5!D11= "-"), "-", ROUND( AVERAGE(test_1!D11, test_2!D11, test_3!D11, test_4!D11, test_5!D11),0))</f>
        <v>1583882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22.329</v>
      </c>
      <c r="C12" s="5">
        <f>IF(AND(test_1!C12 = "-", test_2!C12 = "-", test_3!C12 = "-", test_4!C12 = "-", test_5!C12= "-"), "-", ROUND( AVERAGE(test_1!C12, test_2!C12, test_3!C12, test_4!C12, test_5!C12),0))</f>
        <v>78007</v>
      </c>
      <c r="D12" s="5">
        <f>IF(AND(test_1!D12 = "-", test_2!D12 = "-", test_3!D12 = "-", test_4!D12 = "-", test_5!D12= "-"), "-", ROUND( AVERAGE(test_1!D12, test_2!D12, test_3!D12, test_4!D12, test_5!D12),0))</f>
        <v>4370730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9.327</v>
      </c>
      <c r="C13" s="5">
        <f>IF(AND(test_1!C13 = "-", test_2!C13 = "-", test_3!C13 = "-", test_4!C13 = "-", test_5!C13= "-"), "-", ROUND( AVERAGE(test_1!C13, test_2!C13, test_3!C13, test_4!C13, test_5!C13),0))</f>
        <v>36142</v>
      </c>
      <c r="D13" s="5">
        <f>IF(AND(test_1!D13 = "-", test_2!D13 = "-", test_3!D13 = "-", test_4!D13 = "-", test_5!D13= "-"), "-", ROUND( AVERAGE(test_1!D13, test_2!D13, test_3!D13, test_4!D13, test_5!D13),0))</f>
        <v>1564916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2.984</v>
      </c>
      <c r="C14" s="5">
        <f>IF(AND(test_1!C14 = "-", test_2!C14 = "-", test_3!C14 = "-", test_4!C14 = "-", test_5!C14= "-"), "-", ROUND( AVERAGE(test_1!C14, test_2!C14, test_3!C14, test_4!C14, test_5!C14),0))</f>
        <v>12328</v>
      </c>
      <c r="D14" s="5">
        <f>IF(AND(test_1!D14 = "-", test_2!D14 = "-", test_3!D14 = "-", test_4!D14 = "-", test_5!D14= "-"), "-", ROUND( AVERAGE(test_1!D14, test_2!D14, test_3!D14, test_4!D14, test_5!D14),0))</f>
        <v>476676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12.531</v>
      </c>
      <c r="C15" s="5">
        <f>IF(AND(test_1!C15 = "-", test_2!C15 = "-", test_3!C15 = "-", test_4!C15 = "-", test_5!C15= "-"), "-", ROUND( AVERAGE(test_1!C15, test_2!C15, test_3!C15, test_4!C15, test_5!C15),0))</f>
        <v>46878</v>
      </c>
      <c r="D15" s="5">
        <f>IF(AND(test_1!D15 = "-", test_2!D15 = "-", test_3!D15 = "-", test_4!D15 = "-", test_5!D15= "-"), "-", ROUND( AVERAGE(test_1!D15, test_2!D15, test_3!D15, test_4!D15, test_5!D15),0))</f>
        <v>2313204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9.345</v>
      </c>
      <c r="C16" s="5">
        <f>IF(AND(test_1!C16 = "-", test_2!C16 = "-", test_3!C16 = "-", test_4!C16 = "-", test_5!C16= "-"), "-", ROUND( AVERAGE(test_1!C16, test_2!C16, test_3!C16, test_4!C16, test_5!C16),0))</f>
        <v>31570</v>
      </c>
      <c r="D16" s="5">
        <f>IF(AND(test_1!D16 = "-", test_2!D16 = "-", test_3!D16 = "-", test_4!D16 = "-", test_5!D16= "-"), "-", ROUND( AVERAGE(test_1!D16, test_2!D16, test_3!D16, test_4!D16, test_5!D16),0))</f>
        <v>1373773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17.328</v>
      </c>
      <c r="C17" s="5">
        <f>IF(AND(test_1!C17 = "-", test_2!C17 = "-", test_3!C17 = "-", test_4!C17 = "-", test_5!C17= "-"), "-", ROUND( AVERAGE(test_1!C17, test_2!C17, test_3!C17, test_4!C17, test_5!C17),0))</f>
        <v>10492</v>
      </c>
      <c r="D17" s="5">
        <f>IF(AND(test_1!D17 = "-", test_2!D17 = "-", test_3!D17 = "-", test_4!D17 = "-", test_5!D17= "-"), "-", ROUND( AVERAGE(test_1!D17, test_2!D17, test_3!D17, test_4!D17, test_5!D17),0))</f>
        <v>627302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184.102</v>
      </c>
      <c r="C18" s="5">
        <f>IF(AND(test_1!C18 = "-", test_2!C18 = "-", test_3!C18 = "-", test_4!C18 = "-", test_5!C18= "-"), "-", ROUND( AVERAGE(test_1!C18, test_2!C18, test_3!C18, test_4!C18, test_5!C18),0))</f>
        <v>303981</v>
      </c>
      <c r="D18" s="5">
        <f>IF(AND(test_1!D18 = "-", test_2!D18 = "-", test_3!D18 = "-", test_4!D18 = "-", test_5!D18= "-"), "-", ROUND( AVERAGE(test_1!D18, test_2!D18, test_3!D18, test_4!D18, test_5!D18),0))</f>
        <v>18777305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54.716</v>
      </c>
      <c r="C19" s="5">
        <f>IF(AND(test_1!C19 = "-", test_2!C19 = "-", test_3!C19 = "-", test_4!C19 = "-", test_5!C19= "-"), "-", ROUND( AVERAGE(test_1!C19, test_2!C19, test_3!C19, test_4!C19, test_5!C19),0))</f>
        <v>87624</v>
      </c>
      <c r="D19" s="5">
        <f>IF(AND(test_1!D19 = "-", test_2!D19 = "-", test_3!D19 = "-", test_4!D19 = "-", test_5!D19= "-"), "-", ROUND( AVERAGE(test_1!D19, test_2!D19, test_3!D19, test_4!D19, test_5!D19),0))</f>
        <v>5980566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tr">
        <f>IF(AND(test_1!B20 = "Timeout", test_2!B20 = "Timeout", test_3!B20 = "Timeout", test_4!B20 = "Timeout", test_5!B20= "Timeout"), "Time-out", ROUND( AVERAGE(test_1!B20, test_2!B20, test_3!B20, test_4!B20, test_5!B20) , 3))</f>
        <v>Time-out</v>
      </c>
      <c r="C20" s="5">
        <f>IF(AND(test_1!C20 = "-", test_2!C20 = "-", test_3!C20 = "-", test_4!C20 = "-", test_5!C20= "-"), "-", ROUND( AVERAGE(test_1!C20, test_2!C20, test_3!C20, test_4!C20, test_5!C20),0))</f>
        <v>3902</v>
      </c>
      <c r="D20" s="5">
        <f>IF(AND(test_1!D20 = "-", test_2!D20 = "-", test_3!D20 = "-", test_4!D20 = "-", test_5!D20= "-"), "-", ROUND( AVERAGE(test_1!D20, test_2!D20, test_3!D20, test_4!D20, test_5!D20),0))</f>
        <v>373053</v>
      </c>
      <c r="E20" s="6">
        <f>MIN(test_1!E20, test_2!E20, test_3!E20, test_4!E20, test_5!E20)</f>
        <v>28</v>
      </c>
      <c r="F20" s="5">
        <f t="array" ref="F20"> COUNTIF( {test_1!B20; test_2!B20; test_3!B20; test_4!B20; test_5!B20}, "Timeout")</f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75.563</v>
      </c>
      <c r="C21" s="5">
        <f>IF(AND(test_1!C21 = "-", test_2!C21 = "-", test_3!C21 = "-", test_4!C21 = "-", test_5!C21= "-"), "-", ROUND( AVERAGE(test_1!C21, test_2!C21, test_3!C21, test_4!C21, test_5!C21),0))</f>
        <v>72176</v>
      </c>
      <c r="D21" s="5">
        <f>IF(AND(test_1!D21 = "-", test_2!D21 = "-", test_3!D21 = "-", test_4!D21 = "-", test_5!D21= "-"), "-", ROUND( AVERAGE(test_1!D21, test_2!D21, test_3!D21, test_4!D21, test_5!D21),0))</f>
        <v>5565623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tr">
        <f>IF(AND(test_1!B22 = "Timeout", test_2!B22 = "Timeout", test_3!B22 = "Timeout", test_4!B22 = "Timeout", test_5!B22= "Timeout"), "Time-out", ROUND( AVERAGE(test_1!B22, test_2!B22, test_3!B22, test_4!B22, test_5!B22) , 3))</f>
        <v>Time-out</v>
      </c>
      <c r="C22" s="5">
        <f>IF(AND(test_1!C22 = "-", test_2!C22 = "-", test_3!C22 = "-", test_4!C22 = "-", test_5!C22= "-"), "-", ROUND( AVERAGE(test_1!C22, test_2!C22, test_3!C22, test_4!C22, test_5!C22),0))</f>
        <v>3835</v>
      </c>
      <c r="D22" s="5">
        <f>IF(AND(test_1!D22 = "-", test_2!D22 = "-", test_3!D22 = "-", test_4!D22 = "-", test_5!D22= "-"), "-", ROUND( AVERAGE(test_1!D22, test_2!D22, test_3!D22, test_4!D22, test_5!D22),0))</f>
        <v>394049</v>
      </c>
      <c r="E22" s="6">
        <f>MIN(test_1!E22, test_2!E22, test_3!E22, test_4!E22, test_5!E22)</f>
        <v>30</v>
      </c>
      <c r="F22" s="5">
        <f t="array" ref="F22"> COUNTIF( {test_1!B22; test_2!B22; test_3!B22; test_4!B22; test_5!B22}, "Timeout")</f>
        <v>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tr">
        <f>IF(AND(test_1!B23 = "Timeout", test_2!B23 = "Timeout", test_3!B23 = "Timeout", test_4!B23 = "Timeout", test_5!B23= "Timeout"), "Time-out", ROUND( AVERAGE(test_1!B23, test_2!B23, test_3!B23, test_4!B23, test_5!B23) , 3))</f>
        <v>Time-out</v>
      </c>
      <c r="C23" s="5">
        <f>IF(AND(test_1!C23 = "-", test_2!C23 = "-", test_3!C23 = "-", test_4!C23 = "-", test_5!C23= "-"), "-", ROUND( AVERAGE(test_1!C23, test_2!C23, test_3!C23, test_4!C23, test_5!C23),0))</f>
        <v>28604</v>
      </c>
      <c r="D23" s="5">
        <f>IF(AND(test_1!D23 = "-", test_2!D23 = "-", test_3!D23 = "-", test_4!D23 = "-", test_5!D23= "-"), "-", ROUND( AVERAGE(test_1!D23, test_2!D23, test_3!D23, test_4!D23, test_5!D23),0))</f>
        <v>2496354</v>
      </c>
      <c r="E23" s="6">
        <f>MIN(test_1!E23, test_2!E23, test_3!E23, test_4!E23, test_5!E23)</f>
        <v>30</v>
      </c>
      <c r="F23" s="5">
        <f t="array" ref="F23"> COUNTIF( {test_1!B23; test_2!B23; test_3!B23; test_4!B23; test_5!B23}, "Timeout")</f>
        <v>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157.596</v>
      </c>
      <c r="C24" s="5">
        <f>IF(AND(test_1!C24 = "-", test_2!C24 = "-", test_3!C24 = "-", test_4!C24 = "-", test_5!C24= "-"), "-", ROUND( AVERAGE(test_1!C24, test_2!C24, test_3!C24, test_4!C24, test_5!C24),0))</f>
        <v>152029</v>
      </c>
      <c r="D24" s="5">
        <f>IF(AND(test_1!D24 = "-", test_2!D24 = "-", test_3!D24 = "-", test_4!D24 = "-", test_5!D24= "-"), "-", ROUND( AVERAGE(test_1!D24, test_2!D24, test_3!D24, test_4!D24, test_5!D24),0))</f>
        <v>9419537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33.028</v>
      </c>
      <c r="C25" s="5">
        <f>IF(AND(test_1!C25 = "-", test_2!C25 = "-", test_3!C25 = "-", test_4!C25 = "-", test_5!C25= "-"), "-", ROUND( AVERAGE(test_1!C25, test_2!C25, test_3!C25, test_4!C25, test_5!C25),0))</f>
        <v>65643</v>
      </c>
      <c r="D25" s="5">
        <f>IF(AND(test_1!D25 = "-", test_2!D25 = "-", test_3!D25 = "-", test_4!D25 = "-", test_5!D25= "-"), "-", ROUND( AVERAGE(test_1!D25, test_2!D25, test_3!D25, test_4!D25, test_5!D25),0))</f>
        <v>3300082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109849</v>
      </c>
      <c r="D26" s="5">
        <f>IF(AND(test_1!D26 = "-", test_2!D26 = "-", test_3!D26 = "-", test_4!D26 = "-", test_5!D26= "-"), "-", ROUND( AVERAGE(test_1!D26, test_2!D26, test_3!D26, test_4!D26, test_5!D26),0))</f>
        <v>9827566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127.261</v>
      </c>
      <c r="C27" s="5">
        <f>IF(AND(test_1!C27 = "-", test_2!C27 = "-", test_3!C27 = "-", test_4!C27 = "-", test_5!C27= "-"), "-", ROUND( AVERAGE(test_1!C27, test_2!C27, test_3!C27, test_4!C27, test_5!C27),0))</f>
        <v>133712</v>
      </c>
      <c r="D27" s="5">
        <f>IF(AND(test_1!D27 = "-", test_2!D27 = "-", test_3!D27 = "-", test_4!D27 = "-", test_5!D27= "-"), "-", ROUND( AVERAGE(test_1!D27, test_2!D27, test_3!D27, test_4!D27, test_5!D27),0))</f>
        <v>10082314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104.543</v>
      </c>
      <c r="C28" s="5">
        <f>IF(AND(test_1!C28 = "-", test_2!C28 = "-", test_3!C28 = "-", test_4!C28 = "-", test_5!C28= "-"), "-", ROUND( AVERAGE(test_1!C28, test_2!C28, test_3!C28, test_4!C28, test_5!C28),0))</f>
        <v>172571</v>
      </c>
      <c r="D28" s="5">
        <f>IF(AND(test_1!D28 = "-", test_2!D28 = "-", test_3!D28 = "-", test_4!D28 = "-", test_5!D28= "-"), "-", ROUND( AVERAGE(test_1!D28, test_2!D28, test_3!D28, test_4!D28, test_5!D28),0))</f>
        <v>12090502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tr">
        <f>IF(AND(test_1!B29 = "Timeout", test_2!B29 = "Timeout", test_3!B29 = "Timeout", test_4!B29 = "Timeout", test_5!B29= "Timeout"), "Time-out", ROUND( AVERAGE(test_1!B29, test_2!B29, test_3!B29, test_4!B29, test_5!B29) , 3))</f>
        <v>Time-out</v>
      </c>
      <c r="C29" s="5">
        <f>IF(AND(test_1!C29 = "-", test_2!C29 = "-", test_3!C29 = "-", test_4!C29 = "-", test_5!C29= "-"), "-", ROUND( AVERAGE(test_1!C29, test_2!C29, test_3!C29, test_4!C29, test_5!C29),0))</f>
        <v>8696</v>
      </c>
      <c r="D29" s="5">
        <f>IF(AND(test_1!D29 = "-", test_2!D29 = "-", test_3!D29 = "-", test_4!D29 = "-", test_5!D29= "-"), "-", ROUND( AVERAGE(test_1!D29, test_2!D29, test_3!D29, test_4!D29, test_5!D29),0))</f>
        <v>759076</v>
      </c>
      <c r="E29" s="6">
        <f>MIN(test_1!E29, test_2!E29, test_3!E29, test_4!E29, test_5!E29)</f>
        <v>36</v>
      </c>
      <c r="F29" s="5">
        <f t="array" ref="F29"> COUNTIF( {test_1!B29; test_2!B29; test_3!B29; test_4!B29; test_5!B29}, "Timeout")</f>
        <v>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7.493</v>
      </c>
      <c r="C30" s="5">
        <f>IF(AND(test_1!C30 = "-", test_2!C30 = "-", test_3!C30 = "-", test_4!C30 = "-", test_5!C30= "-"), "-", ROUND( AVERAGE(test_1!C30, test_2!C30, test_3!C30, test_4!C30, test_5!C30),0))</f>
        <v>12273</v>
      </c>
      <c r="D30" s="5">
        <f>IF(AND(test_1!D30 = "-", test_2!D30 = "-", test_3!D30 = "-", test_4!D30 = "-", test_5!D30= "-"), "-", ROUND( AVERAGE(test_1!D30, test_2!D30, test_3!D30, test_4!D30, test_5!D30),0))</f>
        <v>1076256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83954</v>
      </c>
      <c r="D31" s="5">
        <f>IF(AND(test_1!D31 = "-", test_2!D31 = "-", test_3!D31 = "-", test_4!D31 = "-", test_5!D31= "-"), "-", ROUND( AVERAGE(test_1!D31, test_2!D31, test_3!D31, test_4!D31, test_5!D31),0))</f>
        <v>8321780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65.841</v>
      </c>
      <c r="C32" s="5">
        <f>IF(AND(test_1!C32 = "-", test_2!C32 = "-", test_3!C32 = "-", test_4!C32 = "-", test_5!C32= "-"), "-", ROUND( AVERAGE(test_1!C32, test_2!C32, test_3!C32, test_4!C32, test_5!C32),0))</f>
        <v>101607</v>
      </c>
      <c r="D32" s="5">
        <f>IF(AND(test_1!D32 = "-", test_2!D32 = "-", test_3!D32 = "-", test_4!D32 = "-", test_5!D32= "-"), "-", ROUND( AVERAGE(test_1!D32, test_2!D32, test_3!D32, test_4!D32, test_5!D32),0))</f>
        <v>5387660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26524</v>
      </c>
      <c r="D33" s="5">
        <f>IF(AND(test_1!D33 = "-", test_2!D33 = "-", test_3!D33 = "-", test_4!D33 = "-", test_5!D33= "-"), "-", ROUND( AVERAGE(test_1!D33, test_2!D33, test_3!D33, test_4!D33, test_5!D33),0))</f>
        <v>4347762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13.59</v>
      </c>
      <c r="C34" s="5">
        <f>IF(AND(test_1!C34 = "-", test_2!C34 = "-", test_3!C34 = "-", test_4!C34 = "-", test_5!C34= "-"), "-", ROUND( AVERAGE(test_1!C34, test_2!C34, test_3!C34, test_4!C34, test_5!C34),0))</f>
        <v>28715</v>
      </c>
      <c r="D34" s="5">
        <f>IF(AND(test_1!D34 = "-", test_2!D34 = "-", test_3!D34 = "-", test_4!D34 = "-", test_5!D34= "-"), "-", ROUND( AVERAGE(test_1!D34, test_2!D34, test_3!D34, test_4!D34, test_5!D34),0))</f>
        <v>1586868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144.812</v>
      </c>
      <c r="C35" s="5">
        <f>IF(AND(test_1!C35 = "-", test_2!C35 = "-", test_3!C35 = "-", test_4!C35 = "-", test_5!C35= "-"), "-", ROUND( AVERAGE(test_1!C35, test_2!C35, test_3!C35, test_4!C35, test_5!C35),0))</f>
        <v>131289</v>
      </c>
      <c r="D35" s="5">
        <f>IF(AND(test_1!D35 = "-", test_2!D35 = "-", test_3!D35 = "-", test_4!D35 = "-", test_5!D35= "-"), "-", ROUND( AVERAGE(test_1!D35, test_2!D35, test_3!D35, test_4!D35, test_5!D35),0))</f>
        <v>11136971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170.198</v>
      </c>
      <c r="C36" s="5">
        <f>IF(AND(test_1!C36 = "-", test_2!C36 = "-", test_3!C36 = "-", test_4!C36 = "-", test_5!C36= "-"), "-", ROUND( AVERAGE(test_1!C36, test_2!C36, test_3!C36, test_4!C36, test_5!C36),0))</f>
        <v>299997</v>
      </c>
      <c r="D36" s="5">
        <f>IF(AND(test_1!D36 = "-", test_2!D36 = "-", test_3!D36 = "-", test_4!D36 = "-", test_5!D36= "-"), "-", ROUND( AVERAGE(test_1!D36, test_2!D36, test_3!D36, test_4!D36, test_5!D36),0))</f>
        <v>24202044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25.21</v>
      </c>
      <c r="C37" s="5">
        <f>IF(AND(test_1!C37 = "-", test_2!C37 = "-", test_3!C37 = "-", test_4!C37 = "-", test_5!C37= "-"), "-", ROUND( AVERAGE(test_1!C37, test_2!C37, test_3!C37, test_4!C37, test_5!C37),0))</f>
        <v>37055</v>
      </c>
      <c r="D37" s="5">
        <f>IF(AND(test_1!D37 = "-", test_2!D37 = "-", test_3!D37 = "-", test_4!D37 = "-", test_5!D37= "-"), "-", ROUND( AVERAGE(test_1!D37, test_2!D37, test_3!D37, test_4!D37, test_5!D37),0))</f>
        <v>3576543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52893</v>
      </c>
      <c r="D38" s="5">
        <f>IF(AND(test_1!D38 = "-", test_2!D38 = "-", test_3!D38 = "-", test_4!D38 = "-", test_5!D38= "-"), "-", ROUND( AVERAGE(test_1!D38, test_2!D38, test_3!D38, test_4!D38, test_5!D38),0))</f>
        <v>5185689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>
        <f>IF(AND(test_1!B39 = "Timeout", test_2!B39 = "Timeout", test_3!B39 = "Timeout", test_4!B39 = "Timeout", test_5!B39= "Timeout"), "Time-out", ROUND( AVERAGE(test_1!B39, test_2!B39, test_3!B39, test_4!B39, test_5!B39) , 3))</f>
        <v>210.211</v>
      </c>
      <c r="C39" s="5">
        <f>IF(AND(test_1!C39 = "-", test_2!C39 = "-", test_3!C39 = "-", test_4!C39 = "-", test_5!C39= "-"), "-", ROUND( AVERAGE(test_1!C39, test_2!C39, test_3!C39, test_4!C39, test_5!C39),0))</f>
        <v>78824</v>
      </c>
      <c r="D39" s="5">
        <f>IF(AND(test_1!D39 = "-", test_2!D39 = "-", test_3!D39 = "-", test_4!D39 = "-", test_5!D39= "-"), "-", ROUND( AVERAGE(test_1!D39, test_2!D39, test_3!D39, test_4!D39, test_5!D39),0))</f>
        <v>7709754</v>
      </c>
      <c r="E39" s="6">
        <f>MIN(test_1!E39, test_2!E39, test_3!E39, test_4!E39, test_5!E39)</f>
        <v>60</v>
      </c>
      <c r="F39" s="5">
        <f t="array" ref="F39"> COUNTIF( {test_1!B39; test_2!B39; test_3!B39; test_4!B39; test_5!B39}, "Timeout")</f>
        <v>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236.696</v>
      </c>
      <c r="C40" s="5">
        <f>IF(AND(test_1!C40 = "-", test_2!C40 = "-", test_3!C40 = "-", test_4!C40 = "-", test_5!C40= "-"), "-", ROUND( AVERAGE(test_1!C40, test_2!C40, test_3!C40, test_4!C40, test_5!C40),0))</f>
        <v>90894</v>
      </c>
      <c r="D40" s="5">
        <f>IF(AND(test_1!D40 = "-", test_2!D40 = "-", test_3!D40 = "-", test_4!D40 = "-", test_5!D40= "-"), "-", ROUND( AVERAGE(test_1!D40, test_2!D40, test_3!D40, test_4!D40, test_5!D40),0))</f>
        <v>7903913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 t="str">
        <f>IF(AND(test_1!C41 = "-", test_2!C41 = "-", test_3!C41 = "-", test_4!C41 = "-", test_5!C41= "-"), "-", ROUND( AVERAGE(test_1!C41, test_2!C41, test_3!C41, test_4!C41, test_5!C41),0))</f>
        <v>-</v>
      </c>
      <c r="D41" s="11" t="str">
        <f>IF(AND(test_1!D41 = "-", test_2!D41 = "-", test_3!D41 = "-", test_4!D41 = "-", test_5!D41= "-"), "-", ROUND( AVERAGE(test_1!D41, test_2!D41, test_3!D41, test_4!D41, test_5!D41),0))</f>
        <v>-</v>
      </c>
      <c r="E41" s="12">
        <f>MIN(test_1!E41, test_2!E41, test_3!E41, test_4!E41, test_5!E41)</f>
        <v>0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31</v>
      </c>
      <c r="C43" s="3"/>
      <c r="D43" s="3"/>
      <c r="E43" s="14" t="s">
        <v>7</v>
      </c>
      <c r="F43" s="5">
        <f> SUM(average!F1:average!F41)</f>
        <v>79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16.0</v>
      </c>
      <c r="D2" s="4">
        <v>85.0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0.013</v>
      </c>
      <c r="C3" s="4">
        <v>65.0</v>
      </c>
      <c r="D3" s="4">
        <v>516.0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0.014</v>
      </c>
      <c r="C4" s="4">
        <v>46.0</v>
      </c>
      <c r="D4" s="4">
        <v>502.0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0.076</v>
      </c>
      <c r="C5" s="4">
        <v>683.0</v>
      </c>
      <c r="D5" s="4">
        <v>11892.0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0.259</v>
      </c>
      <c r="C6" s="4">
        <v>2137.0</v>
      </c>
      <c r="D6" s="4">
        <v>43180.0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0.155</v>
      </c>
      <c r="C7" s="4">
        <v>1000.0</v>
      </c>
      <c r="D7" s="4">
        <v>22796.0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0.816</v>
      </c>
      <c r="C8" s="4">
        <v>6430.0</v>
      </c>
      <c r="D8" s="4">
        <v>170668.0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0.144</v>
      </c>
      <c r="C9" s="4">
        <v>623.0</v>
      </c>
      <c r="D9" s="4">
        <v>15197.0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0.531</v>
      </c>
      <c r="C10" s="4">
        <v>3471.0</v>
      </c>
      <c r="D10" s="4">
        <v>93614.0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11.069</v>
      </c>
      <c r="C11" s="4">
        <v>63505.0</v>
      </c>
      <c r="D11" s="4">
        <v>2628990.0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18.732</v>
      </c>
      <c r="C12" s="4">
        <v>66653.0</v>
      </c>
      <c r="D12" s="4">
        <v>3584981.0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3.671</v>
      </c>
      <c r="C13" s="4">
        <v>14804.0</v>
      </c>
      <c r="D13" s="4">
        <v>544466.0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2.119</v>
      </c>
      <c r="C14" s="4">
        <v>8899.0</v>
      </c>
      <c r="D14" s="4">
        <v>320927.0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18.64</v>
      </c>
      <c r="C15" s="4">
        <v>68937.0</v>
      </c>
      <c r="D15" s="4">
        <v>3462499.0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4.582</v>
      </c>
      <c r="C16" s="4">
        <v>15082.0</v>
      </c>
      <c r="D16" s="4">
        <v>633432.0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2229.0</v>
      </c>
      <c r="D17" s="19">
        <v>169998.0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256.038</v>
      </c>
      <c r="C18" s="4">
        <v>667430.0</v>
      </c>
      <c r="D18" s="4">
        <v>4.2593016E7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34.04</v>
      </c>
      <c r="C19" s="4">
        <v>90456.0</v>
      </c>
      <c r="D19" s="4">
        <v>6058105.0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4070.0</v>
      </c>
      <c r="D20" s="19">
        <v>384736.0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7969.0</v>
      </c>
      <c r="D21" s="19">
        <v>561743.0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4085.0</v>
      </c>
      <c r="D22" s="19">
        <v>445007.0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10139.0</v>
      </c>
      <c r="D23" s="19">
        <v>1153197.0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44507.0</v>
      </c>
      <c r="D24" s="19">
        <v>2840425.0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15.402</v>
      </c>
      <c r="C25" s="4">
        <v>39881.0</v>
      </c>
      <c r="D25" s="4">
        <v>2070119.0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103476.0</v>
      </c>
      <c r="D26" s="19">
        <v>7930450.0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1867.0</v>
      </c>
      <c r="D27" s="19">
        <v>205138.0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92.253</v>
      </c>
      <c r="C28" s="4">
        <v>174970.0</v>
      </c>
      <c r="D28" s="4">
        <v>1.1279308E7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9836.0</v>
      </c>
      <c r="D29" s="19">
        <v>838305.0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5.492</v>
      </c>
      <c r="C30" s="4">
        <v>6945.0</v>
      </c>
      <c r="D30" s="4">
        <v>687454.0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27299.0</v>
      </c>
      <c r="D31" s="19">
        <v>3157111.0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102.746</v>
      </c>
      <c r="C32" s="4">
        <v>219518.0</v>
      </c>
      <c r="D32" s="4">
        <v>1.1678624E7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12731.0</v>
      </c>
      <c r="D33" s="19">
        <v>2429348.0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19">
        <v>14.116</v>
      </c>
      <c r="C34" s="4">
        <v>29036.0</v>
      </c>
      <c r="D34" s="4">
        <v>1680098.0</v>
      </c>
      <c r="E34" s="19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5740.0</v>
      </c>
      <c r="D35" s="19">
        <v>623500.0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110.26</v>
      </c>
      <c r="C36" s="4">
        <v>166795.0</v>
      </c>
      <c r="D36" s="4">
        <v>1.2816456E7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39.286</v>
      </c>
      <c r="C37" s="4">
        <v>56765.0</v>
      </c>
      <c r="D37" s="4">
        <v>5486238.0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40625.0</v>
      </c>
      <c r="D38" s="19">
        <v>4136593.0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23192.0</v>
      </c>
      <c r="D39" s="19">
        <v>2677602.0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32957.0</v>
      </c>
      <c r="D40" s="19">
        <v>3214409.0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0.009</v>
      </c>
      <c r="C2" s="4">
        <v>17.0</v>
      </c>
      <c r="D2" s="4">
        <v>111.0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0.016</v>
      </c>
      <c r="C3" s="4">
        <v>115.0</v>
      </c>
      <c r="D3" s="4">
        <v>1047.0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0.021</v>
      </c>
      <c r="C4" s="4">
        <v>54.0</v>
      </c>
      <c r="D4" s="4">
        <v>537.0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0.067</v>
      </c>
      <c r="C5" s="4">
        <v>565.0</v>
      </c>
      <c r="D5" s="4">
        <v>10110.0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0.121</v>
      </c>
      <c r="C6" s="4">
        <v>926.0</v>
      </c>
      <c r="D6" s="4">
        <v>18247.0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0.168</v>
      </c>
      <c r="C7" s="4">
        <v>1141.0</v>
      </c>
      <c r="D7" s="4">
        <v>23548.0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0.323</v>
      </c>
      <c r="C8" s="4">
        <v>2418.0</v>
      </c>
      <c r="D8" s="4">
        <v>55389.0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0.122</v>
      </c>
      <c r="C9" s="4">
        <v>650.0</v>
      </c>
      <c r="D9" s="4">
        <v>16181.0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0.103</v>
      </c>
      <c r="C10" s="4">
        <v>475.0</v>
      </c>
      <c r="D10" s="4">
        <v>11313.0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0.219</v>
      </c>
      <c r="C11" s="4">
        <v>788.0</v>
      </c>
      <c r="D11" s="4">
        <v>25809.0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32.161</v>
      </c>
      <c r="C12" s="4">
        <v>111548.0</v>
      </c>
      <c r="D12" s="4">
        <v>6716441.0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1.899</v>
      </c>
      <c r="C13" s="4">
        <v>7405.0</v>
      </c>
      <c r="D13" s="4">
        <v>253139.0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2.918</v>
      </c>
      <c r="C14" s="4">
        <v>11752.0</v>
      </c>
      <c r="D14" s="4">
        <v>431745.0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3.006</v>
      </c>
      <c r="C15" s="4">
        <v>10569.0</v>
      </c>
      <c r="D15" s="4">
        <v>421766.0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25.948</v>
      </c>
      <c r="C16" s="4">
        <v>89325.0</v>
      </c>
      <c r="D16" s="4">
        <v>4033074.0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19">
        <v>17.328</v>
      </c>
      <c r="C17" s="4">
        <v>44610.0</v>
      </c>
      <c r="D17" s="4">
        <v>2543163.0</v>
      </c>
      <c r="E17" s="19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17.0</v>
      </c>
      <c r="B18" s="20" t="s">
        <v>8</v>
      </c>
      <c r="C18" s="4">
        <v>5141.0</v>
      </c>
      <c r="D18" s="19">
        <v>268935.0</v>
      </c>
      <c r="E18" s="21">
        <v>25.0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>
        <v>18.0</v>
      </c>
      <c r="B19" s="20" t="s">
        <v>8</v>
      </c>
      <c r="C19" s="4">
        <v>8271.0</v>
      </c>
      <c r="D19" s="19">
        <v>512072.0</v>
      </c>
      <c r="E19" s="21">
        <v>26.0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2700.0</v>
      </c>
      <c r="D20" s="19">
        <v>280510.0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2340.0</v>
      </c>
      <c r="D21" s="19">
        <v>213989.0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2347.0</v>
      </c>
      <c r="D22" s="19">
        <v>239510.0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24426.0</v>
      </c>
      <c r="D23" s="19">
        <v>2223424.0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71.411</v>
      </c>
      <c r="C24" s="4">
        <v>164123.0</v>
      </c>
      <c r="D24" s="4">
        <v>9853574.0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95.144</v>
      </c>
      <c r="C25" s="4">
        <v>229431.0</v>
      </c>
      <c r="D25" s="4">
        <v>1.1359531E7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47767.0</v>
      </c>
      <c r="D26" s="19">
        <v>5264902.0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19">
        <v>82.442</v>
      </c>
      <c r="C27" s="4">
        <v>161565.0</v>
      </c>
      <c r="D27" s="4">
        <v>1.1266236E7</v>
      </c>
      <c r="E27" s="19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9">
        <v>27.0</v>
      </c>
      <c r="B28" s="20" t="s">
        <v>8</v>
      </c>
      <c r="C28" s="4">
        <v>9949.0</v>
      </c>
      <c r="D28" s="19">
        <v>766068.0</v>
      </c>
      <c r="E28" s="21">
        <v>35.0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9377.0</v>
      </c>
      <c r="D29" s="19">
        <v>832963.0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8.314</v>
      </c>
      <c r="C30" s="4">
        <v>11979.0</v>
      </c>
      <c r="D30" s="4">
        <v>1136892.0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24593.0</v>
      </c>
      <c r="D31" s="19">
        <v>2593480.0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1.138</v>
      </c>
      <c r="C32" s="4">
        <v>2017.0</v>
      </c>
      <c r="D32" s="4">
        <v>156633.0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15683.0</v>
      </c>
      <c r="D33" s="19">
        <v>2956192.0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2269.0</v>
      </c>
      <c r="D34" s="19">
        <v>181065.0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178.777</v>
      </c>
      <c r="C35" s="4">
        <v>289320.0</v>
      </c>
      <c r="D35" s="4">
        <v>2.5341626E7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264.757</v>
      </c>
      <c r="C36" s="4">
        <v>483303.0</v>
      </c>
      <c r="D36" s="4">
        <v>3.6256221E7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18.392</v>
      </c>
      <c r="C37" s="4">
        <v>27942.0</v>
      </c>
      <c r="D37" s="4">
        <v>2723948.0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7299.0</v>
      </c>
      <c r="D38" s="19">
        <v>1151342.0</v>
      </c>
      <c r="E38" s="21">
        <v>64.0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18634.0</v>
      </c>
      <c r="D39" s="19">
        <v>1918086.0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29221.0</v>
      </c>
      <c r="D40" s="19">
        <v>2999449.0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0.032</v>
      </c>
      <c r="C2" s="4">
        <v>16.0</v>
      </c>
      <c r="D2" s="4">
        <v>85.0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65.0</v>
      </c>
      <c r="D3" s="4">
        <v>516.0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0.012</v>
      </c>
      <c r="C4" s="4">
        <v>46.0</v>
      </c>
      <c r="D4" s="4">
        <v>502.0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0.068</v>
      </c>
      <c r="C5" s="4">
        <v>683.0</v>
      </c>
      <c r="D5" s="4">
        <v>11892.0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0.236</v>
      </c>
      <c r="C6" s="4">
        <v>2137.0</v>
      </c>
      <c r="D6" s="4">
        <v>43180.0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0.15</v>
      </c>
      <c r="C7" s="4">
        <v>1000.0</v>
      </c>
      <c r="D7" s="4">
        <v>22796.0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0.774</v>
      </c>
      <c r="C8" s="4">
        <v>6430.0</v>
      </c>
      <c r="D8" s="4">
        <v>170668.0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0.127</v>
      </c>
      <c r="C9" s="4">
        <v>623.0</v>
      </c>
      <c r="D9" s="4">
        <v>15197.0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0.51</v>
      </c>
      <c r="C10" s="4">
        <v>3471.0</v>
      </c>
      <c r="D10" s="4">
        <v>93614.0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10.547</v>
      </c>
      <c r="C11" s="4">
        <v>63505.0</v>
      </c>
      <c r="D11" s="4">
        <v>2628990.0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17.23</v>
      </c>
      <c r="C12" s="4">
        <v>66653.0</v>
      </c>
      <c r="D12" s="4">
        <v>3584981.0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4.535</v>
      </c>
      <c r="C13" s="4">
        <v>14804.0</v>
      </c>
      <c r="D13" s="4">
        <v>544466.0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1.979</v>
      </c>
      <c r="C14" s="4">
        <v>8899.0</v>
      </c>
      <c r="D14" s="4">
        <v>320927.0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17.546</v>
      </c>
      <c r="C15" s="4">
        <v>68937.0</v>
      </c>
      <c r="D15" s="4">
        <v>3462499.0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4.31</v>
      </c>
      <c r="C16" s="4">
        <v>15082.0</v>
      </c>
      <c r="D16" s="4">
        <v>633432.0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2229.0</v>
      </c>
      <c r="D17" s="19">
        <v>169998.0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225.036</v>
      </c>
      <c r="C18" s="4">
        <v>667430.0</v>
      </c>
      <c r="D18" s="4">
        <v>4.2593016E7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32.67</v>
      </c>
      <c r="C19" s="4">
        <v>90456.0</v>
      </c>
      <c r="D19" s="4">
        <v>6058105.0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4070.0</v>
      </c>
      <c r="D20" s="19">
        <v>384736.0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>
        <v>20.0</v>
      </c>
      <c r="B21" s="20" t="s">
        <v>8</v>
      </c>
      <c r="C21" s="4">
        <v>7969.0</v>
      </c>
      <c r="D21" s="19">
        <v>561743.0</v>
      </c>
      <c r="E21" s="21">
        <v>28.0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4085.0</v>
      </c>
      <c r="D22" s="19">
        <v>445007.0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10139.0</v>
      </c>
      <c r="D23" s="19">
        <v>1153197.0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44507.0</v>
      </c>
      <c r="D24" s="19">
        <v>2840425.0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13.913</v>
      </c>
      <c r="C25" s="4">
        <v>39881.0</v>
      </c>
      <c r="D25" s="4">
        <v>2070119.0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103476.0</v>
      </c>
      <c r="D26" s="19">
        <v>7930450.0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>
        <v>26.0</v>
      </c>
      <c r="B27" s="20" t="s">
        <v>8</v>
      </c>
      <c r="C27" s="4">
        <v>1867.0</v>
      </c>
      <c r="D27" s="19">
        <v>205138.0</v>
      </c>
      <c r="E27" s="21">
        <v>34.0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81.202</v>
      </c>
      <c r="C28" s="4">
        <v>174970.0</v>
      </c>
      <c r="D28" s="4">
        <v>1.1279308E7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9836.0</v>
      </c>
      <c r="D29" s="19">
        <v>838305.0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4.887</v>
      </c>
      <c r="C30" s="4">
        <v>6945.0</v>
      </c>
      <c r="D30" s="4">
        <v>687454.0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27299.0</v>
      </c>
      <c r="D31" s="19">
        <v>3157111.0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93.64</v>
      </c>
      <c r="C32" s="4">
        <v>219518.0</v>
      </c>
      <c r="D32" s="4">
        <v>1.1678624E7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12731.0</v>
      </c>
      <c r="D33" s="19">
        <v>2429348.0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19">
        <v>13.063</v>
      </c>
      <c r="C34" s="4">
        <v>29036.0</v>
      </c>
      <c r="D34" s="4">
        <v>1680098.0</v>
      </c>
      <c r="E34" s="19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5740.0</v>
      </c>
      <c r="D35" s="19">
        <v>623500.0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96.894</v>
      </c>
      <c r="C36" s="4">
        <v>166795.0</v>
      </c>
      <c r="D36" s="4">
        <v>1.2816456E7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36.791</v>
      </c>
      <c r="C37" s="4">
        <v>56765.0</v>
      </c>
      <c r="D37" s="4">
        <v>5486238.0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40625.0</v>
      </c>
      <c r="D38" s="19">
        <v>4136593.0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23192.0</v>
      </c>
      <c r="D39" s="19">
        <v>2677602.0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236.696</v>
      </c>
      <c r="C40" s="4">
        <v>355798.0</v>
      </c>
      <c r="D40" s="4">
        <v>2.9331553E7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</v>
      </c>
      <c r="C2" s="4">
        <v>19.0</v>
      </c>
      <c r="D2" s="4">
        <v>94.0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0.013</v>
      </c>
      <c r="C3" s="4">
        <v>17.0</v>
      </c>
      <c r="D3" s="4">
        <v>108.0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0.021</v>
      </c>
      <c r="C4" s="4">
        <v>70.0</v>
      </c>
      <c r="D4" s="4">
        <v>757.0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0.104</v>
      </c>
      <c r="C5" s="4">
        <v>842.0</v>
      </c>
      <c r="D5" s="4">
        <v>14596.0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0.102</v>
      </c>
      <c r="C6" s="4">
        <v>606.0</v>
      </c>
      <c r="D6" s="4">
        <v>11944.0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0.118</v>
      </c>
      <c r="C7" s="4">
        <v>667.0</v>
      </c>
      <c r="D7" s="4">
        <v>13013.0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0.433</v>
      </c>
      <c r="C8" s="4">
        <v>3563.0</v>
      </c>
      <c r="D8" s="4">
        <v>91394.0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0.06</v>
      </c>
      <c r="C9" s="4">
        <v>234.0</v>
      </c>
      <c r="D9" s="4">
        <v>4805.0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0.25</v>
      </c>
      <c r="C10" s="4">
        <v>1452.0</v>
      </c>
      <c r="D10" s="4">
        <v>38141.0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2.757</v>
      </c>
      <c r="C11" s="4">
        <v>13945.0</v>
      </c>
      <c r="D11" s="4">
        <v>467926.0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25.397</v>
      </c>
      <c r="C12" s="4">
        <v>85399.0</v>
      </c>
      <c r="D12" s="4">
        <v>4820872.0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0.603</v>
      </c>
      <c r="C13" s="4">
        <v>2016.0</v>
      </c>
      <c r="D13" s="4">
        <v>78011.0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1.11</v>
      </c>
      <c r="C14" s="4">
        <v>3997.0</v>
      </c>
      <c r="D14" s="4">
        <v>155609.0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3.44</v>
      </c>
      <c r="C15" s="4">
        <v>12737.0</v>
      </c>
      <c r="D15" s="4">
        <v>519777.0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2.229</v>
      </c>
      <c r="C16" s="4">
        <v>7047.0</v>
      </c>
      <c r="D16" s="4">
        <v>313309.0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740.0</v>
      </c>
      <c r="D17" s="19">
        <v>61309.0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19">
        <v>71.231</v>
      </c>
      <c r="C18" s="4">
        <v>178779.0</v>
      </c>
      <c r="D18" s="4">
        <v>8351210.0</v>
      </c>
      <c r="E18" s="19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>
        <v>18.0</v>
      </c>
      <c r="B19" s="20" t="s">
        <v>8</v>
      </c>
      <c r="C19" s="4">
        <v>2899.0</v>
      </c>
      <c r="D19" s="19">
        <v>217496.0</v>
      </c>
      <c r="E19" s="21">
        <v>26.0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4101.0</v>
      </c>
      <c r="D20" s="19">
        <v>385639.0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19">
        <v>19.746</v>
      </c>
      <c r="C21" s="4">
        <v>42733.0</v>
      </c>
      <c r="D21" s="4">
        <v>2563098.0</v>
      </c>
      <c r="E21" s="19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4068.0</v>
      </c>
      <c r="D22" s="19">
        <v>412463.0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68236.0</v>
      </c>
      <c r="D23" s="19">
        <v>5435697.0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>
        <v>23.0</v>
      </c>
      <c r="B24" s="20" t="s">
        <v>8</v>
      </c>
      <c r="C24" s="4">
        <v>12196.0</v>
      </c>
      <c r="D24" s="19">
        <v>793779.0</v>
      </c>
      <c r="E24" s="21">
        <v>31.0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>
        <v>24.0</v>
      </c>
      <c r="B25" s="20" t="s">
        <v>8</v>
      </c>
      <c r="C25" s="4">
        <v>2147.0</v>
      </c>
      <c r="D25" s="19">
        <v>173103.0</v>
      </c>
      <c r="E25" s="21">
        <v>32.0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9118.0</v>
      </c>
      <c r="D26" s="19">
        <v>1425891.0</v>
      </c>
      <c r="E26" s="21">
        <v>35.0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30.209</v>
      </c>
      <c r="C27" s="4">
        <v>57802.0</v>
      </c>
      <c r="D27" s="4">
        <v>4376205.0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15.337</v>
      </c>
      <c r="C28" s="4">
        <v>30799.0</v>
      </c>
      <c r="D28" s="4">
        <v>2075185.0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2835.0</v>
      </c>
      <c r="D29" s="19">
        <v>261434.0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9">
        <v>29.0</v>
      </c>
      <c r="B30" s="20" t="s">
        <v>8</v>
      </c>
      <c r="C30" s="4">
        <v>18164.0</v>
      </c>
      <c r="D30" s="19">
        <v>1444230.0</v>
      </c>
      <c r="E30" s="21">
        <v>37.0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319343.0</v>
      </c>
      <c r="D31" s="19">
        <v>3.0446814E7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57324.0</v>
      </c>
      <c r="D32" s="19">
        <v>2788429.0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45476.0</v>
      </c>
      <c r="D33" s="19">
        <v>7695818.0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80339.0</v>
      </c>
      <c r="D34" s="19">
        <v>4154295.0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245.416</v>
      </c>
      <c r="C35" s="4">
        <v>342749.0</v>
      </c>
      <c r="D35" s="4">
        <v>2.7890356E7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201.775</v>
      </c>
      <c r="C36" s="4">
        <v>342228.0</v>
      </c>
      <c r="D36" s="4">
        <v>2.5760215E7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15.583</v>
      </c>
      <c r="C37" s="4">
        <v>21094.0</v>
      </c>
      <c r="D37" s="4">
        <v>1952517.0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71703.0</v>
      </c>
      <c r="D38" s="19">
        <v>6908924.0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23114.0</v>
      </c>
      <c r="D39" s="19">
        <v>2483862.0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18324.0</v>
      </c>
      <c r="D40" s="19">
        <v>2166762.0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0.01</v>
      </c>
      <c r="C2" s="4">
        <v>11.0</v>
      </c>
      <c r="D2" s="4">
        <v>58.0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0.021</v>
      </c>
      <c r="C3" s="4">
        <v>139.0</v>
      </c>
      <c r="D3" s="4">
        <v>1251.0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0.019</v>
      </c>
      <c r="C4" s="4">
        <v>87.0</v>
      </c>
      <c r="D4" s="4">
        <v>959.0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0.036</v>
      </c>
      <c r="C5" s="4">
        <v>281.0</v>
      </c>
      <c r="D5" s="4">
        <v>3999.0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0.103</v>
      </c>
      <c r="C6" s="4">
        <v>531.0</v>
      </c>
      <c r="D6" s="4">
        <v>11397.0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0.679</v>
      </c>
      <c r="C7" s="4">
        <v>5481.0</v>
      </c>
      <c r="D7" s="4">
        <v>150660.0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0.476</v>
      </c>
      <c r="C8" s="4">
        <v>3665.0</v>
      </c>
      <c r="D8" s="4">
        <v>91919.0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0.324</v>
      </c>
      <c r="C9" s="4">
        <v>1863.0</v>
      </c>
      <c r="D9" s="4">
        <v>42460.0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0.173</v>
      </c>
      <c r="C10" s="4">
        <v>864.0</v>
      </c>
      <c r="D10" s="4">
        <v>21648.0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12.153</v>
      </c>
      <c r="C11" s="4">
        <v>56299.0</v>
      </c>
      <c r="D11" s="4">
        <v>2167696.0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18.124</v>
      </c>
      <c r="C12" s="4">
        <v>59780.0</v>
      </c>
      <c r="D12" s="4">
        <v>3146376.0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35.926</v>
      </c>
      <c r="C13" s="4">
        <v>141679.0</v>
      </c>
      <c r="D13" s="4">
        <v>6404500.0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6.795</v>
      </c>
      <c r="C14" s="4">
        <v>28093.0</v>
      </c>
      <c r="D14" s="4">
        <v>1154170.0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20.021</v>
      </c>
      <c r="C15" s="4">
        <v>73208.0</v>
      </c>
      <c r="D15" s="4">
        <v>3699479.0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19">
        <v>9.655</v>
      </c>
      <c r="C16" s="4">
        <v>31313.0</v>
      </c>
      <c r="D16" s="4">
        <v>1255620.0</v>
      </c>
      <c r="E16" s="19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>
        <v>16.0</v>
      </c>
      <c r="B17" s="20" t="s">
        <v>8</v>
      </c>
      <c r="C17" s="4">
        <v>2651.0</v>
      </c>
      <c r="D17" s="19">
        <v>192040.0</v>
      </c>
      <c r="E17" s="21">
        <v>25.0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>
        <v>17.0</v>
      </c>
      <c r="B18" s="20" t="s">
        <v>8</v>
      </c>
      <c r="C18" s="4">
        <v>1127.0</v>
      </c>
      <c r="D18" s="19">
        <v>80347.0</v>
      </c>
      <c r="E18" s="21">
        <v>25.0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19">
        <v>97.437</v>
      </c>
      <c r="C19" s="4">
        <v>246040.0</v>
      </c>
      <c r="D19" s="4">
        <v>1.7057053E7</v>
      </c>
      <c r="E19" s="19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>
        <v>19.0</v>
      </c>
      <c r="B20" s="20" t="s">
        <v>8</v>
      </c>
      <c r="C20" s="4">
        <v>4567.0</v>
      </c>
      <c r="D20" s="19">
        <v>429644.0</v>
      </c>
      <c r="E20" s="21">
        <v>28.0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19">
        <v>131.38</v>
      </c>
      <c r="C21" s="4">
        <v>299870.0</v>
      </c>
      <c r="D21" s="4">
        <v>2.392754E7</v>
      </c>
      <c r="E21" s="19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>
        <v>21.0</v>
      </c>
      <c r="B22" s="20" t="s">
        <v>8</v>
      </c>
      <c r="C22" s="4">
        <v>4590.0</v>
      </c>
      <c r="D22" s="19">
        <v>428258.0</v>
      </c>
      <c r="E22" s="21">
        <v>30.0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>
        <v>22.0</v>
      </c>
      <c r="B23" s="20" t="s">
        <v>8</v>
      </c>
      <c r="C23" s="4">
        <v>30079.0</v>
      </c>
      <c r="D23" s="19">
        <v>2516256.0</v>
      </c>
      <c r="E23" s="21">
        <v>30.0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243.781</v>
      </c>
      <c r="C24" s="4">
        <v>494810.0</v>
      </c>
      <c r="D24" s="4">
        <v>3.0769484E7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19">
        <v>7.651</v>
      </c>
      <c r="C25" s="4">
        <v>16873.0</v>
      </c>
      <c r="D25" s="4">
        <v>827537.0</v>
      </c>
      <c r="E25" s="19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>
        <v>25.0</v>
      </c>
      <c r="B26" s="20" t="s">
        <v>8</v>
      </c>
      <c r="C26" s="4">
        <v>285407.0</v>
      </c>
      <c r="D26" s="19">
        <v>2.6586137E7</v>
      </c>
      <c r="E26" s="21">
        <v>33.0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269.132</v>
      </c>
      <c r="C27" s="4">
        <v>445461.0</v>
      </c>
      <c r="D27" s="4">
        <v>3.4358854E7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19">
        <v>229.378</v>
      </c>
      <c r="C28" s="4">
        <v>472166.0</v>
      </c>
      <c r="D28" s="4">
        <v>3.5052641E7</v>
      </c>
      <c r="E28" s="19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9">
        <v>28.0</v>
      </c>
      <c r="B29" s="20" t="s">
        <v>8</v>
      </c>
      <c r="C29" s="4">
        <v>11597.0</v>
      </c>
      <c r="D29" s="19">
        <v>1024375.0</v>
      </c>
      <c r="E29" s="21">
        <v>36.0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11.28</v>
      </c>
      <c r="C30" s="4">
        <v>17334.0</v>
      </c>
      <c r="D30" s="4">
        <v>1425248.0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21235.0</v>
      </c>
      <c r="D31" s="19">
        <v>2254385.0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9">
        <v>31.0</v>
      </c>
      <c r="B32" s="20" t="s">
        <v>8</v>
      </c>
      <c r="C32" s="4">
        <v>9659.0</v>
      </c>
      <c r="D32" s="19">
        <v>635992.0</v>
      </c>
      <c r="E32" s="21">
        <v>39.0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45999.0</v>
      </c>
      <c r="D33" s="19">
        <v>6228103.0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9">
        <v>33.0</v>
      </c>
      <c r="B34" s="20" t="s">
        <v>8</v>
      </c>
      <c r="C34" s="4">
        <v>2894.0</v>
      </c>
      <c r="D34" s="19">
        <v>238783.0</v>
      </c>
      <c r="E34" s="21">
        <v>41.0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10.243</v>
      </c>
      <c r="C35" s="4">
        <v>12897.0</v>
      </c>
      <c r="D35" s="4">
        <v>1205875.0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177.303</v>
      </c>
      <c r="C36" s="4">
        <v>340864.0</v>
      </c>
      <c r="D36" s="4">
        <v>3.3360874E7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15.997</v>
      </c>
      <c r="C37" s="4">
        <v>22709.0</v>
      </c>
      <c r="D37" s="4">
        <v>2233773.0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104212.0</v>
      </c>
      <c r="D38" s="19">
        <v>9594995.0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4">
        <v>38.0</v>
      </c>
      <c r="B39" s="19">
        <v>210.211</v>
      </c>
      <c r="C39" s="4">
        <v>305988.0</v>
      </c>
      <c r="D39" s="4">
        <v>2.8791618E7</v>
      </c>
      <c r="E39" s="19">
        <v>60.0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18172.0</v>
      </c>
      <c r="D40" s="19">
        <v>1807392.0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