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<sst xmlns="http://schemas.openxmlformats.org/spreadsheetml/2006/main" count="52" uniqueCount="9">
  <si>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</si>
  <si>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</si>
  <si>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</si>
  <si>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</si>
  <si>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</si>
  <si>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</si>
  <si>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</si>
  <si>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</si>
  <si>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Timeout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</si>
</sst>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0.01</v>
      </c>
      <c r="C2" s="5">
        <f>IF(AND(test_1!C2 = "-", test_2!C2 = "-", test_3!C2 = "-", test_4!C2 = "-", test_5!C2= "-"), "-", ROUND( AVERAGE(test_1!C2, test_2!C2, test_3!C2, test_4!C2, test_5!C2),0))</f>
        <v>5</v>
      </c>
      <c r="D2" s="5">
        <f>IF(AND(test_1!D2 = "-", test_2!D2 = "-", test_3!D2 = "-", test_4!D2 = "-", test_5!D2= "-"), "-", ROUND( AVERAGE(test_1!D2, test_2!D2, test_3!D2, test_4!D2, test_5!D2),0))</f>
        <v>20</v>
      </c>
      <c r="E2" s="6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0.011</v>
      </c>
      <c r="C3" s="5">
        <f>IF(AND(test_1!C3 = "-", test_2!C3 = "-", test_3!C3 = "-", test_4!C3 = "-", test_5!C3= "-"), "-", ROUND( AVERAGE(test_1!C3, test_2!C3, test_3!C3, test_4!C3, test_5!C3),0))</f>
        <v>14</v>
      </c>
      <c r="D3" s="5">
        <f>IF(AND(test_1!D3 = "-", test_2!D3 = "-", test_3!D3 = "-", test_4!D3 = "-", test_5!D3= "-"), "-", ROUND( AVERAGE(test_1!D3, test_2!D3, test_3!D3, test_4!D3, test_5!D3),0))</f>
        <v>53</v>
      </c>
      <c r="E3" s="6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0.012</v>
      </c>
      <c r="C4" s="5">
        <f>IF(AND(test_1!C4 = "-", test_2!C4 = "-", test_3!C4 = "-", test_4!C4 = "-", test_5!C4= "-"), "-", ROUND( AVERAGE(test_1!C4, test_2!C4, test_3!C4, test_4!C4, test_5!C4),0))</f>
        <v>8</v>
      </c>
      <c r="D4" s="5">
        <f>IF(AND(test_1!D4 = "-", test_2!D4 = "-", test_3!D4 = "-", test_4!D4 = "-", test_5!D4= "-"), "-", ROUND( AVERAGE(test_1!D4, test_2!D4, test_3!D4, test_4!D4, test_5!D4),0))</f>
        <v>57</v>
      </c>
      <c r="E4" s="6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0.017</v>
      </c>
      <c r="C5" s="5">
        <f>IF(AND(test_1!C5 = "-", test_2!C5 = "-", test_3!C5 = "-", test_4!C5 = "-", test_5!C5= "-"), "-", ROUND( AVERAGE(test_1!C5, test_2!C5, test_3!C5, test_4!C5, test_5!C5),0))</f>
        <v>121</v>
      </c>
      <c r="D5" s="5">
        <f>IF(AND(test_1!D5 = "-", test_2!D5 = "-", test_3!D5 = "-", test_4!D5 = "-", test_5!D5= "-"), "-", ROUND( AVERAGE(test_1!D5, test_2!D5, test_3!D5, test_4!D5, test_5!D5),0))</f>
        <v>1539</v>
      </c>
      <c r="E5" s="6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0.028</v>
      </c>
      <c r="C6" s="5">
        <f>IF(AND(test_1!C6 = "-", test_2!C6 = "-", test_3!C6 = "-", test_4!C6 = "-", test_5!C6= "-"), "-", ROUND( AVERAGE(test_1!C6, test_2!C6, test_3!C6, test_4!C6, test_5!C6),0))</f>
        <v>304</v>
      </c>
      <c r="D6" s="5">
        <f>IF(AND(test_1!D6 = "-", test_2!D6 = "-", test_3!D6 = "-", test_4!D6 = "-", test_5!D6= "-"), "-", ROUND( AVERAGE(test_1!D6, test_2!D6, test_3!D6, test_4!D6, test_5!D6),0))</f>
        <v>4408</v>
      </c>
      <c r="E6" s="6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0.023</v>
      </c>
      <c r="C7" s="5">
        <f>IF(AND(test_1!C7 = "-", test_2!C7 = "-", test_3!C7 = "-", test_4!C7 = "-", test_5!C7= "-"), "-", ROUND( AVERAGE(test_1!C7, test_2!C7, test_3!C7, test_4!C7, test_5!C7),0))</f>
        <v>133</v>
      </c>
      <c r="D7" s="5">
        <f>IF(AND(test_1!D7 = "-", test_2!D7 = "-", test_3!D7 = "-", test_4!D7 = "-", test_5!D7= "-"), "-", ROUND( AVERAGE(test_1!D7, test_2!D7, test_3!D7, test_4!D7, test_5!D7),0))</f>
        <v>2307</v>
      </c>
      <c r="E7" s="6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0.021</v>
      </c>
      <c r="C8" s="5">
        <f>IF(AND(test_1!C8 = "-", test_2!C8 = "-", test_3!C8 = "-", test_4!C8 = "-", test_5!C8= "-"), "-", ROUND( AVERAGE(test_1!C8, test_2!C8, test_3!C8, test_4!C8, test_5!C8),0))</f>
        <v>146</v>
      </c>
      <c r="D8" s="5">
        <f>IF(AND(test_1!D8 = "-", test_2!D8 = "-", test_3!D8 = "-", test_4!D8 = "-", test_5!D8= "-"), "-", ROUND( AVERAGE(test_1!D8, test_2!D8, test_3!D8, test_4!D8, test_5!D8),0))</f>
        <v>2136</v>
      </c>
      <c r="E8" s="6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0.028</v>
      </c>
      <c r="C9" s="5">
        <f>IF(AND(test_1!C9 = "-", test_2!C9 = "-", test_3!C9 = "-", test_4!C9 = "-", test_5!C9= "-"), "-", ROUND( AVERAGE(test_1!C9, test_2!C9, test_3!C9, test_4!C9, test_5!C9),0))</f>
        <v>170</v>
      </c>
      <c r="D9" s="5">
        <f>IF(AND(test_1!D9 = "-", test_2!D9 = "-", test_3!D9 = "-", test_4!D9 = "-", test_5!D9= "-"), "-", ROUND( AVERAGE(test_1!D9, test_2!D9, test_3!D9, test_4!D9, test_5!D9),0))</f>
        <v>3054</v>
      </c>
      <c r="E9" s="6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0.033</v>
      </c>
      <c r="C10" s="5">
        <f>IF(AND(test_1!C10 = "-", test_2!C10 = "-", test_3!C10 = "-", test_4!C10 = "-", test_5!C10= "-"), "-", ROUND( AVERAGE(test_1!C10, test_2!C10, test_3!C10, test_4!C10, test_5!C10),0))</f>
        <v>222</v>
      </c>
      <c r="D10" s="5">
        <f>IF(AND(test_1!D10 = "-", test_2!D10 = "-", test_3!D10 = "-", test_4!D10 = "-", test_5!D10= "-"), "-", ROUND( AVERAGE(test_1!D10, test_2!D10, test_3!D10, test_4!D10, test_5!D10),0))</f>
        <v>3814</v>
      </c>
      <c r="E10" s="6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0.105</v>
      </c>
      <c r="C11" s="5">
        <f>IF(AND(test_1!C11 = "-", test_2!C11 = "-", test_3!C11 = "-", test_4!C11 = "-", test_5!C11= "-"), "-", ROUND( AVERAGE(test_1!C11, test_2!C11, test_3!C11, test_4!C11, test_5!C11),0))</f>
        <v>757</v>
      </c>
      <c r="D11" s="5">
        <f>IF(AND(test_1!D11 = "-", test_2!D11 = "-", test_3!D11 = "-", test_4!D11 = "-", test_5!D11= "-"), "-", ROUND( AVERAGE(test_1!D11, test_2!D11, test_3!D11, test_4!D11, test_5!D11),0))</f>
        <v>20389</v>
      </c>
      <c r="E11" s="6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8.886</v>
      </c>
      <c r="C12" s="5">
        <f>IF(AND(test_1!C12 = "-", test_2!C12 = "-", test_3!C12 = "-", test_4!C12 = "-", test_5!C12= "-"), "-", ROUND( AVERAGE(test_1!C12, test_2!C12, test_3!C12, test_4!C12, test_5!C12),0))</f>
        <v>19465</v>
      </c>
      <c r="D12" s="5">
        <f>IF(AND(test_1!D12 = "-", test_2!D12 = "-", test_3!D12 = "-", test_4!D12 = "-", test_5!D12= "-"), "-", ROUND( AVERAGE(test_1!D12, test_2!D12, test_3!D12, test_4!D12, test_5!D12),0))</f>
        <v>910200</v>
      </c>
      <c r="E12" s="6">
        <f>MIN(test_1!E12, test_2!E12, test_3!E12, test_4!E12, test_5!E12)</f>
        <v>18</v>
      </c>
      <c r="F12" s="5">
        <f t="array" ref="F12"> COUNTIF( {test_1!B12; test_2!B12; test_3!B12; test_4!B12; test_5!B12}, "Timeout")</f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0.322</v>
      </c>
      <c r="C13" s="5">
        <f>IF(AND(test_1!C13 = "-", test_2!C13 = "-", test_3!C13 = "-", test_4!C13 = "-", test_5!C13= "-"), "-", ROUND( AVERAGE(test_1!C13, test_2!C13, test_3!C13, test_4!C13, test_5!C13),0))</f>
        <v>2605</v>
      </c>
      <c r="D13" s="5">
        <f>IF(AND(test_1!D13 = "-", test_2!D13 = "-", test_3!D13 = "-", test_4!D13 = "-", test_5!D13= "-"), "-", ROUND( AVERAGE(test_1!D13, test_2!D13, test_3!D13, test_4!D13, test_5!D13),0))</f>
        <v>93712</v>
      </c>
      <c r="E13" s="6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0.373</v>
      </c>
      <c r="C14" s="5">
        <f>IF(AND(test_1!C14 = "-", test_2!C14 = "-", test_3!C14 = "-", test_4!C14 = "-", test_5!C14= "-"), "-", ROUND( AVERAGE(test_1!C14, test_2!C14, test_3!C14, test_4!C14, test_5!C14),0))</f>
        <v>3121</v>
      </c>
      <c r="D14" s="5">
        <f>IF(AND(test_1!D14 = "-", test_2!D14 = "-", test_3!D14 = "-", test_4!D14 = "-", test_5!D14= "-"), "-", ROUND( AVERAGE(test_1!D14, test_2!D14, test_3!D14, test_4!D14, test_5!D14),0))</f>
        <v>104585</v>
      </c>
      <c r="E14" s="6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0.328</v>
      </c>
      <c r="C15" s="5">
        <f>IF(AND(test_1!C15 = "-", test_2!C15 = "-", test_3!C15 = "-", test_4!C15 = "-", test_5!C15= "-"), "-", ROUND( AVERAGE(test_1!C15, test_2!C15, test_3!C15, test_4!C15, test_5!C15),0))</f>
        <v>2448</v>
      </c>
      <c r="D15" s="5">
        <f>IF(AND(test_1!D15 = "-", test_2!D15 = "-", test_3!D15 = "-", test_4!D15 = "-", test_5!D15= "-"), "-", ROUND( AVERAGE(test_1!D15, test_2!D15, test_3!D15, test_4!D15, test_5!D15),0))</f>
        <v>97341</v>
      </c>
      <c r="E15" s="6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0.311</v>
      </c>
      <c r="C16" s="5">
        <f>IF(AND(test_1!C16 = "-", test_2!C16 = "-", test_3!C16 = "-", test_4!C16 = "-", test_5!C16= "-"), "-", ROUND( AVERAGE(test_1!C16, test_2!C16, test_3!C16, test_4!C16, test_5!C16),0))</f>
        <v>1988</v>
      </c>
      <c r="D16" s="5">
        <f>IF(AND(test_1!D16 = "-", test_2!D16 = "-", test_3!D16 = "-", test_4!D16 = "-", test_5!D16= "-"), "-", ROUND( AVERAGE(test_1!D16, test_2!D16, test_3!D16, test_4!D16, test_5!D16),0))</f>
        <v>81200</v>
      </c>
      <c r="E16" s="6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4.88</v>
      </c>
      <c r="C17" s="5">
        <f>IF(AND(test_1!C17 = "-", test_2!C17 = "-", test_3!C17 = "-", test_4!C17 = "-", test_5!C17= "-"), "-", ROUND( AVERAGE(test_1!C17, test_2!C17, test_3!C17, test_4!C17, test_5!C17),0))</f>
        <v>12973</v>
      </c>
      <c r="D17" s="5">
        <f>IF(AND(test_1!D17 = "-", test_2!D17 = "-", test_3!D17 = "-", test_4!D17 = "-", test_5!D17= "-"), "-", ROUND( AVERAGE(test_1!D17, test_2!D17, test_3!D17, test_4!D17, test_5!D17),0))</f>
        <v>763021</v>
      </c>
      <c r="E17" s="6">
        <f>MIN(test_1!E17, test_2!E17, test_3!E17, test_4!E17, test_5!E17)</f>
        <v>23</v>
      </c>
      <c r="F17" s="5">
        <f t="array" ref="F17"> COUNTIF( {test_1!B17; test_2!B17; test_3!B17; test_4!B17; test_5!B17}, "Timeout")</f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2.293</v>
      </c>
      <c r="C18" s="5">
        <f>IF(AND(test_1!C18 = "-", test_2!C18 = "-", test_3!C18 = "-", test_4!C18 = "-", test_5!C18= "-"), "-", ROUND( AVERAGE(test_1!C18, test_2!C18, test_3!C18, test_4!C18, test_5!C18),0))</f>
        <v>13203</v>
      </c>
      <c r="D18" s="5">
        <f>IF(AND(test_1!D18 = "-", test_2!D18 = "-", test_3!D18 = "-", test_4!D18 = "-", test_5!D18= "-"), "-", ROUND( AVERAGE(test_1!D18, test_2!D18, test_3!D18, test_4!D18, test_5!D18),0))</f>
        <v>712821</v>
      </c>
      <c r="E18" s="6">
        <f>MIN(test_1!E18, test_2!E18, test_3!E18, test_4!E18, test_5!E18)</f>
        <v>24</v>
      </c>
      <c r="F18" s="5">
        <f t="array" ref="F18"> COUNTIF( {test_1!B18; test_2!B18; test_3!B18; test_4!B18; test_5!B18}, "Timeout")</f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1.532</v>
      </c>
      <c r="C19" s="5">
        <f>IF(AND(test_1!C19 = "-", test_2!C19 = "-", test_3!C19 = "-", test_4!C19 = "-", test_5!C19= "-"), "-", ROUND( AVERAGE(test_1!C19, test_2!C19, test_3!C19, test_4!C19, test_5!C19),0))</f>
        <v>8931</v>
      </c>
      <c r="D19" s="5">
        <f>IF(AND(test_1!D19 = "-", test_2!D19 = "-", test_3!D19 = "-", test_4!D19 = "-", test_5!D19= "-"), "-", ROUND( AVERAGE(test_1!D19, test_2!D19, test_3!D19, test_4!D19, test_5!D19),0))</f>
        <v>524690</v>
      </c>
      <c r="E19" s="6">
        <f>MIN(test_1!E19, test_2!E19, test_3!E19, test_4!E19, test_5!E19)</f>
        <v>25</v>
      </c>
      <c r="F19" s="5">
        <f t="array" ref="F19"> COUNTIF( {test_1!B19; test_2!B19; test_3!B19; test_4!B19; test_5!B19}, "Timeout")</f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>
        <f>IF(AND(test_1!B20 = "Timeout", test_2!B20 = "Timeout", test_3!B20 = "Timeout", test_4!B20 = "Timeout", test_5!B20= "Timeout"), "Time-out", ROUND( AVERAGE(test_1!B20, test_2!B20, test_3!B20, test_4!B20, test_5!B20) , 3))</f>
        <v>26.317</v>
      </c>
      <c r="C20" s="5">
        <f>IF(AND(test_1!C20 = "-", test_2!C20 = "-", test_3!C20 = "-", test_4!C20 = "-", test_5!C20= "-"), "-", ROUND( AVERAGE(test_1!C20, test_2!C20, test_3!C20, test_4!C20, test_5!C20),0))</f>
        <v>22445</v>
      </c>
      <c r="D20" s="5">
        <f>IF(AND(test_1!D20 = "-", test_2!D20 = "-", test_3!D20 = "-", test_4!D20 = "-", test_5!D20= "-"), "-", ROUND( AVERAGE(test_1!D20, test_2!D20, test_3!D20, test_4!D20, test_5!D20),0))</f>
        <v>1584334</v>
      </c>
      <c r="E20" s="6">
        <f>MIN(test_1!E20, test_2!E20, test_3!E20, test_4!E20, test_5!E20)</f>
        <v>26</v>
      </c>
      <c r="F20" s="5">
        <f t="array" ref="F20"> COUNTIF( {test_1!B20; test_2!B20; test_3!B20; test_4!B20; test_5!B20}, "Timeout")</f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3.814</v>
      </c>
      <c r="C21" s="5">
        <f>IF(AND(test_1!C21 = "-", test_2!C21 = "-", test_3!C21 = "-", test_4!C21 = "-", test_5!C21= "-"), "-", ROUND( AVERAGE(test_1!C21, test_2!C21, test_3!C21, test_4!C21, test_5!C21),0))</f>
        <v>16054</v>
      </c>
      <c r="D21" s="5">
        <f>IF(AND(test_1!D21 = "-", test_2!D21 = "-", test_3!D21 = "-", test_4!D21 = "-", test_5!D21= "-"), "-", ROUND( AVERAGE(test_1!D21, test_2!D21, test_3!D21, test_4!D21, test_5!D21),0))</f>
        <v>1115086</v>
      </c>
      <c r="E21" s="6">
        <f>MIN(test_1!E21, test_2!E21, test_3!E21, test_4!E21, test_5!E21)</f>
        <v>27</v>
      </c>
      <c r="F21" s="5">
        <f t="array" ref="F21"> COUNTIF( {test_1!B21; test_2!B21; test_3!B21; test_4!B21; test_5!B21}, "Timeout")</f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18.471</v>
      </c>
      <c r="C22" s="5">
        <f>IF(AND(test_1!C22 = "-", test_2!C22 = "-", test_3!C22 = "-", test_4!C22 = "-", test_5!C22= "-"), "-", ROUND( AVERAGE(test_1!C22, test_2!C22, test_3!C22, test_4!C22, test_5!C22),0))</f>
        <v>25054</v>
      </c>
      <c r="D22" s="5">
        <f>IF(AND(test_1!D22 = "-", test_2!D22 = "-", test_3!D22 = "-", test_4!D22 = "-", test_5!D22= "-"), "-", ROUND( AVERAGE(test_1!D22, test_2!D22, test_3!D22, test_4!D22, test_5!D22),0))</f>
        <v>1800160</v>
      </c>
      <c r="E22" s="6">
        <f>MIN(test_1!E22, test_2!E22, test_3!E22, test_4!E22, test_5!E22)</f>
        <v>28</v>
      </c>
      <c r="F22" s="5">
        <f t="array" ref="F22"> COUNTIF( {test_1!B22; test_2!B22; test_3!B22; test_4!B22; test_5!B22}, "Timeout")</f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>
        <f>IF(AND(test_1!B23 = "Timeout", test_2!B23 = "Timeout", test_3!B23 = "Timeout", test_4!B23 = "Timeout", test_5!B23= "Timeout"), "Time-out", ROUND( AVERAGE(test_1!B23, test_2!B23, test_3!B23, test_4!B23, test_5!B23) , 3))</f>
        <v>63.044</v>
      </c>
      <c r="C23" s="5">
        <f>IF(AND(test_1!C23 = "-", test_2!C23 = "-", test_3!C23 = "-", test_4!C23 = "-", test_5!C23= "-"), "-", ROUND( AVERAGE(test_1!C23, test_2!C23, test_3!C23, test_4!C23, test_5!C23),0))</f>
        <v>17255</v>
      </c>
      <c r="D23" s="5">
        <f>IF(AND(test_1!D23 = "-", test_2!D23 = "-", test_3!D23 = "-", test_4!D23 = "-", test_5!D23= "-"), "-", ROUND( AVERAGE(test_1!D23, test_2!D23, test_3!D23, test_4!D23, test_5!D23),0))</f>
        <v>1315551</v>
      </c>
      <c r="E23" s="6">
        <f>MIN(test_1!E23, test_2!E23, test_3!E23, test_4!E23, test_5!E23)</f>
        <v>29</v>
      </c>
      <c r="F23" s="5">
        <f t="array" ref="F23"> COUNTIF( {test_1!B23; test_2!B23; test_3!B23; test_4!B23; test_5!B23}, "Timeout")</f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4.838</v>
      </c>
      <c r="C24" s="5">
        <f>IF(AND(test_1!C24 = "-", test_2!C24 = "-", test_3!C24 = "-", test_4!C24 = "-", test_5!C24= "-"), "-", ROUND( AVERAGE(test_1!C24, test_2!C24, test_3!C24, test_4!C24, test_5!C24),0))</f>
        <v>14238</v>
      </c>
      <c r="D24" s="5">
        <f>IF(AND(test_1!D24 = "-", test_2!D24 = "-", test_3!D24 = "-", test_4!D24 = "-", test_5!D24= "-"), "-", ROUND( AVERAGE(test_1!D24, test_2!D24, test_3!D24, test_4!D24, test_5!D24),0))</f>
        <v>838272</v>
      </c>
      <c r="E24" s="6">
        <f>MIN(test_1!E24, test_2!E24, test_3!E24, test_4!E24, test_5!E24)</f>
        <v>30</v>
      </c>
      <c r="F24" s="5">
        <f t="array" ref="F24"> COUNTIF( {test_1!B24; test_2!B24; test_3!B24; test_4!B24; test_5!B24}, "Timeout")</f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2.345</v>
      </c>
      <c r="C25" s="5">
        <f>IF(AND(test_1!C25 = "-", test_2!C25 = "-", test_3!C25 = "-", test_4!C25 = "-", test_5!C25= "-"), "-", ROUND( AVERAGE(test_1!C25, test_2!C25, test_3!C25, test_4!C25, test_5!C25),0))</f>
        <v>10912</v>
      </c>
      <c r="D25" s="5">
        <f>IF(AND(test_1!D25 = "-", test_2!D25 = "-", test_3!D25 = "-", test_4!D25 = "-", test_5!D25= "-"), "-", ROUND( AVERAGE(test_1!D25, test_2!D25, test_3!D25, test_4!D25, test_5!D25),0))</f>
        <v>589677</v>
      </c>
      <c r="E25" s="6">
        <f>MIN(test_1!E25, test_2!E25, test_3!E25, test_4!E25, test_5!E25)</f>
        <v>31</v>
      </c>
      <c r="F25" s="5">
        <f t="array" ref="F25"> COUNTIF( {test_1!B25; test_2!B25; test_3!B25; test_4!B25; test_5!B25}, "Timeout")</f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>
        <f>IF(AND(test_1!B26 = "Timeout", test_2!B26 = "Timeout", test_3!B26 = "Timeout", test_4!B26 = "Timeout", test_5!B26= "Timeout"), "Time-out", ROUND( AVERAGE(test_1!B26, test_2!B26, test_3!B26, test_4!B26, test_5!B26) , 3))</f>
        <v>28.722</v>
      </c>
      <c r="C26" s="5">
        <f>IF(AND(test_1!C26 = "-", test_2!C26 = "-", test_3!C26 = "-", test_4!C26 = "-", test_5!C26= "-"), "-", ROUND( AVERAGE(test_1!C26, test_2!C26, test_3!C26, test_4!C26, test_5!C26),0))</f>
        <v>14764</v>
      </c>
      <c r="D26" s="5">
        <f>IF(AND(test_1!D26 = "-", test_2!D26 = "-", test_3!D26 = "-", test_4!D26 = "-", test_5!D26= "-"), "-", ROUND( AVERAGE(test_1!D26, test_2!D26, test_3!D26, test_4!D26, test_5!D26),0))</f>
        <v>1453016</v>
      </c>
      <c r="E26" s="6">
        <f>MIN(test_1!E26, test_2!E26, test_3!E26, test_4!E26, test_5!E26)</f>
        <v>32</v>
      </c>
      <c r="F26" s="5">
        <f t="array" ref="F26"> COUNTIF( {test_1!B26; test_2!B26; test_3!B26; test_4!B26; test_5!B26}, "Timeout")</f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20.804</v>
      </c>
      <c r="C27" s="5">
        <f>IF(AND(test_1!C27 = "-", test_2!C27 = "-", test_3!C27 = "-", test_4!C27 = "-", test_5!C27= "-"), "-", ROUND( AVERAGE(test_1!C27, test_2!C27, test_3!C27, test_4!C27, test_5!C27),0))</f>
        <v>17616</v>
      </c>
      <c r="D27" s="5">
        <f>IF(AND(test_1!D27 = "-", test_2!D27 = "-", test_3!D27 = "-", test_4!D27 = "-", test_5!D27= "-"), "-", ROUND( AVERAGE(test_1!D27, test_2!D27, test_3!D27, test_4!D27, test_5!D27),0))</f>
        <v>1307222</v>
      </c>
      <c r="E27" s="6">
        <f>MIN(test_1!E27, test_2!E27, test_3!E27, test_4!E27, test_5!E27)</f>
        <v>33</v>
      </c>
      <c r="F27" s="5">
        <f t="array" ref="F27"> COUNTIF( {test_1!B27; test_2!B27; test_3!B27; test_4!B27; test_5!B27}, "Timeout")</f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9.7</v>
      </c>
      <c r="C28" s="5">
        <f>IF(AND(test_1!C28 = "-", test_2!C28 = "-", test_3!C28 = "-", test_4!C28 = "-", test_5!C28= "-"), "-", ROUND( AVERAGE(test_1!C28, test_2!C28, test_3!C28, test_4!C28, test_5!C28),0))</f>
        <v>17416</v>
      </c>
      <c r="D28" s="5">
        <f>IF(AND(test_1!D28 = "-", test_2!D28 = "-", test_3!D28 = "-", test_4!D28 = "-", test_5!D28= "-"), "-", ROUND( AVERAGE(test_1!D28, test_2!D28, test_3!D28, test_4!D28, test_5!D28),0))</f>
        <v>1139004</v>
      </c>
      <c r="E28" s="6">
        <f>MIN(test_1!E28, test_2!E28, test_3!E28, test_4!E28, test_5!E28)</f>
        <v>34</v>
      </c>
      <c r="F28" s="5">
        <f t="array" ref="F28"> COUNTIF( {test_1!B28; test_2!B28; test_3!B28; test_4!B28; test_5!B28}, "Timeout")</f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10.757</v>
      </c>
      <c r="C29" s="5">
        <f>IF(AND(test_1!C29 = "-", test_2!C29 = "-", test_3!C29 = "-", test_4!C29 = "-", test_5!C29= "-"), "-", ROUND( AVERAGE(test_1!C29, test_2!C29, test_3!C29, test_4!C29, test_5!C29),0))</f>
        <v>13713</v>
      </c>
      <c r="D29" s="5">
        <f>IF(AND(test_1!D29 = "-", test_2!D29 = "-", test_3!D29 = "-", test_4!D29 = "-", test_5!D29= "-"), "-", ROUND( AVERAGE(test_1!D29, test_2!D29, test_3!D29, test_4!D29, test_5!D29),0))</f>
        <v>953331</v>
      </c>
      <c r="E29" s="6">
        <f>MIN(test_1!E29, test_2!E29, test_3!E29, test_4!E29, test_5!E29)</f>
        <v>35</v>
      </c>
      <c r="F29" s="5">
        <f t="array" ref="F29"> COUNTIF( {test_1!B29; test_2!B29; test_3!B29; test_4!B29; test_5!B29}, "Timeout")</f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13.699</v>
      </c>
      <c r="C30" s="5">
        <f>IF(AND(test_1!C30 = "-", test_2!C30 = "-", test_3!C30 = "-", test_4!C30 = "-", test_5!C30= "-"), "-", ROUND( AVERAGE(test_1!C30, test_2!C30, test_3!C30, test_4!C30, test_5!C30),0))</f>
        <v>17256</v>
      </c>
      <c r="D30" s="5">
        <f>IF(AND(test_1!D30 = "-", test_2!D30 = "-", test_3!D30 = "-", test_4!D30 = "-", test_5!D30= "-"), "-", ROUND( AVERAGE(test_1!D30, test_2!D30, test_3!D30, test_4!D30, test_5!D30),0))</f>
        <v>1297926</v>
      </c>
      <c r="E30" s="6">
        <f>MIN(test_1!E30, test_2!E30, test_3!E30, test_4!E30, test_5!E30)</f>
        <v>36</v>
      </c>
      <c r="F30" s="5">
        <f t="array" ref="F30"> COUNTIF( {test_1!B30; test_2!B30; test_3!B30; test_4!B30; test_5!B30}, "Timeout")</f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>
        <f>IF(AND(test_1!B31 = "Timeout", test_2!B31 = "Timeout", test_3!B31 = "Timeout", test_4!B31 = "Timeout", test_5!B31= "Timeout"), "Time-out", ROUND( AVERAGE(test_1!B31, test_2!B31, test_3!B31, test_4!B31, test_5!B31) , 3))</f>
        <v>204.904</v>
      </c>
      <c r="C31" s="5">
        <f>IF(AND(test_1!C31 = "-", test_2!C31 = "-", test_3!C31 = "-", test_4!C31 = "-", test_5!C31= "-"), "-", ROUND( AVERAGE(test_1!C31, test_2!C31, test_3!C31, test_4!C31, test_5!C31),0))</f>
        <v>10942</v>
      </c>
      <c r="D31" s="5">
        <f>IF(AND(test_1!D31 = "-", test_2!D31 = "-", test_3!D31 = "-", test_4!D31 = "-", test_5!D31= "-"), "-", ROUND( AVERAGE(test_1!D31, test_2!D31, test_3!D31, test_4!D31, test_5!D31),0))</f>
        <v>1198942</v>
      </c>
      <c r="E31" s="6">
        <f>MIN(test_1!E31, test_2!E31, test_3!E31, test_4!E31, test_5!E31)</f>
        <v>37</v>
      </c>
      <c r="F31" s="5">
        <f t="array" ref="F31"> COUNTIF( {test_1!B31; test_2!B31; test_3!B31; test_4!B31; test_5!B31}, "Timeout")</f>
        <v>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4.946</v>
      </c>
      <c r="C32" s="5">
        <f>IF(AND(test_1!C32 = "-", test_2!C32 = "-", test_3!C32 = "-", test_4!C32 = "-", test_5!C32= "-"), "-", ROUND( AVERAGE(test_1!C32, test_2!C32, test_3!C32, test_4!C32, test_5!C32),0))</f>
        <v>10536</v>
      </c>
      <c r="D32" s="5">
        <f>IF(AND(test_1!D32 = "-", test_2!D32 = "-", test_3!D32 = "-", test_4!D32 = "-", test_5!D32= "-"), "-", ROUND( AVERAGE(test_1!D32, test_2!D32, test_3!D32, test_4!D32, test_5!D32),0))</f>
        <v>585502</v>
      </c>
      <c r="E32" s="6">
        <f>MIN(test_1!E32, test_2!E32, test_3!E32, test_4!E32, test_5!E32)</f>
        <v>38</v>
      </c>
      <c r="F32" s="5">
        <f t="array" ref="F32"> COUNTIF( {test_1!B32; test_2!B32; test_3!B32; test_4!B32; test_5!B32}, "Timeout")</f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7">
        <f>IF(AND(test_1!B33 = "Timeout", test_2!B33 = "Timeout", test_3!B33 = "Timeout", test_4!B33 = "Timeout", test_5!B33= "Timeout"), "Time-out", ROUND( AVERAGE(test_1!B33, test_2!B33, test_3!B33, test_4!B33, test_5!B33) , 3))</f>
        <v>250.197</v>
      </c>
      <c r="C33" s="5">
        <f>IF(AND(test_1!C33 = "-", test_2!C33 = "-", test_3!C33 = "-", test_4!C33 = "-", test_5!C33= "-"), "-", ROUND( AVERAGE(test_1!C33, test_2!C33, test_3!C33, test_4!C33, test_5!C33),0))</f>
        <v>7671</v>
      </c>
      <c r="D33" s="5">
        <f>IF(AND(test_1!D33 = "-", test_2!D33 = "-", test_3!D33 = "-", test_4!D33 = "-", test_5!D33= "-"), "-", ROUND( AVERAGE(test_1!D33, test_2!D33, test_3!D33, test_4!D33, test_5!D33),0))</f>
        <v>1189911</v>
      </c>
      <c r="E33" s="6">
        <f>MIN(test_1!E33, test_2!E33, test_3!E33, test_4!E33, test_5!E33)</f>
        <v>39</v>
      </c>
      <c r="F33" s="5">
        <f t="array" ref="F33"> COUNTIF( {test_1!B33; test_2!B33; test_3!B33; test_4!B33; test_5!B33}, "Timeout")</f>
        <v>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1.149</v>
      </c>
      <c r="C34" s="5">
        <f>IF(AND(test_1!C34 = "-", test_2!C34 = "-", test_3!C34 = "-", test_4!C34 = "-", test_5!C34= "-"), "-", ROUND( AVERAGE(test_1!C34, test_2!C34, test_3!C34, test_4!C34, test_5!C34),0))</f>
        <v>4512</v>
      </c>
      <c r="D34" s="5">
        <f>IF(AND(test_1!D34 = "-", test_2!D34 = "-", test_3!D34 = "-", test_4!D34 = "-", test_5!D34= "-"), "-", ROUND( AVERAGE(test_1!D34, test_2!D34, test_3!D34, test_4!D34, test_5!D34),0))</f>
        <v>275873</v>
      </c>
      <c r="E34" s="6">
        <f>MIN(test_1!E34, test_2!E34, test_3!E34, test_4!E34, test_5!E34)</f>
        <v>40</v>
      </c>
      <c r="F34" s="5">
        <f t="array" ref="F34"> COUNTIF( {test_1!B34; test_2!B34; test_3!B34; test_4!B34; test_5!B34}, "Timeout")</f>
        <v>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94.02</v>
      </c>
      <c r="C35" s="5">
        <f>IF(AND(test_1!C35 = "-", test_2!C35 = "-", test_3!C35 = "-", test_4!C35 = "-", test_5!C35= "-"), "-", ROUND( AVERAGE(test_1!C35, test_2!C35, test_3!C35, test_4!C35, test_5!C35),0))</f>
        <v>13764</v>
      </c>
      <c r="D35" s="5">
        <f>IF(AND(test_1!D35 = "-", test_2!D35 = "-", test_3!D35 = "-", test_4!D35 = "-", test_5!D35= "-"), "-", ROUND( AVERAGE(test_1!D35, test_2!D35, test_3!D35, test_4!D35, test_5!D35),0))</f>
        <v>1075134</v>
      </c>
      <c r="E35" s="6">
        <f>MIN(test_1!E35, test_2!E35, test_3!E35, test_4!E35, test_5!E35)</f>
        <v>40</v>
      </c>
      <c r="F35" s="5">
        <f t="array" ref="F35"> COUNTIF( {test_1!B35; test_2!B35; test_3!B35; test_4!B35; test_5!B35}, "Timeout")</f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41.359</v>
      </c>
      <c r="C36" s="5">
        <f>IF(AND(test_1!C36 = "-", test_2!C36 = "-", test_3!C36 = "-", test_4!C36 = "-", test_5!C36= "-"), "-", ROUND( AVERAGE(test_1!C36, test_2!C36, test_3!C36, test_4!C36, test_5!C36),0))</f>
        <v>13927</v>
      </c>
      <c r="D36" s="5">
        <f>IF(AND(test_1!D36 = "-", test_2!D36 = "-", test_3!D36 = "-", test_4!D36 = "-", test_5!D36= "-"), "-", ROUND( AVERAGE(test_1!D36, test_2!D36, test_3!D36, test_4!D36, test_5!D36),0))</f>
        <v>1077391</v>
      </c>
      <c r="E36" s="6">
        <f>MIN(test_1!E36, test_2!E36, test_3!E36, test_4!E36, test_5!E36)</f>
        <v>40</v>
      </c>
      <c r="F36" s="5">
        <f t="array" ref="F36"> COUNTIF( {test_1!B36; test_2!B36; test_3!B36; test_4!B36; test_5!B36}, "Timeout")</f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35.182</v>
      </c>
      <c r="C37" s="5">
        <f>IF(AND(test_1!C37 = "-", test_2!C37 = "-", test_3!C37 = "-", test_4!C37 = "-", test_5!C37= "-"), "-", ROUND( AVERAGE(test_1!C37, test_2!C37, test_3!C37, test_4!C37, test_5!C37),0))</f>
        <v>12709</v>
      </c>
      <c r="D37" s="5">
        <f>IF(AND(test_1!D37 = "-", test_2!D37 = "-", test_3!D37 = "-", test_4!D37 = "-", test_5!D37= "-"), "-", ROUND( AVERAGE(test_1!D37, test_2!D37, test_3!D37, test_4!D37, test_5!D37),0))</f>
        <v>1123409</v>
      </c>
      <c r="E37" s="6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>
        <f>IF(AND(test_1!B38 = "Timeout", test_2!B38 = "Timeout", test_3!B38 = "Timeout", test_4!B38 = "Timeout", test_5!B38= "Timeout"), "Time-out", ROUND( AVERAGE(test_1!B38, test_2!B38, test_3!B38, test_4!B38, test_5!B38) , 3))</f>
        <v>112.794</v>
      </c>
      <c r="C38" s="5">
        <f>IF(AND(test_1!C38 = "-", test_2!C38 = "-", test_3!C38 = "-", test_4!C38 = "-", test_5!C38= "-"), "-", ROUND( AVERAGE(test_1!C38, test_2!C38, test_3!C38, test_4!C38, test_5!C38),0))</f>
        <v>10284</v>
      </c>
      <c r="D38" s="5">
        <f>IF(AND(test_1!D38 = "-", test_2!D38 = "-", test_3!D38 = "-", test_4!D38 = "-", test_5!D38= "-"), "-", ROUND( AVERAGE(test_1!D38, test_2!D38, test_3!D38, test_4!D38, test_5!D38),0))</f>
        <v>973528</v>
      </c>
      <c r="E38" s="6">
        <f>MIN(test_1!E38, test_2!E38, test_3!E38, test_4!E38, test_5!E38)</f>
        <v>60</v>
      </c>
      <c r="F38" s="5">
        <f t="array" ref="F38"> COUNTIF( {test_1!B38; test_2!B38; test_3!B38; test_4!B38; test_5!B38}, "Timeout")</f>
        <v>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>
        <v>38.0</v>
      </c>
      <c r="B39" s="7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11348</v>
      </c>
      <c r="D39" s="5">
        <f>IF(AND(test_1!D39 = "-", test_2!D39 = "-", test_3!D39 = "-", test_4!D39 = "-", test_5!D39= "-"), "-", ROUND( AVERAGE(test_1!D39, test_2!D39, test_3!D39, test_4!D39, test_5!D39),0))</f>
        <v>935535</v>
      </c>
      <c r="E39" s="6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>
        <f>IF(AND(test_1!B40 = "Timeout", test_2!B40 = "Timeout", test_3!B40 = "Timeout", test_4!B40 = "Timeout", test_5!B40= "Timeout"), "Time-out", ROUND( AVERAGE(test_1!B40, test_2!B40, test_3!B40, test_4!B40, test_5!B40) , 3))</f>
        <v>96.037</v>
      </c>
      <c r="C40" s="5">
        <f>IF(AND(test_1!C40 = "-", test_2!C40 = "-", test_3!C40 = "-", test_4!C40 = "-", test_5!C40= "-"), "-", ROUND( AVERAGE(test_1!C40, test_2!C40, test_3!C40, test_4!C40, test_5!C40),0))</f>
        <v>12088</v>
      </c>
      <c r="D40" s="5">
        <f>IF(AND(test_1!D40 = "-", test_2!D40 = "-", test_3!D40 = "-", test_4!D40 = "-", test_5!D40= "-"), "-", ROUND( AVERAGE(test_1!D40, test_2!D40, test_3!D40, test_4!D40, test_5!D40),0))</f>
        <v>974702</v>
      </c>
      <c r="E40" s="6">
        <f>MIN(test_1!E40, test_2!E40, test_3!E40, test_4!E40, test_5!E40)</f>
        <v>60</v>
      </c>
      <c r="F40" s="5">
        <f t="array" ref="F40"> COUNTIF( {test_1!B40; test_2!B40; test_3!B40; test_4!B40; test_5!B40}, "Timeout")</f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1">
        <f>IF(AND(test_1!C41 = "-", test_2!C41 = "-", test_3!C41 = "-", test_4!C41 = "-", test_5!C41= "-"), "-", ROUND( AVERAGE(test_1!C41, test_2!C41, test_3!C41, test_4!C41, test_5!C41),0))</f>
        <v>846</v>
      </c>
      <c r="D41" s="11">
        <f>IF(AND(test_1!D41 = "-", test_2!D41 = "-", test_3!D41 = "-", test_4!D41 = "-", test_5!D41= "-"), "-", ROUND( AVERAGE(test_1!D41, test_2!D41, test_3!D41, test_4!D41, test_5!D41),0))</f>
        <v>582230</v>
      </c>
      <c r="E41" s="12">
        <f>MIN(test_1!E41, test_2!E41, test_3!E41, test_4!E41, test_5!E41)</f>
        <v>93</v>
      </c>
      <c r="F41" s="11">
        <f t="array" ref="F41"> COUNTIF( {test_1!B41; test_2!B41; test_3!B41; test_4!B41; test_5!B41}, "Timeout")</f>
        <v>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 t="s">
        <v>6</v>
      </c>
      <c r="B43" s="15">
        <f> 40 -COUNTIF( average!B2:average!B41, "Time-out")</f>
        <v>38</v>
      </c>
      <c r="C43" s="3"/>
      <c r="D43" s="3"/>
      <c r="E43" s="14" t="s">
        <v>7</v>
      </c>
      <c r="F43" s="5">
        <f> SUM(average!F1:average!F41)</f>
        <v>19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0.008</v>
      </c>
      <c r="C2" s="4">
        <v>6.0</v>
      </c>
      <c r="D2" s="4">
        <v>21.0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</v>
      </c>
      <c r="C3" s="4">
        <v>14.0</v>
      </c>
      <c r="D3" s="4">
        <v>54.0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0.009</v>
      </c>
      <c r="C4" s="4">
        <v>5.0</v>
      </c>
      <c r="D4" s="4">
        <v>43.0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0.017</v>
      </c>
      <c r="C5" s="4">
        <v>136.0</v>
      </c>
      <c r="D5" s="4">
        <v>1814.0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0.028</v>
      </c>
      <c r="C6" s="4">
        <v>273.0</v>
      </c>
      <c r="D6" s="4">
        <v>3480.0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0.027</v>
      </c>
      <c r="C7" s="4">
        <v>244.0</v>
      </c>
      <c r="D7" s="4">
        <v>4375.0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0.016</v>
      </c>
      <c r="C8" s="4">
        <v>75.0</v>
      </c>
      <c r="D8" s="4">
        <v>583.0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0.021</v>
      </c>
      <c r="C9" s="4">
        <v>103.0</v>
      </c>
      <c r="D9" s="4">
        <v>1796.0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0.033</v>
      </c>
      <c r="C10" s="4">
        <v>162.0</v>
      </c>
      <c r="D10" s="4">
        <v>2290.0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0.067</v>
      </c>
      <c r="C11" s="4">
        <v>529.0</v>
      </c>
      <c r="D11" s="4">
        <v>13320.0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0.563</v>
      </c>
      <c r="C12" s="4">
        <v>3790.0</v>
      </c>
      <c r="D12" s="4">
        <v>162178.0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0.224</v>
      </c>
      <c r="C13" s="4">
        <v>1844.0</v>
      </c>
      <c r="D13" s="4">
        <v>61332.0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0.43</v>
      </c>
      <c r="C14" s="4">
        <v>2999.0</v>
      </c>
      <c r="D14" s="4">
        <v>99936.0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0.298</v>
      </c>
      <c r="C15" s="4">
        <v>2498.0</v>
      </c>
      <c r="D15" s="4">
        <v>101861.0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0.353</v>
      </c>
      <c r="C16" s="4">
        <v>2514.0</v>
      </c>
      <c r="D16" s="4">
        <v>99596.0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1.834</v>
      </c>
      <c r="C17" s="4">
        <v>11198.0</v>
      </c>
      <c r="D17" s="4">
        <v>650963.0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4.144</v>
      </c>
      <c r="C18" s="4">
        <v>23805.0</v>
      </c>
      <c r="D18" s="4">
        <v>1287678.0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2.001</v>
      </c>
      <c r="C19" s="4">
        <v>13208.0</v>
      </c>
      <c r="D19" s="4">
        <v>792393.0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34.094</v>
      </c>
      <c r="C20" s="4">
        <v>25978.0</v>
      </c>
      <c r="D20" s="4">
        <v>1797850.0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1.689</v>
      </c>
      <c r="C21" s="4">
        <v>8075.0</v>
      </c>
      <c r="D21" s="4">
        <v>560764.0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20.765</v>
      </c>
      <c r="C22" s="4">
        <v>32117.0</v>
      </c>
      <c r="D22" s="4">
        <v>2327361.0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50.406</v>
      </c>
      <c r="C23" s="4">
        <v>20077.0</v>
      </c>
      <c r="D23" s="4">
        <v>1562377.0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4.789</v>
      </c>
      <c r="C24" s="4">
        <v>25324.0</v>
      </c>
      <c r="D24" s="4">
        <v>1446115.0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5.328</v>
      </c>
      <c r="C25" s="4">
        <v>25605.0</v>
      </c>
      <c r="D25" s="4">
        <v>1348920.0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52.76</v>
      </c>
      <c r="C26" s="4">
        <v>12971.0</v>
      </c>
      <c r="D26" s="4">
        <v>1395042.0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18.349</v>
      </c>
      <c r="C27" s="4">
        <v>21058.0</v>
      </c>
      <c r="D27" s="4">
        <v>1521821.0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2.329</v>
      </c>
      <c r="C28" s="4">
        <v>10687.0</v>
      </c>
      <c r="D28" s="4">
        <v>711986.0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11.806</v>
      </c>
      <c r="C29" s="4">
        <v>19565.0</v>
      </c>
      <c r="D29" s="4">
        <v>1381444.0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15.667</v>
      </c>
      <c r="C30" s="4">
        <v>18879.0</v>
      </c>
      <c r="D30" s="4">
        <v>1391001.0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11880.0</v>
      </c>
      <c r="D31" s="19">
        <v>1346668.0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10.708</v>
      </c>
      <c r="C32" s="4">
        <v>17433.0</v>
      </c>
      <c r="D32" s="4">
        <v>927600.0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7259.0</v>
      </c>
      <c r="D33" s="19">
        <v>1280929.0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0.868</v>
      </c>
      <c r="C34" s="4">
        <v>4335.0</v>
      </c>
      <c r="D34" s="4">
        <v>232190.0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112.675</v>
      </c>
      <c r="C35" s="4">
        <v>14325.0</v>
      </c>
      <c r="D35" s="4">
        <v>1122174.0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56.112</v>
      </c>
      <c r="C36" s="4">
        <v>14150.0</v>
      </c>
      <c r="D36" s="4">
        <v>1123912.0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60.608</v>
      </c>
      <c r="C37" s="4">
        <v>13354.0</v>
      </c>
      <c r="D37" s="4">
        <v>1158782.0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11389.0</v>
      </c>
      <c r="D38" s="19">
        <v>1018206.0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12045.0</v>
      </c>
      <c r="D39" s="19">
        <v>958725.0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60.883</v>
      </c>
      <c r="C40" s="4">
        <v>12114.0</v>
      </c>
      <c r="D40" s="4">
        <v>978491.0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780.0</v>
      </c>
      <c r="D41" s="19">
        <v>510631.0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0.01</v>
      </c>
      <c r="C2" s="4">
        <v>8.0</v>
      </c>
      <c r="D2" s="4">
        <v>26.0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0.011</v>
      </c>
      <c r="C3" s="4">
        <v>17.0</v>
      </c>
      <c r="D3" s="4">
        <v>60.0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0.012</v>
      </c>
      <c r="C4" s="4">
        <v>11.0</v>
      </c>
      <c r="D4" s="4">
        <v>62.0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0.017</v>
      </c>
      <c r="C5" s="4">
        <v>106.0</v>
      </c>
      <c r="D5" s="4">
        <v>1361.0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0.029</v>
      </c>
      <c r="C6" s="4">
        <v>322.0</v>
      </c>
      <c r="D6" s="4">
        <v>4698.0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0.02</v>
      </c>
      <c r="C7" s="4">
        <v>95.0</v>
      </c>
      <c r="D7" s="4">
        <v>1849.0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0.035</v>
      </c>
      <c r="C8" s="4">
        <v>432.0</v>
      </c>
      <c r="D8" s="4">
        <v>7712.0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0.02</v>
      </c>
      <c r="C9" s="4">
        <v>56.0</v>
      </c>
      <c r="D9" s="4">
        <v>466.0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0.026</v>
      </c>
      <c r="C10" s="4">
        <v>182.0</v>
      </c>
      <c r="D10" s="4">
        <v>3524.0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0.046</v>
      </c>
      <c r="C11" s="4">
        <v>242.0</v>
      </c>
      <c r="D11" s="4">
        <v>5427.0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14.02</v>
      </c>
      <c r="C12" s="4">
        <v>33222.0</v>
      </c>
      <c r="D12" s="4">
        <v>1568326.0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0.123</v>
      </c>
      <c r="C13" s="4">
        <v>675.0</v>
      </c>
      <c r="D13" s="4">
        <v>21798.0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0.481</v>
      </c>
      <c r="C14" s="4">
        <v>4784.0</v>
      </c>
      <c r="D14" s="4">
        <v>157835.0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0.199</v>
      </c>
      <c r="C15" s="4">
        <v>1356.0</v>
      </c>
      <c r="D15" s="4">
        <v>50765.0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0.198</v>
      </c>
      <c r="C16" s="4">
        <v>1224.0</v>
      </c>
      <c r="D16" s="4">
        <v>48608.0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17.248</v>
      </c>
      <c r="C17" s="4">
        <v>26170.0</v>
      </c>
      <c r="D17" s="4">
        <v>1569464.0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1.024</v>
      </c>
      <c r="C18" s="4">
        <v>5648.0</v>
      </c>
      <c r="D18" s="4">
        <v>296765.0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0.917</v>
      </c>
      <c r="C19" s="4">
        <v>5138.0</v>
      </c>
      <c r="D19" s="4">
        <v>292605.0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24.362</v>
      </c>
      <c r="C20" s="4">
        <v>20263.0</v>
      </c>
      <c r="D20" s="4">
        <v>1500714.0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8.537</v>
      </c>
      <c r="C21" s="4">
        <v>25687.0</v>
      </c>
      <c r="D21" s="4">
        <v>1830568.0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17.304</v>
      </c>
      <c r="C22" s="4">
        <v>23237.0</v>
      </c>
      <c r="D22" s="4">
        <v>1587796.0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127.306</v>
      </c>
      <c r="C23" s="4">
        <v>20711.0</v>
      </c>
      <c r="D23" s="4">
        <v>1518824.0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1.815</v>
      </c>
      <c r="C24" s="4">
        <v>7530.0</v>
      </c>
      <c r="D24" s="4">
        <v>464627.0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2.022</v>
      </c>
      <c r="C25" s="4">
        <v>9744.0</v>
      </c>
      <c r="D25" s="4">
        <v>515911.0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17.04</v>
      </c>
      <c r="C26" s="4">
        <v>14984.0</v>
      </c>
      <c r="D26" s="4">
        <v>1421948.0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4.198</v>
      </c>
      <c r="C27" s="4">
        <v>16040.0</v>
      </c>
      <c r="D27" s="4">
        <v>1190996.0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16.697</v>
      </c>
      <c r="C28" s="4">
        <v>21062.0</v>
      </c>
      <c r="D28" s="4">
        <v>1409115.0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3.152</v>
      </c>
      <c r="C29" s="4">
        <v>11844.0</v>
      </c>
      <c r="D29" s="4">
        <v>822675.0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4">
        <v>22.097</v>
      </c>
      <c r="C30" s="4">
        <v>16127.0</v>
      </c>
      <c r="D30" s="4">
        <v>1246961.0</v>
      </c>
      <c r="E30" s="4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>
        <v>30.0</v>
      </c>
      <c r="B31" s="4">
        <v>212.855</v>
      </c>
      <c r="C31" s="4">
        <v>11354.0</v>
      </c>
      <c r="D31" s="4">
        <v>1203928.0</v>
      </c>
      <c r="E31" s="4">
        <v>37.0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3.215</v>
      </c>
      <c r="C32" s="4">
        <v>14885.0</v>
      </c>
      <c r="D32" s="4">
        <v>799273.0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7246.0</v>
      </c>
      <c r="D33" s="19">
        <v>1151026.0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1.114</v>
      </c>
      <c r="C34" s="4">
        <v>3752.0</v>
      </c>
      <c r="D34" s="4">
        <v>257515.0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186.234</v>
      </c>
      <c r="C35" s="4">
        <v>13899.0</v>
      </c>
      <c r="D35" s="4">
        <v>1103702.0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37.688</v>
      </c>
      <c r="C36" s="4">
        <v>13508.0</v>
      </c>
      <c r="D36" s="4">
        <v>1058253.0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4">
        <v>37.184</v>
      </c>
      <c r="C37" s="4">
        <v>13259.0</v>
      </c>
      <c r="D37" s="4">
        <v>1139753.0</v>
      </c>
      <c r="E37" s="4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4">
        <v>37.0</v>
      </c>
      <c r="B38" s="19">
        <v>169.185</v>
      </c>
      <c r="C38" s="4">
        <v>10557.0</v>
      </c>
      <c r="D38" s="4">
        <v>984247.0</v>
      </c>
      <c r="E38" s="19">
        <v>60.0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11860.0</v>
      </c>
      <c r="D39" s="19">
        <v>955885.0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158.04</v>
      </c>
      <c r="C40" s="4">
        <v>12531.0</v>
      </c>
      <c r="D40" s="4">
        <v>1038963.0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908.0</v>
      </c>
      <c r="D41" s="19">
        <v>570231.0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0.008</v>
      </c>
      <c r="C2" s="4">
        <v>6.0</v>
      </c>
      <c r="D2" s="4">
        <v>21.0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0.008</v>
      </c>
      <c r="C3" s="4">
        <v>14.0</v>
      </c>
      <c r="D3" s="4">
        <v>54.0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0.009</v>
      </c>
      <c r="C4" s="4">
        <v>5.0</v>
      </c>
      <c r="D4" s="4">
        <v>43.0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0.016</v>
      </c>
      <c r="C5" s="4">
        <v>136.0</v>
      </c>
      <c r="D5" s="4">
        <v>1814.0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0.025</v>
      </c>
      <c r="C6" s="4">
        <v>273.0</v>
      </c>
      <c r="D6" s="4">
        <v>3480.0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0.029</v>
      </c>
      <c r="C7" s="4">
        <v>244.0</v>
      </c>
      <c r="D7" s="4">
        <v>4375.0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0.016</v>
      </c>
      <c r="C8" s="4">
        <v>75.0</v>
      </c>
      <c r="D8" s="4">
        <v>583.0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0.022</v>
      </c>
      <c r="C9" s="4">
        <v>103.0</v>
      </c>
      <c r="D9" s="4">
        <v>1796.0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0.026</v>
      </c>
      <c r="C10" s="4">
        <v>162.0</v>
      </c>
      <c r="D10" s="4">
        <v>2290.0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0.063</v>
      </c>
      <c r="C11" s="4">
        <v>529.0</v>
      </c>
      <c r="D11" s="4">
        <v>13320.0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0.579</v>
      </c>
      <c r="C12" s="4">
        <v>3790.0</v>
      </c>
      <c r="D12" s="4">
        <v>162178.0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0.233</v>
      </c>
      <c r="C13" s="4">
        <v>1844.0</v>
      </c>
      <c r="D13" s="4">
        <v>61332.0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0.319</v>
      </c>
      <c r="C14" s="4">
        <v>2999.0</v>
      </c>
      <c r="D14" s="4">
        <v>99936.0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0.311</v>
      </c>
      <c r="C15" s="4">
        <v>2498.0</v>
      </c>
      <c r="D15" s="4">
        <v>101861.0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0.358</v>
      </c>
      <c r="C16" s="4">
        <v>2514.0</v>
      </c>
      <c r="D16" s="4">
        <v>99596.0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1.936</v>
      </c>
      <c r="C17" s="4">
        <v>11198.0</v>
      </c>
      <c r="D17" s="4">
        <v>650963.0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3.957</v>
      </c>
      <c r="C18" s="4">
        <v>23805.0</v>
      </c>
      <c r="D18" s="4">
        <v>1287678.0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2.086</v>
      </c>
      <c r="C19" s="4">
        <v>13208.0</v>
      </c>
      <c r="D19" s="4">
        <v>792393.0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33.878</v>
      </c>
      <c r="C20" s="4">
        <v>26322.0</v>
      </c>
      <c r="D20" s="4">
        <v>1822445.0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1.732</v>
      </c>
      <c r="C21" s="4">
        <v>8075.0</v>
      </c>
      <c r="D21" s="4">
        <v>560764.0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20.745</v>
      </c>
      <c r="C22" s="4">
        <v>30896.0</v>
      </c>
      <c r="D22" s="4">
        <v>2235531.0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50.427</v>
      </c>
      <c r="C23" s="4">
        <v>18843.0</v>
      </c>
      <c r="D23" s="4">
        <v>1477444.0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14.091</v>
      </c>
      <c r="C24" s="4">
        <v>25094.0</v>
      </c>
      <c r="D24" s="4">
        <v>1432075.0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1.037</v>
      </c>
      <c r="C25" s="4">
        <v>4737.0</v>
      </c>
      <c r="D25" s="4">
        <v>268022.0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28.187</v>
      </c>
      <c r="C26" s="4">
        <v>14896.0</v>
      </c>
      <c r="D26" s="4">
        <v>1436979.0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29.707</v>
      </c>
      <c r="C27" s="4">
        <v>16673.0</v>
      </c>
      <c r="D27" s="4">
        <v>1243060.0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3.017</v>
      </c>
      <c r="C28" s="4">
        <v>13391.0</v>
      </c>
      <c r="D28" s="4">
        <v>822176.0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0.332</v>
      </c>
      <c r="C29" s="4">
        <v>736.0</v>
      </c>
      <c r="D29" s="4">
        <v>69343.0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12.429</v>
      </c>
      <c r="C30" s="4">
        <v>18531.0</v>
      </c>
      <c r="D30" s="4">
        <v>1412334.0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10264.0</v>
      </c>
      <c r="D31" s="19">
        <v>1167254.0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4">
        <v>0.292</v>
      </c>
      <c r="C32" s="4">
        <v>826.0</v>
      </c>
      <c r="D32" s="4">
        <v>57410.0</v>
      </c>
      <c r="E32" s="4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4">
        <v>32.0</v>
      </c>
      <c r="B33" s="4">
        <v>245.388</v>
      </c>
      <c r="C33" s="4">
        <v>8643.0</v>
      </c>
      <c r="D33" s="4">
        <v>1162098.0</v>
      </c>
      <c r="E33" s="4">
        <v>39.0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0.869</v>
      </c>
      <c r="C34" s="4">
        <v>3789.0</v>
      </c>
      <c r="D34" s="4">
        <v>233377.0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74.792</v>
      </c>
      <c r="C35" s="4">
        <v>13508.0</v>
      </c>
      <c r="D35" s="4">
        <v>1115934.0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54.605</v>
      </c>
      <c r="C36" s="4">
        <v>14339.0</v>
      </c>
      <c r="D36" s="4">
        <v>1102533.0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25.861</v>
      </c>
      <c r="C37" s="4">
        <v>12974.0</v>
      </c>
      <c r="D37" s="4">
        <v>1162479.0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10701.0</v>
      </c>
      <c r="D38" s="19">
        <v>995267.0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11260.0</v>
      </c>
      <c r="D39" s="19">
        <v>988511.0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139.89</v>
      </c>
      <c r="C40" s="4">
        <v>13885.0</v>
      </c>
      <c r="D40" s="4">
        <v>1055271.0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896.0</v>
      </c>
      <c r="D41" s="19">
        <v>660215.0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0.01</v>
      </c>
      <c r="C2" s="4">
        <v>2.0</v>
      </c>
      <c r="D2" s="4">
        <v>10.0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</v>
      </c>
      <c r="C3" s="4">
        <v>11.0</v>
      </c>
      <c r="D3" s="4">
        <v>49.0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</v>
      </c>
      <c r="C4" s="4">
        <v>11.0</v>
      </c>
      <c r="D4" s="4">
        <v>82.0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0.015</v>
      </c>
      <c r="C5" s="4">
        <v>107.0</v>
      </c>
      <c r="D5" s="4">
        <v>1384.0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0.018</v>
      </c>
      <c r="C6" s="4">
        <v>102.0</v>
      </c>
      <c r="D6" s="4">
        <v>788.0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0.018</v>
      </c>
      <c r="C7" s="4">
        <v>58.0</v>
      </c>
      <c r="D7" s="4">
        <v>726.0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0.023</v>
      </c>
      <c r="C8" s="4">
        <v>141.0</v>
      </c>
      <c r="D8" s="4">
        <v>1747.0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0.049</v>
      </c>
      <c r="C9" s="4">
        <v>466.0</v>
      </c>
      <c r="D9" s="4">
        <v>9315.0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0.047</v>
      </c>
      <c r="C10" s="4">
        <v>451.0</v>
      </c>
      <c r="D10" s="4">
        <v>8778.0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0.109</v>
      </c>
      <c r="C11" s="4">
        <v>599.0</v>
      </c>
      <c r="D11" s="4">
        <v>15187.0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4.095</v>
      </c>
      <c r="C12" s="4">
        <v>25403.0</v>
      </c>
      <c r="D12" s="4">
        <v>1185017.0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0.44</v>
      </c>
      <c r="C13" s="4">
        <v>3707.0</v>
      </c>
      <c r="D13" s="4">
        <v>141931.0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0.363</v>
      </c>
      <c r="C14" s="4">
        <v>2940.0</v>
      </c>
      <c r="D14" s="4">
        <v>100308.0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0.332</v>
      </c>
      <c r="C15" s="4">
        <v>2311.0</v>
      </c>
      <c r="D15" s="4">
        <v>85326.0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0.451</v>
      </c>
      <c r="C16" s="4">
        <v>2964.0</v>
      </c>
      <c r="D16" s="4">
        <v>126956.0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2.279</v>
      </c>
      <c r="C17" s="4">
        <v>11658.0</v>
      </c>
      <c r="D17" s="4">
        <v>668626.0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1.328</v>
      </c>
      <c r="C18" s="4">
        <v>7593.0</v>
      </c>
      <c r="D18" s="4">
        <v>413686.0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0.577</v>
      </c>
      <c r="C19" s="4">
        <v>2866.0</v>
      </c>
      <c r="D19" s="4">
        <v>154569.0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8.453</v>
      </c>
      <c r="C20" s="4">
        <v>18655.0</v>
      </c>
      <c r="D20" s="4">
        <v>1311375.0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2.078</v>
      </c>
      <c r="C21" s="4">
        <v>10594.0</v>
      </c>
      <c r="D21" s="4">
        <v>701311.0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13.353</v>
      </c>
      <c r="C22" s="4">
        <v>19867.0</v>
      </c>
      <c r="D22" s="4">
        <v>1416768.0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2.43</v>
      </c>
      <c r="C23" s="4">
        <v>8669.0</v>
      </c>
      <c r="D23" s="4">
        <v>661240.0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2.74</v>
      </c>
      <c r="C24" s="4">
        <v>10716.0</v>
      </c>
      <c r="D24" s="4">
        <v>682112.0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2.62</v>
      </c>
      <c r="C25" s="4">
        <v>11714.0</v>
      </c>
      <c r="D25" s="4">
        <v>656063.0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21.951</v>
      </c>
      <c r="C26" s="4">
        <v>16133.0</v>
      </c>
      <c r="D26" s="4">
        <v>1612575.0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38.12</v>
      </c>
      <c r="C27" s="4">
        <v>17856.0</v>
      </c>
      <c r="D27" s="4">
        <v>1352750.0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15.573</v>
      </c>
      <c r="C28" s="4">
        <v>22692.0</v>
      </c>
      <c r="D28" s="4">
        <v>1449608.0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18.63</v>
      </c>
      <c r="C29" s="4">
        <v>18937.0</v>
      </c>
      <c r="D29" s="4">
        <v>1260364.0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4">
        <v>4.909</v>
      </c>
      <c r="C30" s="4">
        <v>17354.0</v>
      </c>
      <c r="D30" s="4">
        <v>1215095.0</v>
      </c>
      <c r="E30" s="4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>
        <v>30.0</v>
      </c>
      <c r="B31" s="4">
        <v>188.357</v>
      </c>
      <c r="C31" s="4">
        <v>10953.0</v>
      </c>
      <c r="D31" s="4">
        <v>1202188.0</v>
      </c>
      <c r="E31" s="4">
        <v>37.0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1.187</v>
      </c>
      <c r="C32" s="4">
        <v>4753.0</v>
      </c>
      <c r="D32" s="4">
        <v>272631.0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7256.0</v>
      </c>
      <c r="D33" s="19">
        <v>1169995.0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1.55</v>
      </c>
      <c r="C34" s="4">
        <v>5544.0</v>
      </c>
      <c r="D34" s="4">
        <v>345373.0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28.16</v>
      </c>
      <c r="C35" s="4">
        <v>13314.0</v>
      </c>
      <c r="D35" s="4">
        <v>1018833.0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35.259</v>
      </c>
      <c r="C36" s="4">
        <v>13430.0</v>
      </c>
      <c r="D36" s="4">
        <v>1027350.0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26.513</v>
      </c>
      <c r="C37" s="4">
        <v>12257.0</v>
      </c>
      <c r="D37" s="4">
        <v>1116122.0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9635.0</v>
      </c>
      <c r="D38" s="19">
        <v>954696.0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11441.0</v>
      </c>
      <c r="D39" s="19">
        <v>919573.0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10259.0</v>
      </c>
      <c r="D40" s="19">
        <v>860682.0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865.0</v>
      </c>
      <c r="D41" s="19">
        <v>578492.0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0.012</v>
      </c>
      <c r="C2" s="4">
        <v>4.0</v>
      </c>
      <c r="D2" s="4">
        <v>20.0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0.014</v>
      </c>
      <c r="C3" s="4">
        <v>13.0</v>
      </c>
      <c r="D3" s="4">
        <v>48.0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0.021</v>
      </c>
      <c r="C4" s="4">
        <v>9.0</v>
      </c>
      <c r="D4" s="4">
        <v>55.0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0.02</v>
      </c>
      <c r="C5" s="4">
        <v>121.0</v>
      </c>
      <c r="D5" s="4">
        <v>1322.0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0.042</v>
      </c>
      <c r="C6" s="4">
        <v>550.0</v>
      </c>
      <c r="D6" s="4">
        <v>9595.0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0.019</v>
      </c>
      <c r="C7" s="4">
        <v>22.0</v>
      </c>
      <c r="D7" s="4">
        <v>211.0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0.017</v>
      </c>
      <c r="C8" s="4">
        <v>6.0</v>
      </c>
      <c r="D8" s="4">
        <v>55.0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0.028</v>
      </c>
      <c r="C9" s="4">
        <v>120.0</v>
      </c>
      <c r="D9" s="4">
        <v>1899.0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0.031</v>
      </c>
      <c r="C10" s="4">
        <v>153.0</v>
      </c>
      <c r="D10" s="4">
        <v>2186.0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0.238</v>
      </c>
      <c r="C11" s="4">
        <v>1888.0</v>
      </c>
      <c r="D11" s="4">
        <v>54690.0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25.173</v>
      </c>
      <c r="C12" s="4">
        <v>31122.0</v>
      </c>
      <c r="D12" s="4">
        <v>1473301.0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0.591</v>
      </c>
      <c r="C13" s="4">
        <v>4953.0</v>
      </c>
      <c r="D13" s="4">
        <v>182169.0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0.274</v>
      </c>
      <c r="C14" s="4">
        <v>1883.0</v>
      </c>
      <c r="D14" s="4">
        <v>64912.0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0.502</v>
      </c>
      <c r="C15" s="4">
        <v>3577.0</v>
      </c>
      <c r="D15" s="4">
        <v>146890.0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0.194</v>
      </c>
      <c r="C16" s="4">
        <v>724.0</v>
      </c>
      <c r="D16" s="4">
        <v>31245.0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1.102</v>
      </c>
      <c r="C17" s="4">
        <v>4641.0</v>
      </c>
      <c r="D17" s="4">
        <v>275087.0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1.012</v>
      </c>
      <c r="C18" s="4">
        <v>5163.0</v>
      </c>
      <c r="D18" s="4">
        <v>278300.0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2.079</v>
      </c>
      <c r="C19" s="4">
        <v>10236.0</v>
      </c>
      <c r="D19" s="4">
        <v>591490.0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30.797</v>
      </c>
      <c r="C20" s="4">
        <v>21009.0</v>
      </c>
      <c r="D20" s="4">
        <v>1489284.0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5.036</v>
      </c>
      <c r="C21" s="4">
        <v>27841.0</v>
      </c>
      <c r="D21" s="4">
        <v>1922024.0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20.188</v>
      </c>
      <c r="C22" s="4">
        <v>19151.0</v>
      </c>
      <c r="D22" s="4">
        <v>1433344.0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84.649</v>
      </c>
      <c r="C23" s="4">
        <v>17975.0</v>
      </c>
      <c r="D23" s="4">
        <v>1357871.0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0.756</v>
      </c>
      <c r="C24" s="4">
        <v>2528.0</v>
      </c>
      <c r="D24" s="4">
        <v>166431.0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0.716</v>
      </c>
      <c r="C25" s="4">
        <v>2759.0</v>
      </c>
      <c r="D25" s="4">
        <v>159468.0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23.674</v>
      </c>
      <c r="C26" s="4">
        <v>14838.0</v>
      </c>
      <c r="D26" s="4">
        <v>1398538.0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13.645</v>
      </c>
      <c r="C27" s="4">
        <v>16454.0</v>
      </c>
      <c r="D27" s="4">
        <v>1227485.0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10.883</v>
      </c>
      <c r="C28" s="4">
        <v>19248.0</v>
      </c>
      <c r="D28" s="4">
        <v>1302137.0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19.867</v>
      </c>
      <c r="C29" s="4">
        <v>17485.0</v>
      </c>
      <c r="D29" s="4">
        <v>1232827.0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4">
        <v>13.391</v>
      </c>
      <c r="C30" s="4">
        <v>15388.0</v>
      </c>
      <c r="D30" s="4">
        <v>1224237.0</v>
      </c>
      <c r="E30" s="4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>
        <v>30.0</v>
      </c>
      <c r="B31" s="4">
        <v>213.5</v>
      </c>
      <c r="C31" s="4">
        <v>10261.0</v>
      </c>
      <c r="D31" s="4">
        <v>1074671.0</v>
      </c>
      <c r="E31" s="4">
        <v>37.0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4">
        <v>9.327</v>
      </c>
      <c r="C32" s="4">
        <v>14783.0</v>
      </c>
      <c r="D32" s="4">
        <v>870598.0</v>
      </c>
      <c r="E32" s="4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4">
        <v>32.0</v>
      </c>
      <c r="B33" s="4">
        <v>255.005</v>
      </c>
      <c r="C33" s="4">
        <v>7951.0</v>
      </c>
      <c r="D33" s="4">
        <v>1185505.0</v>
      </c>
      <c r="E33" s="4">
        <v>39.0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1.344</v>
      </c>
      <c r="C34" s="4">
        <v>5139.0</v>
      </c>
      <c r="D34" s="4">
        <v>310911.0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68.239</v>
      </c>
      <c r="C35" s="4">
        <v>13772.0</v>
      </c>
      <c r="D35" s="4">
        <v>1015025.0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23.133</v>
      </c>
      <c r="C36" s="4">
        <v>14206.0</v>
      </c>
      <c r="D36" s="4">
        <v>1074908.0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4">
        <v>25.746</v>
      </c>
      <c r="C37" s="4">
        <v>11701.0</v>
      </c>
      <c r="D37" s="4">
        <v>1039909.0</v>
      </c>
      <c r="E37" s="4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4">
        <v>37.0</v>
      </c>
      <c r="B38" s="19">
        <v>56.402</v>
      </c>
      <c r="C38" s="4">
        <v>9137.0</v>
      </c>
      <c r="D38" s="4">
        <v>915225.0</v>
      </c>
      <c r="E38" s="19">
        <v>60.0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10133.0</v>
      </c>
      <c r="D39" s="19">
        <v>854982.0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25.336</v>
      </c>
      <c r="C40" s="4">
        <v>11649.0</v>
      </c>
      <c r="D40" s="4">
        <v>940105.0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783.0</v>
      </c>
      <c r="D41" s="19">
        <v>591580.0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