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<sst xmlns="http://schemas.openxmlformats.org/spreadsheetml/2006/main" count="124" uniqueCount="8">
  <si>
    <t>Instance</t>
  </si>
  <si>
    <t>Time</t>
  </si>
  <si>
    <t>Conflicts</t>
  </si>
  <si>
    <t>Propagations</t>
  </si>
  <si>
    <t>Best solution</t>
  </si>
  <si>
    <t xml:space="preserve">Failures 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</si>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</sst>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2" fontId="4" numFmtId="0" xfId="0" applyAlignment="1" applyBorder="1" applyFill="1" applyFont="1">
      <alignment vertical="bottom"/>
    </xf>
    <xf borderId="1" fillId="2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0.009</v>
      </c>
      <c r="C2" s="5">
        <f>IF(AND(test_1!C2 = "-", test_2!C2 = "-", test_3!C2 = "-", test_4!C2 = "-", test_5!C2= "-"), "-", ROUND( AVERAGE(test_1!C2, test_2!C2, test_3!C2, test_4!C2, test_5!C2),0))</f>
        <v>12</v>
      </c>
      <c r="D2" s="5">
        <f>IF(AND(test_1!D2 = "-", test_2!D2 = "-", test_3!D2 = "-", test_4!D2 = "-", test_5!D2= "-"), "-", ROUND( AVERAGE(test_1!D2, test_2!D2, test_3!D2, test_4!D2, test_5!D2),0))</f>
        <v>94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0.018</v>
      </c>
      <c r="C3" s="5">
        <f>IF(AND(test_1!C3 = "-", test_2!C3 = "-", test_3!C3 = "-", test_4!C3 = "-", test_5!C3= "-"), "-", ROUND( AVERAGE(test_1!C3, test_2!C3, test_3!C3, test_4!C3, test_5!C3),0))</f>
        <v>125</v>
      </c>
      <c r="D3" s="5">
        <f>IF(AND(test_1!D3 = "-", test_2!D3 = "-", test_3!D3 = "-", test_4!D3 = "-", test_5!D3= "-"), "-", ROUND( AVERAGE(test_1!D3, test_2!D3, test_3!D3, test_4!D3, test_5!D3),0))</f>
        <v>1443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0.021</v>
      </c>
      <c r="C4" s="5">
        <f>IF(AND(test_1!C4 = "-", test_2!C4 = "-", test_3!C4 = "-", test_4!C4 = "-", test_5!C4= "-"), "-", ROUND( AVERAGE(test_1!C4, test_2!C4, test_3!C4, test_4!C4, test_5!C4),0))</f>
        <v>80</v>
      </c>
      <c r="D4" s="5">
        <f>IF(AND(test_1!D4 = "-", test_2!D4 = "-", test_3!D4 = "-", test_4!D4 = "-", test_5!D4= "-"), "-", ROUND( AVERAGE(test_1!D4, test_2!D4, test_3!D4, test_4!D4, test_5!D4),0))</f>
        <v>933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0.072</v>
      </c>
      <c r="C5" s="5">
        <f>IF(AND(test_1!C5 = "-", test_2!C5 = "-", test_3!C5 = "-", test_4!C5 = "-", test_5!C5= "-"), "-", ROUND( AVERAGE(test_1!C5, test_2!C5, test_3!C5, test_4!C5, test_5!C5),0))</f>
        <v>603</v>
      </c>
      <c r="D5" s="5">
        <f>IF(AND(test_1!D5 = "-", test_2!D5 = "-", test_3!D5 = "-", test_4!D5 = "-", test_5!D5= "-"), "-", ROUND( AVERAGE(test_1!D5, test_2!D5, test_3!D5, test_4!D5, test_5!D5),0))</f>
        <v>10346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0.802</v>
      </c>
      <c r="C6" s="5">
        <f>IF(AND(test_1!C6 = "-", test_2!C6 = "-", test_3!C6 = "-", test_4!C6 = "-", test_5!C6= "-"), "-", ROUND( AVERAGE(test_1!C6, test_2!C6, test_3!C6, test_4!C6, test_5!C6),0))</f>
        <v>5651</v>
      </c>
      <c r="D6" s="5">
        <f>IF(AND(test_1!D6 = "-", test_2!D6 = "-", test_3!D6 = "-", test_4!D6 = "-", test_5!D6= "-"), "-", ROUND( AVERAGE(test_1!D6, test_2!D6, test_3!D6, test_4!D6, test_5!D6),0))</f>
        <v>125586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0.237</v>
      </c>
      <c r="C7" s="5">
        <f>IF(AND(test_1!C7 = "-", test_2!C7 = "-", test_3!C7 = "-", test_4!C7 = "-", test_5!C7= "-"), "-", ROUND( AVERAGE(test_1!C7, test_2!C7, test_3!C7, test_4!C7, test_5!C7),0))</f>
        <v>1107</v>
      </c>
      <c r="D7" s="5">
        <f>IF(AND(test_1!D7 = "-", test_2!D7 = "-", test_3!D7 = "-", test_4!D7 = "-", test_5!D7= "-"), "-", ROUND( AVERAGE(test_1!D7, test_2!D7, test_3!D7, test_4!D7, test_5!D7),0))</f>
        <v>23901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0.29</v>
      </c>
      <c r="C8" s="5">
        <f>IF(AND(test_1!C8 = "-", test_2!C8 = "-", test_3!C8 = "-", test_4!C8 = "-", test_5!C8= "-"), "-", ROUND( AVERAGE(test_1!C8, test_2!C8, test_3!C8, test_4!C8, test_5!C8),0))</f>
        <v>1611</v>
      </c>
      <c r="D8" s="5">
        <f>IF(AND(test_1!D8 = "-", test_2!D8 = "-", test_3!D8 = "-", test_4!D8 = "-", test_5!D8= "-"), "-", ROUND( AVERAGE(test_1!D8, test_2!D8, test_3!D8, test_4!D8, test_5!D8),0))</f>
        <v>33059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0.589</v>
      </c>
      <c r="C9" s="5">
        <f>IF(AND(test_1!C9 = "-", test_2!C9 = "-", test_3!C9 = "-", test_4!C9 = "-", test_5!C9= "-"), "-", ROUND( AVERAGE(test_1!C9, test_2!C9, test_3!C9, test_4!C9, test_5!C9),0))</f>
        <v>3262</v>
      </c>
      <c r="D9" s="5">
        <f>IF(AND(test_1!D9 = "-", test_2!D9 = "-", test_3!D9 = "-", test_4!D9 = "-", test_5!D9= "-"), "-", ROUND( AVERAGE(test_1!D9, test_2!D9, test_3!D9, test_4!D9, test_5!D9),0))</f>
        <v>73344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1.125</v>
      </c>
      <c r="C10" s="5">
        <f>IF(AND(test_1!C10 = "-", test_2!C10 = "-", test_3!C10 = "-", test_4!C10 = "-", test_5!C10= "-"), "-", ROUND( AVERAGE(test_1!C10, test_2!C10, test_3!C10, test_4!C10, test_5!C10),0))</f>
        <v>7095</v>
      </c>
      <c r="D10" s="5">
        <f>IF(AND(test_1!D10 = "-", test_2!D10 = "-", test_3!D10 = "-", test_4!D10 = "-", test_5!D10= "-"), "-", ROUND( AVERAGE(test_1!D10, test_2!D10, test_3!D10, test_4!D10, test_5!D10),0))</f>
        <v>180836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2.157</v>
      </c>
      <c r="C11" s="5">
        <f>IF(AND(test_1!C11 = "-", test_2!C11 = "-", test_3!C11 = "-", test_4!C11 = "-", test_5!C11= "-"), "-", ROUND( AVERAGE(test_1!C11, test_2!C11, test_3!C11, test_4!C11, test_5!C11),0))</f>
        <v>9410</v>
      </c>
      <c r="D11" s="5">
        <f>IF(AND(test_1!D11 = "-", test_2!D11 = "-", test_3!D11 = "-", test_4!D11 = "-", test_5!D11= "-"), "-", ROUND( AVERAGE(test_1!D11, test_2!D11, test_3!D11, test_4!D11, test_5!D11),0))</f>
        <v>282840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53.787</v>
      </c>
      <c r="C12" s="5">
        <f>IF(AND(test_1!C12 = "-", test_2!C12 = "-", test_3!C12 = "-", test_4!C12 = "-", test_5!C12= "-"), "-", ROUND( AVERAGE(test_1!C12, test_2!C12, test_3!C12, test_4!C12, test_5!C12),0))</f>
        <v>95653</v>
      </c>
      <c r="D12" s="5">
        <f>IF(AND(test_1!D12 = "-", test_2!D12 = "-", test_3!D12 = "-", test_4!D12 = "-", test_5!D12= "-"), "-", ROUND( AVERAGE(test_1!D12, test_2!D12, test_3!D12, test_4!D12, test_5!D12),0))</f>
        <v>4467005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38.611</v>
      </c>
      <c r="C13" s="5">
        <f>IF(AND(test_1!C13 = "-", test_2!C13 = "-", test_3!C13 = "-", test_4!C13 = "-", test_5!C13= "-"), "-", ROUND( AVERAGE(test_1!C13, test_2!C13, test_3!C13, test_4!C13, test_5!C13),0))</f>
        <v>121932</v>
      </c>
      <c r="D13" s="5">
        <f>IF(AND(test_1!D13 = "-", test_2!D13 = "-", test_3!D13 = "-", test_4!D13 = "-", test_5!D13= "-"), "-", ROUND( AVERAGE(test_1!D13, test_2!D13, test_3!D13, test_4!D13, test_5!D13),0))</f>
        <v>4441860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5.483</v>
      </c>
      <c r="C14" s="5">
        <f>IF(AND(test_1!C14 = "-", test_2!C14 = "-", test_3!C14 = "-", test_4!C14 = "-", test_5!C14= "-"), "-", ROUND( AVERAGE(test_1!C14, test_2!C14, test_3!C14, test_4!C14, test_5!C14),0))</f>
        <v>19917</v>
      </c>
      <c r="D14" s="5">
        <f>IF(AND(test_1!D14 = "-", test_2!D14 = "-", test_3!D14 = "-", test_4!D14 = "-", test_5!D14= "-"), "-", ROUND( AVERAGE(test_1!D14, test_2!D14, test_3!D14, test_4!D14, test_5!D14),0))</f>
        <v>699787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12.816</v>
      </c>
      <c r="C15" s="5">
        <f>IF(AND(test_1!C15 = "-", test_2!C15 = "-", test_3!C15 = "-", test_4!C15 = "-", test_5!C15= "-"), "-", ROUND( AVERAGE(test_1!C15, test_2!C15, test_3!C15, test_4!C15, test_5!C15),0))</f>
        <v>41530</v>
      </c>
      <c r="D15" s="5">
        <f>IF(AND(test_1!D15 = "-", test_2!D15 = "-", test_3!D15 = "-", test_4!D15 = "-", test_5!D15= "-"), "-", ROUND( AVERAGE(test_1!D15, test_2!D15, test_3!D15, test_4!D15, test_5!D15),0))</f>
        <v>1703571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56.115</v>
      </c>
      <c r="C16" s="5">
        <f>IF(AND(test_1!C16 = "-", test_2!C16 = "-", test_3!C16 = "-", test_4!C16 = "-", test_5!C16= "-"), "-", ROUND( AVERAGE(test_1!C16, test_2!C16, test_3!C16, test_4!C16, test_5!C16),0))</f>
        <v>150353</v>
      </c>
      <c r="D16" s="5">
        <f>IF(AND(test_1!D16 = "-", test_2!D16 = "-", test_3!D16 = "-", test_4!D16 = "-", test_5!D16= "-"), "-", ROUND( AVERAGE(test_1!D16, test_2!D16, test_3!D16, test_4!D16, test_5!D16),0))</f>
        <v>6367708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126.54</v>
      </c>
      <c r="C17" s="5">
        <f>IF(AND(test_1!C17 = "-", test_2!C17 = "-", test_3!C17 = "-", test_4!C17 = "-", test_5!C17= "-"), "-", ROUND( AVERAGE(test_1!C17, test_2!C17, test_3!C17, test_4!C17, test_5!C17),0))</f>
        <v>56797</v>
      </c>
      <c r="D17" s="5">
        <f>IF(AND(test_1!D17 = "-", test_2!D17 = "-", test_3!D17 = "-", test_4!D17 = "-", test_5!D17= "-"), "-", ROUND( AVERAGE(test_1!D17, test_2!D17, test_3!D17, test_4!D17, test_5!D17),0))</f>
        <v>3063583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44.446</v>
      </c>
      <c r="C18" s="5">
        <f>IF(AND(test_1!C18 = "-", test_2!C18 = "-", test_3!C18 = "-", test_4!C18 = "-", test_5!C18= "-"), "-", ROUND( AVERAGE(test_1!C18, test_2!C18, test_3!C18, test_4!C18, test_5!C18),0))</f>
        <v>83697</v>
      </c>
      <c r="D18" s="5">
        <f>IF(AND(test_1!D18 = "-", test_2!D18 = "-", test_3!D18 = "-", test_4!D18 = "-", test_5!D18= "-"), "-", ROUND( AVERAGE(test_1!D18, test_2!D18, test_3!D18, test_4!D18, test_5!D18),0))</f>
        <v>3751284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80.786</v>
      </c>
      <c r="C19" s="5">
        <f>IF(AND(test_1!C19 = "-", test_2!C19 = "-", test_3!C19 = "-", test_4!C19 = "-", test_5!C19= "-"), "-", ROUND( AVERAGE(test_1!C19, test_2!C19, test_3!C19, test_4!C19, test_5!C19),0))</f>
        <v>138811</v>
      </c>
      <c r="D19" s="5">
        <f>IF(AND(test_1!D19 = "-", test_2!D19 = "-", test_3!D19 = "-", test_4!D19 = "-", test_5!D19= "-"), "-", ROUND( AVERAGE(test_1!D19, test_2!D19, test_3!D19, test_4!D19, test_5!D19),0))</f>
        <v>6560314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tr">
        <f>IF(AND(test_1!B20 = "Timeout", test_2!B20 = "Timeout", test_3!B20 = "Timeout", test_4!B20 = "Timeout", test_5!B20= "Timeout"), "Time-out", ROUND( AVERAGE(test_1!B20, test_2!B20, test_3!B20, test_4!B20, test_5!B20) , 3))</f>
        <v>Time-out</v>
      </c>
      <c r="C20" s="5">
        <f>IF(AND(test_1!C20 = "-", test_2!C20 = "-", test_3!C20 = "-", test_4!C20 = "-", test_5!C20= "-"), "-", ROUND( AVERAGE(test_1!C20, test_2!C20, test_3!C20, test_4!C20, test_5!C20),0))</f>
        <v>8639</v>
      </c>
      <c r="D20" s="5">
        <f>IF(AND(test_1!D20 = "-", test_2!D20 = "-", test_3!D20 = "-", test_4!D20 = "-", test_5!D20= "-"), "-", ROUND( AVERAGE(test_1!D20, test_2!D20, test_3!D20, test_4!D20, test_5!D20),0))</f>
        <v>580369</v>
      </c>
      <c r="E20" s="6">
        <f>MIN(test_1!E20, test_2!E20, test_3!E20, test_4!E20, test_5!E20)</f>
        <v>28</v>
      </c>
      <c r="F20" s="5">
        <f t="array" ref="F20"> COUNTIF( {test_1!B20; test_2!B20; test_3!B20; test_4!B20; test_5!B20}, "Timeout")</f>
        <v>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238.708</v>
      </c>
      <c r="C21" s="5">
        <f>IF(AND(test_1!C21 = "-", test_2!C21 = "-", test_3!C21 = "-", test_4!C21 = "-", test_5!C21= "-"), "-", ROUND( AVERAGE(test_1!C21, test_2!C21, test_3!C21, test_4!C21, test_5!C21),0))</f>
        <v>185933</v>
      </c>
      <c r="D21" s="5">
        <f>IF(AND(test_1!D21 = "-", test_2!D21 = "-", test_3!D21 = "-", test_4!D21 = "-", test_5!D21= "-"), "-", ROUND( AVERAGE(test_1!D21, test_2!D21, test_3!D21, test_4!D21, test_5!D21),0))</f>
        <v>12074309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81.06</v>
      </c>
      <c r="C22" s="5">
        <f>IF(AND(test_1!C22 = "-", test_2!C22 = "-", test_3!C22 = "-", test_4!C22 = "-", test_5!C22= "-"), "-", ROUND( AVERAGE(test_1!C22, test_2!C22, test_3!C22, test_4!C22, test_5!C22),0))</f>
        <v>38611</v>
      </c>
      <c r="D22" s="5">
        <f>IF(AND(test_1!D22 = "-", test_2!D22 = "-", test_3!D22 = "-", test_4!D22 = "-", test_5!D22= "-"), "-", ROUND( AVERAGE(test_1!D22, test_2!D22, test_3!D22, test_4!D22, test_5!D22),0))</f>
        <v>2165433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tr">
        <f>IF(AND(test_1!B23 = "Timeout", test_2!B23 = "Timeout", test_3!B23 = "Timeout", test_4!B23 = "Timeout", test_5!B23= "Timeout"), "Time-out", ROUND( AVERAGE(test_1!B23, test_2!B23, test_3!B23, test_4!B23, test_5!B23) , 3))</f>
        <v>Time-out</v>
      </c>
      <c r="C23" s="5">
        <f>IF(AND(test_1!C23 = "-", test_2!C23 = "-", test_3!C23 = "-", test_4!C23 = "-", test_5!C23= "-"), "-", ROUND( AVERAGE(test_1!C23, test_2!C23, test_3!C23, test_4!C23, test_5!C23),0))</f>
        <v>53692</v>
      </c>
      <c r="D23" s="5">
        <f>IF(AND(test_1!D23 = "-", test_2!D23 = "-", test_3!D23 = "-", test_4!D23 = "-", test_5!D23= "-"), "-", ROUND( AVERAGE(test_1!D23, test_2!D23, test_3!D23, test_4!D23, test_5!D23),0))</f>
        <v>3519975</v>
      </c>
      <c r="E23" s="6">
        <f>MIN(test_1!E23, test_2!E23, test_3!E23, test_4!E23, test_5!E23)</f>
        <v>30</v>
      </c>
      <c r="F23" s="5">
        <f t="array" ref="F23"> COUNTIF( {test_1!B23; test_2!B23; test_3!B23; test_4!B23; test_5!B23}, "Timeout")</f>
        <v>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62.075</v>
      </c>
      <c r="C24" s="5">
        <f>IF(AND(test_1!C24 = "-", test_2!C24 = "-", test_3!C24 = "-", test_4!C24 = "-", test_5!C24= "-"), "-", ROUND( AVERAGE(test_1!C24, test_2!C24, test_3!C24, test_4!C24, test_5!C24),0))</f>
        <v>76055</v>
      </c>
      <c r="D24" s="5">
        <f>IF(AND(test_1!D24 = "-", test_2!D24 = "-", test_3!D24 = "-", test_4!D24 = "-", test_5!D24= "-"), "-", ROUND( AVERAGE(test_1!D24, test_2!D24, test_3!D24, test_4!D24, test_5!D24),0))</f>
        <v>4152456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47.106</v>
      </c>
      <c r="C25" s="5">
        <f>IF(AND(test_1!C25 = "-", test_2!C25 = "-", test_3!C25 = "-", test_4!C25 = "-", test_5!C25= "-"), "-", ROUND( AVERAGE(test_1!C25, test_2!C25, test_3!C25, test_4!C25, test_5!C25),0))</f>
        <v>83336</v>
      </c>
      <c r="D25" s="5">
        <f>IF(AND(test_1!D25 = "-", test_2!D25 = "-", test_3!D25 = "-", test_4!D25 = "-", test_5!D25= "-"), "-", ROUND( AVERAGE(test_1!D25, test_2!D25, test_3!D25, test_4!D25, test_5!D25),0))</f>
        <v>4047541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131505</v>
      </c>
      <c r="D26" s="5">
        <f>IF(AND(test_1!D26 = "-", test_2!D26 = "-", test_3!D26 = "-", test_4!D26 = "-", test_5!D26= "-"), "-", ROUND( AVERAGE(test_1!D26, test_2!D26, test_3!D26, test_4!D26, test_5!D26),0))</f>
        <v>9352405</v>
      </c>
      <c r="E26" s="6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tr">
        <f>IF(AND(test_1!B27 = "Timeout", test_2!B27 = "Timeout", test_3!B27 = "Timeout", test_4!B27 = "Timeout", test_5!B27= "Timeout"), "Time-out", ROUND( AVERAGE(test_1!B27, test_2!B27, test_3!B27, test_4!B27, test_5!B27) , 3))</f>
        <v>Time-out</v>
      </c>
      <c r="C27" s="5">
        <f>IF(AND(test_1!C27 = "-", test_2!C27 = "-", test_3!C27 = "-", test_4!C27 = "-", test_5!C27= "-"), "-", ROUND( AVERAGE(test_1!C27, test_2!C27, test_3!C27, test_4!C27, test_5!C27),0))</f>
        <v>33465</v>
      </c>
      <c r="D27" s="5">
        <f>IF(AND(test_1!D27 = "-", test_2!D27 = "-", test_3!D27 = "-", test_4!D27 = "-", test_5!D27= "-"), "-", ROUND( AVERAGE(test_1!D27, test_2!D27, test_3!D27, test_4!D27, test_5!D27),0))</f>
        <v>1854733</v>
      </c>
      <c r="E27" s="6">
        <f>MIN(test_1!E27, test_2!E27, test_3!E27, test_4!E27, test_5!E27)</f>
        <v>34</v>
      </c>
      <c r="F27" s="5">
        <f t="array" ref="F27"> COUNTIF( {test_1!B27; test_2!B27; test_3!B27; test_4!B27; test_5!B27}, "Timeout")</f>
        <v>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127.483</v>
      </c>
      <c r="C28" s="5">
        <f>IF(AND(test_1!C28 = "-", test_2!C28 = "-", test_3!C28 = "-", test_4!C28 = "-", test_5!C28= "-"), "-", ROUND( AVERAGE(test_1!C28, test_2!C28, test_3!C28, test_4!C28, test_5!C28),0))</f>
        <v>130698</v>
      </c>
      <c r="D28" s="5">
        <f>IF(AND(test_1!D28 = "-", test_2!D28 = "-", test_3!D28 = "-", test_4!D28 = "-", test_5!D28= "-"), "-", ROUND( AVERAGE(test_1!D28, test_2!D28, test_3!D28, test_4!D28, test_5!D28),0))</f>
        <v>7175654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200.807</v>
      </c>
      <c r="C29" s="5">
        <f>IF(AND(test_1!C29 = "-", test_2!C29 = "-", test_3!C29 = "-", test_4!C29 = "-", test_5!C29= "-"), "-", ROUND( AVERAGE(test_1!C29, test_2!C29, test_3!C29, test_4!C29, test_5!C29),0))</f>
        <v>154527</v>
      </c>
      <c r="D29" s="5">
        <f>IF(AND(test_1!D29 = "-", test_2!D29 = "-", test_3!D29 = "-", test_4!D29 = "-", test_5!D29= "-"), "-", ROUND( AVERAGE(test_1!D29, test_2!D29, test_3!D29, test_4!D29, test_5!D29),0))</f>
        <v>9599308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195.949</v>
      </c>
      <c r="C30" s="5">
        <f>IF(AND(test_1!C30 = "-", test_2!C30 = "-", test_3!C30 = "-", test_4!C30 = "-", test_5!C30= "-"), "-", ROUND( AVERAGE(test_1!C30, test_2!C30, test_3!C30, test_4!C30, test_5!C30),0))</f>
        <v>149107</v>
      </c>
      <c r="D30" s="5">
        <f>IF(AND(test_1!D30 = "-", test_2!D30 = "-", test_3!D30 = "-", test_4!D30 = "-", test_5!D30= "-"), "-", ROUND( AVERAGE(test_1!D30, test_2!D30, test_3!D30, test_4!D30, test_5!D30),0))</f>
        <v>9180773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116865</v>
      </c>
      <c r="D31" s="5">
        <f>IF(AND(test_1!D31 = "-", test_2!D31 = "-", test_3!D31 = "-", test_4!D31 = "-", test_5!D31= "-"), "-", ROUND( AVERAGE(test_1!D31, test_2!D31, test_3!D31, test_4!D31, test_5!D31),0))</f>
        <v>8992687</v>
      </c>
      <c r="E31" s="6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146.559</v>
      </c>
      <c r="C32" s="5">
        <f>IF(AND(test_1!C32 = "-", test_2!C32 = "-", test_3!C32 = "-", test_4!C32 = "-", test_5!C32= "-"), "-", ROUND( AVERAGE(test_1!C32, test_2!C32, test_3!C32, test_4!C32, test_5!C32),0))</f>
        <v>184108</v>
      </c>
      <c r="D32" s="5">
        <f>IF(AND(test_1!D32 = "-", test_2!D32 = "-", test_3!D32 = "-", test_4!D32 = "-", test_5!D32= "-"), "-", ROUND( AVERAGE(test_1!D32, test_2!D32, test_3!D32, test_4!D32, test_5!D32),0))</f>
        <v>9004319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7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42187</v>
      </c>
      <c r="D33" s="5">
        <f>IF(AND(test_1!D33 = "-", test_2!D33 = "-", test_3!D33 = "-", test_4!D33 = "-", test_5!D33= "-"), "-", ROUND( AVERAGE(test_1!D33, test_2!D33, test_3!D33, test_4!D33, test_5!D33),0))</f>
        <v>4142996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87.896</v>
      </c>
      <c r="C34" s="5">
        <f>IF(AND(test_1!C34 = "-", test_2!C34 = "-", test_3!C34 = "-", test_4!C34 = "-", test_5!C34= "-"), "-", ROUND( AVERAGE(test_1!C34, test_2!C34, test_3!C34, test_4!C34, test_5!C34),0))</f>
        <v>46505</v>
      </c>
      <c r="D34" s="5">
        <f>IF(AND(test_1!D34 = "-", test_2!D34 = "-", test_3!D34 = "-", test_4!D34 = "-", test_5!D34= "-"), "-", ROUND( AVERAGE(test_1!D34, test_2!D34, test_3!D34, test_4!D34, test_5!D34),0))</f>
        <v>2166499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78.592</v>
      </c>
      <c r="C35" s="5">
        <f>IF(AND(test_1!C35 = "-", test_2!C35 = "-", test_3!C35 = "-", test_4!C35 = "-", test_5!C35= "-"), "-", ROUND( AVERAGE(test_1!C35, test_2!C35, test_3!C35, test_4!C35, test_5!C35),0))</f>
        <v>83113</v>
      </c>
      <c r="D35" s="5">
        <f>IF(AND(test_1!D35 = "-", test_2!D35 = "-", test_3!D35 = "-", test_4!D35 = "-", test_5!D35= "-"), "-", ROUND( AVERAGE(test_1!D35, test_2!D35, test_3!D35, test_4!D35, test_5!D35),0))</f>
        <v>5275930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96.677</v>
      </c>
      <c r="C36" s="5">
        <f>IF(AND(test_1!C36 = "-", test_2!C36 = "-", test_3!C36 = "-", test_4!C36 = "-", test_5!C36= "-"), "-", ROUND( AVERAGE(test_1!C36, test_2!C36, test_3!C36, test_4!C36, test_5!C36),0))</f>
        <v>149368</v>
      </c>
      <c r="D36" s="5">
        <f>IF(AND(test_1!D36 = "-", test_2!D36 = "-", test_3!D36 = "-", test_4!D36 = "-", test_5!D36= "-"), "-", ROUND( AVERAGE(test_1!D36, test_2!D36, test_3!D36, test_4!D36, test_5!D36),0))</f>
        <v>10918015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53.157</v>
      </c>
      <c r="C37" s="5">
        <f>IF(AND(test_1!C37 = "-", test_2!C37 = "-", test_3!C37 = "-", test_4!C37 = "-", test_5!C37= "-"), "-", ROUND( AVERAGE(test_1!C37, test_2!C37, test_3!C37, test_4!C37, test_5!C37),0))</f>
        <v>75806</v>
      </c>
      <c r="D37" s="5">
        <f>IF(AND(test_1!D37 = "-", test_2!D37 = "-", test_3!D37 = "-", test_4!D37 = "-", test_5!D37= "-"), "-", ROUND( AVERAGE(test_1!D37, test_2!D37, test_3!D37, test_4!D37, test_5!D37),0))</f>
        <v>5698370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130459</v>
      </c>
      <c r="D38" s="5">
        <f>IF(AND(test_1!D38 = "-", test_2!D38 = "-", test_3!D38 = "-", test_4!D38 = "-", test_5!D38= "-"), "-", ROUND( AVERAGE(test_1!D38, test_2!D38, test_3!D38, test_4!D38, test_5!D38),0))</f>
        <v>10181623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7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20389</v>
      </c>
      <c r="D39" s="5">
        <f>IF(AND(test_1!D39 = "-", test_2!D39 = "-", test_3!D39 = "-", test_4!D39 = "-", test_5!D39= "-"), "-", ROUND( AVERAGE(test_1!D39, test_2!D39, test_3!D39, test_4!D39, test_5!D39),0))</f>
        <v>1837923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tr">
        <f>IF(AND(test_1!B40 = "Timeout", test_2!B40 = "Timeout", test_3!B40 = "Timeout", test_4!B40 = "Timeout", test_5!B40= "Timeout"), "Time-out", ROUND( AVERAGE(test_1!B40, test_2!B40, test_3!B40, test_4!B40, test_5!B40) , 3))</f>
        <v>Time-out</v>
      </c>
      <c r="C40" s="5">
        <f>IF(AND(test_1!C40 = "-", test_2!C40 = "-", test_3!C40 = "-", test_4!C40 = "-", test_5!C40= "-"), "-", ROUND( AVERAGE(test_1!C40, test_2!C40, test_3!C40, test_4!C40, test_5!C40),0))</f>
        <v>40807</v>
      </c>
      <c r="D40" s="5">
        <f>IF(AND(test_1!D40 = "-", test_2!D40 = "-", test_3!D40 = "-", test_4!D40 = "-", test_5!D40= "-"), "-", ROUND( AVERAGE(test_1!D40, test_2!D40, test_3!D40, test_4!D40, test_5!D40),0))</f>
        <v>3274445</v>
      </c>
      <c r="E40" s="6">
        <f>MIN(test_1!E40, test_2!E40, test_3!E40, test_4!E40, test_5!E40)</f>
        <v>61</v>
      </c>
      <c r="F40" s="5">
        <f t="array" ref="F40"> COUNTIF( {test_1!B40; test_2!B40; test_3!B40; test_4!B40; test_5!B40}, "Timeout")</f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7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5" t="str">
        <f>IF(AND(test_1!C41 = "-", test_2!C41 = "-", test_3!C41 = "-", test_4!C41 = "-", test_5!C41= "-"), "-", ROUND( AVERAGE(test_1!C41, test_2!C41, test_3!C41, test_4!C41, test_5!C41),0))</f>
        <v>-</v>
      </c>
      <c r="D41" s="5" t="str">
        <f>IF(AND(test_1!D41 = "-", test_2!D41 = "-", test_3!D41 = "-", test_4!D41 = "-", test_5!D41= "-"), "-", ROUND( AVERAGE(test_1!D41, test_2!D41, test_3!D41, test_4!D41, test_5!D41),0))</f>
        <v>-</v>
      </c>
      <c r="E41" s="6">
        <f>MIN(test_1!E41, test_2!E41, test_3!E41, test_4!E41, test_5!E41)</f>
        <v>0</v>
      </c>
      <c r="F41" s="5">
        <f t="array" ref="F41"> COUNTIF( {test_1!B41; test_2!B41; test_3!B41; test_4!B41; test_5!B41}, "Timeout")</f>
        <v>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4">
        <v>0.007</v>
      </c>
      <c r="C2" s="4">
        <v>14.0</v>
      </c>
      <c r="D2" s="4">
        <v>109.0</v>
      </c>
      <c r="E2" s="4">
        <v>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4">
        <v>0.009</v>
      </c>
      <c r="C3" s="4">
        <v>15.0</v>
      </c>
      <c r="D3" s="4">
        <v>210.0</v>
      </c>
      <c r="E3" s="4">
        <v>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4">
        <v>0.017</v>
      </c>
      <c r="C4" s="4">
        <v>103.0</v>
      </c>
      <c r="D4" s="4">
        <v>1208.0</v>
      </c>
      <c r="E4" s="4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4">
        <v>0.131</v>
      </c>
      <c r="C5" s="4">
        <v>1389.0</v>
      </c>
      <c r="D5" s="4">
        <v>25355.0</v>
      </c>
      <c r="E5" s="4">
        <v>11.0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4">
        <v>2.506</v>
      </c>
      <c r="C6" s="4">
        <v>15981.0</v>
      </c>
      <c r="D6" s="4">
        <v>362984.0</v>
      </c>
      <c r="E6" s="4">
        <v>12.0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4">
        <v>0.122</v>
      </c>
      <c r="C7" s="4">
        <v>731.0</v>
      </c>
      <c r="D7" s="4">
        <v>13544.0</v>
      </c>
      <c r="E7" s="4">
        <v>13.0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4">
        <v>0.372</v>
      </c>
      <c r="C8" s="4">
        <v>2502.0</v>
      </c>
      <c r="D8" s="4">
        <v>54027.0</v>
      </c>
      <c r="E8" s="4">
        <v>14.0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4">
        <v>0.689</v>
      </c>
      <c r="C9" s="4">
        <v>4135.0</v>
      </c>
      <c r="D9" s="4">
        <v>92080.0</v>
      </c>
      <c r="E9" s="4">
        <v>15.0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4">
        <v>1.786</v>
      </c>
      <c r="C10" s="4">
        <v>12327.0</v>
      </c>
      <c r="D10" s="4">
        <v>318677.0</v>
      </c>
      <c r="E10" s="4">
        <v>16.0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4">
        <v>0.122</v>
      </c>
      <c r="C11" s="4">
        <v>419.0</v>
      </c>
      <c r="D11" s="4">
        <v>13162.0</v>
      </c>
      <c r="E11" s="4">
        <v>17.0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4">
        <v>101.474</v>
      </c>
      <c r="C12" s="4">
        <v>310090.0</v>
      </c>
      <c r="D12" s="4">
        <v>1.4621087E7</v>
      </c>
      <c r="E12" s="4">
        <v>18.0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4">
        <v>44.031</v>
      </c>
      <c r="C13" s="4">
        <v>158985.0</v>
      </c>
      <c r="D13" s="4">
        <v>5741701.0</v>
      </c>
      <c r="E13" s="4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4">
        <v>4.621</v>
      </c>
      <c r="C14" s="4">
        <v>17831.0</v>
      </c>
      <c r="D14" s="4">
        <v>617382.0</v>
      </c>
      <c r="E14" s="4">
        <v>20.0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4">
        <v>5.85</v>
      </c>
      <c r="C15" s="4">
        <v>19832.0</v>
      </c>
      <c r="D15" s="4">
        <v>773196.0</v>
      </c>
      <c r="E15" s="4">
        <v>21.0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10">
        <v>69.785</v>
      </c>
      <c r="C16" s="4">
        <v>215514.0</v>
      </c>
      <c r="D16" s="4">
        <v>9058351.0</v>
      </c>
      <c r="E16" s="10">
        <v>22.0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16.0</v>
      </c>
      <c r="B17" s="11" t="s">
        <v>6</v>
      </c>
      <c r="C17" s="4">
        <v>3889.0</v>
      </c>
      <c r="D17" s="10">
        <v>241799.0</v>
      </c>
      <c r="E17" s="12">
        <v>25.0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10">
        <v>146.561</v>
      </c>
      <c r="C18" s="4">
        <v>344813.0</v>
      </c>
      <c r="D18" s="4">
        <v>1.5733229E7</v>
      </c>
      <c r="E18" s="10">
        <v>24.0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>
        <v>18.0</v>
      </c>
      <c r="B19" s="11" t="s">
        <v>6</v>
      </c>
      <c r="C19" s="4">
        <v>52878.0</v>
      </c>
      <c r="D19" s="10">
        <v>2073132.0</v>
      </c>
      <c r="E19" s="12">
        <v>26.0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>
        <v>19.0</v>
      </c>
      <c r="B20" s="11" t="s">
        <v>6</v>
      </c>
      <c r="C20" s="4">
        <v>9007.0</v>
      </c>
      <c r="D20" s="10">
        <v>538324.0</v>
      </c>
      <c r="E20" s="12">
        <v>28.0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>
        <v>20.0</v>
      </c>
      <c r="B21" s="10">
        <v>254.501</v>
      </c>
      <c r="C21" s="4">
        <v>483757.0</v>
      </c>
      <c r="D21" s="4">
        <v>3.1995614E7</v>
      </c>
      <c r="E21" s="10">
        <v>27.0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>
        <v>21.0</v>
      </c>
      <c r="B22" s="11" t="s">
        <v>6</v>
      </c>
      <c r="C22" s="4">
        <v>18934.0</v>
      </c>
      <c r="D22" s="10">
        <v>1225441.0</v>
      </c>
      <c r="E22" s="12">
        <v>30.0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>
        <v>22.0</v>
      </c>
      <c r="B23" s="11" t="s">
        <v>6</v>
      </c>
      <c r="C23" s="4">
        <v>116891.0</v>
      </c>
      <c r="D23" s="10">
        <v>7455028.0</v>
      </c>
      <c r="E23" s="12">
        <v>30.0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>
        <v>23.0</v>
      </c>
      <c r="B24" s="11" t="s">
        <v>6</v>
      </c>
      <c r="C24" s="4">
        <v>11706.0</v>
      </c>
      <c r="D24" s="10">
        <v>630463.0</v>
      </c>
      <c r="E24" s="12">
        <v>31.0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10">
        <v>93.47</v>
      </c>
      <c r="C25" s="4">
        <v>207943.0</v>
      </c>
      <c r="D25" s="4">
        <v>1.0381348E7</v>
      </c>
      <c r="E25" s="10">
        <v>31.0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>
        <v>25.0</v>
      </c>
      <c r="B26" s="11" t="s">
        <v>6</v>
      </c>
      <c r="C26" s="4">
        <v>162352.0</v>
      </c>
      <c r="D26" s="10">
        <v>1.211725E7</v>
      </c>
      <c r="E26" s="12">
        <v>33.0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>
        <v>26.0</v>
      </c>
      <c r="B27" s="11" t="s">
        <v>6</v>
      </c>
      <c r="C27" s="4">
        <v>14305.0</v>
      </c>
      <c r="D27" s="10">
        <v>928662.0</v>
      </c>
      <c r="E27" s="12">
        <v>34.0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4">
        <v>22.61</v>
      </c>
      <c r="C28" s="4">
        <v>42599.0</v>
      </c>
      <c r="D28" s="4">
        <v>2008692.0</v>
      </c>
      <c r="E28" s="4">
        <v>34.0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>
        <v>28.0</v>
      </c>
      <c r="B29" s="10">
        <v>216.165</v>
      </c>
      <c r="C29" s="4">
        <v>382228.0</v>
      </c>
      <c r="D29" s="4">
        <v>2.3300503E7</v>
      </c>
      <c r="E29" s="10">
        <v>35.0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>
        <v>29.0</v>
      </c>
      <c r="B30" s="11" t="s">
        <v>6</v>
      </c>
      <c r="C30" s="4">
        <v>44241.0</v>
      </c>
      <c r="D30" s="10">
        <v>2185435.0</v>
      </c>
      <c r="E30" s="12">
        <v>37.0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>
        <v>30.0</v>
      </c>
      <c r="B31" s="11" t="s">
        <v>6</v>
      </c>
      <c r="C31" s="4">
        <v>18670.0</v>
      </c>
      <c r="D31" s="10">
        <v>1838042.0</v>
      </c>
      <c r="E31" s="12">
        <v>38.0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10">
        <v>115.543</v>
      </c>
      <c r="C32" s="4">
        <v>253980.0</v>
      </c>
      <c r="D32" s="4">
        <v>1.2153456E7</v>
      </c>
      <c r="E32" s="10">
        <v>38.0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32.0</v>
      </c>
      <c r="B33" s="11" t="s">
        <v>6</v>
      </c>
      <c r="C33" s="4">
        <v>30592.0</v>
      </c>
      <c r="D33" s="10">
        <v>3040969.0</v>
      </c>
      <c r="E33" s="12">
        <v>41.0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>
        <v>33.0</v>
      </c>
      <c r="B34" s="11" t="s">
        <v>6</v>
      </c>
      <c r="C34" s="4">
        <v>8064.0</v>
      </c>
      <c r="D34" s="10">
        <v>463104.0</v>
      </c>
      <c r="E34" s="12">
        <v>41.0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4">
        <v>78.818</v>
      </c>
      <c r="C35" s="4">
        <v>103653.0</v>
      </c>
      <c r="D35" s="4">
        <v>6272775.0</v>
      </c>
      <c r="E35" s="4">
        <v>40.0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4">
        <v>95.83</v>
      </c>
      <c r="C36" s="4">
        <v>145681.0</v>
      </c>
      <c r="D36" s="4">
        <v>8034457.0</v>
      </c>
      <c r="E36" s="4">
        <v>40.0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10">
        <v>37.751</v>
      </c>
      <c r="C37" s="4">
        <v>51598.0</v>
      </c>
      <c r="D37" s="4">
        <v>4009542.0</v>
      </c>
      <c r="E37" s="10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>
        <v>37.0</v>
      </c>
      <c r="B38" s="11" t="s">
        <v>6</v>
      </c>
      <c r="C38" s="4">
        <v>177156.0</v>
      </c>
      <c r="D38" s="10">
        <v>1.4330226E7</v>
      </c>
      <c r="E38" s="12">
        <v>61.0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6</v>
      </c>
      <c r="C39" s="4">
        <v>22101.0</v>
      </c>
      <c r="D39" s="10">
        <v>1955271.0</v>
      </c>
      <c r="E39" s="12">
        <v>62.0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>
        <v>39.0</v>
      </c>
      <c r="B40" s="11" t="s">
        <v>6</v>
      </c>
      <c r="C40" s="4">
        <v>62315.0</v>
      </c>
      <c r="D40" s="10">
        <v>4691232.0</v>
      </c>
      <c r="E40" s="12">
        <v>61.0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6</v>
      </c>
      <c r="C41" s="9" t="s">
        <v>7</v>
      </c>
      <c r="D41" s="13" t="s">
        <v>7</v>
      </c>
      <c r="E41" s="12">
        <v>0.0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4">
        <v>0.007</v>
      </c>
      <c r="C2" s="4">
        <v>10.0</v>
      </c>
      <c r="D2" s="4">
        <v>83.0</v>
      </c>
      <c r="E2" s="4">
        <v>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4">
        <v>0.019</v>
      </c>
      <c r="C3" s="4">
        <v>176.0</v>
      </c>
      <c r="D3" s="4">
        <v>2029.0</v>
      </c>
      <c r="E3" s="4">
        <v>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4">
        <v>0.016</v>
      </c>
      <c r="C4" s="4">
        <v>87.0</v>
      </c>
      <c r="D4" s="4">
        <v>1031.0</v>
      </c>
      <c r="E4" s="4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4">
        <v>0.018</v>
      </c>
      <c r="C5" s="4">
        <v>70.0</v>
      </c>
      <c r="D5" s="4">
        <v>951.0</v>
      </c>
      <c r="E5" s="4">
        <v>11.0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4">
        <v>0.022</v>
      </c>
      <c r="C6" s="4">
        <v>73.0</v>
      </c>
      <c r="D6" s="4">
        <v>1445.0</v>
      </c>
      <c r="E6" s="4">
        <v>12.0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4">
        <v>0.137</v>
      </c>
      <c r="C7" s="4">
        <v>811.0</v>
      </c>
      <c r="D7" s="4">
        <v>14647.0</v>
      </c>
      <c r="E7" s="4">
        <v>13.0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4">
        <v>0.339</v>
      </c>
      <c r="C8" s="4">
        <v>2252.0</v>
      </c>
      <c r="D8" s="4">
        <v>47059.0</v>
      </c>
      <c r="E8" s="4">
        <v>14.0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4">
        <v>1.252</v>
      </c>
      <c r="C9" s="4">
        <v>7767.0</v>
      </c>
      <c r="D9" s="4">
        <v>169932.0</v>
      </c>
      <c r="E9" s="4">
        <v>15.0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4">
        <v>0.642</v>
      </c>
      <c r="C10" s="4">
        <v>4061.0</v>
      </c>
      <c r="D10" s="4">
        <v>97142.0</v>
      </c>
      <c r="E10" s="4">
        <v>16.0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10">
        <v>0.769</v>
      </c>
      <c r="C11" s="4">
        <v>3312.0</v>
      </c>
      <c r="D11" s="4">
        <v>86388.0</v>
      </c>
      <c r="E11" s="10">
        <v>17.0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>
        <v>11.0</v>
      </c>
      <c r="B12" s="11" t="s">
        <v>6</v>
      </c>
      <c r="C12" s="4">
        <v>391.0</v>
      </c>
      <c r="D12" s="10">
        <v>18347.0</v>
      </c>
      <c r="E12" s="12">
        <v>20.0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4">
        <v>4.685</v>
      </c>
      <c r="C13" s="4">
        <v>17135.0</v>
      </c>
      <c r="D13" s="4">
        <v>544511.0</v>
      </c>
      <c r="E13" s="4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4">
        <v>3.624</v>
      </c>
      <c r="C14" s="4">
        <v>12440.0</v>
      </c>
      <c r="D14" s="4">
        <v>474768.0</v>
      </c>
      <c r="E14" s="4">
        <v>20.0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4">
        <v>14.147</v>
      </c>
      <c r="C15" s="4">
        <v>48548.0</v>
      </c>
      <c r="D15" s="4">
        <v>2004008.0</v>
      </c>
      <c r="E15" s="4">
        <v>21.0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10">
        <v>12.621</v>
      </c>
      <c r="C16" s="4">
        <v>39429.0</v>
      </c>
      <c r="D16" s="4">
        <v>1751039.0</v>
      </c>
      <c r="E16" s="10">
        <v>22.0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16.0</v>
      </c>
      <c r="B17" s="11" t="s">
        <v>6</v>
      </c>
      <c r="C17" s="4">
        <v>4398.0</v>
      </c>
      <c r="D17" s="10">
        <v>246972.0</v>
      </c>
      <c r="E17" s="12">
        <v>25.0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4">
        <v>6.214</v>
      </c>
      <c r="C18" s="4">
        <v>14411.0</v>
      </c>
      <c r="D18" s="4">
        <v>622335.0</v>
      </c>
      <c r="E18" s="4">
        <v>24.0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10">
        <v>21.383</v>
      </c>
      <c r="C19" s="4">
        <v>49581.0</v>
      </c>
      <c r="D19" s="4">
        <v>2279295.0</v>
      </c>
      <c r="E19" s="10">
        <v>25.0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>
        <v>19.0</v>
      </c>
      <c r="B20" s="11" t="s">
        <v>6</v>
      </c>
      <c r="C20" s="4">
        <v>6802.0</v>
      </c>
      <c r="D20" s="10">
        <v>484441.0</v>
      </c>
      <c r="E20" s="12">
        <v>28.0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>
        <v>20.0</v>
      </c>
      <c r="B21" s="4">
        <v>222.914</v>
      </c>
      <c r="C21" s="4">
        <v>410086.0</v>
      </c>
      <c r="D21" s="4">
        <v>2.6250256E7</v>
      </c>
      <c r="E21" s="4">
        <v>27.0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>
        <v>21.0</v>
      </c>
      <c r="B22" s="10">
        <v>81.06</v>
      </c>
      <c r="C22" s="4">
        <v>143272.0</v>
      </c>
      <c r="D22" s="4">
        <v>7511576.0</v>
      </c>
      <c r="E22" s="10">
        <v>28.0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>
        <v>22.0</v>
      </c>
      <c r="B23" s="11" t="s">
        <v>6</v>
      </c>
      <c r="C23" s="4">
        <v>31980.0</v>
      </c>
      <c r="D23" s="10">
        <v>2358381.0</v>
      </c>
      <c r="E23" s="12">
        <v>30.0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4">
        <v>137.116</v>
      </c>
      <c r="C24" s="4">
        <v>252355.0</v>
      </c>
      <c r="D24" s="4">
        <v>1.444154E7</v>
      </c>
      <c r="E24" s="4">
        <v>30.0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10">
        <v>20.205</v>
      </c>
      <c r="C25" s="4">
        <v>43840.0</v>
      </c>
      <c r="D25" s="4">
        <v>1971931.0</v>
      </c>
      <c r="E25" s="10">
        <v>31.0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>
        <v>25.0</v>
      </c>
      <c r="B26" s="11" t="s">
        <v>6</v>
      </c>
      <c r="C26" s="4">
        <v>159788.0</v>
      </c>
      <c r="D26" s="10">
        <v>1.2424041E7</v>
      </c>
      <c r="E26" s="12">
        <v>33.0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>
        <v>26.0</v>
      </c>
      <c r="B27" s="11" t="s">
        <v>6</v>
      </c>
      <c r="C27" s="4">
        <v>8813.0</v>
      </c>
      <c r="D27" s="10">
        <v>650183.0</v>
      </c>
      <c r="E27" s="12">
        <v>34.0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>
        <v>27.0</v>
      </c>
      <c r="B28" s="11" t="s">
        <v>6</v>
      </c>
      <c r="C28" s="4">
        <v>19451.0</v>
      </c>
      <c r="D28" s="10">
        <v>1022165.0</v>
      </c>
      <c r="E28" s="12">
        <v>35.0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>
        <v>28.0</v>
      </c>
      <c r="B29" s="11" t="s">
        <v>6</v>
      </c>
      <c r="C29" s="4">
        <v>17297.0</v>
      </c>
      <c r="D29" s="10">
        <v>1011462.0</v>
      </c>
      <c r="E29" s="12">
        <v>36.0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>
        <v>29.0</v>
      </c>
      <c r="B30" s="11" t="s">
        <v>6</v>
      </c>
      <c r="C30" s="4">
        <v>8827.0</v>
      </c>
      <c r="D30" s="10">
        <v>620802.0</v>
      </c>
      <c r="E30" s="12">
        <v>37.0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>
        <v>30.0</v>
      </c>
      <c r="B31" s="11" t="s">
        <v>6</v>
      </c>
      <c r="C31" s="4">
        <v>347361.0</v>
      </c>
      <c r="D31" s="10">
        <v>2.6603488E7</v>
      </c>
      <c r="E31" s="12">
        <v>38.0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>
        <v>31.0</v>
      </c>
      <c r="B32" s="11" t="s">
        <v>6</v>
      </c>
      <c r="C32" s="4">
        <v>8877.0</v>
      </c>
      <c r="D32" s="10">
        <v>490638.0</v>
      </c>
      <c r="E32" s="12">
        <v>39.0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32.0</v>
      </c>
      <c r="B33" s="11" t="s">
        <v>6</v>
      </c>
      <c r="C33" s="4">
        <v>60864.0</v>
      </c>
      <c r="D33" s="10">
        <v>5553119.0</v>
      </c>
      <c r="E33" s="12">
        <v>41.0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>
        <v>33.0</v>
      </c>
      <c r="B34" s="11" t="s">
        <v>6</v>
      </c>
      <c r="C34" s="4">
        <v>34398.0</v>
      </c>
      <c r="D34" s="10">
        <v>1573120.0</v>
      </c>
      <c r="E34" s="12">
        <v>41.0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4">
        <v>36.044</v>
      </c>
      <c r="C35" s="4">
        <v>51858.0</v>
      </c>
      <c r="D35" s="4">
        <v>3420567.0</v>
      </c>
      <c r="E35" s="4">
        <v>40.0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4">
        <v>154.919</v>
      </c>
      <c r="C36" s="4">
        <v>249996.0</v>
      </c>
      <c r="D36" s="4">
        <v>1.9556651E7</v>
      </c>
      <c r="E36" s="4">
        <v>40.0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10">
        <v>29.005</v>
      </c>
      <c r="C37" s="4">
        <v>38637.0</v>
      </c>
      <c r="D37" s="4">
        <v>2862131.0</v>
      </c>
      <c r="E37" s="10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>
        <v>37.0</v>
      </c>
      <c r="B38" s="11" t="s">
        <v>6</v>
      </c>
      <c r="C38" s="4">
        <v>230746.0</v>
      </c>
      <c r="D38" s="10">
        <v>1.7702229E7</v>
      </c>
      <c r="E38" s="12">
        <v>61.0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6</v>
      </c>
      <c r="C39" s="4">
        <v>10310.0</v>
      </c>
      <c r="D39" s="10">
        <v>1032988.0</v>
      </c>
      <c r="E39" s="12">
        <v>62.0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>
        <v>39.0</v>
      </c>
      <c r="B40" s="11" t="s">
        <v>6</v>
      </c>
      <c r="C40" s="4">
        <v>36010.0</v>
      </c>
      <c r="D40" s="10">
        <v>2844869.0</v>
      </c>
      <c r="E40" s="12">
        <v>61.0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6</v>
      </c>
      <c r="C41" s="9" t="s">
        <v>7</v>
      </c>
      <c r="D41" s="13" t="s">
        <v>7</v>
      </c>
      <c r="E41" s="12">
        <v>0.0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4">
        <v>0.012</v>
      </c>
      <c r="C2" s="4">
        <v>11.0</v>
      </c>
      <c r="D2" s="4">
        <v>96.0</v>
      </c>
      <c r="E2" s="4">
        <v>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4">
        <v>0.021</v>
      </c>
      <c r="C3" s="4">
        <v>160.0</v>
      </c>
      <c r="D3" s="4">
        <v>2135.0</v>
      </c>
      <c r="E3" s="4">
        <v>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4">
        <v>0.02</v>
      </c>
      <c r="C4" s="4">
        <v>68.0</v>
      </c>
      <c r="D4" s="4">
        <v>766.0</v>
      </c>
      <c r="E4" s="4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4">
        <v>0.087</v>
      </c>
      <c r="C5" s="4">
        <v>652.0</v>
      </c>
      <c r="D5" s="4">
        <v>10952.0</v>
      </c>
      <c r="E5" s="4">
        <v>11.0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4">
        <v>0.827</v>
      </c>
      <c r="C6" s="4">
        <v>7133.0</v>
      </c>
      <c r="D6" s="4">
        <v>164636.0</v>
      </c>
      <c r="E6" s="4">
        <v>12.0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4">
        <v>0.689</v>
      </c>
      <c r="C7" s="4">
        <v>2955.0</v>
      </c>
      <c r="D7" s="4">
        <v>70785.0</v>
      </c>
      <c r="E7" s="4">
        <v>13.0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4">
        <v>0.383</v>
      </c>
      <c r="C8" s="4">
        <v>1420.0</v>
      </c>
      <c r="D8" s="4">
        <v>27103.0</v>
      </c>
      <c r="E8" s="4">
        <v>14.0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4">
        <v>0.517</v>
      </c>
      <c r="C9" s="4">
        <v>1748.0</v>
      </c>
      <c r="D9" s="4">
        <v>38235.0</v>
      </c>
      <c r="E9" s="4">
        <v>15.0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4">
        <v>1.425</v>
      </c>
      <c r="C10" s="4">
        <v>8715.0</v>
      </c>
      <c r="D10" s="4">
        <v>229853.0</v>
      </c>
      <c r="E10" s="4">
        <v>16.0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10">
        <v>4.32</v>
      </c>
      <c r="C11" s="4">
        <v>19102.0</v>
      </c>
      <c r="D11" s="4">
        <v>577265.0</v>
      </c>
      <c r="E11" s="10">
        <v>17.0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>
        <v>11.0</v>
      </c>
      <c r="B12" s="11" t="s">
        <v>6</v>
      </c>
      <c r="C12" s="4">
        <v>1843.0</v>
      </c>
      <c r="D12" s="10">
        <v>92213.0</v>
      </c>
      <c r="E12" s="12">
        <v>20.0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4">
        <v>90.598</v>
      </c>
      <c r="C13" s="4">
        <v>254463.0</v>
      </c>
      <c r="D13" s="4">
        <v>9302278.0</v>
      </c>
      <c r="E13" s="4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4">
        <v>11.096</v>
      </c>
      <c r="C14" s="4">
        <v>40946.0</v>
      </c>
      <c r="D14" s="4">
        <v>1454625.0</v>
      </c>
      <c r="E14" s="4">
        <v>20.0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4">
        <v>22.22</v>
      </c>
      <c r="C15" s="4">
        <v>68177.0</v>
      </c>
      <c r="D15" s="4">
        <v>2789166.0</v>
      </c>
      <c r="E15" s="4">
        <v>21.0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4">
        <v>146.838</v>
      </c>
      <c r="C16" s="4">
        <v>345568.0</v>
      </c>
      <c r="D16" s="4">
        <v>1.4788025E7</v>
      </c>
      <c r="E16" s="4">
        <v>22.0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16.0</v>
      </c>
      <c r="B17" s="4">
        <v>126.54</v>
      </c>
      <c r="C17" s="4">
        <v>260298.0</v>
      </c>
      <c r="D17" s="4">
        <v>1.4026004E7</v>
      </c>
      <c r="E17" s="4">
        <v>23.0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4">
        <v>13.454</v>
      </c>
      <c r="C18" s="4">
        <v>28122.0</v>
      </c>
      <c r="D18" s="4">
        <v>1060168.0</v>
      </c>
      <c r="E18" s="4">
        <v>24.0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10">
        <v>237.949</v>
      </c>
      <c r="C19" s="4">
        <v>458983.0</v>
      </c>
      <c r="D19" s="4">
        <v>2.2187563E7</v>
      </c>
      <c r="E19" s="10">
        <v>25.0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>
        <v>19.0</v>
      </c>
      <c r="B20" s="11" t="s">
        <v>6</v>
      </c>
      <c r="C20" s="4">
        <v>9236.0</v>
      </c>
      <c r="D20" s="10">
        <v>597413.0</v>
      </c>
      <c r="E20" s="12">
        <v>28.0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>
        <v>20.0</v>
      </c>
      <c r="B21" s="11" t="s">
        <v>6</v>
      </c>
      <c r="C21" s="4">
        <v>11824.0</v>
      </c>
      <c r="D21" s="10">
        <v>749241.0</v>
      </c>
      <c r="E21" s="12">
        <v>28.0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>
        <v>21.0</v>
      </c>
      <c r="B22" s="11" t="s">
        <v>6</v>
      </c>
      <c r="C22" s="4">
        <v>10540.0</v>
      </c>
      <c r="D22" s="10">
        <v>748645.0</v>
      </c>
      <c r="E22" s="12">
        <v>30.0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>
        <v>22.0</v>
      </c>
      <c r="B23" s="11" t="s">
        <v>6</v>
      </c>
      <c r="C23" s="4">
        <v>18852.0</v>
      </c>
      <c r="D23" s="10">
        <v>1411441.0</v>
      </c>
      <c r="E23" s="12">
        <v>30.0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>
        <v>23.0</v>
      </c>
      <c r="B24" s="11" t="s">
        <v>6</v>
      </c>
      <c r="C24" s="4">
        <v>14821.0</v>
      </c>
      <c r="D24" s="10">
        <v>814515.0</v>
      </c>
      <c r="E24" s="12">
        <v>31.0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>
        <v>24.0</v>
      </c>
      <c r="B25" s="11" t="s">
        <v>6</v>
      </c>
      <c r="C25" s="4">
        <v>8238.0</v>
      </c>
      <c r="D25" s="10">
        <v>370506.0</v>
      </c>
      <c r="E25" s="12">
        <v>32.0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>
        <v>25.0</v>
      </c>
      <c r="B26" s="11" t="s">
        <v>6</v>
      </c>
      <c r="C26" s="4">
        <v>37844.0</v>
      </c>
      <c r="D26" s="10">
        <v>3022466.0</v>
      </c>
      <c r="E26" s="12">
        <v>33.0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>
        <v>26.0</v>
      </c>
      <c r="B27" s="11" t="s">
        <v>6</v>
      </c>
      <c r="C27" s="4">
        <v>77865.0</v>
      </c>
      <c r="D27" s="10">
        <v>3867852.0</v>
      </c>
      <c r="E27" s="12">
        <v>34.0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4">
        <v>278.857</v>
      </c>
      <c r="C28" s="4">
        <v>446270.0</v>
      </c>
      <c r="D28" s="4">
        <v>2.5247954E7</v>
      </c>
      <c r="E28" s="4">
        <v>34.0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>
        <v>28.0</v>
      </c>
      <c r="B29" s="4">
        <v>185.449</v>
      </c>
      <c r="C29" s="4">
        <v>323235.0</v>
      </c>
      <c r="D29" s="4">
        <v>2.047379E7</v>
      </c>
      <c r="E29" s="4">
        <v>35.0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>
        <v>29.0</v>
      </c>
      <c r="B30" s="10">
        <v>219.727</v>
      </c>
      <c r="C30" s="4">
        <v>353633.0</v>
      </c>
      <c r="D30" s="4">
        <v>2.0694661E7</v>
      </c>
      <c r="E30" s="10">
        <v>36.0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>
        <v>30.0</v>
      </c>
      <c r="B31" s="11" t="s">
        <v>6</v>
      </c>
      <c r="C31" s="4">
        <v>65205.0</v>
      </c>
      <c r="D31" s="10">
        <v>4490697.0</v>
      </c>
      <c r="E31" s="12">
        <v>38.0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10">
        <v>243.935</v>
      </c>
      <c r="C32" s="4">
        <v>487554.0</v>
      </c>
      <c r="D32" s="4">
        <v>2.5063341E7</v>
      </c>
      <c r="E32" s="10">
        <v>38.0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32.0</v>
      </c>
      <c r="B33" s="11" t="s">
        <v>6</v>
      </c>
      <c r="C33" s="4">
        <v>22585.0</v>
      </c>
      <c r="D33" s="10">
        <v>2534728.0</v>
      </c>
      <c r="E33" s="12">
        <v>41.0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>
        <v>33.0</v>
      </c>
      <c r="B34" s="11" t="s">
        <v>6</v>
      </c>
      <c r="C34" s="4">
        <v>24020.0</v>
      </c>
      <c r="D34" s="10">
        <v>1136083.0</v>
      </c>
      <c r="E34" s="12">
        <v>41.0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>
        <v>34.0</v>
      </c>
      <c r="B35" s="11" t="s">
        <v>6</v>
      </c>
      <c r="C35" s="4">
        <v>16340.0</v>
      </c>
      <c r="D35" s="10">
        <v>1273175.0</v>
      </c>
      <c r="E35" s="12">
        <v>41.0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4">
        <v>200.701</v>
      </c>
      <c r="C36" s="4">
        <v>314293.0</v>
      </c>
      <c r="D36" s="4">
        <v>2.4024382E7</v>
      </c>
      <c r="E36" s="4">
        <v>40.0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10">
        <v>27.205</v>
      </c>
      <c r="C37" s="4">
        <v>42030.0</v>
      </c>
      <c r="D37" s="4">
        <v>3822436.0</v>
      </c>
      <c r="E37" s="10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>
        <v>37.0</v>
      </c>
      <c r="B38" s="11" t="s">
        <v>6</v>
      </c>
      <c r="C38" s="4">
        <v>52333.0</v>
      </c>
      <c r="D38" s="10">
        <v>4585800.0</v>
      </c>
      <c r="E38" s="12">
        <v>61.0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6</v>
      </c>
      <c r="C39" s="4">
        <v>31802.0</v>
      </c>
      <c r="D39" s="10">
        <v>2592311.0</v>
      </c>
      <c r="E39" s="12">
        <v>62.0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>
        <v>39.0</v>
      </c>
      <c r="B40" s="11" t="s">
        <v>6</v>
      </c>
      <c r="C40" s="4">
        <v>30047.0</v>
      </c>
      <c r="D40" s="10">
        <v>2665519.0</v>
      </c>
      <c r="E40" s="12">
        <v>61.0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6</v>
      </c>
      <c r="C41" s="9" t="s">
        <v>7</v>
      </c>
      <c r="D41" s="13" t="s">
        <v>7</v>
      </c>
      <c r="E41" s="12">
        <v>0.0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4">
        <v>0.011</v>
      </c>
      <c r="C2" s="4">
        <v>7.0</v>
      </c>
      <c r="D2" s="4">
        <v>79.0</v>
      </c>
      <c r="E2" s="4">
        <v>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4">
        <v>0.019</v>
      </c>
      <c r="C3" s="4">
        <v>122.0</v>
      </c>
      <c r="D3" s="4">
        <v>1207.0</v>
      </c>
      <c r="E3" s="4">
        <v>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4">
        <v>0.031</v>
      </c>
      <c r="C4" s="4">
        <v>95.0</v>
      </c>
      <c r="D4" s="4">
        <v>1128.0</v>
      </c>
      <c r="E4" s="4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4">
        <v>0.021</v>
      </c>
      <c r="C5" s="4">
        <v>79.0</v>
      </c>
      <c r="D5" s="4">
        <v>943.0</v>
      </c>
      <c r="E5" s="4">
        <v>11.0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4">
        <v>0.23</v>
      </c>
      <c r="C6" s="4">
        <v>1703.0</v>
      </c>
      <c r="D6" s="4">
        <v>31501.0</v>
      </c>
      <c r="E6" s="4">
        <v>12.0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4">
        <v>0.096</v>
      </c>
      <c r="C7" s="4">
        <v>402.0</v>
      </c>
      <c r="D7" s="4">
        <v>8195.0</v>
      </c>
      <c r="E7" s="4">
        <v>13.0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4">
        <v>0.092</v>
      </c>
      <c r="C8" s="4">
        <v>377.0</v>
      </c>
      <c r="D8" s="4">
        <v>7229.0</v>
      </c>
      <c r="E8" s="4">
        <v>14.0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4">
        <v>0.409</v>
      </c>
      <c r="C9" s="4">
        <v>2325.0</v>
      </c>
      <c r="D9" s="4">
        <v>58823.0</v>
      </c>
      <c r="E9" s="4">
        <v>15.0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4">
        <v>0.617</v>
      </c>
      <c r="C10" s="4">
        <v>3417.0</v>
      </c>
      <c r="D10" s="4">
        <v>79473.0</v>
      </c>
      <c r="E10" s="4">
        <v>16.0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4">
        <v>2.726</v>
      </c>
      <c r="C11" s="4">
        <v>11596.0</v>
      </c>
      <c r="D11" s="4">
        <v>359514.0</v>
      </c>
      <c r="E11" s="4">
        <v>17.0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4">
        <v>47.164</v>
      </c>
      <c r="C12" s="4">
        <v>129261.0</v>
      </c>
      <c r="D12" s="4">
        <v>6134887.0</v>
      </c>
      <c r="E12" s="4">
        <v>18.0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4">
        <v>12.102</v>
      </c>
      <c r="C13" s="4">
        <v>42865.0</v>
      </c>
      <c r="D13" s="4">
        <v>1418026.0</v>
      </c>
      <c r="E13" s="4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4">
        <v>4.765</v>
      </c>
      <c r="C14" s="4">
        <v>17038.0</v>
      </c>
      <c r="D14" s="4">
        <v>573094.0</v>
      </c>
      <c r="E14" s="4">
        <v>20.0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4">
        <v>6.245</v>
      </c>
      <c r="C15" s="4">
        <v>19782.0</v>
      </c>
      <c r="D15" s="4">
        <v>699847.0</v>
      </c>
      <c r="E15" s="4">
        <v>21.0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10">
        <v>34.442</v>
      </c>
      <c r="C16" s="4">
        <v>100089.0</v>
      </c>
      <c r="D16" s="4">
        <v>4101269.0</v>
      </c>
      <c r="E16" s="10">
        <v>22.0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16.0</v>
      </c>
      <c r="B17" s="11" t="s">
        <v>6</v>
      </c>
      <c r="C17" s="4">
        <v>10958.0</v>
      </c>
      <c r="D17" s="10">
        <v>538764.0</v>
      </c>
      <c r="E17" s="12">
        <v>25.0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4">
        <v>11.555</v>
      </c>
      <c r="C18" s="4">
        <v>27545.0</v>
      </c>
      <c r="D18" s="4">
        <v>1148311.0</v>
      </c>
      <c r="E18" s="4">
        <v>24.0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10">
        <v>11.461</v>
      </c>
      <c r="C19" s="4">
        <v>22827.0</v>
      </c>
      <c r="D19" s="4">
        <v>1041024.0</v>
      </c>
      <c r="E19" s="10">
        <v>25.0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>
        <v>19.0</v>
      </c>
      <c r="B20" s="11" t="s">
        <v>6</v>
      </c>
      <c r="C20" s="4">
        <v>7389.0</v>
      </c>
      <c r="D20" s="10">
        <v>533019.0</v>
      </c>
      <c r="E20" s="12">
        <v>28.0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>
        <v>20.0</v>
      </c>
      <c r="B21" s="11" t="s">
        <v>6</v>
      </c>
      <c r="C21" s="4">
        <v>13323.0</v>
      </c>
      <c r="D21" s="10">
        <v>746960.0</v>
      </c>
      <c r="E21" s="12">
        <v>28.0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>
        <v>21.0</v>
      </c>
      <c r="B22" s="11" t="s">
        <v>6</v>
      </c>
      <c r="C22" s="4">
        <v>9249.0</v>
      </c>
      <c r="D22" s="10">
        <v>709165.0</v>
      </c>
      <c r="E22" s="12">
        <v>30.0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>
        <v>22.0</v>
      </c>
      <c r="B23" s="11" t="s">
        <v>6</v>
      </c>
      <c r="C23" s="4">
        <v>48134.0</v>
      </c>
      <c r="D23" s="10">
        <v>3004482.0</v>
      </c>
      <c r="E23" s="12">
        <v>30.0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4">
        <v>23.234</v>
      </c>
      <c r="C24" s="4">
        <v>48162.0</v>
      </c>
      <c r="D24" s="4">
        <v>2146930.0</v>
      </c>
      <c r="E24" s="4">
        <v>30.0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10">
        <v>12.97</v>
      </c>
      <c r="C25" s="4">
        <v>25548.0</v>
      </c>
      <c r="D25" s="4">
        <v>1098639.0</v>
      </c>
      <c r="E25" s="10">
        <v>31.0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>
        <v>25.0</v>
      </c>
      <c r="B26" s="11" t="s">
        <v>6</v>
      </c>
      <c r="C26" s="4">
        <v>96346.0</v>
      </c>
      <c r="D26" s="10">
        <v>6246413.0</v>
      </c>
      <c r="E26" s="12">
        <v>33.0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>
        <v>26.0</v>
      </c>
      <c r="B27" s="11" t="s">
        <v>6</v>
      </c>
      <c r="C27" s="4">
        <v>31151.0</v>
      </c>
      <c r="D27" s="10">
        <v>1743663.0</v>
      </c>
      <c r="E27" s="12">
        <v>34.0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10">
        <v>80.982</v>
      </c>
      <c r="C28" s="4">
        <v>139308.0</v>
      </c>
      <c r="D28" s="4">
        <v>7205997.0</v>
      </c>
      <c r="E28" s="10">
        <v>34.0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>
        <v>28.0</v>
      </c>
      <c r="B29" s="11" t="s">
        <v>6</v>
      </c>
      <c r="C29" s="4">
        <v>9090.0</v>
      </c>
      <c r="D29" s="10">
        <v>579531.0</v>
      </c>
      <c r="E29" s="12">
        <v>36.0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>
        <v>29.0</v>
      </c>
      <c r="B30" s="11" t="s">
        <v>6</v>
      </c>
      <c r="C30" s="4">
        <v>54889.0</v>
      </c>
      <c r="D30" s="10">
        <v>3558799.0</v>
      </c>
      <c r="E30" s="12">
        <v>37.0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>
        <v>30.0</v>
      </c>
      <c r="B31" s="11" t="s">
        <v>6</v>
      </c>
      <c r="C31" s="4">
        <v>103857.0</v>
      </c>
      <c r="D31" s="10">
        <v>8093505.0</v>
      </c>
      <c r="E31" s="12">
        <v>38.0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>
        <v>31.0</v>
      </c>
      <c r="B32" s="11" t="s">
        <v>6</v>
      </c>
      <c r="C32" s="4">
        <v>3286.0</v>
      </c>
      <c r="D32" s="10">
        <v>212308.0</v>
      </c>
      <c r="E32" s="12">
        <v>39.0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32.0</v>
      </c>
      <c r="B33" s="11" t="s">
        <v>6</v>
      </c>
      <c r="C33" s="4">
        <v>29862.0</v>
      </c>
      <c r="D33" s="10">
        <v>3197155.0</v>
      </c>
      <c r="E33" s="12">
        <v>41.0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>
        <v>33.0</v>
      </c>
      <c r="B34" s="11" t="s">
        <v>6</v>
      </c>
      <c r="C34" s="4">
        <v>4819.0</v>
      </c>
      <c r="D34" s="10">
        <v>315900.0</v>
      </c>
      <c r="E34" s="12">
        <v>41.0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4">
        <v>119.257</v>
      </c>
      <c r="C35" s="4">
        <v>139581.0</v>
      </c>
      <c r="D35" s="4">
        <v>8928832.0</v>
      </c>
      <c r="E35" s="4">
        <v>40.0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4">
        <v>10.897</v>
      </c>
      <c r="C36" s="4">
        <v>11198.0</v>
      </c>
      <c r="D36" s="4">
        <v>897699.0</v>
      </c>
      <c r="E36" s="4">
        <v>40.0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10">
        <v>125.845</v>
      </c>
      <c r="C37" s="4">
        <v>178603.0</v>
      </c>
      <c r="D37" s="4">
        <v>1.3042603E7</v>
      </c>
      <c r="E37" s="10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>
        <v>37.0</v>
      </c>
      <c r="B38" s="11" t="s">
        <v>6</v>
      </c>
      <c r="C38" s="4">
        <v>124937.0</v>
      </c>
      <c r="D38" s="10">
        <v>9181837.0</v>
      </c>
      <c r="E38" s="12">
        <v>61.0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6</v>
      </c>
      <c r="C39" s="4">
        <v>14832.0</v>
      </c>
      <c r="D39" s="10">
        <v>1532916.0</v>
      </c>
      <c r="E39" s="12">
        <v>62.0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>
        <v>39.0</v>
      </c>
      <c r="B40" s="11" t="s">
        <v>6</v>
      </c>
      <c r="C40" s="4">
        <v>50343.0</v>
      </c>
      <c r="D40" s="10">
        <v>3898787.0</v>
      </c>
      <c r="E40" s="12">
        <v>61.0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6</v>
      </c>
      <c r="C41" s="9" t="s">
        <v>7</v>
      </c>
      <c r="D41" s="13" t="s">
        <v>7</v>
      </c>
      <c r="E41" s="12">
        <v>0.0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4">
        <v>0.01</v>
      </c>
      <c r="C2" s="4">
        <v>18.0</v>
      </c>
      <c r="D2" s="4">
        <v>103.0</v>
      </c>
      <c r="E2" s="4">
        <v>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4">
        <v>0.02</v>
      </c>
      <c r="C3" s="4">
        <v>151.0</v>
      </c>
      <c r="D3" s="4">
        <v>1632.0</v>
      </c>
      <c r="E3" s="4">
        <v>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4">
        <v>0.023</v>
      </c>
      <c r="C4" s="4">
        <v>45.0</v>
      </c>
      <c r="D4" s="4">
        <v>534.0</v>
      </c>
      <c r="E4" s="4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4">
        <v>0.103</v>
      </c>
      <c r="C5" s="4">
        <v>823.0</v>
      </c>
      <c r="D5" s="4">
        <v>13530.0</v>
      </c>
      <c r="E5" s="4">
        <v>11.0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4">
        <v>0.426</v>
      </c>
      <c r="C6" s="4">
        <v>3367.0</v>
      </c>
      <c r="D6" s="4">
        <v>67363.0</v>
      </c>
      <c r="E6" s="4">
        <v>12.0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4">
        <v>0.14</v>
      </c>
      <c r="C7" s="4">
        <v>637.0</v>
      </c>
      <c r="D7" s="4">
        <v>12332.0</v>
      </c>
      <c r="E7" s="4">
        <v>13.0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4">
        <v>0.263</v>
      </c>
      <c r="C8" s="4">
        <v>1503.0</v>
      </c>
      <c r="D8" s="4">
        <v>29878.0</v>
      </c>
      <c r="E8" s="4">
        <v>14.0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4">
        <v>0.078</v>
      </c>
      <c r="C9" s="4">
        <v>335.0</v>
      </c>
      <c r="D9" s="4">
        <v>7650.0</v>
      </c>
      <c r="E9" s="4">
        <v>15.0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4">
        <v>1.153</v>
      </c>
      <c r="C10" s="4">
        <v>6956.0</v>
      </c>
      <c r="D10" s="4">
        <v>179036.0</v>
      </c>
      <c r="E10" s="4">
        <v>16.0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4">
        <v>2.849</v>
      </c>
      <c r="C11" s="4">
        <v>12619.0</v>
      </c>
      <c r="D11" s="4">
        <v>377872.0</v>
      </c>
      <c r="E11" s="4">
        <v>17.0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4">
        <v>12.724</v>
      </c>
      <c r="C12" s="4">
        <v>36678.0</v>
      </c>
      <c r="D12" s="4">
        <v>1468492.0</v>
      </c>
      <c r="E12" s="4">
        <v>18.0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4">
        <v>41.64</v>
      </c>
      <c r="C13" s="4">
        <v>136212.0</v>
      </c>
      <c r="D13" s="4">
        <v>5202783.0</v>
      </c>
      <c r="E13" s="4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4">
        <v>3.307</v>
      </c>
      <c r="C14" s="4">
        <v>11328.0</v>
      </c>
      <c r="D14" s="4">
        <v>379066.0</v>
      </c>
      <c r="E14" s="4">
        <v>20.0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4">
        <v>15.617</v>
      </c>
      <c r="C15" s="4">
        <v>51309.0</v>
      </c>
      <c r="D15" s="4">
        <v>2251639.0</v>
      </c>
      <c r="E15" s="4">
        <v>21.0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10">
        <v>16.889</v>
      </c>
      <c r="C16" s="4">
        <v>51166.0</v>
      </c>
      <c r="D16" s="4">
        <v>2139856.0</v>
      </c>
      <c r="E16" s="10">
        <v>22.0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16.0</v>
      </c>
      <c r="B17" s="11" t="s">
        <v>6</v>
      </c>
      <c r="C17" s="4">
        <v>4443.0</v>
      </c>
      <c r="D17" s="10">
        <v>264377.0</v>
      </c>
      <c r="E17" s="12">
        <v>25.0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>
        <v>17.0</v>
      </c>
      <c r="B18" s="11" t="s">
        <v>6</v>
      </c>
      <c r="C18" s="4">
        <v>3593.0</v>
      </c>
      <c r="D18" s="10">
        <v>192375.0</v>
      </c>
      <c r="E18" s="12">
        <v>25.0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10">
        <v>52.352</v>
      </c>
      <c r="C19" s="4">
        <v>109787.0</v>
      </c>
      <c r="D19" s="4">
        <v>5220554.0</v>
      </c>
      <c r="E19" s="10">
        <v>25.0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>
        <v>19.0</v>
      </c>
      <c r="B20" s="11" t="s">
        <v>6</v>
      </c>
      <c r="C20" s="4">
        <v>10759.0</v>
      </c>
      <c r="D20" s="10">
        <v>748646.0</v>
      </c>
      <c r="E20" s="12">
        <v>28.0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>
        <v>20.0</v>
      </c>
      <c r="B21" s="11" t="s">
        <v>6</v>
      </c>
      <c r="C21" s="4">
        <v>10675.0</v>
      </c>
      <c r="D21" s="10">
        <v>629475.0</v>
      </c>
      <c r="E21" s="12">
        <v>28.0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>
        <v>21.0</v>
      </c>
      <c r="B22" s="11" t="s">
        <v>6</v>
      </c>
      <c r="C22" s="4">
        <v>11058.0</v>
      </c>
      <c r="D22" s="10">
        <v>632340.0</v>
      </c>
      <c r="E22" s="12">
        <v>30.0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>
        <v>22.0</v>
      </c>
      <c r="B23" s="11" t="s">
        <v>6</v>
      </c>
      <c r="C23" s="4">
        <v>52601.0</v>
      </c>
      <c r="D23" s="10">
        <v>3370544.0</v>
      </c>
      <c r="E23" s="12">
        <v>30.0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4">
        <v>25.876</v>
      </c>
      <c r="C24" s="4">
        <v>53230.0</v>
      </c>
      <c r="D24" s="4">
        <v>2728831.0</v>
      </c>
      <c r="E24" s="4">
        <v>30.0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10">
        <v>61.78</v>
      </c>
      <c r="C25" s="4">
        <v>131109.0</v>
      </c>
      <c r="D25" s="4">
        <v>6415283.0</v>
      </c>
      <c r="E25" s="10">
        <v>31.0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>
        <v>25.0</v>
      </c>
      <c r="B26" s="11" t="s">
        <v>6</v>
      </c>
      <c r="C26" s="4">
        <v>201196.0</v>
      </c>
      <c r="D26" s="10">
        <v>1.2951853E7</v>
      </c>
      <c r="E26" s="12">
        <v>33.0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>
        <v>26.0</v>
      </c>
      <c r="B27" s="11" t="s">
        <v>6</v>
      </c>
      <c r="C27" s="4">
        <v>35190.0</v>
      </c>
      <c r="D27" s="10">
        <v>2083306.0</v>
      </c>
      <c r="E27" s="12">
        <v>34.0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>
        <v>27.0</v>
      </c>
      <c r="B28" s="11" t="s">
        <v>6</v>
      </c>
      <c r="C28" s="4">
        <v>5863.0</v>
      </c>
      <c r="D28" s="10">
        <v>393463.0</v>
      </c>
      <c r="E28" s="12">
        <v>35.0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>
        <v>28.0</v>
      </c>
      <c r="B29" s="11" t="s">
        <v>6</v>
      </c>
      <c r="C29" s="4">
        <v>40785.0</v>
      </c>
      <c r="D29" s="10">
        <v>2631253.0</v>
      </c>
      <c r="E29" s="12">
        <v>36.0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>
        <v>29.0</v>
      </c>
      <c r="B30" s="10">
        <v>172.17</v>
      </c>
      <c r="C30" s="4">
        <v>283944.0</v>
      </c>
      <c r="D30" s="4">
        <v>1.8844167E7</v>
      </c>
      <c r="E30" s="10">
        <v>36.0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>
        <v>30.0</v>
      </c>
      <c r="B31" s="11" t="s">
        <v>6</v>
      </c>
      <c r="C31" s="4">
        <v>49232.0</v>
      </c>
      <c r="D31" s="10">
        <v>3937705.0</v>
      </c>
      <c r="E31" s="12">
        <v>38.0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10">
        <v>80.199</v>
      </c>
      <c r="C32" s="4">
        <v>166842.0</v>
      </c>
      <c r="D32" s="4">
        <v>7101850.0</v>
      </c>
      <c r="E32" s="10">
        <v>38.0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32.0</v>
      </c>
      <c r="B33" s="11" t="s">
        <v>6</v>
      </c>
      <c r="C33" s="4">
        <v>67034.0</v>
      </c>
      <c r="D33" s="10">
        <v>6389010.0</v>
      </c>
      <c r="E33" s="12">
        <v>41.0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>
        <v>33.0</v>
      </c>
      <c r="B34" s="4">
        <v>87.896</v>
      </c>
      <c r="C34" s="4">
        <v>161223.0</v>
      </c>
      <c r="D34" s="4">
        <v>7344287.0</v>
      </c>
      <c r="E34" s="4">
        <v>40.0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4">
        <v>80.25</v>
      </c>
      <c r="C35" s="4">
        <v>104135.0</v>
      </c>
      <c r="D35" s="4">
        <v>6484303.0</v>
      </c>
      <c r="E35" s="4">
        <v>40.0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4">
        <v>21.039</v>
      </c>
      <c r="C36" s="4">
        <v>25673.0</v>
      </c>
      <c r="D36" s="4">
        <v>2076885.0</v>
      </c>
      <c r="E36" s="4">
        <v>40.0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10">
        <v>45.98</v>
      </c>
      <c r="C37" s="4">
        <v>68164.0</v>
      </c>
      <c r="D37" s="4">
        <v>4755139.0</v>
      </c>
      <c r="E37" s="10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>
        <v>37.0</v>
      </c>
      <c r="B38" s="11" t="s">
        <v>6</v>
      </c>
      <c r="C38" s="4">
        <v>67122.0</v>
      </c>
      <c r="D38" s="10">
        <v>5108024.0</v>
      </c>
      <c r="E38" s="12">
        <v>61.0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6</v>
      </c>
      <c r="C39" s="4">
        <v>22898.0</v>
      </c>
      <c r="D39" s="10">
        <v>2076130.0</v>
      </c>
      <c r="E39" s="12">
        <v>62.0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>
        <v>39.0</v>
      </c>
      <c r="B40" s="11" t="s">
        <v>6</v>
      </c>
      <c r="C40" s="4">
        <v>25318.0</v>
      </c>
      <c r="D40" s="10">
        <v>2271818.0</v>
      </c>
      <c r="E40" s="12">
        <v>61.0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6</v>
      </c>
      <c r="C41" s="9" t="s">
        <v>7</v>
      </c>
      <c r="D41" s="13" t="s">
        <v>7</v>
      </c>
      <c r="E41" s="12">
        <v>0.0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