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" sheetId="1" r:id="rId4"/>
    <sheet state="visible" name="test_1" sheetId="2" r:id="rId5"/>
    <sheet state="visible" name="test_2" sheetId="3" r:id="rId6"/>
    <sheet state="visible" name="test_3" sheetId="4" r:id="rId7"/>
    <sheet state="visible" name="test_4" sheetId="5" r:id="rId8"/>
    <sheet state="visible" name="test_5" sheetId="6" r:id="rId9"/>
  </sheets>
  <definedNames/>
  <calcPr/>
</workbook>
</file>

<file path=xl/sharedStrings.xml><?xml version="1.0" encoding="utf-8"?>
<sst xmlns="http://schemas.openxmlformats.org/spreadsheetml/2006/main" count="150" uniqueCount="8">
  <si>
    <t>Instance</t>
  </si>
  <si>
    <t>Time</t>
  </si>
  <si>
    <t>Conflicts</t>
  </si>
  <si>
    <t>Propagations</t>
  </si>
  <si>
    <t>Best solution</t>
  </si>
  <si>
    <t xml:space="preserve">Failures </t>
  </si>
  <si>
    <t>-</t>
  </si>
  <si>
    <t>Timeout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</si>
</sst>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5" numFmtId="0" xfId="0" applyAlignment="1" applyFill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4" fontId="4" numFmtId="0" xfId="0" applyAlignment="1" applyFill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horizontal="right" vertical="bottom"/>
    </xf>
    <xf borderId="1" fillId="5" fontId="4" numFmtId="0" xfId="0" applyAlignment="1" applyBorder="1" applyFill="1" applyFont="1">
      <alignment vertical="bottom"/>
    </xf>
    <xf borderId="1" fillId="5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f>IF(AND(test_1!B2 = "Timeout", test_2!B2 = "Timeout", test_3!B2 = "Timeout", test_4!B2 = "Timeout", test_5!B2= "Timeout"), "Time-out", ROUND( AVERAGE(test_1!B2, test_2!B2, test_3!B2, test_4!B2, test_5!B2) , 3))</f>
        <v>0.014</v>
      </c>
      <c r="C2" s="6" t="str">
        <f>IF(AND(test_1!C2 = "-", test_2!C2 = "-", test_3!C2 = "-", test_4!C2 = "-", test_5!C2= "-"), "-", ROUND( AVERAGE(test_1!C2, test_2!C2, test_3!C2, test_4!C2, test_5!C2),0))</f>
        <v>-</v>
      </c>
      <c r="D2" s="6" t="str">
        <f>IF(AND(test_1!D2 = "-", test_2!D2 = "-", test_3!D2 = "-", test_4!D2 = "-", test_5!D2= "-"), "-", ROUND( AVERAGE(test_1!D2, test_2!D2, test_3!D2, test_4!D2, test_5!D2),0))</f>
        <v>-</v>
      </c>
      <c r="E2" s="7">
        <f>MIN(test_1!E2, test_2!E2, test_3!E2, test_4!E2, test_5!E2)</f>
        <v>8</v>
      </c>
      <c r="F2" s="5">
        <f t="array" ref="F2"> COUNTIF( {test_1!B2; test_2!B2; test_3!B2; test_4!B2; test_5!B2}, "Timeout")</f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>
        <f>IF(AND(test_1!B3 = "Timeout", test_2!B3 = "Timeout", test_3!B3 = "Timeout", test_4!B3 = "Timeout", test_5!B3= "Timeout"), "Time-out", ROUND( AVERAGE(test_1!B3, test_2!B3, test_3!B3, test_4!B3, test_5!B3) , 3))</f>
        <v>0.014</v>
      </c>
      <c r="C3" s="6" t="str">
        <f>IF(AND(test_1!C3 = "-", test_2!C3 = "-", test_3!C3 = "-", test_4!C3 = "-", test_5!C3= "-"), "-", ROUND( AVERAGE(test_1!C3, test_2!C3, test_3!C3, test_4!C3, test_5!C3),0))</f>
        <v>-</v>
      </c>
      <c r="D3" s="6" t="str">
        <f>IF(AND(test_1!D3 = "-", test_2!D3 = "-", test_3!D3 = "-", test_4!D3 = "-", test_5!D3= "-"), "-", ROUND( AVERAGE(test_1!D3, test_2!D3, test_3!D3, test_4!D3, test_5!D3),0))</f>
        <v>-</v>
      </c>
      <c r="E3" s="7">
        <f>MIN(test_1!E3, test_2!E3, test_3!E3, test_4!E3, test_5!E3)</f>
        <v>9</v>
      </c>
      <c r="F3" s="5">
        <f t="array" ref="F3"> COUNTIF( {test_1!B3; test_2!B3; test_3!B3; test_4!B3; test_5!B3}, "Timeout")</f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>
        <f>IF(AND(test_1!B4 = "Timeout", test_2!B4 = "Timeout", test_3!B4 = "Timeout", test_4!B4 = "Timeout", test_5!B4= "Timeout"), "Time-out", ROUND( AVERAGE(test_1!B4, test_2!B4, test_3!B4, test_4!B4, test_5!B4) , 3))</f>
        <v>0.016</v>
      </c>
      <c r="C4" s="6" t="str">
        <f>IF(AND(test_1!C4 = "-", test_2!C4 = "-", test_3!C4 = "-", test_4!C4 = "-", test_5!C4= "-"), "-", ROUND( AVERAGE(test_1!C4, test_2!C4, test_3!C4, test_4!C4, test_5!C4),0))</f>
        <v>-</v>
      </c>
      <c r="D4" s="6" t="str">
        <f>IF(AND(test_1!D4 = "-", test_2!D4 = "-", test_3!D4 = "-", test_4!D4 = "-", test_5!D4= "-"), "-", ROUND( AVERAGE(test_1!D4, test_2!D4, test_3!D4, test_4!D4, test_5!D4),0))</f>
        <v>-</v>
      </c>
      <c r="E4" s="7">
        <f>MIN(test_1!E4, test_2!E4, test_3!E4, test_4!E4, test_5!E4)</f>
        <v>10</v>
      </c>
      <c r="F4" s="5">
        <f t="array" ref="F4"> COUNTIF( {test_1!B4; test_2!B4; test_3!B4; test_4!B4; test_5!B4}, "Timeout")</f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>
        <f>IF(AND(test_1!B5 = "Timeout", test_2!B5 = "Timeout", test_3!B5 = "Timeout", test_4!B5 = "Timeout", test_5!B5= "Timeout"), "Time-out", ROUND( AVERAGE(test_1!B5, test_2!B5, test_3!B5, test_4!B5, test_5!B5) , 3))</f>
        <v>0.037</v>
      </c>
      <c r="C5" s="6" t="str">
        <f>IF(AND(test_1!C5 = "-", test_2!C5 = "-", test_3!C5 = "-", test_4!C5 = "-", test_5!C5= "-"), "-", ROUND( AVERAGE(test_1!C5, test_2!C5, test_3!C5, test_4!C5, test_5!C5),0))</f>
        <v>-</v>
      </c>
      <c r="D5" s="6" t="str">
        <f>IF(AND(test_1!D5 = "-", test_2!D5 = "-", test_3!D5 = "-", test_4!D5 = "-", test_5!D5= "-"), "-", ROUND( AVERAGE(test_1!D5, test_2!D5, test_3!D5, test_4!D5, test_5!D5),0))</f>
        <v>-</v>
      </c>
      <c r="E5" s="7">
        <f>MIN(test_1!E5, test_2!E5, test_3!E5, test_4!E5, test_5!E5)</f>
        <v>11</v>
      </c>
      <c r="F5" s="5">
        <f t="array" ref="F5"> COUNTIF( {test_1!B5; test_2!B5; test_3!B5; test_4!B5; test_5!B5}, "Timeout")</f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>
        <f>IF(AND(test_1!B6 = "Timeout", test_2!B6 = "Timeout", test_3!B6 = "Timeout", test_4!B6 = "Timeout", test_5!B6= "Timeout"), "Time-out", ROUND( AVERAGE(test_1!B6, test_2!B6, test_3!B6, test_4!B6, test_5!B6) , 3))</f>
        <v>0.102</v>
      </c>
      <c r="C6" s="6" t="str">
        <f>IF(AND(test_1!C6 = "-", test_2!C6 = "-", test_3!C6 = "-", test_4!C6 = "-", test_5!C6= "-"), "-", ROUND( AVERAGE(test_1!C6, test_2!C6, test_3!C6, test_4!C6, test_5!C6),0))</f>
        <v>-</v>
      </c>
      <c r="D6" s="6" t="str">
        <f>IF(AND(test_1!D6 = "-", test_2!D6 = "-", test_3!D6 = "-", test_4!D6 = "-", test_5!D6= "-"), "-", ROUND( AVERAGE(test_1!D6, test_2!D6, test_3!D6, test_4!D6, test_5!D6),0))</f>
        <v>-</v>
      </c>
      <c r="E6" s="7">
        <f>MIN(test_1!E6, test_2!E6, test_3!E6, test_4!E6, test_5!E6)</f>
        <v>12</v>
      </c>
      <c r="F6" s="5">
        <f t="array" ref="F6"> COUNTIF( {test_1!B6; test_2!B6; test_3!B6; test_4!B6; test_5!B6}, "Timeout")</f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>
        <f>IF(AND(test_1!B7 = "Timeout", test_2!B7 = "Timeout", test_3!B7 = "Timeout", test_4!B7 = "Timeout", test_5!B7= "Timeout"), "Time-out", ROUND( AVERAGE(test_1!B7, test_2!B7, test_3!B7, test_4!B7, test_5!B7) , 3))</f>
        <v>0.155</v>
      </c>
      <c r="C7" s="6" t="str">
        <f>IF(AND(test_1!C7 = "-", test_2!C7 = "-", test_3!C7 = "-", test_4!C7 = "-", test_5!C7= "-"), "-", ROUND( AVERAGE(test_1!C7, test_2!C7, test_3!C7, test_4!C7, test_5!C7),0))</f>
        <v>-</v>
      </c>
      <c r="D7" s="6" t="str">
        <f>IF(AND(test_1!D7 = "-", test_2!D7 = "-", test_3!D7 = "-", test_4!D7 = "-", test_5!D7= "-"), "-", ROUND( AVERAGE(test_1!D7, test_2!D7, test_3!D7, test_4!D7, test_5!D7),0))</f>
        <v>-</v>
      </c>
      <c r="E7" s="7">
        <f>MIN(test_1!E7, test_2!E7, test_3!E7, test_4!E7, test_5!E7)</f>
        <v>13</v>
      </c>
      <c r="F7" s="5">
        <f t="array" ref="F7"> COUNTIF( {test_1!B7; test_2!B7; test_3!B7; test_4!B7; test_5!B7}, "Timeout")</f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>
        <f>IF(AND(test_1!B8 = "Timeout", test_2!B8 = "Timeout", test_3!B8 = "Timeout", test_4!B8 = "Timeout", test_5!B8= "Timeout"), "Time-out", ROUND( AVERAGE(test_1!B8, test_2!B8, test_3!B8, test_4!B8, test_5!B8) , 3))</f>
        <v>0.151</v>
      </c>
      <c r="C8" s="6" t="str">
        <f>IF(AND(test_1!C8 = "-", test_2!C8 = "-", test_3!C8 = "-", test_4!C8 = "-", test_5!C8= "-"), "-", ROUND( AVERAGE(test_1!C8, test_2!C8, test_3!C8, test_4!C8, test_5!C8),0))</f>
        <v>-</v>
      </c>
      <c r="D8" s="6" t="str">
        <f>IF(AND(test_1!D8 = "-", test_2!D8 = "-", test_3!D8 = "-", test_4!D8 = "-", test_5!D8= "-"), "-", ROUND( AVERAGE(test_1!D8, test_2!D8, test_3!D8, test_4!D8, test_5!D8),0))</f>
        <v>-</v>
      </c>
      <c r="E8" s="7">
        <f>MIN(test_1!E8, test_2!E8, test_3!E8, test_4!E8, test_5!E8)</f>
        <v>14</v>
      </c>
      <c r="F8" s="5">
        <f t="array" ref="F8"> COUNTIF( {test_1!B8; test_2!B8; test_3!B8; test_4!B8; test_5!B8}, "Timeout")</f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>
        <f>IF(AND(test_1!B9 = "Timeout", test_2!B9 = "Timeout", test_3!B9 = "Timeout", test_4!B9 = "Timeout", test_5!B9= "Timeout"), "Time-out", ROUND( AVERAGE(test_1!B9, test_2!B9, test_3!B9, test_4!B9, test_5!B9) , 3))</f>
        <v>0.218</v>
      </c>
      <c r="C9" s="6" t="str">
        <f>IF(AND(test_1!C9 = "-", test_2!C9 = "-", test_3!C9 = "-", test_4!C9 = "-", test_5!C9= "-"), "-", ROUND( AVERAGE(test_1!C9, test_2!C9, test_3!C9, test_4!C9, test_5!C9),0))</f>
        <v>-</v>
      </c>
      <c r="D9" s="6" t="str">
        <f>IF(AND(test_1!D9 = "-", test_2!D9 = "-", test_3!D9 = "-", test_4!D9 = "-", test_5!D9= "-"), "-", ROUND( AVERAGE(test_1!D9, test_2!D9, test_3!D9, test_4!D9, test_5!D9),0))</f>
        <v>-</v>
      </c>
      <c r="E9" s="7">
        <f>MIN(test_1!E9, test_2!E9, test_3!E9, test_4!E9, test_5!E9)</f>
        <v>15</v>
      </c>
      <c r="F9" s="5">
        <f t="array" ref="F9"> COUNTIF( {test_1!B9; test_2!B9; test_3!B9; test_4!B9; test_5!B9}, "Timeout")</f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>
        <f>IF(AND(test_1!B10 = "Timeout", test_2!B10 = "Timeout", test_3!B10 = "Timeout", test_4!B10 = "Timeout", test_5!B10= "Timeout"), "Time-out", ROUND( AVERAGE(test_1!B10, test_2!B10, test_3!B10, test_4!B10, test_5!B10) , 3))</f>
        <v>0.262</v>
      </c>
      <c r="C10" s="6" t="str">
        <f>IF(AND(test_1!C10 = "-", test_2!C10 = "-", test_3!C10 = "-", test_4!C10 = "-", test_5!C10= "-"), "-", ROUND( AVERAGE(test_1!C10, test_2!C10, test_3!C10, test_4!C10, test_5!C10),0))</f>
        <v>-</v>
      </c>
      <c r="D10" s="6" t="str">
        <f>IF(AND(test_1!D10 = "-", test_2!D10 = "-", test_3!D10 = "-", test_4!D10 = "-", test_5!D10= "-"), "-", ROUND( AVERAGE(test_1!D10, test_2!D10, test_3!D10, test_4!D10, test_5!D10),0))</f>
        <v>-</v>
      </c>
      <c r="E10" s="7">
        <f>MIN(test_1!E10, test_2!E10, test_3!E10, test_4!E10, test_5!E10)</f>
        <v>16</v>
      </c>
      <c r="F10" s="5">
        <f t="array" ref="F10"> COUNTIF( {test_1!B10; test_2!B10; test_3!B10; test_4!B10; test_5!B10}, "Timeout")</f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>
        <f>IF(AND(test_1!B11 = "Timeout", test_2!B11 = "Timeout", test_3!B11 = "Timeout", test_4!B11 = "Timeout", test_5!B11= "Timeout"), "Time-out", ROUND( AVERAGE(test_1!B11, test_2!B11, test_3!B11, test_4!B11, test_5!B11) , 3))</f>
        <v>0.53</v>
      </c>
      <c r="C11" s="6" t="str">
        <f>IF(AND(test_1!C11 = "-", test_2!C11 = "-", test_3!C11 = "-", test_4!C11 = "-", test_5!C11= "-"), "-", ROUND( AVERAGE(test_1!C11, test_2!C11, test_3!C11, test_4!C11, test_5!C11),0))</f>
        <v>-</v>
      </c>
      <c r="D11" s="6" t="str">
        <f>IF(AND(test_1!D11 = "-", test_2!D11 = "-", test_3!D11 = "-", test_4!D11 = "-", test_5!D11= "-"), "-", ROUND( AVERAGE(test_1!D11, test_2!D11, test_3!D11, test_4!D11, test_5!D11),0))</f>
        <v>-</v>
      </c>
      <c r="E11" s="7">
        <f>MIN(test_1!E11, test_2!E11, test_3!E11, test_4!E11, test_5!E11)</f>
        <v>17</v>
      </c>
      <c r="F11" s="5">
        <f t="array" ref="F11"> COUNTIF( {test_1!B11; test_2!B11; test_3!B11; test_4!B11; test_5!B11}, "Timeout")</f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>
        <f>IF(AND(test_1!B12 = "Timeout", test_2!B12 = "Timeout", test_3!B12 = "Timeout", test_4!B12 = "Timeout", test_5!B12= "Timeout"), "Time-out", ROUND( AVERAGE(test_1!B12, test_2!B12, test_3!B12, test_4!B12, test_5!B12) , 3))</f>
        <v>35.354</v>
      </c>
      <c r="C12" s="6" t="str">
        <f>IF(AND(test_1!C12 = "-", test_2!C12 = "-", test_3!C12 = "-", test_4!C12 = "-", test_5!C12= "-"), "-", ROUND( AVERAGE(test_1!C12, test_2!C12, test_3!C12, test_4!C12, test_5!C12),0))</f>
        <v>-</v>
      </c>
      <c r="D12" s="6" t="str">
        <f>IF(AND(test_1!D12 = "-", test_2!D12 = "-", test_3!D12 = "-", test_4!D12 = "-", test_5!D12= "-"), "-", ROUND( AVERAGE(test_1!D12, test_2!D12, test_3!D12, test_4!D12, test_5!D12),0))</f>
        <v>-</v>
      </c>
      <c r="E12" s="7">
        <f>MIN(test_1!E12, test_2!E12, test_3!E12, test_4!E12, test_5!E12)</f>
        <v>18</v>
      </c>
      <c r="F12" s="5">
        <f t="array" ref="F12"> COUNTIF( {test_1!B12; test_2!B12; test_3!B12; test_4!B12; test_5!B12}, "Timeout")</f>
        <v>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>
        <f>IF(AND(test_1!B13 = "Timeout", test_2!B13 = "Timeout", test_3!B13 = "Timeout", test_4!B13 = "Timeout", test_5!B13= "Timeout"), "Time-out", ROUND( AVERAGE(test_1!B13, test_2!B13, test_3!B13, test_4!B13, test_5!B13) , 3))</f>
        <v>0.136</v>
      </c>
      <c r="C13" s="5">
        <f>IF(AND(test_1!C13 = "-", test_2!C13 = "-", test_3!C13 = "-", test_4!C13 = "-", test_5!C13= "-"), "-", ROUND( AVERAGE(test_1!C13, test_2!C13, test_3!C13, test_4!C13, test_5!C13),0))</f>
        <v>3023</v>
      </c>
      <c r="D13" s="5">
        <f>IF(AND(test_1!D13 = "-", test_2!D13 = "-", test_3!D13 = "-", test_4!D13 = "-", test_5!D13= "-"), "-", ROUND( AVERAGE(test_1!D13, test_2!D13, test_3!D13, test_4!D13, test_5!D13),0))</f>
        <v>24018</v>
      </c>
      <c r="E13" s="7">
        <f>MIN(test_1!E13, test_2!E13, test_3!E13, test_4!E13, test_5!E13)</f>
        <v>19</v>
      </c>
      <c r="F13" s="5">
        <f t="array" ref="F13"> COUNTIF( {test_1!B13; test_2!B13; test_3!B13; test_4!B13; test_5!B13}, "Timeout")</f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>
        <f>IF(AND(test_1!B14 = "Timeout", test_2!B14 = "Timeout", test_3!B14 = "Timeout", test_4!B14 = "Timeout", test_5!B14= "Timeout"), "Time-out", ROUND( AVERAGE(test_1!B14, test_2!B14, test_3!B14, test_4!B14, test_5!B14) , 3))</f>
        <v>0.071</v>
      </c>
      <c r="C14" s="5">
        <f>IF(AND(test_1!C14 = "-", test_2!C14 = "-", test_3!C14 = "-", test_4!C14 = "-", test_5!C14= "-"), "-", ROUND( AVERAGE(test_1!C14, test_2!C14, test_3!C14, test_4!C14, test_5!C14),0))</f>
        <v>1322</v>
      </c>
      <c r="D14" s="5">
        <f>IF(AND(test_1!D14 = "-", test_2!D14 = "-", test_3!D14 = "-", test_4!D14 = "-", test_5!D14= "-"), "-", ROUND( AVERAGE(test_1!D14, test_2!D14, test_3!D14, test_4!D14, test_5!D14),0))</f>
        <v>9757</v>
      </c>
      <c r="E14" s="7">
        <f>MIN(test_1!E14, test_2!E14, test_3!E14, test_4!E14, test_5!E14)</f>
        <v>20</v>
      </c>
      <c r="F14" s="5">
        <f t="array" ref="F14"> COUNTIF( {test_1!B14; test_2!B14; test_3!B14; test_4!B14; test_5!B14}, "Timeout")</f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>
        <f>IF(AND(test_1!B15 = "Timeout", test_2!B15 = "Timeout", test_3!B15 = "Timeout", test_4!B15 = "Timeout", test_5!B15= "Timeout"), "Time-out", ROUND( AVERAGE(test_1!B15, test_2!B15, test_3!B15, test_4!B15, test_5!B15) , 3))</f>
        <v>0.25</v>
      </c>
      <c r="C15" s="5">
        <f>IF(AND(test_1!C15 = "-", test_2!C15 = "-", test_3!C15 = "-", test_4!C15 = "-", test_5!C15= "-"), "-", ROUND( AVERAGE(test_1!C15, test_2!C15, test_3!C15, test_4!C15, test_5!C15),0))</f>
        <v>4649</v>
      </c>
      <c r="D15" s="5">
        <f>IF(AND(test_1!D15 = "-", test_2!D15 = "-", test_3!D15 = "-", test_4!D15 = "-", test_5!D15= "-"), "-", ROUND( AVERAGE(test_1!D15, test_2!D15, test_3!D15, test_4!D15, test_5!D15),0))</f>
        <v>46448</v>
      </c>
      <c r="E15" s="7">
        <f>MIN(test_1!E15, test_2!E15, test_3!E15, test_4!E15, test_5!E15)</f>
        <v>21</v>
      </c>
      <c r="F15" s="5">
        <f t="array" ref="F15"> COUNTIF( {test_1!B15; test_2!B15; test_3!B15; test_4!B15; test_5!B15}, "Timeout")</f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>
        <f>IF(AND(test_1!B16 = "Timeout", test_2!B16 = "Timeout", test_3!B16 = "Timeout", test_4!B16 = "Timeout", test_5!B16= "Timeout"), "Time-out", ROUND( AVERAGE(test_1!B16, test_2!B16, test_3!B16, test_4!B16, test_5!B16) , 3))</f>
        <v>0.115</v>
      </c>
      <c r="C16" s="5">
        <f>IF(AND(test_1!C16 = "-", test_2!C16 = "-", test_3!C16 = "-", test_4!C16 = "-", test_5!C16= "-"), "-", ROUND( AVERAGE(test_1!C16, test_2!C16, test_3!C16, test_4!C16, test_5!C16),0))</f>
        <v>1829</v>
      </c>
      <c r="D16" s="5">
        <f>IF(AND(test_1!D16 = "-", test_2!D16 = "-", test_3!D16 = "-", test_4!D16 = "-", test_5!D16= "-"), "-", ROUND( AVERAGE(test_1!D16, test_2!D16, test_3!D16, test_4!D16, test_5!D16),0))</f>
        <v>17224</v>
      </c>
      <c r="E16" s="7">
        <f>MIN(test_1!E16, test_2!E16, test_3!E16, test_4!E16, test_5!E16)</f>
        <v>22</v>
      </c>
      <c r="F16" s="5">
        <f t="array" ref="F16"> COUNTIF( {test_1!B16; test_2!B16; test_3!B16; test_4!B16; test_5!B16}, "Timeout")</f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>
        <f>IF(AND(test_1!B17 = "Timeout", test_2!B17 = "Timeout", test_3!B17 = "Timeout", test_4!B17 = "Timeout", test_5!B17= "Timeout"), "Time-out", ROUND( AVERAGE(test_1!B17, test_2!B17, test_3!B17, test_4!B17, test_5!B17) , 3))</f>
        <v>3.122</v>
      </c>
      <c r="C17" s="5">
        <f>IF(AND(test_1!C17 = "-", test_2!C17 = "-", test_3!C17 = "-", test_4!C17 = "-", test_5!C17= "-"), "-", ROUND( AVERAGE(test_1!C17, test_2!C17, test_3!C17, test_4!C17, test_5!C17),0))</f>
        <v>37222</v>
      </c>
      <c r="D17" s="5">
        <f>IF(AND(test_1!D17 = "-", test_2!D17 = "-", test_3!D17 = "-", test_4!D17 = "-", test_5!D17= "-"), "-", ROUND( AVERAGE(test_1!D17, test_2!D17, test_3!D17, test_4!D17, test_5!D17),0))</f>
        <v>509266</v>
      </c>
      <c r="E17" s="7">
        <f>MIN(test_1!E17, test_2!E17, test_3!E17, test_4!E17, test_5!E17)</f>
        <v>23</v>
      </c>
      <c r="F17" s="5">
        <f t="array" ref="F17"> COUNTIF( {test_1!B17; test_2!B17; test_3!B17; test_4!B17; test_5!B17}, "Timeout")</f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>
        <f>IF(AND(test_1!B18 = "Timeout", test_2!B18 = "Timeout", test_3!B18 = "Timeout", test_4!B18 = "Timeout", test_5!B18= "Timeout"), "Time-out", ROUND( AVERAGE(test_1!B18, test_2!B18, test_3!B18, test_4!B18, test_5!B18) , 3))</f>
        <v>0.378</v>
      </c>
      <c r="C18" s="5">
        <f>IF(AND(test_1!C18 = "-", test_2!C18 = "-", test_3!C18 = "-", test_4!C18 = "-", test_5!C18= "-"), "-", ROUND( AVERAGE(test_1!C18, test_2!C18, test_3!C18, test_4!C18, test_5!C18),0))</f>
        <v>4980</v>
      </c>
      <c r="D18" s="5">
        <f>IF(AND(test_1!D18 = "-", test_2!D18 = "-", test_3!D18 = "-", test_4!D18 = "-", test_5!D18= "-"), "-", ROUND( AVERAGE(test_1!D18, test_2!D18, test_3!D18, test_4!D18, test_5!D18),0))</f>
        <v>51230</v>
      </c>
      <c r="E18" s="7">
        <f>MIN(test_1!E18, test_2!E18, test_3!E18, test_4!E18, test_5!E18)</f>
        <v>24</v>
      </c>
      <c r="F18" s="5">
        <f t="array" ref="F18"> COUNTIF( {test_1!B18; test_2!B18; test_3!B18; test_4!B18; test_5!B18}, "Timeout")</f>
        <v>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>
        <f>IF(AND(test_1!B19 = "Timeout", test_2!B19 = "Timeout", test_3!B19 = "Timeout", test_4!B19 = "Timeout", test_5!B19= "Timeout"), "Time-out", ROUND( AVERAGE(test_1!B19, test_2!B19, test_3!B19, test_4!B19, test_5!B19) , 3))</f>
        <v>0.743</v>
      </c>
      <c r="C19" s="5">
        <f>IF(AND(test_1!C19 = "-", test_2!C19 = "-", test_3!C19 = "-", test_4!C19 = "-", test_5!C19= "-"), "-", ROUND( AVERAGE(test_1!C19, test_2!C19, test_3!C19, test_4!C19, test_5!C19),0))</f>
        <v>9463</v>
      </c>
      <c r="D19" s="5">
        <f>IF(AND(test_1!D19 = "-", test_2!D19 = "-", test_3!D19 = "-", test_4!D19 = "-", test_5!D19= "-"), "-", ROUND( AVERAGE(test_1!D19, test_2!D19, test_3!D19, test_4!D19, test_5!D19),0))</f>
        <v>118204</v>
      </c>
      <c r="E19" s="7">
        <f>MIN(test_1!E19, test_2!E19, test_3!E19, test_4!E19, test_5!E19)</f>
        <v>25</v>
      </c>
      <c r="F19" s="5">
        <f t="array" ref="F19"> COUNTIF( {test_1!B19; test_2!B19; test_3!B19; test_4!B19; test_5!B19}, "Timeout")</f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>
        <f>IF(AND(test_1!B20 = "Timeout", test_2!B20 = "Timeout", test_3!B20 = "Timeout", test_4!B20 = "Timeout", test_5!B20= "Timeout"), "Time-out", ROUND( AVERAGE(test_1!B20, test_2!B20, test_3!B20, test_4!B20, test_5!B20) , 3))</f>
        <v>6.804</v>
      </c>
      <c r="C20" s="5">
        <f>IF(AND(test_1!C20 = "-", test_2!C20 = "-", test_3!C20 = "-", test_4!C20 = "-", test_5!C20= "-"), "-", ROUND( AVERAGE(test_1!C20, test_2!C20, test_3!C20, test_4!C20, test_5!C20),0))</f>
        <v>59168</v>
      </c>
      <c r="D20" s="5">
        <f>IF(AND(test_1!D20 = "-", test_2!D20 = "-", test_3!D20 = "-", test_4!D20 = "-", test_5!D20= "-"), "-", ROUND( AVERAGE(test_1!D20, test_2!D20, test_3!D20, test_4!D20, test_5!D20),0))</f>
        <v>888741</v>
      </c>
      <c r="E20" s="7">
        <f>MIN(test_1!E20, test_2!E20, test_3!E20, test_4!E20, test_5!E20)</f>
        <v>26</v>
      </c>
      <c r="F20" s="5">
        <f t="array" ref="F20"> COUNTIF( {test_1!B20; test_2!B20; test_3!B20; test_4!B20; test_5!B20}, "Timeout")</f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>
        <f>IF(AND(test_1!B21 = "Timeout", test_2!B21 = "Timeout", test_3!B21 = "Timeout", test_4!B21 = "Timeout", test_5!B21= "Timeout"), "Time-out", ROUND( AVERAGE(test_1!B21, test_2!B21, test_3!B21, test_4!B21, test_5!B21) , 3))</f>
        <v>0.512</v>
      </c>
      <c r="C21" s="5">
        <f>IF(AND(test_1!C21 = "-", test_2!C21 = "-", test_3!C21 = "-", test_4!C21 = "-", test_5!C21= "-"), "-", ROUND( AVERAGE(test_1!C21, test_2!C21, test_3!C21, test_4!C21, test_5!C21),0))</f>
        <v>5867</v>
      </c>
      <c r="D21" s="5">
        <f>IF(AND(test_1!D21 = "-", test_2!D21 = "-", test_3!D21 = "-", test_4!D21 = "-", test_5!D21= "-"), "-", ROUND( AVERAGE(test_1!D21, test_2!D21, test_3!D21, test_4!D21, test_5!D21),0))</f>
        <v>63680</v>
      </c>
      <c r="E21" s="7">
        <f>MIN(test_1!E21, test_2!E21, test_3!E21, test_4!E21, test_5!E21)</f>
        <v>27</v>
      </c>
      <c r="F21" s="5">
        <f t="array" ref="F21"> COUNTIF( {test_1!B21; test_2!B21; test_3!B21; test_4!B21; test_5!B21}, "Timeout")</f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>
        <f>IF(AND(test_1!B22 = "Timeout", test_2!B22 = "Timeout", test_3!B22 = "Timeout", test_4!B22 = "Timeout", test_5!B22= "Timeout"), "Time-out", ROUND( AVERAGE(test_1!B22, test_2!B22, test_3!B22, test_4!B22, test_5!B22) , 3))</f>
        <v>1.501</v>
      </c>
      <c r="C22" s="5">
        <f>IF(AND(test_1!C22 = "-", test_2!C22 = "-", test_3!C22 = "-", test_4!C22 = "-", test_5!C22= "-"), "-", ROUND( AVERAGE(test_1!C22, test_2!C22, test_3!C22, test_4!C22, test_5!C22),0))</f>
        <v>16416</v>
      </c>
      <c r="D22" s="5">
        <f>IF(AND(test_1!D22 = "-", test_2!D22 = "-", test_3!D22 = "-", test_4!D22 = "-", test_5!D22= "-"), "-", ROUND( AVERAGE(test_1!D22, test_2!D22, test_3!D22, test_4!D22, test_5!D22),0))</f>
        <v>180456</v>
      </c>
      <c r="E22" s="7">
        <f>MIN(test_1!E22, test_2!E22, test_3!E22, test_4!E22, test_5!E22)</f>
        <v>28</v>
      </c>
      <c r="F22" s="5">
        <f t="array" ref="F22"> COUNTIF( {test_1!B22; test_2!B22; test_3!B22; test_4!B22; test_5!B22}, "Timeout")</f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>
        <f>IF(AND(test_1!B23 = "Timeout", test_2!B23 = "Timeout", test_3!B23 = "Timeout", test_4!B23 = "Timeout", test_5!B23= "Timeout"), "Time-out", ROUND( AVERAGE(test_1!B23, test_2!B23, test_3!B23, test_4!B23, test_5!B23) , 3))</f>
        <v>7.423</v>
      </c>
      <c r="C23" s="5">
        <f>IF(AND(test_1!C23 = "-", test_2!C23 = "-", test_3!C23 = "-", test_4!C23 = "-", test_5!C23= "-"), "-", ROUND( AVERAGE(test_1!C23, test_2!C23, test_3!C23, test_4!C23, test_5!C23),0))</f>
        <v>60297</v>
      </c>
      <c r="D23" s="5">
        <f>IF(AND(test_1!D23 = "-", test_2!D23 = "-", test_3!D23 = "-", test_4!D23 = "-", test_5!D23= "-"), "-", ROUND( AVERAGE(test_1!D23, test_2!D23, test_3!D23, test_4!D23, test_5!D23),0))</f>
        <v>906835</v>
      </c>
      <c r="E23" s="7">
        <f>MIN(test_1!E23, test_2!E23, test_3!E23, test_4!E23, test_5!E23)</f>
        <v>29</v>
      </c>
      <c r="F23" s="5">
        <f t="array" ref="F23"> COUNTIF( {test_1!B23; test_2!B23; test_3!B23; test_4!B23; test_5!B23}, "Timeout")</f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>
        <f>IF(AND(test_1!B24 = "Timeout", test_2!B24 = "Timeout", test_3!B24 = "Timeout", test_4!B24 = "Timeout", test_5!B24= "Timeout"), "Time-out", ROUND( AVERAGE(test_1!B24, test_2!B24, test_3!B24, test_4!B24, test_5!B24) , 3))</f>
        <v>1.514</v>
      </c>
      <c r="C24" s="5">
        <f>IF(AND(test_1!C24 = "-", test_2!C24 = "-", test_3!C24 = "-", test_4!C24 = "-", test_5!C24= "-"), "-", ROUND( AVERAGE(test_1!C24, test_2!C24, test_3!C24, test_4!C24, test_5!C24),0))</f>
        <v>17211</v>
      </c>
      <c r="D24" s="5">
        <f>IF(AND(test_1!D24 = "-", test_2!D24 = "-", test_3!D24 = "-", test_4!D24 = "-", test_5!D24= "-"), "-", ROUND( AVERAGE(test_1!D24, test_2!D24, test_3!D24, test_4!D24, test_5!D24),0))</f>
        <v>209403</v>
      </c>
      <c r="E24" s="7">
        <f>MIN(test_1!E24, test_2!E24, test_3!E24, test_4!E24, test_5!E24)</f>
        <v>30</v>
      </c>
      <c r="F24" s="5">
        <f t="array" ref="F24"> COUNTIF( {test_1!B24; test_2!B24; test_3!B24; test_4!B24; test_5!B24}, "Timeout")</f>
        <v>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>
        <f>IF(AND(test_1!B25 = "Timeout", test_2!B25 = "Timeout", test_3!B25 = "Timeout", test_4!B25 = "Timeout", test_5!B25= "Timeout"), "Time-out", ROUND( AVERAGE(test_1!B25, test_2!B25, test_3!B25, test_4!B25, test_5!B25) , 3))</f>
        <v>0.358</v>
      </c>
      <c r="C25" s="5">
        <f>IF(AND(test_1!C25 = "-", test_2!C25 = "-", test_3!C25 = "-", test_4!C25 = "-", test_5!C25= "-"), "-", ROUND( AVERAGE(test_1!C25, test_2!C25, test_3!C25, test_4!C25, test_5!C25),0))</f>
        <v>4566</v>
      </c>
      <c r="D25" s="5">
        <f>IF(AND(test_1!D25 = "-", test_2!D25 = "-", test_3!D25 = "-", test_4!D25 = "-", test_5!D25= "-"), "-", ROUND( AVERAGE(test_1!D25, test_2!D25, test_3!D25, test_4!D25, test_5!D25),0))</f>
        <v>47992</v>
      </c>
      <c r="E25" s="7">
        <f>MIN(test_1!E25, test_2!E25, test_3!E25, test_4!E25, test_5!E25)</f>
        <v>31</v>
      </c>
      <c r="F25" s="5">
        <f t="array" ref="F25"> COUNTIF( {test_1!B25; test_2!B25; test_3!B25; test_4!B25; test_5!B25}, "Timeout")</f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>
        <f>IF(AND(test_1!B26 = "Timeout", test_2!B26 = "Timeout", test_3!B26 = "Timeout", test_4!B26 = "Timeout", test_5!B26= "Timeout"), "Time-out", ROUND( AVERAGE(test_1!B26, test_2!B26, test_3!B26, test_4!B26, test_5!B26) , 3))</f>
        <v>21.809</v>
      </c>
      <c r="C26" s="5">
        <f>IF(AND(test_1!C26 = "-", test_2!C26 = "-", test_3!C26 = "-", test_4!C26 = "-", test_5!C26= "-"), "-", ROUND( AVERAGE(test_1!C26, test_2!C26, test_3!C26, test_4!C26, test_5!C26),0))</f>
        <v>131130</v>
      </c>
      <c r="D26" s="5">
        <f>IF(AND(test_1!D26 = "-", test_2!D26 = "-", test_3!D26 = "-", test_4!D26 = "-", test_5!D26= "-"), "-", ROUND( AVERAGE(test_1!D26, test_2!D26, test_3!D26, test_4!D26, test_5!D26),0))</f>
        <v>2210403</v>
      </c>
      <c r="E26" s="7">
        <f>MIN(test_1!E26, test_2!E26, test_3!E26, test_4!E26, test_5!E26)</f>
        <v>32</v>
      </c>
      <c r="F26" s="5">
        <f t="array" ref="F26"> COUNTIF( {test_1!B26; test_2!B26; test_3!B26; test_4!B26; test_5!B26}, "Timeout")</f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>
        <f>IF(AND(test_1!B27 = "Timeout", test_2!B27 = "Timeout", test_3!B27 = "Timeout", test_4!B27 = "Timeout", test_5!B27= "Timeout"), "Time-out", ROUND( AVERAGE(test_1!B27, test_2!B27, test_3!B27, test_4!B27, test_5!B27) , 3))</f>
        <v>5.567</v>
      </c>
      <c r="C27" s="5">
        <f>IF(AND(test_1!C27 = "-", test_2!C27 = "-", test_3!C27 = "-", test_4!C27 = "-", test_5!C27= "-"), "-", ROUND( AVERAGE(test_1!C27, test_2!C27, test_3!C27, test_4!C27, test_5!C27),0))</f>
        <v>51748</v>
      </c>
      <c r="D27" s="5">
        <f>IF(AND(test_1!D27 = "-", test_2!D27 = "-", test_3!D27 = "-", test_4!D27 = "-", test_5!D27= "-"), "-", ROUND( AVERAGE(test_1!D27, test_2!D27, test_3!D27, test_4!D27, test_5!D27),0))</f>
        <v>673440</v>
      </c>
      <c r="E27" s="7">
        <f>MIN(test_1!E27, test_2!E27, test_3!E27, test_4!E27, test_5!E27)</f>
        <v>33</v>
      </c>
      <c r="F27" s="5">
        <f t="array" ref="F27"> COUNTIF( {test_1!B27; test_2!B27; test_3!B27; test_4!B27; test_5!B27}, "Timeout")</f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>
        <f>IF(AND(test_1!B28 = "Timeout", test_2!B28 = "Timeout", test_3!B28 = "Timeout", test_4!B28 = "Timeout", test_5!B28= "Timeout"), "Time-out", ROUND( AVERAGE(test_1!B28, test_2!B28, test_3!B28, test_4!B28, test_5!B28) , 3))</f>
        <v>1.268</v>
      </c>
      <c r="C28" s="5">
        <f>IF(AND(test_1!C28 = "-", test_2!C28 = "-", test_3!C28 = "-", test_4!C28 = "-", test_5!C28= "-"), "-", ROUND( AVERAGE(test_1!C28, test_2!C28, test_3!C28, test_4!C28, test_5!C28),0))</f>
        <v>14296</v>
      </c>
      <c r="D28" s="5">
        <f>IF(AND(test_1!D28 = "-", test_2!D28 = "-", test_3!D28 = "-", test_4!D28 = "-", test_5!D28= "-"), "-", ROUND( AVERAGE(test_1!D28, test_2!D28, test_3!D28, test_4!D28, test_5!D28),0))</f>
        <v>173584</v>
      </c>
      <c r="E28" s="7">
        <f>MIN(test_1!E28, test_2!E28, test_3!E28, test_4!E28, test_5!E28)</f>
        <v>34</v>
      </c>
      <c r="F28" s="5">
        <f t="array" ref="F28"> COUNTIF( {test_1!B28; test_2!B28; test_3!B28; test_4!B28; test_5!B28}, "Timeout")</f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>
        <f>IF(AND(test_1!B29 = "Timeout", test_2!B29 = "Timeout", test_3!B29 = "Timeout", test_4!B29 = "Timeout", test_5!B29= "Timeout"), "Time-out", ROUND( AVERAGE(test_1!B29, test_2!B29, test_3!B29, test_4!B29, test_5!B29) , 3))</f>
        <v>1.331</v>
      </c>
      <c r="C29" s="5">
        <f>IF(AND(test_1!C29 = "-", test_2!C29 = "-", test_3!C29 = "-", test_4!C29 = "-", test_5!C29= "-"), "-", ROUND( AVERAGE(test_1!C29, test_2!C29, test_3!C29, test_4!C29, test_5!C29),0))</f>
        <v>13554</v>
      </c>
      <c r="D29" s="5">
        <f>IF(AND(test_1!D29 = "-", test_2!D29 = "-", test_3!D29 = "-", test_4!D29 = "-", test_5!D29= "-"), "-", ROUND( AVERAGE(test_1!D29, test_2!D29, test_3!D29, test_4!D29, test_5!D29),0))</f>
        <v>148089</v>
      </c>
      <c r="E29" s="7">
        <f>MIN(test_1!E29, test_2!E29, test_3!E29, test_4!E29, test_5!E29)</f>
        <v>35</v>
      </c>
      <c r="F29" s="5">
        <f t="array" ref="F29"> COUNTIF( {test_1!B29; test_2!B29; test_3!B29; test_4!B29; test_5!B29}, "Timeout")</f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>
        <f>IF(AND(test_1!B30 = "Timeout", test_2!B30 = "Timeout", test_3!B30 = "Timeout", test_4!B30 = "Timeout", test_5!B30= "Timeout"), "Time-out", ROUND( AVERAGE(test_1!B30, test_2!B30, test_3!B30, test_4!B30, test_5!B30) , 3))</f>
        <v>1.249</v>
      </c>
      <c r="C30" s="5">
        <f>IF(AND(test_1!C30 = "-", test_2!C30 = "-", test_3!C30 = "-", test_4!C30 = "-", test_5!C30= "-"), "-", ROUND( AVERAGE(test_1!C30, test_2!C30, test_3!C30, test_4!C30, test_5!C30),0))</f>
        <v>12207</v>
      </c>
      <c r="D30" s="5">
        <f>IF(AND(test_1!D30 = "-", test_2!D30 = "-", test_3!D30 = "-", test_4!D30 = "-", test_5!D30= "-"), "-", ROUND( AVERAGE(test_1!D30, test_2!D30, test_3!D30, test_4!D30, test_5!D30),0))</f>
        <v>143783</v>
      </c>
      <c r="E30" s="7">
        <f>MIN(test_1!E30, test_2!E30, test_3!E30, test_4!E30, test_5!E30)</f>
        <v>36</v>
      </c>
      <c r="F30" s="5">
        <f t="array" ref="F30"> COUNTIF( {test_1!B30; test_2!B30; test_3!B30; test_4!B30; test_5!B30}, "Timeout")</f>
        <v>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>
        <f>IF(AND(test_1!B31 = "Timeout", test_2!B31 = "Timeout", test_3!B31 = "Timeout", test_4!B31 = "Timeout", test_5!B31= "Timeout"), "Time-out", ROUND( AVERAGE(test_1!B31, test_2!B31, test_3!B31, test_4!B31, test_5!B31) , 3))</f>
        <v>106.355</v>
      </c>
      <c r="C31" s="5">
        <f>IF(AND(test_1!C31 = "-", test_2!C31 = "-", test_3!C31 = "-", test_4!C31 = "-", test_5!C31= "-"), "-", ROUND( AVERAGE(test_1!C31, test_2!C31, test_3!C31, test_4!C31, test_5!C31),0))</f>
        <v>603017</v>
      </c>
      <c r="D31" s="5">
        <f>IF(AND(test_1!D31 = "-", test_2!D31 = "-", test_3!D31 = "-", test_4!D31 = "-", test_5!D31= "-"), "-", ROUND( AVERAGE(test_1!D31, test_2!D31, test_3!D31, test_4!D31, test_5!D31),0))</f>
        <v>11061459</v>
      </c>
      <c r="E31" s="7">
        <f>MIN(test_1!E31, test_2!E31, test_3!E31, test_4!E31, test_5!E31)</f>
        <v>37</v>
      </c>
      <c r="F31" s="5">
        <f t="array" ref="F31"> COUNTIF( {test_1!B31; test_2!B31; test_3!B31; test_4!B31; test_5!B31}, "Timeout")</f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>
        <f>IF(AND(test_1!B32 = "Timeout", test_2!B32 = "Timeout", test_3!B32 = "Timeout", test_4!B32 = "Timeout", test_5!B32= "Timeout"), "Time-out", ROUND( AVERAGE(test_1!B32, test_2!B32, test_3!B32, test_4!B32, test_5!B32) , 3))</f>
        <v>0.363</v>
      </c>
      <c r="C32" s="5">
        <f>IF(AND(test_1!C32 = "-", test_2!C32 = "-", test_3!C32 = "-", test_4!C32 = "-", test_5!C32= "-"), "-", ROUND( AVERAGE(test_1!C32, test_2!C32, test_3!C32, test_4!C32, test_5!C32),0))</f>
        <v>4408</v>
      </c>
      <c r="D32" s="5">
        <f>IF(AND(test_1!D32 = "-", test_2!D32 = "-", test_3!D32 = "-", test_4!D32 = "-", test_5!D32= "-"), "-", ROUND( AVERAGE(test_1!D32, test_2!D32, test_3!D32, test_4!D32, test_5!D32),0))</f>
        <v>45958</v>
      </c>
      <c r="E32" s="7">
        <f>MIN(test_1!E32, test_2!E32, test_3!E32, test_4!E32, test_5!E32)</f>
        <v>38</v>
      </c>
      <c r="F32" s="5">
        <f t="array" ref="F32"> COUNTIF( {test_1!B32; test_2!B32; test_3!B32; test_4!B32; test_5!B32}, "Timeout")</f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5">
        <f>IF(AND(test_1!B33 = "Timeout", test_2!B33 = "Timeout", test_3!B33 = "Timeout", test_4!B33 = "Timeout", test_5!B33= "Timeout"), "Time-out", ROUND( AVERAGE(test_1!B33, test_2!B33, test_3!B33, test_4!B33, test_5!B33) , 3))</f>
        <v>86.653</v>
      </c>
      <c r="C33" s="5">
        <f>IF(AND(test_1!C33 = "-", test_2!C33 = "-", test_3!C33 = "-", test_4!C33 = "-", test_5!C33= "-"), "-", ROUND( AVERAGE(test_1!C33, test_2!C33, test_3!C33, test_4!C33, test_5!C33),0))</f>
        <v>497166</v>
      </c>
      <c r="D33" s="5">
        <f>IF(AND(test_1!D33 = "-", test_2!D33 = "-", test_3!D33 = "-", test_4!D33 = "-", test_5!D33= "-"), "-", ROUND( AVERAGE(test_1!D33, test_2!D33, test_3!D33, test_4!D33, test_5!D33),0))</f>
        <v>7337343</v>
      </c>
      <c r="E33" s="7">
        <f>MIN(test_1!E33, test_2!E33, test_3!E33, test_4!E33, test_5!E33)</f>
        <v>39</v>
      </c>
      <c r="F33" s="5">
        <f t="array" ref="F33"> COUNTIF( {test_1!B33; test_2!B33; test_3!B33; test_4!B33; test_5!B33}, "Timeout")</f>
        <v>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>
        <f>IF(AND(test_1!B34 = "Timeout", test_2!B34 = "Timeout", test_3!B34 = "Timeout", test_4!B34 = "Timeout", test_5!B34= "Timeout"), "Time-out", ROUND( AVERAGE(test_1!B34, test_2!B34, test_3!B34, test_4!B34, test_5!B34) , 3))</f>
        <v>0.137</v>
      </c>
      <c r="C34" s="5">
        <f>IF(AND(test_1!C34 = "-", test_2!C34 = "-", test_3!C34 = "-", test_4!C34 = "-", test_5!C34= "-"), "-", ROUND( AVERAGE(test_1!C34, test_2!C34, test_3!C34, test_4!C34, test_5!C34),0))</f>
        <v>1344</v>
      </c>
      <c r="D34" s="5">
        <f>IF(AND(test_1!D34 = "-", test_2!D34 = "-", test_3!D34 = "-", test_4!D34 = "-", test_5!D34= "-"), "-", ROUND( AVERAGE(test_1!D34, test_2!D34, test_3!D34, test_4!D34, test_5!D34),0))</f>
        <v>13357</v>
      </c>
      <c r="E34" s="7">
        <f>MIN(test_1!E34, test_2!E34, test_3!E34, test_4!E34, test_5!E34)</f>
        <v>40</v>
      </c>
      <c r="F34" s="5">
        <f t="array" ref="F34"> COUNTIF( {test_1!B34; test_2!B34; test_3!B34; test_4!B34; test_5!B34}, "Timeout")</f>
        <v>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>
        <f>IF(AND(test_1!B35 = "Timeout", test_2!B35 = "Timeout", test_3!B35 = "Timeout", test_4!B35 = "Timeout", test_5!B35= "Timeout"), "Time-out", ROUND( AVERAGE(test_1!B35, test_2!B35, test_3!B35, test_4!B35, test_5!B35) , 3))</f>
        <v>20.531</v>
      </c>
      <c r="C35" s="5">
        <f>IF(AND(test_1!C35 = "-", test_2!C35 = "-", test_3!C35 = "-", test_4!C35 = "-", test_5!C35= "-"), "-", ROUND( AVERAGE(test_1!C35, test_2!C35, test_3!C35, test_4!C35, test_5!C35),0))</f>
        <v>141509</v>
      </c>
      <c r="D35" s="5">
        <f>IF(AND(test_1!D35 = "-", test_2!D35 = "-", test_3!D35 = "-", test_4!D35 = "-", test_5!D35= "-"), "-", ROUND( AVERAGE(test_1!D35, test_2!D35, test_3!D35, test_4!D35, test_5!D35),0))</f>
        <v>1963477</v>
      </c>
      <c r="E35" s="7">
        <f>MIN(test_1!E35, test_2!E35, test_3!E35, test_4!E35, test_5!E35)</f>
        <v>40</v>
      </c>
      <c r="F35" s="5">
        <f t="array" ref="F35"> COUNTIF( {test_1!B35; test_2!B35; test_3!B35; test_4!B35; test_5!B35}, "Timeout")</f>
        <v>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>
        <f>IF(AND(test_1!B36 = "Timeout", test_2!B36 = "Timeout", test_3!B36 = "Timeout", test_4!B36 = "Timeout", test_5!B36= "Timeout"), "Time-out", ROUND( AVERAGE(test_1!B36, test_2!B36, test_3!B36, test_4!B36, test_5!B36) , 3))</f>
        <v>29.85</v>
      </c>
      <c r="C36" s="5">
        <f>IF(AND(test_1!C36 = "-", test_2!C36 = "-", test_3!C36 = "-", test_4!C36 = "-", test_5!C36= "-"), "-", ROUND( AVERAGE(test_1!C36, test_2!C36, test_3!C36, test_4!C36, test_5!C36),0))</f>
        <v>220869</v>
      </c>
      <c r="D36" s="5">
        <f>IF(AND(test_1!D36 = "-", test_2!D36 = "-", test_3!D36 = "-", test_4!D36 = "-", test_5!D36= "-"), "-", ROUND( AVERAGE(test_1!D36, test_2!D36, test_3!D36, test_4!D36, test_5!D36),0))</f>
        <v>2686408</v>
      </c>
      <c r="E36" s="7">
        <f>MIN(test_1!E36, test_2!E36, test_3!E36, test_4!E36, test_5!E36)</f>
        <v>40</v>
      </c>
      <c r="F36" s="5">
        <f t="array" ref="F36"> COUNTIF( {test_1!B36; test_2!B36; test_3!B36; test_4!B36; test_5!B36}, "Timeout")</f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>
        <f>IF(AND(test_1!B37 = "Timeout", test_2!B37 = "Timeout", test_3!B37 = "Timeout", test_4!B37 = "Timeout", test_5!B37= "Timeout"), "Time-out", ROUND( AVERAGE(test_1!B37, test_2!B37, test_3!B37, test_4!B37, test_5!B37) , 3))</f>
        <v>1.106</v>
      </c>
      <c r="C37" s="5">
        <f>IF(AND(test_1!C37 = "-", test_2!C37 = "-", test_3!C37 = "-", test_4!C37 = "-", test_5!C37= "-"), "-", ROUND( AVERAGE(test_1!C37, test_2!C37, test_3!C37, test_4!C37, test_5!C37),0))</f>
        <v>10160</v>
      </c>
      <c r="D37" s="5">
        <f>IF(AND(test_1!D37 = "-", test_2!D37 = "-", test_3!D37 = "-", test_4!D37 = "-", test_5!D37= "-"), "-", ROUND( AVERAGE(test_1!D37, test_2!D37, test_3!D37, test_4!D37, test_5!D37),0))</f>
        <v>102792</v>
      </c>
      <c r="E37" s="7">
        <f>MIN(test_1!E37, test_2!E37, test_3!E37, test_4!E37, test_5!E37)</f>
        <v>40</v>
      </c>
      <c r="F37" s="5">
        <f t="array" ref="F37"> COUNTIF( {test_1!B37; test_2!B37; test_3!B37; test_4!B37; test_5!B37}, "Timeout")</f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>
        <f>IF(AND(test_1!B38 = "Timeout", test_2!B38 = "Timeout", test_3!B38 = "Timeout", test_4!B38 = "Timeout", test_5!B38= "Timeout"), "Time-out", ROUND( AVERAGE(test_1!B38, test_2!B38, test_3!B38, test_4!B38, test_5!B38) , 3))</f>
        <v>105.487</v>
      </c>
      <c r="C38" s="5">
        <f>IF(AND(test_1!C38 = "-", test_2!C38 = "-", test_3!C38 = "-", test_4!C38 = "-", test_5!C38= "-"), "-", ROUND( AVERAGE(test_1!C38, test_2!C38, test_3!C38, test_4!C38, test_5!C38),0))</f>
        <v>674833</v>
      </c>
      <c r="D38" s="5">
        <f>IF(AND(test_1!D38 = "-", test_2!D38 = "-", test_3!D38 = "-", test_4!D38 = "-", test_5!D38= "-"), "-", ROUND( AVERAGE(test_1!D38, test_2!D38, test_3!D38, test_4!D38, test_5!D38),0))</f>
        <v>8668455</v>
      </c>
      <c r="E38" s="7">
        <f>MIN(test_1!E38, test_2!E38, test_3!E38, test_4!E38, test_5!E38)</f>
        <v>60</v>
      </c>
      <c r="F38" s="5">
        <f t="array" ref="F38"> COUNTIF( {test_1!B38; test_2!B38; test_3!B38; test_4!B38; test_5!B38}, "Timeout")</f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>
        <v>38.0</v>
      </c>
      <c r="B39" s="5">
        <f>IF(AND(test_1!B39 = "Timeout", test_2!B39 = "Timeout", test_3!B39 = "Timeout", test_4!B39 = "Timeout", test_5!B39= "Timeout"), "Time-out", ROUND( AVERAGE(test_1!B39, test_2!B39, test_3!B39, test_4!B39, test_5!B39) , 3))</f>
        <v>94.759</v>
      </c>
      <c r="C39" s="5">
        <f>IF(AND(test_1!C39 = "-", test_2!C39 = "-", test_3!C39 = "-", test_4!C39 = "-", test_5!C39= "-"), "-", ROUND( AVERAGE(test_1!C39, test_2!C39, test_3!C39, test_4!C39, test_5!C39),0))</f>
        <v>132516</v>
      </c>
      <c r="D39" s="5">
        <f>IF(AND(test_1!D39 = "-", test_2!D39 = "-", test_3!D39 = "-", test_4!D39 = "-", test_5!D39= "-"), "-", ROUND( AVERAGE(test_1!D39, test_2!D39, test_3!D39, test_4!D39, test_5!D39),0))</f>
        <v>1578177</v>
      </c>
      <c r="E39" s="7">
        <f>MIN(test_1!E39, test_2!E39, test_3!E39, test_4!E39, test_5!E39)</f>
        <v>60</v>
      </c>
      <c r="F39" s="5">
        <f t="array" ref="F39"> COUNTIF( {test_1!B39; test_2!B39; test_3!B39; test_4!B39; test_5!B39}, "Timeout")</f>
        <v>4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>
        <f>IF(AND(test_1!B40 = "Timeout", test_2!B40 = "Timeout", test_3!B40 = "Timeout", test_4!B40 = "Timeout", test_5!B40= "Timeout"), "Time-out", ROUND( AVERAGE(test_1!B40, test_2!B40, test_3!B40, test_4!B40, test_5!B40) , 3))</f>
        <v>10.749</v>
      </c>
      <c r="C40" s="5">
        <f>IF(AND(test_1!C40 = "-", test_2!C40 = "-", test_3!C40 = "-", test_4!C40 = "-", test_5!C40= "-"), "-", ROUND( AVERAGE(test_1!C40, test_2!C40, test_3!C40, test_4!C40, test_5!C40),0))</f>
        <v>79506</v>
      </c>
      <c r="D40" s="5">
        <f>IF(AND(test_1!D40 = "-", test_2!D40 = "-", test_3!D40 = "-", test_4!D40 = "-", test_5!D40= "-"), "-", ROUND( AVERAGE(test_1!D40, test_2!D40, test_3!D40, test_4!D40, test_5!D40),0))</f>
        <v>879254</v>
      </c>
      <c r="E40" s="7">
        <f>MIN(test_1!E40, test_2!E40, test_3!E40, test_4!E40, test_5!E40)</f>
        <v>60</v>
      </c>
      <c r="F40" s="5">
        <f t="array" ref="F40"> COUNTIF( {test_1!B40; test_2!B40; test_3!B40; test_4!B40; test_5!B40}, "Timeout")</f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>
        <v>40.0</v>
      </c>
      <c r="B41" s="10" t="str">
        <f>IF(AND(test_1!B41 = "Timeout", test_2!B41 = "Timeout", test_3!B41 = "Timeout", test_4!B41 = "Timeout", test_5!B41= "Timeout"), "Time-out", ROUND( AVERAGE(test_1!B41, test_2!B41, test_3!B41, test_4!B41, test_5!B41) , 3))</f>
        <v>Time-out</v>
      </c>
      <c r="C41" s="10">
        <f>IF(AND(test_1!C41 = "-", test_2!C41 = "-", test_3!C41 = "-", test_4!C41 = "-", test_5!C41= "-"), "-", ROUND( AVERAGE(test_1!C41, test_2!C41, test_3!C41, test_4!C41, test_5!C41),0))</f>
        <v>43251</v>
      </c>
      <c r="D41" s="10">
        <f>IF(AND(test_1!D41 = "-", test_2!D41 = "-", test_3!D41 = "-", test_4!D41 = "-", test_5!D41= "-"), "-", ROUND( AVERAGE(test_1!D41, test_2!D41, test_3!D41, test_4!D41, test_5!D41),0))</f>
        <v>719862</v>
      </c>
      <c r="E41" s="11">
        <f>MIN(test_1!E41, test_2!E41, test_3!E41, test_4!E41, test_5!E41)</f>
        <v>93</v>
      </c>
      <c r="F41" s="10">
        <f t="array" ref="F41"> COUNTIF( {test_1!B41; test_2!B41; test_3!B41; test_4!B41; test_5!B41}, "Timeout")</f>
        <v>5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>
      <c r="A2" s="4">
        <v>1.0</v>
      </c>
      <c r="B2" s="4">
        <v>0.006</v>
      </c>
      <c r="C2" s="15" t="s">
        <v>6</v>
      </c>
      <c r="D2" s="15" t="s">
        <v>6</v>
      </c>
      <c r="E2" s="4">
        <v>8.0</v>
      </c>
    </row>
    <row r="3">
      <c r="A3" s="4">
        <v>2.0</v>
      </c>
      <c r="B3" s="4">
        <v>0.01</v>
      </c>
      <c r="C3" s="15" t="s">
        <v>6</v>
      </c>
      <c r="D3" s="15" t="s">
        <v>6</v>
      </c>
      <c r="E3" s="4">
        <v>9.0</v>
      </c>
    </row>
    <row r="4">
      <c r="A4" s="4">
        <v>3.0</v>
      </c>
      <c r="B4" s="4">
        <v>0.01</v>
      </c>
      <c r="C4" s="15" t="s">
        <v>6</v>
      </c>
      <c r="D4" s="15" t="s">
        <v>6</v>
      </c>
      <c r="E4" s="4">
        <v>10.0</v>
      </c>
    </row>
    <row r="5">
      <c r="A5" s="4">
        <v>4.0</v>
      </c>
      <c r="B5" s="4">
        <v>0.02</v>
      </c>
      <c r="C5" s="15" t="s">
        <v>6</v>
      </c>
      <c r="D5" s="15" t="s">
        <v>6</v>
      </c>
      <c r="E5" s="4">
        <v>11.0</v>
      </c>
    </row>
    <row r="6">
      <c r="A6" s="4">
        <v>5.0</v>
      </c>
      <c r="B6" s="4">
        <v>0.089</v>
      </c>
      <c r="C6" s="15" t="s">
        <v>6</v>
      </c>
      <c r="D6" s="15" t="s">
        <v>6</v>
      </c>
      <c r="E6" s="4">
        <v>12.0</v>
      </c>
    </row>
    <row r="7">
      <c r="A7" s="4">
        <v>6.0</v>
      </c>
      <c r="B7" s="4">
        <v>0.193</v>
      </c>
      <c r="C7" s="15" t="s">
        <v>6</v>
      </c>
      <c r="D7" s="15" t="s">
        <v>6</v>
      </c>
      <c r="E7" s="4">
        <v>13.0</v>
      </c>
    </row>
    <row r="8">
      <c r="A8" s="4">
        <v>7.0</v>
      </c>
      <c r="B8" s="4">
        <v>0.194</v>
      </c>
      <c r="C8" s="15" t="s">
        <v>6</v>
      </c>
      <c r="D8" s="15" t="s">
        <v>6</v>
      </c>
      <c r="E8" s="4">
        <v>14.0</v>
      </c>
    </row>
    <row r="9">
      <c r="A9" s="4">
        <v>8.0</v>
      </c>
      <c r="B9" s="4">
        <v>0.202</v>
      </c>
      <c r="C9" s="15" t="s">
        <v>6</v>
      </c>
      <c r="D9" s="15" t="s">
        <v>6</v>
      </c>
      <c r="E9" s="4">
        <v>15.0</v>
      </c>
    </row>
    <row r="10">
      <c r="A10" s="4">
        <v>9.0</v>
      </c>
      <c r="B10" s="4">
        <v>0.21</v>
      </c>
      <c r="C10" s="15" t="s">
        <v>6</v>
      </c>
      <c r="D10" s="15" t="s">
        <v>6</v>
      </c>
      <c r="E10" s="4">
        <v>16.0</v>
      </c>
    </row>
    <row r="11">
      <c r="A11" s="4">
        <v>10.0</v>
      </c>
      <c r="B11" s="4">
        <v>0.399</v>
      </c>
      <c r="C11" s="15" t="s">
        <v>6</v>
      </c>
      <c r="D11" s="15" t="s">
        <v>6</v>
      </c>
      <c r="E11" s="4">
        <v>17.0</v>
      </c>
    </row>
    <row r="12">
      <c r="A12" s="4">
        <v>11.0</v>
      </c>
      <c r="B12" s="4">
        <v>18.611</v>
      </c>
      <c r="C12" s="15" t="s">
        <v>6</v>
      </c>
      <c r="D12" s="15" t="s">
        <v>6</v>
      </c>
      <c r="E12" s="4">
        <v>18.0</v>
      </c>
    </row>
    <row r="13">
      <c r="A13" s="4">
        <v>12.0</v>
      </c>
      <c r="B13" s="4">
        <v>0.134</v>
      </c>
      <c r="C13" s="4">
        <v>3368.0</v>
      </c>
      <c r="D13" s="4">
        <v>26076.0</v>
      </c>
      <c r="E13" s="4">
        <v>19.0</v>
      </c>
    </row>
    <row r="14">
      <c r="A14" s="4">
        <v>13.0</v>
      </c>
      <c r="B14" s="4">
        <v>0.019</v>
      </c>
      <c r="C14" s="4">
        <v>122.0</v>
      </c>
      <c r="D14" s="4">
        <v>1167.0</v>
      </c>
      <c r="E14" s="4">
        <v>20.0</v>
      </c>
    </row>
    <row r="15">
      <c r="A15" s="4">
        <v>14.0</v>
      </c>
      <c r="B15" s="4">
        <v>0.308</v>
      </c>
      <c r="C15" s="4">
        <v>5978.0</v>
      </c>
      <c r="D15" s="4">
        <v>61451.0</v>
      </c>
      <c r="E15" s="4">
        <v>21.0</v>
      </c>
    </row>
    <row r="16">
      <c r="A16" s="4">
        <v>15.0</v>
      </c>
      <c r="B16" s="4">
        <v>0.197</v>
      </c>
      <c r="C16" s="4">
        <v>3444.0</v>
      </c>
      <c r="D16" s="4">
        <v>34169.0</v>
      </c>
      <c r="E16" s="4">
        <v>22.0</v>
      </c>
    </row>
    <row r="17">
      <c r="A17" s="4">
        <v>16.0</v>
      </c>
      <c r="B17" s="4">
        <v>9.891</v>
      </c>
      <c r="C17" s="4">
        <v>107266.0</v>
      </c>
      <c r="D17" s="4">
        <v>1653068.0</v>
      </c>
      <c r="E17" s="4">
        <v>23.0</v>
      </c>
    </row>
    <row r="18">
      <c r="A18" s="4">
        <v>17.0</v>
      </c>
      <c r="B18" s="4">
        <v>0.492</v>
      </c>
      <c r="C18" s="4">
        <v>4987.0</v>
      </c>
      <c r="D18" s="4">
        <v>48652.0</v>
      </c>
      <c r="E18" s="4">
        <v>24.0</v>
      </c>
    </row>
    <row r="19">
      <c r="A19" s="4">
        <v>18.0</v>
      </c>
      <c r="B19" s="4">
        <v>0.329</v>
      </c>
      <c r="C19" s="4">
        <v>4013.0</v>
      </c>
      <c r="D19" s="4">
        <v>46951.0</v>
      </c>
      <c r="E19" s="4">
        <v>25.0</v>
      </c>
    </row>
    <row r="20">
      <c r="A20" s="4">
        <v>19.0</v>
      </c>
      <c r="B20" s="4">
        <v>23.399</v>
      </c>
      <c r="C20" s="4">
        <v>190272.0</v>
      </c>
      <c r="D20" s="4">
        <v>3116545.0</v>
      </c>
      <c r="E20" s="4">
        <v>26.0</v>
      </c>
    </row>
    <row r="21">
      <c r="A21" s="4">
        <v>20.0</v>
      </c>
      <c r="B21" s="4">
        <v>0.934</v>
      </c>
      <c r="C21" s="4">
        <v>11370.0</v>
      </c>
      <c r="D21" s="4">
        <v>116666.0</v>
      </c>
      <c r="E21" s="4">
        <v>27.0</v>
      </c>
    </row>
    <row r="22">
      <c r="A22" s="4">
        <v>21.0</v>
      </c>
      <c r="B22" s="4">
        <v>1.66</v>
      </c>
      <c r="C22" s="4">
        <v>18479.0</v>
      </c>
      <c r="D22" s="4">
        <v>196842.0</v>
      </c>
      <c r="E22" s="4">
        <v>28.0</v>
      </c>
    </row>
    <row r="23">
      <c r="A23" s="4">
        <v>22.0</v>
      </c>
      <c r="B23" s="4">
        <v>4.775</v>
      </c>
      <c r="C23" s="4">
        <v>39604.0</v>
      </c>
      <c r="D23" s="4">
        <v>547354.0</v>
      </c>
      <c r="E23" s="4">
        <v>29.0</v>
      </c>
    </row>
    <row r="24">
      <c r="A24" s="4">
        <v>23.0</v>
      </c>
      <c r="B24" s="4">
        <v>1.496</v>
      </c>
      <c r="C24" s="4">
        <v>18431.0</v>
      </c>
      <c r="D24" s="4">
        <v>205466.0</v>
      </c>
      <c r="E24" s="4">
        <v>30.0</v>
      </c>
    </row>
    <row r="25">
      <c r="A25" s="4">
        <v>24.0</v>
      </c>
      <c r="B25" s="4">
        <v>0.668</v>
      </c>
      <c r="C25" s="4">
        <v>8066.0</v>
      </c>
      <c r="D25" s="4">
        <v>97400.0</v>
      </c>
      <c r="E25" s="4">
        <v>31.0</v>
      </c>
    </row>
    <row r="26">
      <c r="A26" s="4">
        <v>25.0</v>
      </c>
      <c r="B26" s="4">
        <v>32.065</v>
      </c>
      <c r="C26" s="4">
        <v>186755.0</v>
      </c>
      <c r="D26" s="4">
        <v>3229795.0</v>
      </c>
      <c r="E26" s="4">
        <v>32.0</v>
      </c>
    </row>
    <row r="27">
      <c r="A27" s="4">
        <v>26.0</v>
      </c>
      <c r="B27" s="4">
        <v>12.064</v>
      </c>
      <c r="C27" s="4">
        <v>106329.0</v>
      </c>
      <c r="D27" s="4">
        <v>1513944.0</v>
      </c>
      <c r="E27" s="4">
        <v>33.0</v>
      </c>
    </row>
    <row r="28">
      <c r="A28" s="4">
        <v>27.0</v>
      </c>
      <c r="B28" s="4">
        <v>0.625</v>
      </c>
      <c r="C28" s="4">
        <v>7599.0</v>
      </c>
      <c r="D28" s="4">
        <v>83981.0</v>
      </c>
      <c r="E28" s="4">
        <v>34.0</v>
      </c>
    </row>
    <row r="29">
      <c r="A29" s="4">
        <v>28.0</v>
      </c>
      <c r="B29" s="4">
        <v>0.404</v>
      </c>
      <c r="C29" s="4">
        <v>4427.0</v>
      </c>
      <c r="D29" s="4">
        <v>44387.0</v>
      </c>
      <c r="E29" s="4">
        <v>35.0</v>
      </c>
    </row>
    <row r="30">
      <c r="A30" s="4">
        <v>29.0</v>
      </c>
      <c r="B30" s="4">
        <v>1.228</v>
      </c>
      <c r="C30" s="4">
        <v>12169.0</v>
      </c>
      <c r="D30" s="4">
        <v>142897.0</v>
      </c>
      <c r="E30" s="4">
        <v>36.0</v>
      </c>
    </row>
    <row r="31">
      <c r="A31" s="4">
        <v>30.0</v>
      </c>
      <c r="B31" s="4">
        <v>281.497</v>
      </c>
      <c r="C31" s="4">
        <v>1462742.0</v>
      </c>
      <c r="D31" s="4">
        <v>3.0442602E7</v>
      </c>
      <c r="E31" s="4">
        <v>37.0</v>
      </c>
    </row>
    <row r="32">
      <c r="A32" s="4">
        <v>31.0</v>
      </c>
      <c r="B32" s="4">
        <v>0.39</v>
      </c>
      <c r="C32" s="4">
        <v>5213.0</v>
      </c>
      <c r="D32" s="4">
        <v>52023.0</v>
      </c>
      <c r="E32" s="4">
        <v>38.0</v>
      </c>
    </row>
    <row r="33">
      <c r="A33" s="4">
        <v>32.0</v>
      </c>
      <c r="B33" s="4">
        <v>81.559</v>
      </c>
      <c r="C33" s="4">
        <v>485285.0</v>
      </c>
      <c r="D33" s="4">
        <v>6692189.0</v>
      </c>
      <c r="E33" s="4">
        <v>39.0</v>
      </c>
    </row>
    <row r="34">
      <c r="A34" s="4">
        <v>33.0</v>
      </c>
      <c r="B34" s="4">
        <v>0.052</v>
      </c>
      <c r="C34" s="4">
        <v>301.0</v>
      </c>
      <c r="D34" s="4">
        <v>2413.0</v>
      </c>
      <c r="E34" s="4">
        <v>40.0</v>
      </c>
    </row>
    <row r="35">
      <c r="A35" s="4">
        <v>34.0</v>
      </c>
      <c r="B35" s="4">
        <v>80.28</v>
      </c>
      <c r="C35" s="4">
        <v>524119.0</v>
      </c>
      <c r="D35" s="4">
        <v>7622551.0</v>
      </c>
      <c r="E35" s="4">
        <v>40.0</v>
      </c>
    </row>
    <row r="36">
      <c r="A36" s="4">
        <v>35.0</v>
      </c>
      <c r="B36" s="4">
        <v>47.257</v>
      </c>
      <c r="C36" s="4">
        <v>318747.0</v>
      </c>
      <c r="D36" s="4">
        <v>4408702.0</v>
      </c>
      <c r="E36" s="4">
        <v>40.0</v>
      </c>
    </row>
    <row r="37">
      <c r="A37" s="4">
        <v>36.0</v>
      </c>
      <c r="B37" s="4">
        <v>1.275</v>
      </c>
      <c r="C37" s="4">
        <v>12453.0</v>
      </c>
      <c r="D37" s="4">
        <v>123329.0</v>
      </c>
      <c r="E37" s="4">
        <v>40.0</v>
      </c>
    </row>
    <row r="38">
      <c r="A38" s="4">
        <v>37.0</v>
      </c>
      <c r="B38" s="16">
        <v>73.285</v>
      </c>
      <c r="C38" s="4">
        <v>493957.0</v>
      </c>
      <c r="D38" s="4">
        <v>6344636.0</v>
      </c>
      <c r="E38" s="16">
        <v>60.0</v>
      </c>
    </row>
    <row r="39">
      <c r="A39" s="16">
        <v>38.0</v>
      </c>
      <c r="B39" s="17" t="s">
        <v>7</v>
      </c>
      <c r="C39" s="4">
        <v>9018.0</v>
      </c>
      <c r="D39" s="16">
        <v>100164.0</v>
      </c>
      <c r="E39" s="18">
        <v>62.0</v>
      </c>
    </row>
    <row r="40">
      <c r="A40" s="4">
        <v>39.0</v>
      </c>
      <c r="B40" s="16">
        <v>10.858</v>
      </c>
      <c r="C40" s="4">
        <v>84807.0</v>
      </c>
      <c r="D40" s="4">
        <v>918084.0</v>
      </c>
      <c r="E40" s="16">
        <v>60.0</v>
      </c>
    </row>
    <row r="41">
      <c r="A41" s="16">
        <v>40.0</v>
      </c>
      <c r="B41" s="17" t="s">
        <v>7</v>
      </c>
      <c r="C41" s="4">
        <v>55447.0</v>
      </c>
      <c r="D41" s="16">
        <v>885941.0</v>
      </c>
      <c r="E41" s="18">
        <v>93.0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>
      <c r="A2" s="4">
        <v>1.0</v>
      </c>
      <c r="B2" s="4">
        <v>0.012</v>
      </c>
      <c r="C2" s="15" t="s">
        <v>6</v>
      </c>
      <c r="D2" s="15" t="s">
        <v>6</v>
      </c>
      <c r="E2" s="4">
        <v>8.0</v>
      </c>
    </row>
    <row r="3">
      <c r="A3" s="4">
        <v>2.0</v>
      </c>
      <c r="B3" s="4">
        <v>0.014</v>
      </c>
      <c r="C3" s="15" t="s">
        <v>6</v>
      </c>
      <c r="D3" s="15" t="s">
        <v>6</v>
      </c>
      <c r="E3" s="4">
        <v>9.0</v>
      </c>
    </row>
    <row r="4">
      <c r="A4" s="4">
        <v>3.0</v>
      </c>
      <c r="B4" s="4">
        <v>0.015</v>
      </c>
      <c r="C4" s="15" t="s">
        <v>6</v>
      </c>
      <c r="D4" s="15" t="s">
        <v>6</v>
      </c>
      <c r="E4" s="4">
        <v>10.0</v>
      </c>
    </row>
    <row r="5">
      <c r="A5" s="4">
        <v>4.0</v>
      </c>
      <c r="B5" s="4">
        <v>0.051</v>
      </c>
      <c r="C5" s="15" t="s">
        <v>6</v>
      </c>
      <c r="D5" s="15" t="s">
        <v>6</v>
      </c>
      <c r="E5" s="4">
        <v>11.0</v>
      </c>
    </row>
    <row r="6">
      <c r="A6" s="4">
        <v>5.0</v>
      </c>
      <c r="B6" s="4">
        <v>0.104</v>
      </c>
      <c r="C6" s="15" t="s">
        <v>6</v>
      </c>
      <c r="D6" s="15" t="s">
        <v>6</v>
      </c>
      <c r="E6" s="4">
        <v>12.0</v>
      </c>
    </row>
    <row r="7">
      <c r="A7" s="4">
        <v>6.0</v>
      </c>
      <c r="B7" s="4">
        <v>0.173</v>
      </c>
      <c r="C7" s="15" t="s">
        <v>6</v>
      </c>
      <c r="D7" s="15" t="s">
        <v>6</v>
      </c>
      <c r="E7" s="4">
        <v>13.0</v>
      </c>
    </row>
    <row r="8">
      <c r="A8" s="4">
        <v>7.0</v>
      </c>
      <c r="B8" s="4">
        <v>0.144</v>
      </c>
      <c r="C8" s="15" t="s">
        <v>6</v>
      </c>
      <c r="D8" s="15" t="s">
        <v>6</v>
      </c>
      <c r="E8" s="4">
        <v>14.0</v>
      </c>
    </row>
    <row r="9">
      <c r="A9" s="4">
        <v>8.0</v>
      </c>
      <c r="B9" s="4">
        <v>0.209</v>
      </c>
      <c r="C9" s="15" t="s">
        <v>6</v>
      </c>
      <c r="D9" s="15" t="s">
        <v>6</v>
      </c>
      <c r="E9" s="4">
        <v>15.0</v>
      </c>
    </row>
    <row r="10">
      <c r="A10" s="4">
        <v>9.0</v>
      </c>
      <c r="B10" s="4">
        <v>0.365</v>
      </c>
      <c r="C10" s="15" t="s">
        <v>6</v>
      </c>
      <c r="D10" s="15" t="s">
        <v>6</v>
      </c>
      <c r="E10" s="4">
        <v>16.0</v>
      </c>
    </row>
    <row r="11">
      <c r="A11" s="4">
        <v>10.0</v>
      </c>
      <c r="B11" s="4">
        <v>0.625</v>
      </c>
      <c r="C11" s="15" t="s">
        <v>6</v>
      </c>
      <c r="D11" s="15" t="s">
        <v>6</v>
      </c>
      <c r="E11" s="4">
        <v>17.0</v>
      </c>
    </row>
    <row r="12">
      <c r="A12" s="4">
        <v>11.0</v>
      </c>
      <c r="B12" s="4">
        <v>19.813</v>
      </c>
      <c r="C12" s="15" t="s">
        <v>6</v>
      </c>
      <c r="D12" s="15" t="s">
        <v>6</v>
      </c>
      <c r="E12" s="4">
        <v>18.0</v>
      </c>
    </row>
    <row r="13">
      <c r="A13" s="4">
        <v>12.0</v>
      </c>
      <c r="B13" s="4">
        <v>0.126</v>
      </c>
      <c r="C13" s="4">
        <v>2863.0</v>
      </c>
      <c r="D13" s="4">
        <v>22554.0</v>
      </c>
      <c r="E13" s="4">
        <v>19.0</v>
      </c>
    </row>
    <row r="14">
      <c r="A14" s="4">
        <v>13.0</v>
      </c>
      <c r="B14" s="4">
        <v>0.093</v>
      </c>
      <c r="C14" s="4">
        <v>1972.0</v>
      </c>
      <c r="D14" s="4">
        <v>16093.0</v>
      </c>
      <c r="E14" s="4">
        <v>20.0</v>
      </c>
    </row>
    <row r="15">
      <c r="A15" s="4">
        <v>14.0</v>
      </c>
      <c r="B15" s="4">
        <v>0.318</v>
      </c>
      <c r="C15" s="4">
        <v>5655.0</v>
      </c>
      <c r="D15" s="4">
        <v>60401.0</v>
      </c>
      <c r="E15" s="4">
        <v>21.0</v>
      </c>
    </row>
    <row r="16">
      <c r="A16" s="4">
        <v>15.0</v>
      </c>
      <c r="B16" s="4">
        <v>0.069</v>
      </c>
      <c r="C16" s="4">
        <v>950.0</v>
      </c>
      <c r="D16" s="4">
        <v>7982.0</v>
      </c>
      <c r="E16" s="4">
        <v>22.0</v>
      </c>
    </row>
    <row r="17">
      <c r="A17" s="4">
        <v>16.0</v>
      </c>
      <c r="B17" s="4">
        <v>2.943</v>
      </c>
      <c r="C17" s="4">
        <v>39688.0</v>
      </c>
      <c r="D17" s="4">
        <v>477547.0</v>
      </c>
      <c r="E17" s="4">
        <v>23.0</v>
      </c>
    </row>
    <row r="18">
      <c r="A18" s="4">
        <v>17.0</v>
      </c>
      <c r="B18" s="4">
        <v>0.259</v>
      </c>
      <c r="C18" s="4">
        <v>3605.0</v>
      </c>
      <c r="D18" s="4">
        <v>34719.0</v>
      </c>
      <c r="E18" s="4">
        <v>24.0</v>
      </c>
    </row>
    <row r="19">
      <c r="A19" s="4">
        <v>18.0</v>
      </c>
      <c r="B19" s="4">
        <v>1.861</v>
      </c>
      <c r="C19" s="4">
        <v>24035.0</v>
      </c>
      <c r="D19" s="4">
        <v>310510.0</v>
      </c>
      <c r="E19" s="4">
        <v>25.0</v>
      </c>
    </row>
    <row r="20">
      <c r="A20" s="4">
        <v>19.0</v>
      </c>
      <c r="B20" s="4">
        <v>0.848</v>
      </c>
      <c r="C20" s="4">
        <v>9151.0</v>
      </c>
      <c r="D20" s="4">
        <v>100641.0</v>
      </c>
      <c r="E20" s="4">
        <v>26.0</v>
      </c>
    </row>
    <row r="21">
      <c r="A21" s="4">
        <v>20.0</v>
      </c>
      <c r="B21" s="4">
        <v>0.586</v>
      </c>
      <c r="C21" s="4">
        <v>5703.0</v>
      </c>
      <c r="D21" s="4">
        <v>79525.0</v>
      </c>
      <c r="E21" s="4">
        <v>27.0</v>
      </c>
    </row>
    <row r="22">
      <c r="A22" s="4">
        <v>21.0</v>
      </c>
      <c r="B22" s="4">
        <v>2.788</v>
      </c>
      <c r="C22" s="4">
        <v>30097.0</v>
      </c>
      <c r="D22" s="4">
        <v>340234.0</v>
      </c>
      <c r="E22" s="4">
        <v>28.0</v>
      </c>
    </row>
    <row r="23">
      <c r="A23" s="4">
        <v>22.0</v>
      </c>
      <c r="B23" s="4">
        <v>0.666</v>
      </c>
      <c r="C23" s="4">
        <v>6239.0</v>
      </c>
      <c r="D23" s="4">
        <v>68029.0</v>
      </c>
      <c r="E23" s="4">
        <v>29.0</v>
      </c>
    </row>
    <row r="24">
      <c r="A24" s="4">
        <v>23.0</v>
      </c>
      <c r="B24" s="4">
        <v>0.744</v>
      </c>
      <c r="C24" s="4">
        <v>8186.0</v>
      </c>
      <c r="D24" s="4">
        <v>101320.0</v>
      </c>
      <c r="E24" s="4">
        <v>30.0</v>
      </c>
    </row>
    <row r="25">
      <c r="A25" s="4">
        <v>24.0</v>
      </c>
      <c r="B25" s="4">
        <v>0.358</v>
      </c>
      <c r="C25" s="4">
        <v>5011.0</v>
      </c>
      <c r="D25" s="4">
        <v>45074.0</v>
      </c>
      <c r="E25" s="4">
        <v>31.0</v>
      </c>
    </row>
    <row r="26">
      <c r="A26" s="4">
        <v>25.0</v>
      </c>
      <c r="B26" s="4">
        <v>29.688</v>
      </c>
      <c r="C26" s="4">
        <v>187174.0</v>
      </c>
      <c r="D26" s="4">
        <v>3281731.0</v>
      </c>
      <c r="E26" s="4">
        <v>32.0</v>
      </c>
    </row>
    <row r="27">
      <c r="A27" s="4">
        <v>26.0</v>
      </c>
      <c r="B27" s="4">
        <v>6.204</v>
      </c>
      <c r="C27" s="4">
        <v>64468.0</v>
      </c>
      <c r="D27" s="4">
        <v>715667.0</v>
      </c>
      <c r="E27" s="4">
        <v>33.0</v>
      </c>
    </row>
    <row r="28">
      <c r="A28" s="4">
        <v>27.0</v>
      </c>
      <c r="B28" s="4">
        <v>3.833</v>
      </c>
      <c r="C28" s="4">
        <v>42156.0</v>
      </c>
      <c r="D28" s="4">
        <v>545305.0</v>
      </c>
      <c r="E28" s="4">
        <v>34.0</v>
      </c>
    </row>
    <row r="29">
      <c r="A29" s="4">
        <v>28.0</v>
      </c>
      <c r="B29" s="4">
        <v>0.584</v>
      </c>
      <c r="C29" s="4">
        <v>3827.0</v>
      </c>
      <c r="D29" s="4">
        <v>45160.0</v>
      </c>
      <c r="E29" s="4">
        <v>35.0</v>
      </c>
    </row>
    <row r="30">
      <c r="A30" s="4">
        <v>29.0</v>
      </c>
      <c r="B30" s="4">
        <v>2.485</v>
      </c>
      <c r="C30" s="4">
        <v>24163.0</v>
      </c>
      <c r="D30" s="4">
        <v>284907.0</v>
      </c>
      <c r="E30" s="4">
        <v>36.0</v>
      </c>
    </row>
    <row r="31">
      <c r="A31" s="4">
        <v>30.0</v>
      </c>
      <c r="B31" s="4">
        <v>114.087</v>
      </c>
      <c r="C31" s="4">
        <v>713437.0</v>
      </c>
      <c r="D31" s="4">
        <v>1.1576728E7</v>
      </c>
      <c r="E31" s="4">
        <v>37.0</v>
      </c>
    </row>
    <row r="32">
      <c r="A32" s="4">
        <v>31.0</v>
      </c>
      <c r="B32" s="4">
        <v>0.184</v>
      </c>
      <c r="C32" s="4">
        <v>2309.0</v>
      </c>
      <c r="D32" s="4">
        <v>23115.0</v>
      </c>
      <c r="E32" s="4">
        <v>38.0</v>
      </c>
    </row>
    <row r="33">
      <c r="A33" s="4">
        <v>32.0</v>
      </c>
      <c r="B33" s="4">
        <v>9.446</v>
      </c>
      <c r="C33" s="4">
        <v>58516.0</v>
      </c>
      <c r="D33" s="4">
        <v>817617.0</v>
      </c>
      <c r="E33" s="4">
        <v>39.0</v>
      </c>
    </row>
    <row r="34">
      <c r="A34" s="4">
        <v>33.0</v>
      </c>
      <c r="B34" s="4">
        <v>0.222</v>
      </c>
      <c r="C34" s="4">
        <v>2601.0</v>
      </c>
      <c r="D34" s="4">
        <v>27508.0</v>
      </c>
      <c r="E34" s="4">
        <v>40.0</v>
      </c>
    </row>
    <row r="35">
      <c r="A35" s="4">
        <v>34.0</v>
      </c>
      <c r="B35" s="4">
        <v>4.965</v>
      </c>
      <c r="C35" s="4">
        <v>41934.0</v>
      </c>
      <c r="D35" s="4">
        <v>507183.0</v>
      </c>
      <c r="E35" s="4">
        <v>40.0</v>
      </c>
    </row>
    <row r="36">
      <c r="A36" s="4">
        <v>35.0</v>
      </c>
      <c r="B36" s="4">
        <v>70.012</v>
      </c>
      <c r="C36" s="4">
        <v>528524.0</v>
      </c>
      <c r="D36" s="4">
        <v>6256857.0</v>
      </c>
      <c r="E36" s="4">
        <v>40.0</v>
      </c>
    </row>
    <row r="37">
      <c r="A37" s="4">
        <v>36.0</v>
      </c>
      <c r="B37" s="4">
        <v>1.543</v>
      </c>
      <c r="C37" s="4">
        <v>13523.0</v>
      </c>
      <c r="D37" s="4">
        <v>150179.0</v>
      </c>
      <c r="E37" s="4">
        <v>40.0</v>
      </c>
    </row>
    <row r="38">
      <c r="A38" s="4">
        <v>37.0</v>
      </c>
      <c r="B38" s="16">
        <v>107.418</v>
      </c>
      <c r="C38" s="4">
        <v>710415.0</v>
      </c>
      <c r="D38" s="4">
        <v>8942565.0</v>
      </c>
      <c r="E38" s="16">
        <v>60.0</v>
      </c>
    </row>
    <row r="39">
      <c r="A39" s="16">
        <v>38.0</v>
      </c>
      <c r="B39" s="17" t="s">
        <v>7</v>
      </c>
      <c r="C39" s="4">
        <v>3243.0</v>
      </c>
      <c r="D39" s="16">
        <v>35692.0</v>
      </c>
      <c r="E39" s="18">
        <v>62.0</v>
      </c>
    </row>
    <row r="40">
      <c r="A40" s="4">
        <v>39.0</v>
      </c>
      <c r="B40" s="16">
        <v>5.278</v>
      </c>
      <c r="C40" s="4">
        <v>43417.0</v>
      </c>
      <c r="D40" s="4">
        <v>450782.0</v>
      </c>
      <c r="E40" s="16">
        <v>60.0</v>
      </c>
    </row>
    <row r="41">
      <c r="A41" s="16">
        <v>40.0</v>
      </c>
      <c r="B41" s="17" t="s">
        <v>7</v>
      </c>
      <c r="C41" s="4">
        <v>80155.0</v>
      </c>
      <c r="D41" s="16">
        <v>1397493.0</v>
      </c>
      <c r="E41" s="18">
        <v>93.0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>
      <c r="A2" s="4">
        <v>1.0</v>
      </c>
      <c r="B2" s="4">
        <v>0.016</v>
      </c>
      <c r="C2" s="15" t="s">
        <v>6</v>
      </c>
      <c r="D2" s="15" t="s">
        <v>6</v>
      </c>
      <c r="E2" s="4">
        <v>8.0</v>
      </c>
    </row>
    <row r="3">
      <c r="A3" s="4">
        <v>2.0</v>
      </c>
      <c r="B3" s="4">
        <v>0.013</v>
      </c>
      <c r="C3" s="15" t="s">
        <v>6</v>
      </c>
      <c r="D3" s="15" t="s">
        <v>6</v>
      </c>
      <c r="E3" s="4">
        <v>9.0</v>
      </c>
    </row>
    <row r="4">
      <c r="A4" s="4">
        <v>3.0</v>
      </c>
      <c r="B4" s="4">
        <v>0.016</v>
      </c>
      <c r="C4" s="15" t="s">
        <v>6</v>
      </c>
      <c r="D4" s="15" t="s">
        <v>6</v>
      </c>
      <c r="E4" s="4">
        <v>10.0</v>
      </c>
    </row>
    <row r="5">
      <c r="A5" s="4">
        <v>4.0</v>
      </c>
      <c r="B5" s="4">
        <v>0.028</v>
      </c>
      <c r="C5" s="15" t="s">
        <v>6</v>
      </c>
      <c r="D5" s="15" t="s">
        <v>6</v>
      </c>
      <c r="E5" s="4">
        <v>11.0</v>
      </c>
    </row>
    <row r="6">
      <c r="A6" s="4">
        <v>5.0</v>
      </c>
      <c r="B6" s="4">
        <v>0.103</v>
      </c>
      <c r="C6" s="15" t="s">
        <v>6</v>
      </c>
      <c r="D6" s="15" t="s">
        <v>6</v>
      </c>
      <c r="E6" s="4">
        <v>12.0</v>
      </c>
    </row>
    <row r="7">
      <c r="A7" s="4">
        <v>6.0</v>
      </c>
      <c r="B7" s="4">
        <v>0.156</v>
      </c>
      <c r="C7" s="15" t="s">
        <v>6</v>
      </c>
      <c r="D7" s="15" t="s">
        <v>6</v>
      </c>
      <c r="E7" s="4">
        <v>13.0</v>
      </c>
    </row>
    <row r="8">
      <c r="A8" s="4">
        <v>7.0</v>
      </c>
      <c r="B8" s="4">
        <v>0.054</v>
      </c>
      <c r="C8" s="15" t="s">
        <v>6</v>
      </c>
      <c r="D8" s="15" t="s">
        <v>6</v>
      </c>
      <c r="E8" s="4">
        <v>14.0</v>
      </c>
    </row>
    <row r="9">
      <c r="A9" s="4">
        <v>8.0</v>
      </c>
      <c r="B9" s="4">
        <v>0.204</v>
      </c>
      <c r="C9" s="15" t="s">
        <v>6</v>
      </c>
      <c r="D9" s="15" t="s">
        <v>6</v>
      </c>
      <c r="E9" s="4">
        <v>15.0</v>
      </c>
    </row>
    <row r="10">
      <c r="A10" s="4">
        <v>9.0</v>
      </c>
      <c r="B10" s="4">
        <v>0.216</v>
      </c>
      <c r="C10" s="15" t="s">
        <v>6</v>
      </c>
      <c r="D10" s="15" t="s">
        <v>6</v>
      </c>
      <c r="E10" s="4">
        <v>16.0</v>
      </c>
    </row>
    <row r="11">
      <c r="A11" s="4">
        <v>10.0</v>
      </c>
      <c r="B11" s="4">
        <v>0.627</v>
      </c>
      <c r="C11" s="15" t="s">
        <v>6</v>
      </c>
      <c r="D11" s="15" t="s">
        <v>6</v>
      </c>
      <c r="E11" s="4">
        <v>17.0</v>
      </c>
    </row>
    <row r="12">
      <c r="A12" s="4">
        <v>11.0</v>
      </c>
      <c r="B12" s="4">
        <v>77.164</v>
      </c>
      <c r="C12" s="15" t="s">
        <v>6</v>
      </c>
      <c r="D12" s="15" t="s">
        <v>6</v>
      </c>
      <c r="E12" s="4">
        <v>18.0</v>
      </c>
    </row>
    <row r="13">
      <c r="A13" s="4">
        <v>12.0</v>
      </c>
      <c r="B13" s="4">
        <v>0.089</v>
      </c>
      <c r="C13" s="4">
        <v>1833.0</v>
      </c>
      <c r="D13" s="4">
        <v>14514.0</v>
      </c>
      <c r="E13" s="4">
        <v>19.0</v>
      </c>
    </row>
    <row r="14">
      <c r="A14" s="4">
        <v>13.0</v>
      </c>
      <c r="B14" s="4">
        <v>0.069</v>
      </c>
      <c r="C14" s="4">
        <v>1350.0</v>
      </c>
      <c r="D14" s="4">
        <v>9064.0</v>
      </c>
      <c r="E14" s="4">
        <v>20.0</v>
      </c>
    </row>
    <row r="15">
      <c r="A15" s="4">
        <v>14.0</v>
      </c>
      <c r="B15" s="4">
        <v>0.356</v>
      </c>
      <c r="C15" s="4">
        <v>6628.0</v>
      </c>
      <c r="D15" s="4">
        <v>64968.0</v>
      </c>
      <c r="E15" s="4">
        <v>21.0</v>
      </c>
    </row>
    <row r="16">
      <c r="A16" s="4">
        <v>15.0</v>
      </c>
      <c r="B16" s="4">
        <v>0.083</v>
      </c>
      <c r="C16" s="4">
        <v>1168.0</v>
      </c>
      <c r="D16" s="4">
        <v>11022.0</v>
      </c>
      <c r="E16" s="4">
        <v>22.0</v>
      </c>
    </row>
    <row r="17">
      <c r="A17" s="4">
        <v>16.0</v>
      </c>
      <c r="B17" s="4">
        <v>0.735</v>
      </c>
      <c r="C17" s="4">
        <v>11316.0</v>
      </c>
      <c r="D17" s="4">
        <v>106154.0</v>
      </c>
      <c r="E17" s="4">
        <v>23.0</v>
      </c>
    </row>
    <row r="18">
      <c r="A18" s="4">
        <v>17.0</v>
      </c>
      <c r="B18" s="4">
        <v>0.138</v>
      </c>
      <c r="C18" s="4">
        <v>1762.0</v>
      </c>
      <c r="D18" s="4">
        <v>15975.0</v>
      </c>
      <c r="E18" s="4">
        <v>24.0</v>
      </c>
    </row>
    <row r="19">
      <c r="A19" s="4">
        <v>18.0</v>
      </c>
      <c r="B19" s="4">
        <v>0.177</v>
      </c>
      <c r="C19" s="4">
        <v>2384.0</v>
      </c>
      <c r="D19" s="4">
        <v>24308.0</v>
      </c>
      <c r="E19" s="4">
        <v>25.0</v>
      </c>
    </row>
    <row r="20">
      <c r="A20" s="4">
        <v>19.0</v>
      </c>
      <c r="B20" s="4">
        <v>3.666</v>
      </c>
      <c r="C20" s="4">
        <v>34504.0</v>
      </c>
      <c r="D20" s="4">
        <v>456321.0</v>
      </c>
      <c r="E20" s="4">
        <v>26.0</v>
      </c>
    </row>
    <row r="21">
      <c r="A21" s="4">
        <v>20.0</v>
      </c>
      <c r="B21" s="4">
        <v>0.171</v>
      </c>
      <c r="C21" s="4">
        <v>1916.0</v>
      </c>
      <c r="D21" s="4">
        <v>17117.0</v>
      </c>
      <c r="E21" s="4">
        <v>27.0</v>
      </c>
    </row>
    <row r="22">
      <c r="A22" s="4">
        <v>21.0</v>
      </c>
      <c r="B22" s="4">
        <v>0.734</v>
      </c>
      <c r="C22" s="4">
        <v>7996.0</v>
      </c>
      <c r="D22" s="4">
        <v>83219.0</v>
      </c>
      <c r="E22" s="4">
        <v>28.0</v>
      </c>
    </row>
    <row r="23">
      <c r="A23" s="4">
        <v>22.0</v>
      </c>
      <c r="B23" s="4">
        <v>18.971</v>
      </c>
      <c r="C23" s="4">
        <v>144966.0</v>
      </c>
      <c r="D23" s="4">
        <v>2487269.0</v>
      </c>
      <c r="E23" s="4">
        <v>29.0</v>
      </c>
    </row>
    <row r="24">
      <c r="A24" s="4">
        <v>23.0</v>
      </c>
      <c r="B24" s="4">
        <v>0.44</v>
      </c>
      <c r="C24" s="4">
        <v>4767.0</v>
      </c>
      <c r="D24" s="4">
        <v>54173.0</v>
      </c>
      <c r="E24" s="4">
        <v>30.0</v>
      </c>
    </row>
    <row r="25">
      <c r="A25" s="4">
        <v>24.0</v>
      </c>
      <c r="B25" s="4">
        <v>0.302</v>
      </c>
      <c r="C25" s="4">
        <v>3159.0</v>
      </c>
      <c r="D25" s="4">
        <v>40781.0</v>
      </c>
      <c r="E25" s="4">
        <v>31.0</v>
      </c>
    </row>
    <row r="26">
      <c r="A26" s="4">
        <v>25.0</v>
      </c>
      <c r="B26" s="4">
        <v>8.03</v>
      </c>
      <c r="C26" s="4">
        <v>53431.0</v>
      </c>
      <c r="D26" s="4">
        <v>789526.0</v>
      </c>
      <c r="E26" s="4">
        <v>32.0</v>
      </c>
    </row>
    <row r="27">
      <c r="A27" s="4">
        <v>26.0</v>
      </c>
      <c r="B27" s="4">
        <v>0.847</v>
      </c>
      <c r="C27" s="4">
        <v>8489.0</v>
      </c>
      <c r="D27" s="4">
        <v>97413.0</v>
      </c>
      <c r="E27" s="4">
        <v>33.0</v>
      </c>
    </row>
    <row r="28">
      <c r="A28" s="4">
        <v>27.0</v>
      </c>
      <c r="B28" s="4">
        <v>0.342</v>
      </c>
      <c r="C28" s="4">
        <v>3643.0</v>
      </c>
      <c r="D28" s="4">
        <v>38974.0</v>
      </c>
      <c r="E28" s="4">
        <v>34.0</v>
      </c>
    </row>
    <row r="29">
      <c r="A29" s="4">
        <v>28.0</v>
      </c>
      <c r="B29" s="4">
        <v>0.916</v>
      </c>
      <c r="C29" s="4">
        <v>9931.0</v>
      </c>
      <c r="D29" s="4">
        <v>102374.0</v>
      </c>
      <c r="E29" s="4">
        <v>35.0</v>
      </c>
    </row>
    <row r="30">
      <c r="A30" s="4">
        <v>29.0</v>
      </c>
      <c r="B30" s="4">
        <v>1.174</v>
      </c>
      <c r="C30" s="4">
        <v>11672.0</v>
      </c>
      <c r="D30" s="4">
        <v>130428.0</v>
      </c>
      <c r="E30" s="4">
        <v>36.0</v>
      </c>
    </row>
    <row r="31">
      <c r="A31" s="4">
        <v>30.0</v>
      </c>
      <c r="B31" s="4">
        <v>36.479</v>
      </c>
      <c r="C31" s="4">
        <v>233509.0</v>
      </c>
      <c r="D31" s="4">
        <v>3591177.0</v>
      </c>
      <c r="E31" s="4">
        <v>37.0</v>
      </c>
    </row>
    <row r="32">
      <c r="A32" s="4">
        <v>31.0</v>
      </c>
      <c r="B32" s="4">
        <v>0.175</v>
      </c>
      <c r="C32" s="4">
        <v>2144.0</v>
      </c>
      <c r="D32" s="4">
        <v>19371.0</v>
      </c>
      <c r="E32" s="4">
        <v>38.0</v>
      </c>
    </row>
    <row r="33">
      <c r="A33" s="4">
        <v>32.0</v>
      </c>
      <c r="B33" s="4">
        <v>215.735</v>
      </c>
      <c r="C33" s="4">
        <v>1187303.0</v>
      </c>
      <c r="D33" s="4">
        <v>1.8476993E7</v>
      </c>
      <c r="E33" s="4">
        <v>39.0</v>
      </c>
    </row>
    <row r="34">
      <c r="A34" s="4">
        <v>33.0</v>
      </c>
      <c r="B34" s="4">
        <v>0.079</v>
      </c>
      <c r="C34" s="4">
        <v>571.0</v>
      </c>
      <c r="D34" s="4">
        <v>5588.0</v>
      </c>
      <c r="E34" s="4">
        <v>40.0</v>
      </c>
    </row>
    <row r="35">
      <c r="A35" s="4">
        <v>34.0</v>
      </c>
      <c r="B35" s="4">
        <v>5.51</v>
      </c>
      <c r="C35" s="4">
        <v>44771.0</v>
      </c>
      <c r="D35" s="4">
        <v>517674.0</v>
      </c>
      <c r="E35" s="4">
        <v>40.0</v>
      </c>
    </row>
    <row r="36">
      <c r="A36" s="4">
        <v>35.0</v>
      </c>
      <c r="B36" s="4">
        <v>1.536</v>
      </c>
      <c r="C36" s="4">
        <v>14484.0</v>
      </c>
      <c r="D36" s="4">
        <v>142675.0</v>
      </c>
      <c r="E36" s="4">
        <v>40.0</v>
      </c>
    </row>
    <row r="37">
      <c r="A37" s="4">
        <v>36.0</v>
      </c>
      <c r="B37" s="4">
        <v>0.794</v>
      </c>
      <c r="C37" s="4">
        <v>7530.0</v>
      </c>
      <c r="D37" s="4">
        <v>70402.0</v>
      </c>
      <c r="E37" s="4">
        <v>40.0</v>
      </c>
    </row>
    <row r="38">
      <c r="A38" s="4">
        <v>37.0</v>
      </c>
      <c r="B38" s="4">
        <v>1.774</v>
      </c>
      <c r="C38" s="4">
        <v>14172.0</v>
      </c>
      <c r="D38" s="4">
        <v>143558.0</v>
      </c>
      <c r="E38" s="4">
        <v>60.0</v>
      </c>
    </row>
    <row r="39">
      <c r="A39" s="4">
        <v>38.0</v>
      </c>
      <c r="B39" s="4">
        <v>94.759</v>
      </c>
      <c r="C39" s="4">
        <v>628652.0</v>
      </c>
      <c r="D39" s="4">
        <v>7516031.0</v>
      </c>
      <c r="E39" s="4">
        <v>60.0</v>
      </c>
    </row>
    <row r="40">
      <c r="A40" s="4">
        <v>39.0</v>
      </c>
      <c r="B40" s="16">
        <v>16.223</v>
      </c>
      <c r="C40" s="4">
        <v>117042.0</v>
      </c>
      <c r="D40" s="4">
        <v>1261405.0</v>
      </c>
      <c r="E40" s="16">
        <v>60.0</v>
      </c>
    </row>
    <row r="41">
      <c r="A41" s="16">
        <v>40.0</v>
      </c>
      <c r="B41" s="17" t="s">
        <v>7</v>
      </c>
      <c r="C41" s="4">
        <v>23385.0</v>
      </c>
      <c r="D41" s="16">
        <v>352504.0</v>
      </c>
      <c r="E41" s="18">
        <v>93.0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>
      <c r="A2" s="4">
        <v>1.0</v>
      </c>
      <c r="B2" s="4">
        <v>0.018</v>
      </c>
      <c r="C2" s="15" t="s">
        <v>6</v>
      </c>
      <c r="D2" s="15" t="s">
        <v>6</v>
      </c>
      <c r="E2" s="4">
        <v>8.0</v>
      </c>
    </row>
    <row r="3">
      <c r="A3" s="4">
        <v>2.0</v>
      </c>
      <c r="B3" s="4">
        <v>0.016</v>
      </c>
      <c r="C3" s="15" t="s">
        <v>6</v>
      </c>
      <c r="D3" s="15" t="s">
        <v>6</v>
      </c>
      <c r="E3" s="4">
        <v>9.0</v>
      </c>
    </row>
    <row r="4">
      <c r="A4" s="4">
        <v>3.0</v>
      </c>
      <c r="B4" s="4">
        <v>0.017</v>
      </c>
      <c r="C4" s="15" t="s">
        <v>6</v>
      </c>
      <c r="D4" s="15" t="s">
        <v>6</v>
      </c>
      <c r="E4" s="4">
        <v>10.0</v>
      </c>
    </row>
    <row r="5">
      <c r="A5" s="4">
        <v>4.0</v>
      </c>
      <c r="B5" s="4">
        <v>0.052</v>
      </c>
      <c r="C5" s="15" t="s">
        <v>6</v>
      </c>
      <c r="D5" s="15" t="s">
        <v>6</v>
      </c>
      <c r="E5" s="4">
        <v>11.0</v>
      </c>
    </row>
    <row r="6">
      <c r="A6" s="4">
        <v>5.0</v>
      </c>
      <c r="B6" s="4">
        <v>0.107</v>
      </c>
      <c r="C6" s="15" t="s">
        <v>6</v>
      </c>
      <c r="D6" s="15" t="s">
        <v>6</v>
      </c>
      <c r="E6" s="4">
        <v>12.0</v>
      </c>
    </row>
    <row r="7">
      <c r="A7" s="4">
        <v>6.0</v>
      </c>
      <c r="B7" s="4">
        <v>0.167</v>
      </c>
      <c r="C7" s="15" t="s">
        <v>6</v>
      </c>
      <c r="D7" s="15" t="s">
        <v>6</v>
      </c>
      <c r="E7" s="4">
        <v>13.0</v>
      </c>
    </row>
    <row r="8">
      <c r="A8" s="4">
        <v>7.0</v>
      </c>
      <c r="B8" s="4">
        <v>0.152</v>
      </c>
      <c r="C8" s="15" t="s">
        <v>6</v>
      </c>
      <c r="D8" s="15" t="s">
        <v>6</v>
      </c>
      <c r="E8" s="4">
        <v>14.0</v>
      </c>
    </row>
    <row r="9">
      <c r="A9" s="4">
        <v>8.0</v>
      </c>
      <c r="B9" s="4">
        <v>0.204</v>
      </c>
      <c r="C9" s="15" t="s">
        <v>6</v>
      </c>
      <c r="D9" s="15" t="s">
        <v>6</v>
      </c>
      <c r="E9" s="4">
        <v>15.0</v>
      </c>
    </row>
    <row r="10">
      <c r="A10" s="4">
        <v>9.0</v>
      </c>
      <c r="B10" s="4">
        <v>0.251</v>
      </c>
      <c r="C10" s="15" t="s">
        <v>6</v>
      </c>
      <c r="D10" s="15" t="s">
        <v>6</v>
      </c>
      <c r="E10" s="4">
        <v>16.0</v>
      </c>
    </row>
    <row r="11">
      <c r="A11" s="4">
        <v>10.0</v>
      </c>
      <c r="B11" s="4">
        <v>0.526</v>
      </c>
      <c r="C11" s="15" t="s">
        <v>6</v>
      </c>
      <c r="D11" s="15" t="s">
        <v>6</v>
      </c>
      <c r="E11" s="4">
        <v>17.0</v>
      </c>
    </row>
    <row r="12">
      <c r="A12" s="4">
        <v>11.0</v>
      </c>
      <c r="B12" s="4">
        <v>2.32</v>
      </c>
      <c r="C12" s="15" t="s">
        <v>6</v>
      </c>
      <c r="D12" s="15" t="s">
        <v>6</v>
      </c>
      <c r="E12" s="4">
        <v>18.0</v>
      </c>
    </row>
    <row r="13">
      <c r="A13" s="4">
        <v>12.0</v>
      </c>
      <c r="B13" s="4">
        <v>0.269</v>
      </c>
      <c r="C13" s="4">
        <v>5972.0</v>
      </c>
      <c r="D13" s="4">
        <v>49647.0</v>
      </c>
      <c r="E13" s="4">
        <v>19.0</v>
      </c>
    </row>
    <row r="14">
      <c r="A14" s="4">
        <v>13.0</v>
      </c>
      <c r="B14" s="4">
        <v>0.104</v>
      </c>
      <c r="C14" s="4">
        <v>1925.0</v>
      </c>
      <c r="D14" s="4">
        <v>13729.0</v>
      </c>
      <c r="E14" s="4">
        <v>20.0</v>
      </c>
    </row>
    <row r="15">
      <c r="A15" s="4">
        <v>14.0</v>
      </c>
      <c r="B15" s="4">
        <v>0.07</v>
      </c>
      <c r="C15" s="4">
        <v>1095.0</v>
      </c>
      <c r="D15" s="4">
        <v>9558.0</v>
      </c>
      <c r="E15" s="4">
        <v>21.0</v>
      </c>
    </row>
    <row r="16">
      <c r="A16" s="4">
        <v>15.0</v>
      </c>
      <c r="B16" s="4">
        <v>0.183</v>
      </c>
      <c r="C16" s="4">
        <v>3160.0</v>
      </c>
      <c r="D16" s="4">
        <v>29358.0</v>
      </c>
      <c r="E16" s="4">
        <v>22.0</v>
      </c>
    </row>
    <row r="17">
      <c r="A17" s="4">
        <v>16.0</v>
      </c>
      <c r="B17" s="4">
        <v>1.459</v>
      </c>
      <c r="C17" s="4">
        <v>19235.0</v>
      </c>
      <c r="D17" s="4">
        <v>227730.0</v>
      </c>
      <c r="E17" s="4">
        <v>23.0</v>
      </c>
    </row>
    <row r="18">
      <c r="A18" s="4">
        <v>17.0</v>
      </c>
      <c r="B18" s="4">
        <v>0.213</v>
      </c>
      <c r="C18" s="4">
        <v>2913.0</v>
      </c>
      <c r="D18" s="4">
        <v>28995.0</v>
      </c>
      <c r="E18" s="4">
        <v>24.0</v>
      </c>
    </row>
    <row r="19">
      <c r="A19" s="4">
        <v>18.0</v>
      </c>
      <c r="B19" s="4">
        <v>0.327</v>
      </c>
      <c r="C19" s="4">
        <v>4420.0</v>
      </c>
      <c r="D19" s="4">
        <v>44075.0</v>
      </c>
      <c r="E19" s="4">
        <v>25.0</v>
      </c>
    </row>
    <row r="20">
      <c r="A20" s="4">
        <v>19.0</v>
      </c>
      <c r="B20" s="4">
        <v>3.051</v>
      </c>
      <c r="C20" s="4">
        <v>32145.0</v>
      </c>
      <c r="D20" s="4">
        <v>369677.0</v>
      </c>
      <c r="E20" s="4">
        <v>26.0</v>
      </c>
    </row>
    <row r="21">
      <c r="A21" s="4">
        <v>20.0</v>
      </c>
      <c r="B21" s="4">
        <v>0.382</v>
      </c>
      <c r="C21" s="4">
        <v>4578.0</v>
      </c>
      <c r="D21" s="4">
        <v>43595.0</v>
      </c>
      <c r="E21" s="4">
        <v>27.0</v>
      </c>
    </row>
    <row r="22">
      <c r="A22" s="4">
        <v>21.0</v>
      </c>
      <c r="B22" s="4">
        <v>0.963</v>
      </c>
      <c r="C22" s="4">
        <v>10781.0</v>
      </c>
      <c r="D22" s="4">
        <v>117151.0</v>
      </c>
      <c r="E22" s="4">
        <v>28.0</v>
      </c>
    </row>
    <row r="23">
      <c r="A23" s="4">
        <v>22.0</v>
      </c>
      <c r="B23" s="4">
        <v>5.312</v>
      </c>
      <c r="C23" s="4">
        <v>47685.0</v>
      </c>
      <c r="D23" s="4">
        <v>601078.0</v>
      </c>
      <c r="E23" s="4">
        <v>29.0</v>
      </c>
    </row>
    <row r="24">
      <c r="A24" s="4">
        <v>23.0</v>
      </c>
      <c r="B24" s="4">
        <v>0.802</v>
      </c>
      <c r="C24" s="4">
        <v>9407.0</v>
      </c>
      <c r="D24" s="4">
        <v>115466.0</v>
      </c>
      <c r="E24" s="4">
        <v>30.0</v>
      </c>
    </row>
    <row r="25">
      <c r="A25" s="4">
        <v>24.0</v>
      </c>
      <c r="B25" s="4">
        <v>0.338</v>
      </c>
      <c r="C25" s="4">
        <v>5090.0</v>
      </c>
      <c r="D25" s="4">
        <v>43403.0</v>
      </c>
      <c r="E25" s="4">
        <v>31.0</v>
      </c>
    </row>
    <row r="26">
      <c r="A26" s="4">
        <v>25.0</v>
      </c>
      <c r="B26" s="4">
        <v>5.236</v>
      </c>
      <c r="C26" s="4">
        <v>37314.0</v>
      </c>
      <c r="D26" s="4">
        <v>533748.0</v>
      </c>
      <c r="E26" s="4">
        <v>32.0</v>
      </c>
    </row>
    <row r="27">
      <c r="A27" s="4">
        <v>26.0</v>
      </c>
      <c r="B27" s="4">
        <v>2.375</v>
      </c>
      <c r="C27" s="4">
        <v>23561.0</v>
      </c>
      <c r="D27" s="4">
        <v>285743.0</v>
      </c>
      <c r="E27" s="4">
        <v>33.0</v>
      </c>
    </row>
    <row r="28">
      <c r="A28" s="4">
        <v>27.0</v>
      </c>
      <c r="B28" s="4">
        <v>1.429</v>
      </c>
      <c r="C28" s="4">
        <v>17114.0</v>
      </c>
      <c r="D28" s="4">
        <v>190658.0</v>
      </c>
      <c r="E28" s="4">
        <v>34.0</v>
      </c>
    </row>
    <row r="29">
      <c r="A29" s="4">
        <v>28.0</v>
      </c>
      <c r="B29" s="4">
        <v>4.503</v>
      </c>
      <c r="C29" s="4">
        <v>47359.0</v>
      </c>
      <c r="D29" s="4">
        <v>523787.0</v>
      </c>
      <c r="E29" s="4">
        <v>35.0</v>
      </c>
    </row>
    <row r="30">
      <c r="A30" s="4">
        <v>29.0</v>
      </c>
      <c r="B30" s="4">
        <v>0.13</v>
      </c>
      <c r="C30" s="4">
        <v>1018.0</v>
      </c>
      <c r="D30" s="4">
        <v>10031.0</v>
      </c>
      <c r="E30" s="4">
        <v>36.0</v>
      </c>
    </row>
    <row r="31">
      <c r="A31" s="4">
        <v>30.0</v>
      </c>
      <c r="B31" s="4">
        <v>10.133</v>
      </c>
      <c r="C31" s="4">
        <v>71909.0</v>
      </c>
      <c r="D31" s="4">
        <v>1059369.0</v>
      </c>
      <c r="E31" s="4">
        <v>37.0</v>
      </c>
    </row>
    <row r="32">
      <c r="A32" s="4">
        <v>31.0</v>
      </c>
      <c r="B32" s="4">
        <v>0.071</v>
      </c>
      <c r="C32" s="4">
        <v>453.0</v>
      </c>
      <c r="D32" s="4">
        <v>3303.0</v>
      </c>
      <c r="E32" s="4">
        <v>38.0</v>
      </c>
    </row>
    <row r="33">
      <c r="A33" s="4">
        <v>32.0</v>
      </c>
      <c r="B33" s="4">
        <v>119.686</v>
      </c>
      <c r="C33" s="4">
        <v>707168.0</v>
      </c>
      <c r="D33" s="4">
        <v>1.0145764E7</v>
      </c>
      <c r="E33" s="4">
        <v>39.0</v>
      </c>
    </row>
    <row r="34">
      <c r="A34" s="4">
        <v>33.0</v>
      </c>
      <c r="B34" s="4">
        <v>0.068</v>
      </c>
      <c r="C34" s="4">
        <v>531.0</v>
      </c>
      <c r="D34" s="4">
        <v>4813.0</v>
      </c>
      <c r="E34" s="4">
        <v>40.0</v>
      </c>
    </row>
    <row r="35">
      <c r="A35" s="4">
        <v>34.0</v>
      </c>
      <c r="B35" s="4">
        <v>6.733</v>
      </c>
      <c r="C35" s="4">
        <v>51038.0</v>
      </c>
      <c r="D35" s="4">
        <v>685999.0</v>
      </c>
      <c r="E35" s="4">
        <v>40.0</v>
      </c>
    </row>
    <row r="36">
      <c r="A36" s="4">
        <v>35.0</v>
      </c>
      <c r="B36" s="4">
        <v>20.681</v>
      </c>
      <c r="C36" s="4">
        <v>162102.0</v>
      </c>
      <c r="D36" s="4">
        <v>1728517.0</v>
      </c>
      <c r="E36" s="4">
        <v>40.0</v>
      </c>
    </row>
    <row r="37">
      <c r="A37" s="4">
        <v>36.0</v>
      </c>
      <c r="B37" s="4">
        <v>1.068</v>
      </c>
      <c r="C37" s="4">
        <v>9810.0</v>
      </c>
      <c r="D37" s="4">
        <v>98084.0</v>
      </c>
      <c r="E37" s="4">
        <v>40.0</v>
      </c>
    </row>
    <row r="38">
      <c r="A38" s="4">
        <v>37.0</v>
      </c>
      <c r="B38" s="16">
        <v>288.025</v>
      </c>
      <c r="C38" s="4">
        <v>1777367.0</v>
      </c>
      <c r="D38" s="4">
        <v>2.3384935E7</v>
      </c>
      <c r="E38" s="16">
        <v>60.0</v>
      </c>
    </row>
    <row r="39">
      <c r="A39" s="16">
        <v>38.0</v>
      </c>
      <c r="B39" s="17" t="s">
        <v>7</v>
      </c>
      <c r="C39" s="4">
        <v>15970.0</v>
      </c>
      <c r="D39" s="16">
        <v>177835.0</v>
      </c>
      <c r="E39" s="18">
        <v>62.0</v>
      </c>
    </row>
    <row r="40">
      <c r="A40" s="4">
        <v>39.0</v>
      </c>
      <c r="B40" s="16">
        <v>2.366</v>
      </c>
      <c r="C40" s="4">
        <v>18353.0</v>
      </c>
      <c r="D40" s="4">
        <v>207539.0</v>
      </c>
      <c r="E40" s="16">
        <v>60.0</v>
      </c>
    </row>
    <row r="41">
      <c r="A41" s="16">
        <v>40.0</v>
      </c>
      <c r="B41" s="17" t="s">
        <v>7</v>
      </c>
      <c r="C41" s="4">
        <v>32119.0</v>
      </c>
      <c r="D41" s="16">
        <v>508819.0</v>
      </c>
      <c r="E41" s="18">
        <v>93.0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>
      <c r="A2" s="4">
        <v>1.0</v>
      </c>
      <c r="B2" s="4">
        <v>0.017</v>
      </c>
      <c r="C2" s="15" t="s">
        <v>6</v>
      </c>
      <c r="D2" s="15" t="s">
        <v>6</v>
      </c>
      <c r="E2" s="4">
        <v>8.0</v>
      </c>
    </row>
    <row r="3">
      <c r="A3" s="4">
        <v>2.0</v>
      </c>
      <c r="B3" s="4">
        <v>0.016</v>
      </c>
      <c r="C3" s="15" t="s">
        <v>6</v>
      </c>
      <c r="D3" s="15" t="s">
        <v>6</v>
      </c>
      <c r="E3" s="4">
        <v>9.0</v>
      </c>
    </row>
    <row r="4">
      <c r="A4" s="4">
        <v>3.0</v>
      </c>
      <c r="B4" s="4">
        <v>0.02</v>
      </c>
      <c r="C4" s="15" t="s">
        <v>6</v>
      </c>
      <c r="D4" s="15" t="s">
        <v>6</v>
      </c>
      <c r="E4" s="4">
        <v>10.0</v>
      </c>
    </row>
    <row r="5">
      <c r="A5" s="4">
        <v>4.0</v>
      </c>
      <c r="B5" s="4">
        <v>0.032</v>
      </c>
      <c r="C5" s="15" t="s">
        <v>6</v>
      </c>
      <c r="D5" s="15" t="s">
        <v>6</v>
      </c>
      <c r="E5" s="4">
        <v>11.0</v>
      </c>
    </row>
    <row r="6">
      <c r="A6" s="4">
        <v>5.0</v>
      </c>
      <c r="B6" s="4">
        <v>0.105</v>
      </c>
      <c r="C6" s="15" t="s">
        <v>6</v>
      </c>
      <c r="D6" s="15" t="s">
        <v>6</v>
      </c>
      <c r="E6" s="4">
        <v>12.0</v>
      </c>
    </row>
    <row r="7">
      <c r="A7" s="4">
        <v>6.0</v>
      </c>
      <c r="B7" s="4">
        <v>0.087</v>
      </c>
      <c r="C7" s="15" t="s">
        <v>6</v>
      </c>
      <c r="D7" s="15" t="s">
        <v>6</v>
      </c>
      <c r="E7" s="4">
        <v>13.0</v>
      </c>
    </row>
    <row r="8">
      <c r="A8" s="4">
        <v>7.0</v>
      </c>
      <c r="B8" s="4">
        <v>0.209</v>
      </c>
      <c r="C8" s="15" t="s">
        <v>6</v>
      </c>
      <c r="D8" s="15" t="s">
        <v>6</v>
      </c>
      <c r="E8" s="4">
        <v>14.0</v>
      </c>
    </row>
    <row r="9">
      <c r="A9" s="4">
        <v>8.0</v>
      </c>
      <c r="B9" s="4">
        <v>0.273</v>
      </c>
      <c r="C9" s="15" t="s">
        <v>6</v>
      </c>
      <c r="D9" s="15" t="s">
        <v>6</v>
      </c>
      <c r="E9" s="4">
        <v>15.0</v>
      </c>
    </row>
    <row r="10">
      <c r="A10" s="4">
        <v>9.0</v>
      </c>
      <c r="B10" s="4">
        <v>0.269</v>
      </c>
      <c r="C10" s="15" t="s">
        <v>6</v>
      </c>
      <c r="D10" s="15" t="s">
        <v>6</v>
      </c>
      <c r="E10" s="4">
        <v>16.0</v>
      </c>
    </row>
    <row r="11">
      <c r="A11" s="4">
        <v>10.0</v>
      </c>
      <c r="B11" s="4">
        <v>0.471</v>
      </c>
      <c r="C11" s="15" t="s">
        <v>6</v>
      </c>
      <c r="D11" s="15" t="s">
        <v>6</v>
      </c>
      <c r="E11" s="4">
        <v>17.0</v>
      </c>
    </row>
    <row r="12">
      <c r="A12" s="4">
        <v>11.0</v>
      </c>
      <c r="B12" s="4">
        <v>58.861</v>
      </c>
      <c r="C12" s="15" t="s">
        <v>6</v>
      </c>
      <c r="D12" s="15" t="s">
        <v>6</v>
      </c>
      <c r="E12" s="4">
        <v>18.0</v>
      </c>
    </row>
    <row r="13">
      <c r="A13" s="4">
        <v>12.0</v>
      </c>
      <c r="B13" s="4">
        <v>0.06</v>
      </c>
      <c r="C13" s="4">
        <v>1077.0</v>
      </c>
      <c r="D13" s="4">
        <v>7297.0</v>
      </c>
      <c r="E13" s="4">
        <v>19.0</v>
      </c>
    </row>
    <row r="14">
      <c r="A14" s="4">
        <v>13.0</v>
      </c>
      <c r="B14" s="4">
        <v>0.068</v>
      </c>
      <c r="C14" s="4">
        <v>1241.0</v>
      </c>
      <c r="D14" s="4">
        <v>8734.0</v>
      </c>
      <c r="E14" s="4">
        <v>20.0</v>
      </c>
    </row>
    <row r="15">
      <c r="A15" s="4">
        <v>14.0</v>
      </c>
      <c r="B15" s="4">
        <v>0.199</v>
      </c>
      <c r="C15" s="4">
        <v>3891.0</v>
      </c>
      <c r="D15" s="4">
        <v>35861.0</v>
      </c>
      <c r="E15" s="4">
        <v>21.0</v>
      </c>
    </row>
    <row r="16">
      <c r="A16" s="4">
        <v>15.0</v>
      </c>
      <c r="B16" s="4">
        <v>0.044</v>
      </c>
      <c r="C16" s="4">
        <v>425.0</v>
      </c>
      <c r="D16" s="4">
        <v>3587.0</v>
      </c>
      <c r="E16" s="4">
        <v>22.0</v>
      </c>
    </row>
    <row r="17">
      <c r="A17" s="4">
        <v>16.0</v>
      </c>
      <c r="B17" s="4">
        <v>0.583</v>
      </c>
      <c r="C17" s="4">
        <v>8603.0</v>
      </c>
      <c r="D17" s="4">
        <v>81830.0</v>
      </c>
      <c r="E17" s="4">
        <v>23.0</v>
      </c>
    </row>
    <row r="18">
      <c r="A18" s="4">
        <v>17.0</v>
      </c>
      <c r="B18" s="4">
        <v>0.787</v>
      </c>
      <c r="C18" s="4">
        <v>11633.0</v>
      </c>
      <c r="D18" s="4">
        <v>127809.0</v>
      </c>
      <c r="E18" s="4">
        <v>24.0</v>
      </c>
    </row>
    <row r="19">
      <c r="A19" s="4">
        <v>18.0</v>
      </c>
      <c r="B19" s="4">
        <v>1.02</v>
      </c>
      <c r="C19" s="4">
        <v>12462.0</v>
      </c>
      <c r="D19" s="4">
        <v>165177.0</v>
      </c>
      <c r="E19" s="4">
        <v>25.0</v>
      </c>
    </row>
    <row r="20">
      <c r="A20" s="4">
        <v>19.0</v>
      </c>
      <c r="B20" s="4">
        <v>3.055</v>
      </c>
      <c r="C20" s="4">
        <v>29770.0</v>
      </c>
      <c r="D20" s="4">
        <v>400520.0</v>
      </c>
      <c r="E20" s="4">
        <v>26.0</v>
      </c>
    </row>
    <row r="21">
      <c r="A21" s="4">
        <v>20.0</v>
      </c>
      <c r="B21" s="4">
        <v>0.488</v>
      </c>
      <c r="C21" s="4">
        <v>5768.0</v>
      </c>
      <c r="D21" s="4">
        <v>61497.0</v>
      </c>
      <c r="E21" s="4">
        <v>27.0</v>
      </c>
    </row>
    <row r="22">
      <c r="A22" s="4">
        <v>21.0</v>
      </c>
      <c r="B22" s="4">
        <v>1.358</v>
      </c>
      <c r="C22" s="4">
        <v>14729.0</v>
      </c>
      <c r="D22" s="4">
        <v>164834.0</v>
      </c>
      <c r="E22" s="4">
        <v>28.0</v>
      </c>
    </row>
    <row r="23">
      <c r="A23" s="4">
        <v>22.0</v>
      </c>
      <c r="B23" s="4">
        <v>7.392</v>
      </c>
      <c r="C23" s="4">
        <v>62993.0</v>
      </c>
      <c r="D23" s="4">
        <v>830444.0</v>
      </c>
      <c r="E23" s="4">
        <v>29.0</v>
      </c>
    </row>
    <row r="24">
      <c r="A24" s="4">
        <v>23.0</v>
      </c>
      <c r="B24" s="4">
        <v>4.088</v>
      </c>
      <c r="C24" s="4">
        <v>45266.0</v>
      </c>
      <c r="D24" s="4">
        <v>570592.0</v>
      </c>
      <c r="E24" s="4">
        <v>30.0</v>
      </c>
    </row>
    <row r="25">
      <c r="A25" s="4">
        <v>24.0</v>
      </c>
      <c r="B25" s="4">
        <v>0.126</v>
      </c>
      <c r="C25" s="4">
        <v>1506.0</v>
      </c>
      <c r="D25" s="4">
        <v>13301.0</v>
      </c>
      <c r="E25" s="4">
        <v>31.0</v>
      </c>
    </row>
    <row r="26">
      <c r="A26" s="4">
        <v>25.0</v>
      </c>
      <c r="B26" s="4">
        <v>34.024</v>
      </c>
      <c r="C26" s="4">
        <v>190976.0</v>
      </c>
      <c r="D26" s="4">
        <v>3217217.0</v>
      </c>
      <c r="E26" s="4">
        <v>32.0</v>
      </c>
    </row>
    <row r="27">
      <c r="A27" s="4">
        <v>26.0</v>
      </c>
      <c r="B27" s="4">
        <v>6.345</v>
      </c>
      <c r="C27" s="4">
        <v>55895.0</v>
      </c>
      <c r="D27" s="4">
        <v>754434.0</v>
      </c>
      <c r="E27" s="4">
        <v>33.0</v>
      </c>
    </row>
    <row r="28">
      <c r="A28" s="4">
        <v>27.0</v>
      </c>
      <c r="B28" s="4">
        <v>0.109</v>
      </c>
      <c r="C28" s="4">
        <v>966.0</v>
      </c>
      <c r="D28" s="4">
        <v>9000.0</v>
      </c>
      <c r="E28" s="4">
        <v>34.0</v>
      </c>
    </row>
    <row r="29">
      <c r="A29" s="4">
        <v>28.0</v>
      </c>
      <c r="B29" s="4">
        <v>0.249</v>
      </c>
      <c r="C29" s="4">
        <v>2225.0</v>
      </c>
      <c r="D29" s="4">
        <v>24737.0</v>
      </c>
      <c r="E29" s="4">
        <v>35.0</v>
      </c>
    </row>
    <row r="30">
      <c r="A30" s="4">
        <v>29.0</v>
      </c>
      <c r="B30" s="4">
        <v>1.229</v>
      </c>
      <c r="C30" s="4">
        <v>12015.0</v>
      </c>
      <c r="D30" s="4">
        <v>150654.0</v>
      </c>
      <c r="E30" s="4">
        <v>36.0</v>
      </c>
    </row>
    <row r="31">
      <c r="A31" s="4">
        <v>30.0</v>
      </c>
      <c r="B31" s="4">
        <v>89.579</v>
      </c>
      <c r="C31" s="4">
        <v>533490.0</v>
      </c>
      <c r="D31" s="4">
        <v>8637419.0</v>
      </c>
      <c r="E31" s="4">
        <v>37.0</v>
      </c>
    </row>
    <row r="32">
      <c r="A32" s="4">
        <v>31.0</v>
      </c>
      <c r="B32" s="4">
        <v>0.994</v>
      </c>
      <c r="C32" s="4">
        <v>11921.0</v>
      </c>
      <c r="D32" s="4">
        <v>131979.0</v>
      </c>
      <c r="E32" s="4">
        <v>38.0</v>
      </c>
    </row>
    <row r="33">
      <c r="A33" s="4">
        <v>32.0</v>
      </c>
      <c r="B33" s="4">
        <v>6.839</v>
      </c>
      <c r="C33" s="4">
        <v>47557.0</v>
      </c>
      <c r="D33" s="4">
        <v>554154.0</v>
      </c>
      <c r="E33" s="4">
        <v>39.0</v>
      </c>
    </row>
    <row r="34">
      <c r="A34" s="4">
        <v>33.0</v>
      </c>
      <c r="B34" s="4">
        <v>0.264</v>
      </c>
      <c r="C34" s="4">
        <v>2714.0</v>
      </c>
      <c r="D34" s="4">
        <v>26462.0</v>
      </c>
      <c r="E34" s="4">
        <v>40.0</v>
      </c>
    </row>
    <row r="35">
      <c r="A35" s="4">
        <v>34.0</v>
      </c>
      <c r="B35" s="4">
        <v>5.167</v>
      </c>
      <c r="C35" s="4">
        <v>45681.0</v>
      </c>
      <c r="D35" s="4">
        <v>483980.0</v>
      </c>
      <c r="E35" s="4">
        <v>40.0</v>
      </c>
    </row>
    <row r="36">
      <c r="A36" s="4">
        <v>35.0</v>
      </c>
      <c r="B36" s="4">
        <v>9.766</v>
      </c>
      <c r="C36" s="4">
        <v>80487.0</v>
      </c>
      <c r="D36" s="4">
        <v>895287.0</v>
      </c>
      <c r="E36" s="4">
        <v>40.0</v>
      </c>
    </row>
    <row r="37">
      <c r="A37" s="4">
        <v>36.0</v>
      </c>
      <c r="B37" s="4">
        <v>0.849</v>
      </c>
      <c r="C37" s="4">
        <v>7483.0</v>
      </c>
      <c r="D37" s="4">
        <v>71968.0</v>
      </c>
      <c r="E37" s="4">
        <v>40.0</v>
      </c>
    </row>
    <row r="38">
      <c r="A38" s="4">
        <v>37.0</v>
      </c>
      <c r="B38" s="16">
        <v>56.934</v>
      </c>
      <c r="C38" s="4">
        <v>378255.0</v>
      </c>
      <c r="D38" s="4">
        <v>4526581.0</v>
      </c>
      <c r="E38" s="16">
        <v>60.0</v>
      </c>
    </row>
    <row r="39">
      <c r="A39" s="16">
        <v>38.0</v>
      </c>
      <c r="B39" s="17" t="s">
        <v>7</v>
      </c>
      <c r="C39" s="4">
        <v>5697.0</v>
      </c>
      <c r="D39" s="16">
        <v>61162.0</v>
      </c>
      <c r="E39" s="18">
        <v>62.0</v>
      </c>
    </row>
    <row r="40">
      <c r="A40" s="4">
        <v>39.0</v>
      </c>
      <c r="B40" s="19">
        <v>19.018</v>
      </c>
      <c r="C40" s="4">
        <v>133912.0</v>
      </c>
      <c r="D40" s="4">
        <v>1558461.0</v>
      </c>
      <c r="E40" s="16">
        <v>60.0</v>
      </c>
    </row>
    <row r="41">
      <c r="A41" s="16">
        <v>40.0</v>
      </c>
      <c r="B41" s="17" t="s">
        <v>7</v>
      </c>
      <c r="C41" s="4">
        <v>25148.0</v>
      </c>
      <c r="D41" s="16">
        <v>454552.0</v>
      </c>
      <c r="E41" s="18">
        <v>93.0</v>
      </c>
    </row>
  </sheetData>
  <drawing r:id="rId1"/>
</worksheet>
</file>