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<sst xmlns="http://schemas.openxmlformats.org/spreadsheetml/2006/main" count="113" uniqueCount="10">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</sst>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2" fontId="4" numFmtId="0" xfId="0" applyAlignment="1" applyBorder="1" applyFill="1" applyFont="1">
      <alignment vertical="bottom"/>
    </xf>
    <xf borderId="1" fillId="2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0.008</v>
      </c>
      <c r="C2" s="5">
        <f>IF(AND(test_1!C2 = "-", test_2!C2 = "-", test_3!C2 = "-", test_4!C2 = "-", test_5!C2= "-"), "-", ROUND( AVERAGE(test_1!C2, test_2!C2, test_3!C2, test_4!C2, test_5!C2),0))</f>
        <v>14</v>
      </c>
      <c r="D2" s="5">
        <f>IF(AND(test_1!D2 = "-", test_2!D2 = "-", test_3!D2 = "-", test_4!D2 = "-", test_5!D2= "-"), "-", ROUND( AVERAGE(test_1!D2, test_2!D2, test_3!D2, test_4!D2, test_5!D2),0))</f>
        <v>67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0.014</v>
      </c>
      <c r="C3" s="5">
        <f>IF(AND(test_1!C3 = "-", test_2!C3 = "-", test_3!C3 = "-", test_4!C3 = "-", test_5!C3= "-"), "-", ROUND( AVERAGE(test_1!C3, test_2!C3, test_3!C3, test_4!C3, test_5!C3),0))</f>
        <v>83</v>
      </c>
      <c r="D3" s="5">
        <f>IF(AND(test_1!D3 = "-", test_2!D3 = "-", test_3!D3 = "-", test_4!D3 = "-", test_5!D3= "-"), "-", ROUND( AVERAGE(test_1!D3, test_2!D3, test_3!D3, test_4!D3, test_5!D3),0))</f>
        <v>767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0.02</v>
      </c>
      <c r="C4" s="5">
        <f>IF(AND(test_1!C4 = "-", test_2!C4 = "-", test_3!C4 = "-", test_4!C4 = "-", test_5!C4= "-"), "-", ROUND( AVERAGE(test_1!C4, test_2!C4, test_3!C4, test_4!C4, test_5!C4),0))</f>
        <v>77</v>
      </c>
      <c r="D4" s="5">
        <f>IF(AND(test_1!D4 = "-", test_2!D4 = "-", test_3!D4 = "-", test_4!D4 = "-", test_5!D4= "-"), "-", ROUND( AVERAGE(test_1!D4, test_2!D4, test_3!D4, test_4!D4, test_5!D4),0))</f>
        <v>939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0.033</v>
      </c>
      <c r="C5" s="5">
        <f>IF(AND(test_1!C5 = "-", test_2!C5 = "-", test_3!C5 = "-", test_4!C5 = "-", test_5!C5= "-"), "-", ROUND( AVERAGE(test_1!C5, test_2!C5, test_3!C5, test_4!C5, test_5!C5),0))</f>
        <v>232</v>
      </c>
      <c r="D5" s="5">
        <f>IF(AND(test_1!D5 = "-", test_2!D5 = "-", test_3!D5 = "-", test_4!D5 = "-", test_5!D5= "-"), "-", ROUND( AVERAGE(test_1!D5, test_2!D5, test_3!D5, test_4!D5, test_5!D5),0))</f>
        <v>3694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0.236</v>
      </c>
      <c r="C6" s="5">
        <f>IF(AND(test_1!C6 = "-", test_2!C6 = "-", test_3!C6 = "-", test_4!C6 = "-", test_5!C6= "-"), "-", ROUND( AVERAGE(test_1!C6, test_2!C6, test_3!C6, test_4!C6, test_5!C6),0))</f>
        <v>1861</v>
      </c>
      <c r="D6" s="5">
        <f>IF(AND(test_1!D6 = "-", test_2!D6 = "-", test_3!D6 = "-", test_4!D6 = "-", test_5!D6= "-"), "-", ROUND( AVERAGE(test_1!D6, test_2!D6, test_3!D6, test_4!D6, test_5!D6),0))</f>
        <v>38936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0.312</v>
      </c>
      <c r="C7" s="5">
        <f>IF(AND(test_1!C7 = "-", test_2!C7 = "-", test_3!C7 = "-", test_4!C7 = "-", test_5!C7= "-"), "-", ROUND( AVERAGE(test_1!C7, test_2!C7, test_3!C7, test_4!C7, test_5!C7),0))</f>
        <v>2329</v>
      </c>
      <c r="D7" s="5">
        <f>IF(AND(test_1!D7 = "-", test_2!D7 = "-", test_3!D7 = "-", test_4!D7 = "-", test_5!D7= "-"), "-", ROUND( AVERAGE(test_1!D7, test_2!D7, test_3!D7, test_4!D7, test_5!D7),0))</f>
        <v>61774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0.26</v>
      </c>
      <c r="C8" s="5">
        <f>IF(AND(test_1!C8 = "-", test_2!C8 = "-", test_3!C8 = "-", test_4!C8 = "-", test_5!C8= "-"), "-", ROUND( AVERAGE(test_1!C8, test_2!C8, test_3!C8, test_4!C8, test_5!C8),0))</f>
        <v>1704</v>
      </c>
      <c r="D8" s="5">
        <f>IF(AND(test_1!D8 = "-", test_2!D8 = "-", test_3!D8 = "-", test_4!D8 = "-", test_5!D8= "-"), "-", ROUND( AVERAGE(test_1!D8, test_2!D8, test_3!D8, test_4!D8, test_5!D8),0))</f>
        <v>42957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0.762</v>
      </c>
      <c r="C9" s="5">
        <f>IF(AND(test_1!C9 = "-", test_2!C9 = "-", test_3!C9 = "-", test_4!C9 = "-", test_5!C9= "-"), "-", ROUND( AVERAGE(test_1!C9, test_2!C9, test_3!C9, test_4!C9, test_5!C9),0))</f>
        <v>4702</v>
      </c>
      <c r="D9" s="5">
        <f>IF(AND(test_1!D9 = "-", test_2!D9 = "-", test_3!D9 = "-", test_4!D9 = "-", test_5!D9= "-"), "-", ROUND( AVERAGE(test_1!D9, test_2!D9, test_3!D9, test_4!D9, test_5!D9),0))</f>
        <v>115437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0.501</v>
      </c>
      <c r="C10" s="5">
        <f>IF(AND(test_1!C10 = "-", test_2!C10 = "-", test_3!C10 = "-", test_4!C10 = "-", test_5!C10= "-"), "-", ROUND( AVERAGE(test_1!C10, test_2!C10, test_3!C10, test_4!C10, test_5!C10),0))</f>
        <v>3144</v>
      </c>
      <c r="D10" s="5">
        <f>IF(AND(test_1!D10 = "-", test_2!D10 = "-", test_3!D10 = "-", test_4!D10 = "-", test_5!D10= "-"), "-", ROUND( AVERAGE(test_1!D10, test_2!D10, test_3!D10, test_4!D10, test_5!D10),0))</f>
        <v>84076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5.432</v>
      </c>
      <c r="C11" s="5">
        <f>IF(AND(test_1!C11 = "-", test_2!C11 = "-", test_3!C11 = "-", test_4!C11 = "-", test_5!C11= "-"), "-", ROUND( AVERAGE(test_1!C11, test_2!C11, test_3!C11, test_4!C11, test_5!C11),0))</f>
        <v>24197</v>
      </c>
      <c r="D11" s="5">
        <f>IF(AND(test_1!D11 = "-", test_2!D11 = "-", test_3!D11 = "-", test_4!D11 = "-", test_5!D11= "-"), "-", ROUND( AVERAGE(test_1!D11, test_2!D11, test_3!D11, test_4!D11, test_5!D11),0))</f>
        <v>924358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131.995</v>
      </c>
      <c r="C12" s="5">
        <f>IF(AND(test_1!C12 = "-", test_2!C12 = "-", test_3!C12 = "-", test_4!C12 = "-", test_5!C12= "-"), "-", ROUND( AVERAGE(test_1!C12, test_2!C12, test_3!C12, test_4!C12, test_5!C12),0))</f>
        <v>281383</v>
      </c>
      <c r="D12" s="5">
        <f>IF(AND(test_1!D12 = "-", test_2!D12 = "-", test_3!D12 = "-", test_4!D12 = "-", test_5!D12= "-"), "-", ROUND( AVERAGE(test_1!D12, test_2!D12, test_3!D12, test_4!D12, test_5!D12),0))</f>
        <v>18989836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15.411</v>
      </c>
      <c r="C13" s="5">
        <f>IF(AND(test_1!C13 = "-", test_2!C13 = "-", test_3!C13 = "-", test_4!C13 = "-", test_5!C13= "-"), "-", ROUND( AVERAGE(test_1!C13, test_2!C13, test_3!C13, test_4!C13, test_5!C13),0))</f>
        <v>55254</v>
      </c>
      <c r="D13" s="5">
        <f>IF(AND(test_1!D13 = "-", test_2!D13 = "-", test_3!D13 = "-", test_4!D13 = "-", test_5!D13= "-"), "-", ROUND( AVERAGE(test_1!D13, test_2!D13, test_3!D13, test_4!D13, test_5!D13),0))</f>
        <v>2010221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8.522</v>
      </c>
      <c r="C14" s="5">
        <f>IF(AND(test_1!C14 = "-", test_2!C14 = "-", test_3!C14 = "-", test_4!C14 = "-", test_5!C14= "-"), "-", ROUND( AVERAGE(test_1!C14, test_2!C14, test_3!C14, test_4!C14, test_5!C14),0))</f>
        <v>32068</v>
      </c>
      <c r="D14" s="5">
        <f>IF(AND(test_1!D14 = "-", test_2!D14 = "-", test_3!D14 = "-", test_4!D14 = "-", test_5!D14= "-"), "-", ROUND( AVERAGE(test_1!D14, test_2!D14, test_3!D14, test_4!D14, test_5!D14),0))</f>
        <v>1220090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6.086</v>
      </c>
      <c r="C15" s="5">
        <f>IF(AND(test_1!C15 = "-", test_2!C15 = "-", test_3!C15 = "-", test_4!C15 = "-", test_5!C15= "-"), "-", ROUND( AVERAGE(test_1!C15, test_2!C15, test_3!C15, test_4!C15, test_5!C15),0))</f>
        <v>21745</v>
      </c>
      <c r="D15" s="5">
        <f>IF(AND(test_1!D15 = "-", test_2!D15 = "-", test_3!D15 = "-", test_4!D15 = "-", test_5!D15= "-"), "-", ROUND( AVERAGE(test_1!D15, test_2!D15, test_3!D15, test_4!D15, test_5!D15),0))</f>
        <v>934423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16.107</v>
      </c>
      <c r="C16" s="5">
        <f>IF(AND(test_1!C16 = "-", test_2!C16 = "-", test_3!C16 = "-", test_4!C16 = "-", test_5!C16= "-"), "-", ROUND( AVERAGE(test_1!C16, test_2!C16, test_3!C16, test_4!C16, test_5!C16),0))</f>
        <v>37546</v>
      </c>
      <c r="D16" s="5">
        <f>IF(AND(test_1!D16 = "-", test_2!D16 = "-", test_3!D16 = "-", test_4!D16 = "-", test_5!D16= "-"), "-", ROUND( AVERAGE(test_1!D16, test_2!D16, test_3!D16, test_4!D16, test_5!D16),0))</f>
        <v>1781916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35.637</v>
      </c>
      <c r="C17" s="5">
        <f>IF(AND(test_1!C17 = "-", test_2!C17 = "-", test_3!C17 = "-", test_4!C17 = "-", test_5!C17= "-"), "-", ROUND( AVERAGE(test_1!C17, test_2!C17, test_3!C17, test_4!C17, test_5!C17),0))</f>
        <v>48518</v>
      </c>
      <c r="D17" s="5">
        <f>IF(AND(test_1!D17 = "-", test_2!D17 = "-", test_3!D17 = "-", test_4!D17 = "-", test_5!D17= "-"), "-", ROUND( AVERAGE(test_1!D17, test_2!D17, test_3!D17, test_4!D17, test_5!D17),0))</f>
        <v>2776156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51.02</v>
      </c>
      <c r="C18" s="5">
        <f>IF(AND(test_1!C18 = "-", test_2!C18 = "-", test_3!C18 = "-", test_4!C18 = "-", test_5!C18= "-"), "-", ROUND( AVERAGE(test_1!C18, test_2!C18, test_3!C18, test_4!C18, test_5!C18),0))</f>
        <v>120213</v>
      </c>
      <c r="D18" s="5">
        <f>IF(AND(test_1!D18 = "-", test_2!D18 = "-", test_3!D18 = "-", test_4!D18 = "-", test_5!D18= "-"), "-", ROUND( AVERAGE(test_1!D18, test_2!D18, test_3!D18, test_4!D18, test_5!D18),0))</f>
        <v>6217822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83.942</v>
      </c>
      <c r="C19" s="5">
        <f>IF(AND(test_1!C19 = "-", test_2!C19 = "-", test_3!C19 = "-", test_4!C19 = "-", test_5!C19= "-"), "-", ROUND( AVERAGE(test_1!C19, test_2!C19, test_3!C19, test_4!C19, test_5!C19),0))</f>
        <v>142976</v>
      </c>
      <c r="D19" s="5">
        <f>IF(AND(test_1!D19 = "-", test_2!D19 = "-", test_3!D19 = "-", test_4!D19 = "-", test_5!D19= "-"), "-", ROUND( AVERAGE(test_1!D19, test_2!D19, test_3!D19, test_4!D19, test_5!D19),0))</f>
        <v>8179729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tr">
        <f>IF(AND(test_1!B20 = "Timeout", test_2!B20 = "Timeout", test_3!B20 = "Timeout", test_4!B20 = "Timeout", test_5!B20= "Timeout"), "Time-out", ROUND( AVERAGE(test_1!B20, test_2!B20, test_3!B20, test_4!B20, test_5!B20) , 3))</f>
        <v>Time-out</v>
      </c>
      <c r="C20" s="5">
        <f>IF(AND(test_1!C20 = "-", test_2!C20 = "-", test_3!C20 = "-", test_4!C20 = "-", test_5!C20= "-"), "-", ROUND( AVERAGE(test_1!C20, test_2!C20, test_3!C20, test_4!C20, test_5!C20),0))</f>
        <v>4602</v>
      </c>
      <c r="D20" s="5">
        <f>IF(AND(test_1!D20 = "-", test_2!D20 = "-", test_3!D20 = "-", test_4!D20 = "-", test_5!D20= "-"), "-", ROUND( AVERAGE(test_1!D20, test_2!D20, test_3!D20, test_4!D20, test_5!D20),0))</f>
        <v>467019</v>
      </c>
      <c r="E20" s="6">
        <f>MIN(test_1!E20, test_2!E20, test_3!E20, test_4!E20, test_5!E20)</f>
        <v>28</v>
      </c>
      <c r="F20" s="5">
        <f t="array" ref="F20"> COUNTIF( {test_1!B20; test_2!B20; test_3!B20; test_4!B20; test_5!B20}, "Timeout")</f>
        <v>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143.391</v>
      </c>
      <c r="C21" s="5">
        <f>IF(AND(test_1!C21 = "-", test_2!C21 = "-", test_3!C21 = "-", test_4!C21 = "-", test_5!C21= "-"), "-", ROUND( AVERAGE(test_1!C21, test_2!C21, test_3!C21, test_4!C21, test_5!C21),0))</f>
        <v>175804</v>
      </c>
      <c r="D21" s="5">
        <f>IF(AND(test_1!D21 = "-", test_2!D21 = "-", test_3!D21 = "-", test_4!D21 = "-", test_5!D21= "-"), "-", ROUND( AVERAGE(test_1!D21, test_2!D21, test_3!D21, test_4!D21, test_5!D21),0))</f>
        <v>11335676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242.168</v>
      </c>
      <c r="C22" s="5">
        <f>IF(AND(test_1!C22 = "-", test_2!C22 = "-", test_3!C22 = "-", test_4!C22 = "-", test_5!C22= "-"), "-", ROUND( AVERAGE(test_1!C22, test_2!C22, test_3!C22, test_4!C22, test_5!C22),0))</f>
        <v>85858</v>
      </c>
      <c r="D22" s="5">
        <f>IF(AND(test_1!D22 = "-", test_2!D22 = "-", test_3!D22 = "-", test_4!D22 = "-", test_5!D22= "-"), "-", ROUND( AVERAGE(test_1!D22, test_2!D22, test_3!D22, test_4!D22, test_5!D22),0))</f>
        <v>6917820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tr">
        <f>IF(AND(test_1!B23 = "Timeout", test_2!B23 = "Timeout", test_3!B23 = "Timeout", test_4!B23 = "Timeout", test_5!B23= "Timeout"), "Time-out", ROUND( AVERAGE(test_1!B23, test_2!B23, test_3!B23, test_4!B23, test_5!B23) , 3))</f>
        <v>Time-out</v>
      </c>
      <c r="C23" s="5">
        <f>IF(AND(test_1!C23 = "-", test_2!C23 = "-", test_3!C23 = "-", test_4!C23 = "-", test_5!C23= "-"), "-", ROUND( AVERAGE(test_1!C23, test_2!C23, test_3!C23, test_4!C23, test_5!C23),0))</f>
        <v>34891</v>
      </c>
      <c r="D23" s="5">
        <f>IF(AND(test_1!D23 = "-", test_2!D23 = "-", test_3!D23 = "-", test_4!D23 = "-", test_5!D23= "-"), "-", ROUND( AVERAGE(test_1!D23, test_2!D23, test_3!D23, test_4!D23, test_5!D23),0))</f>
        <v>2969935</v>
      </c>
      <c r="E23" s="6">
        <f>MIN(test_1!E23, test_2!E23, test_3!E23, test_4!E23, test_5!E23)</f>
        <v>30</v>
      </c>
      <c r="F23" s="5">
        <f t="array" ref="F23"> COUNTIF( {test_1!B23; test_2!B23; test_3!B23; test_4!B23; test_5!B23}, "Timeout")</f>
        <v>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86.218</v>
      </c>
      <c r="C24" s="5">
        <f>IF(AND(test_1!C24 = "-", test_2!C24 = "-", test_3!C24 = "-", test_4!C24 = "-", test_5!C24= "-"), "-", ROUND( AVERAGE(test_1!C24, test_2!C24, test_3!C24, test_4!C24, test_5!C24),0))</f>
        <v>100440</v>
      </c>
      <c r="D24" s="5">
        <f>IF(AND(test_1!D24 = "-", test_2!D24 = "-", test_3!D24 = "-", test_4!D24 = "-", test_5!D24= "-"), "-", ROUND( AVERAGE(test_1!D24, test_2!D24, test_3!D24, test_4!D24, test_5!D24),0))</f>
        <v>6531572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52.41</v>
      </c>
      <c r="C25" s="5">
        <f>IF(AND(test_1!C25 = "-", test_2!C25 = "-", test_3!C25 = "-", test_4!C25 = "-", test_5!C25= "-"), "-", ROUND( AVERAGE(test_1!C25, test_2!C25, test_3!C25, test_4!C25, test_5!C25),0))</f>
        <v>88592</v>
      </c>
      <c r="D25" s="5">
        <f>IF(AND(test_1!D25 = "-", test_2!D25 = "-", test_3!D25 = "-", test_4!D25 = "-", test_5!D25= "-"), "-", ROUND( AVERAGE(test_1!D25, test_2!D25, test_3!D25, test_4!D25, test_5!D25),0))</f>
        <v>4668084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74593</v>
      </c>
      <c r="D26" s="5">
        <f>IF(AND(test_1!D26 = "-", test_2!D26 = "-", test_3!D26 = "-", test_4!D26 = "-", test_5!D26= "-"), "-", ROUND( AVERAGE(test_1!D26, test_2!D26, test_3!D26, test_4!D26, test_5!D26),0))</f>
        <v>7281129</v>
      </c>
      <c r="E26" s="6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90.28</v>
      </c>
      <c r="C27" s="5">
        <f>IF(AND(test_1!C27 = "-", test_2!C27 = "-", test_3!C27 = "-", test_4!C27 = "-", test_5!C27= "-"), "-", ROUND( AVERAGE(test_1!C27, test_2!C27, test_3!C27, test_4!C27, test_5!C27),0))</f>
        <v>116898</v>
      </c>
      <c r="D27" s="5">
        <f>IF(AND(test_1!D27 = "-", test_2!D27 = "-", test_3!D27 = "-", test_4!D27 = "-", test_5!D27= "-"), "-", ROUND( AVERAGE(test_1!D27, test_2!D27, test_3!D27, test_4!D27, test_5!D27),0))</f>
        <v>8515266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69.26</v>
      </c>
      <c r="C28" s="5">
        <f>IF(AND(test_1!C28 = "-", test_2!C28 = "-", test_3!C28 = "-", test_4!C28 = "-", test_5!C28= "-"), "-", ROUND( AVERAGE(test_1!C28, test_2!C28, test_3!C28, test_4!C28, test_5!C28),0))</f>
        <v>127104</v>
      </c>
      <c r="D28" s="5">
        <f>IF(AND(test_1!D28 = "-", test_2!D28 = "-", test_3!D28 = "-", test_4!D28 = "-", test_5!D28= "-"), "-", ROUND( AVERAGE(test_1!D28, test_2!D28, test_3!D28, test_4!D28, test_5!D28),0))</f>
        <v>8944773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11.816</v>
      </c>
      <c r="C29" s="5">
        <f>IF(AND(test_1!C29 = "-", test_2!C29 = "-", test_3!C29 = "-", test_4!C29 = "-", test_5!C29= "-"), "-", ROUND( AVERAGE(test_1!C29, test_2!C29, test_3!C29, test_4!C29, test_5!C29),0))</f>
        <v>49120</v>
      </c>
      <c r="D29" s="5">
        <f>IF(AND(test_1!D29 = "-", test_2!D29 = "-", test_3!D29 = "-", test_4!D29 = "-", test_5!D29= "-"), "-", ROUND( AVERAGE(test_1!D29, test_2!D29, test_3!D29, test_4!D29, test_5!D29),0))</f>
        <v>3356854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85.512</v>
      </c>
      <c r="C30" s="5">
        <f>IF(AND(test_1!C30 = "-", test_2!C30 = "-", test_3!C30 = "-", test_4!C30 = "-", test_5!C30= "-"), "-", ROUND( AVERAGE(test_1!C30, test_2!C30, test_3!C30, test_4!C30, test_5!C30),0))</f>
        <v>86596</v>
      </c>
      <c r="D30" s="5">
        <f>IF(AND(test_1!D30 = "-", test_2!D30 = "-", test_3!D30 = "-", test_4!D30 = "-", test_5!D30= "-"), "-", ROUND( AVERAGE(test_1!D30, test_2!D30, test_3!D30, test_4!D30, test_5!D30),0))</f>
        <v>6593068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57080</v>
      </c>
      <c r="D31" s="5">
        <f>IF(AND(test_1!D31 = "-", test_2!D31 = "-", test_3!D31 = "-", test_4!D31 = "-", test_5!D31= "-"), "-", ROUND( AVERAGE(test_1!D31, test_2!D31, test_3!D31, test_4!D31, test_5!D31),0))</f>
        <v>5349000</v>
      </c>
      <c r="E31" s="6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156.835</v>
      </c>
      <c r="C32" s="5">
        <f>IF(AND(test_1!C32 = "-", test_2!C32 = "-", test_3!C32 = "-", test_4!C32 = "-", test_5!C32= "-"), "-", ROUND( AVERAGE(test_1!C32, test_2!C32, test_3!C32, test_4!C32, test_5!C32),0))</f>
        <v>180839</v>
      </c>
      <c r="D32" s="5">
        <f>IF(AND(test_1!D32 = "-", test_2!D32 = "-", test_3!D32 = "-", test_4!D32 = "-", test_5!D32= "-"), "-", ROUND( AVERAGE(test_1!D32, test_2!D32, test_3!D32, test_4!D32, test_5!D32),0))</f>
        <v>9809282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25795</v>
      </c>
      <c r="D33" s="5">
        <f>IF(AND(test_1!D33 = "-", test_2!D33 = "-", test_3!D33 = "-", test_4!D33 = "-", test_5!D33= "-"), "-", ROUND( AVERAGE(test_1!D33, test_2!D33, test_3!D33, test_4!D33, test_5!D33),0))</f>
        <v>4387339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192.343</v>
      </c>
      <c r="C34" s="5">
        <f>IF(AND(test_1!C34 = "-", test_2!C34 = "-", test_3!C34 = "-", test_4!C34 = "-", test_5!C34= "-"), "-", ROUND( AVERAGE(test_1!C34, test_2!C34, test_3!C34, test_4!C34, test_5!C34),0))</f>
        <v>84362</v>
      </c>
      <c r="D34" s="5">
        <f>IF(AND(test_1!D34 = "-", test_2!D34 = "-", test_3!D34 = "-", test_4!D34 = "-", test_5!D34= "-"), "-", ROUND( AVERAGE(test_1!D34, test_2!D34, test_3!D34, test_4!D34, test_5!D34),0))</f>
        <v>5432451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45.465</v>
      </c>
      <c r="C35" s="5">
        <f>IF(AND(test_1!C35 = "-", test_2!C35 = "-", test_3!C35 = "-", test_4!C35 = "-", test_5!C35= "-"), "-", ROUND( AVERAGE(test_1!C35, test_2!C35, test_3!C35, test_4!C35, test_5!C35),0))</f>
        <v>51847</v>
      </c>
      <c r="D35" s="5">
        <f>IF(AND(test_1!D35 = "-", test_2!D35 = "-", test_3!D35 = "-", test_4!D35 = "-", test_5!D35= "-"), "-", ROUND( AVERAGE(test_1!D35, test_2!D35, test_3!D35, test_4!D35, test_5!D35),0))</f>
        <v>4112994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95.757</v>
      </c>
      <c r="C36" s="5">
        <f>IF(AND(test_1!C36 = "-", test_2!C36 = "-", test_3!C36 = "-", test_4!C36 = "-", test_5!C36= "-"), "-", ROUND( AVERAGE(test_1!C36, test_2!C36, test_3!C36, test_4!C36, test_5!C36),0))</f>
        <v>144335</v>
      </c>
      <c r="D36" s="5">
        <f>IF(AND(test_1!D36 = "-", test_2!D36 = "-", test_3!D36 = "-", test_4!D36 = "-", test_5!D36= "-"), "-", ROUND( AVERAGE(test_1!D36, test_2!D36, test_3!D36, test_4!D36, test_5!D36),0))</f>
        <v>11120547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91.036</v>
      </c>
      <c r="C37" s="5">
        <f>IF(AND(test_1!C37 = "-", test_2!C37 = "-", test_3!C37 = "-", test_4!C37 = "-", test_5!C37= "-"), "-", ROUND( AVERAGE(test_1!C37, test_2!C37, test_3!C37, test_4!C37, test_5!C37),0))</f>
        <v>140914</v>
      </c>
      <c r="D37" s="5">
        <f>IF(AND(test_1!D37 = "-", test_2!D37 = "-", test_3!D37 = "-", test_4!D37 = "-", test_5!D37= "-"), "-", ROUND( AVERAGE(test_1!D37, test_2!D37, test_3!D37, test_4!D37, test_5!D37),0))</f>
        <v>12387969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101615</v>
      </c>
      <c r="D38" s="5">
        <f>IF(AND(test_1!D38 = "-", test_2!D38 = "-", test_3!D38 = "-", test_4!D38 = "-", test_5!D38= "-"), "-", ROUND( AVERAGE(test_1!D38, test_2!D38, test_3!D38, test_4!D38, test_5!D38),0))</f>
        <v>9893805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5">
        <f>IF(AND(test_1!B39 = "Timeout", test_2!B39 = "Timeout", test_3!B39 = "Timeout", test_4!B39 = "Timeout", test_5!B39= "Timeout"), "Time-out", ROUND( AVERAGE(test_1!B39, test_2!B39, test_3!B39, test_4!B39, test_5!B39) , 3))</f>
        <v>154.048</v>
      </c>
      <c r="C39" s="5">
        <f>IF(AND(test_1!C39 = "-", test_2!C39 = "-", test_3!C39 = "-", test_4!C39 = "-", test_5!C39= "-"), "-", ROUND( AVERAGE(test_1!C39, test_2!C39, test_3!C39, test_4!C39, test_5!C39),0))</f>
        <v>83651</v>
      </c>
      <c r="D39" s="5">
        <f>IF(AND(test_1!D39 = "-", test_2!D39 = "-", test_3!D39 = "-", test_4!D39 = "-", test_5!D39= "-"), "-", ROUND( AVERAGE(test_1!D39, test_2!D39, test_3!D39, test_4!D39, test_5!D39),0))</f>
        <v>7780871</v>
      </c>
      <c r="E39" s="6">
        <f>MIN(test_1!E39, test_2!E39, test_3!E39, test_4!E39, test_5!E39)</f>
        <v>60</v>
      </c>
      <c r="F39" s="5">
        <f t="array" ref="F39"> COUNTIF( {test_1!B39; test_2!B39; test_3!B39; test_4!B39; test_5!B39}, "Timeout")</f>
        <v>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89.05</v>
      </c>
      <c r="C40" s="5">
        <f>IF(AND(test_1!C40 = "-", test_2!C40 = "-", test_3!C40 = "-", test_4!C40 = "-", test_5!C40= "-"), "-", ROUND( AVERAGE(test_1!C40, test_2!C40, test_3!C40, test_4!C40, test_5!C40),0))</f>
        <v>53736</v>
      </c>
      <c r="D40" s="5">
        <f>IF(AND(test_1!D40 = "-", test_2!D40 = "-", test_3!D40 = "-", test_4!D40 = "-", test_5!D40= "-"), "-", ROUND( AVERAGE(test_1!D40, test_2!D40, test_3!D40, test_4!D40, test_5!D40),0))</f>
        <v>5130726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7" t="str">
        <f>IF(AND(test_1!C41 = "-", test_2!C41 = "-", test_3!C41 = "-", test_4!C41 = "-", test_5!C41= "-"), "-", ROUND( AVERAGE(test_1!C41, test_2!C41, test_3!C41, test_4!C41, test_5!C41),0))</f>
        <v>-</v>
      </c>
      <c r="D41" s="7" t="str">
        <f>IF(AND(test_1!D41 = "-", test_2!D41 = "-", test_3!D41 = "-", test_4!D41 = "-", test_5!D41= "-"), "-", ROUND( AVERAGE(test_1!D41, test_2!D41, test_3!D41, test_4!D41, test_5!D41),0))</f>
        <v>-</v>
      </c>
      <c r="E41" s="8">
        <f>MIN(test_1!E41, test_2!E41, test_3!E41, test_4!E41, test_5!E41)</f>
        <v>0</v>
      </c>
      <c r="F41" s="5">
        <f t="array" ref="F41"> COUNTIF( {test_1!B41; test_2!B41; test_3!B41; test_4!B41; test_5!B41}, "Timeout")</f>
        <v>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6</v>
      </c>
      <c r="B43" s="6">
        <f> 40 -COUNTIF( average!B2:average!B41, "Time-out")</f>
        <v>33</v>
      </c>
      <c r="C43" s="3"/>
      <c r="D43" s="3"/>
      <c r="E43" s="2" t="s">
        <v>7</v>
      </c>
      <c r="F43" s="5">
        <f> SUM(average!F1:average!F41)</f>
        <v>70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4">
        <v>0.01</v>
      </c>
      <c r="C2" s="4">
        <v>18.0</v>
      </c>
      <c r="D2" s="4">
        <v>118.0</v>
      </c>
      <c r="E2" s="4">
        <v>8.0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4">
        <v>0.011</v>
      </c>
      <c r="C3" s="4">
        <v>30.0</v>
      </c>
      <c r="D3" s="4">
        <v>222.0</v>
      </c>
      <c r="E3" s="4">
        <v>9.0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4">
        <v>0.012</v>
      </c>
      <c r="C4" s="4">
        <v>17.0</v>
      </c>
      <c r="D4" s="4">
        <v>132.0</v>
      </c>
      <c r="E4" s="4">
        <v>10.0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4">
        <v>0.019</v>
      </c>
      <c r="C5" s="4">
        <v>77.0</v>
      </c>
      <c r="D5" s="4">
        <v>1166.0</v>
      </c>
      <c r="E5" s="4">
        <v>11.0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4">
        <v>0.201</v>
      </c>
      <c r="C6" s="4">
        <v>1615.0</v>
      </c>
      <c r="D6" s="4">
        <v>31324.0</v>
      </c>
      <c r="E6" s="4">
        <v>12.0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>
        <v>6.0</v>
      </c>
      <c r="B7" s="4">
        <v>0.132</v>
      </c>
      <c r="C7" s="4">
        <v>874.0</v>
      </c>
      <c r="D7" s="4">
        <v>17652.0</v>
      </c>
      <c r="E7" s="4">
        <v>13.0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>
        <v>7.0</v>
      </c>
      <c r="B8" s="4">
        <v>0.044</v>
      </c>
      <c r="C8" s="4">
        <v>169.0</v>
      </c>
      <c r="D8" s="4">
        <v>3831.0</v>
      </c>
      <c r="E8" s="4">
        <v>14.0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>
        <v>8.0</v>
      </c>
      <c r="B9" s="4">
        <v>0.464</v>
      </c>
      <c r="C9" s="4">
        <v>3047.0</v>
      </c>
      <c r="D9" s="4">
        <v>68111.0</v>
      </c>
      <c r="E9" s="4">
        <v>15.0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>
        <v>9.0</v>
      </c>
      <c r="B10" s="4">
        <v>0.387</v>
      </c>
      <c r="C10" s="4">
        <v>2632.0</v>
      </c>
      <c r="D10" s="4">
        <v>72136.0</v>
      </c>
      <c r="E10" s="4">
        <v>16.0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>
        <v>10.0</v>
      </c>
      <c r="B11" s="11">
        <v>5.499</v>
      </c>
      <c r="C11" s="4">
        <v>25825.0</v>
      </c>
      <c r="D11" s="4">
        <v>1071268.0</v>
      </c>
      <c r="E11" s="11">
        <v>17.0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11.0</v>
      </c>
      <c r="B12" s="12" t="s">
        <v>8</v>
      </c>
      <c r="C12" s="4">
        <v>1021.0</v>
      </c>
      <c r="D12" s="11">
        <v>56069.0</v>
      </c>
      <c r="E12" s="13">
        <v>20.0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>
        <v>12.0</v>
      </c>
      <c r="B13" s="4">
        <v>25.697</v>
      </c>
      <c r="C13" s="4">
        <v>92134.0</v>
      </c>
      <c r="D13" s="4">
        <v>3441008.0</v>
      </c>
      <c r="E13" s="4">
        <v>19.0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>
        <v>13.0</v>
      </c>
      <c r="B14" s="4">
        <v>11.278</v>
      </c>
      <c r="C14" s="4">
        <v>44878.0</v>
      </c>
      <c r="D14" s="4">
        <v>1738889.0</v>
      </c>
      <c r="E14" s="4">
        <v>20.0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>
        <v>14.0</v>
      </c>
      <c r="B15" s="4">
        <v>7.075</v>
      </c>
      <c r="C15" s="4">
        <v>26552.0</v>
      </c>
      <c r="D15" s="4">
        <v>1146748.0</v>
      </c>
      <c r="E15" s="4">
        <v>21.0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>
        <v>15.0</v>
      </c>
      <c r="B16" s="11">
        <v>6.12</v>
      </c>
      <c r="C16" s="4">
        <v>19298.0</v>
      </c>
      <c r="D16" s="4">
        <v>770791.0</v>
      </c>
      <c r="E16" s="11">
        <v>22.0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16.0</v>
      </c>
      <c r="B17" s="12" t="s">
        <v>8</v>
      </c>
      <c r="C17" s="4">
        <v>3796.0</v>
      </c>
      <c r="D17" s="11">
        <v>273883.0</v>
      </c>
      <c r="E17" s="13">
        <v>25.0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4">
        <v>49.989</v>
      </c>
      <c r="C18" s="4">
        <v>141097.0</v>
      </c>
      <c r="D18" s="4">
        <v>8416015.0</v>
      </c>
      <c r="E18" s="4">
        <v>24.0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>
        <v>18.0</v>
      </c>
      <c r="B19" s="11">
        <v>29.024</v>
      </c>
      <c r="C19" s="4">
        <v>72965.0</v>
      </c>
      <c r="D19" s="4">
        <v>4248308.0</v>
      </c>
      <c r="E19" s="11">
        <v>25.0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19.0</v>
      </c>
      <c r="B20" s="12" t="s">
        <v>8</v>
      </c>
      <c r="C20" s="4">
        <v>4894.0</v>
      </c>
      <c r="D20" s="11">
        <v>483766.0</v>
      </c>
      <c r="E20" s="13">
        <v>28.0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>
        <v>20.0</v>
      </c>
      <c r="B21" s="11">
        <v>227.026</v>
      </c>
      <c r="C21" s="4">
        <v>466360.0</v>
      </c>
      <c r="D21" s="4">
        <v>3.0576166E7</v>
      </c>
      <c r="E21" s="11">
        <v>27.0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21.0</v>
      </c>
      <c r="B22" s="12" t="s">
        <v>8</v>
      </c>
      <c r="C22" s="4">
        <v>4665.0</v>
      </c>
      <c r="D22" s="11">
        <v>470676.0</v>
      </c>
      <c r="E22" s="13">
        <v>30.0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22.0</v>
      </c>
      <c r="B23" s="12" t="s">
        <v>8</v>
      </c>
      <c r="C23" s="4">
        <v>13487.0</v>
      </c>
      <c r="D23" s="11">
        <v>1405490.0</v>
      </c>
      <c r="E23" s="13">
        <v>30.0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>
        <v>23.0</v>
      </c>
      <c r="B24" s="12" t="s">
        <v>8</v>
      </c>
      <c r="C24" s="4">
        <v>9146.0</v>
      </c>
      <c r="D24" s="11">
        <v>642371.0</v>
      </c>
      <c r="E24" s="13">
        <v>31.0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>
        <v>24.0</v>
      </c>
      <c r="B25" s="11">
        <v>15.313</v>
      </c>
      <c r="C25" s="4">
        <v>33836.0</v>
      </c>
      <c r="D25" s="4">
        <v>1721758.0</v>
      </c>
      <c r="E25" s="11">
        <v>31.0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>
        <v>25.0</v>
      </c>
      <c r="B26" s="12" t="s">
        <v>8</v>
      </c>
      <c r="C26" s="4">
        <v>23274.0</v>
      </c>
      <c r="D26" s="11">
        <v>2689769.0</v>
      </c>
      <c r="E26" s="13">
        <v>33.0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>
        <v>26.0</v>
      </c>
      <c r="B27" s="4">
        <v>110.316</v>
      </c>
      <c r="C27" s="4">
        <v>217417.0</v>
      </c>
      <c r="D27" s="4">
        <v>1.5837462E7</v>
      </c>
      <c r="E27" s="4">
        <v>33.0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>
        <v>27.0</v>
      </c>
      <c r="B28" s="11">
        <v>119.323</v>
      </c>
      <c r="C28" s="4">
        <v>218340.0</v>
      </c>
      <c r="D28" s="4">
        <v>1.6987139E7</v>
      </c>
      <c r="E28" s="11">
        <v>34.0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>
        <v>28.0</v>
      </c>
      <c r="B29" s="12" t="s">
        <v>8</v>
      </c>
      <c r="C29" s="4">
        <v>141892.0</v>
      </c>
      <c r="D29" s="11">
        <v>9391599.0</v>
      </c>
      <c r="E29" s="13">
        <v>36.0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>
        <v>29.0</v>
      </c>
      <c r="B30" s="11">
        <v>94.117</v>
      </c>
      <c r="C30" s="4">
        <v>153508.0</v>
      </c>
      <c r="D30" s="4">
        <v>1.1837669E7</v>
      </c>
      <c r="E30" s="11">
        <v>36.0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>
        <v>30.0</v>
      </c>
      <c r="B31" s="12" t="s">
        <v>8</v>
      </c>
      <c r="C31" s="4">
        <v>121571.0</v>
      </c>
      <c r="D31" s="11">
        <v>1.0330504E7</v>
      </c>
      <c r="E31" s="13">
        <v>38.0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>
        <v>31.0</v>
      </c>
      <c r="B32" s="11">
        <v>185.569</v>
      </c>
      <c r="C32" s="4">
        <v>367720.0</v>
      </c>
      <c r="D32" s="4">
        <v>1.9502132E7</v>
      </c>
      <c r="E32" s="11">
        <v>38.0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>
        <v>32.0</v>
      </c>
      <c r="B33" s="12" t="s">
        <v>8</v>
      </c>
      <c r="C33" s="4">
        <v>27258.0</v>
      </c>
      <c r="D33" s="11">
        <v>4525498.0</v>
      </c>
      <c r="E33" s="13">
        <v>41.0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>
        <v>33.0</v>
      </c>
      <c r="B34" s="4">
        <v>192.343</v>
      </c>
      <c r="C34" s="4">
        <v>380118.0</v>
      </c>
      <c r="D34" s="4">
        <v>2.4788511E7</v>
      </c>
      <c r="E34" s="4">
        <v>40.0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>
        <v>34.0</v>
      </c>
      <c r="B35" s="4">
        <v>29.784</v>
      </c>
      <c r="C35" s="4">
        <v>41807.0</v>
      </c>
      <c r="D35" s="4">
        <v>3387327.0</v>
      </c>
      <c r="E35" s="4">
        <v>40.0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>
        <v>35.0</v>
      </c>
      <c r="B36" s="4">
        <v>89.971</v>
      </c>
      <c r="C36" s="4">
        <v>149064.0</v>
      </c>
      <c r="D36" s="4">
        <v>1.1335416E7</v>
      </c>
      <c r="E36" s="4">
        <v>40.0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>
        <v>36.0</v>
      </c>
      <c r="B37" s="11">
        <v>121.914</v>
      </c>
      <c r="C37" s="4">
        <v>204126.0</v>
      </c>
      <c r="D37" s="4">
        <v>1.8602491E7</v>
      </c>
      <c r="E37" s="11">
        <v>40.0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>
        <v>37.0</v>
      </c>
      <c r="B38" s="12" t="s">
        <v>8</v>
      </c>
      <c r="C38" s="4">
        <v>186130.0</v>
      </c>
      <c r="D38" s="11">
        <v>1.7954212E7</v>
      </c>
      <c r="E38" s="13">
        <v>61.0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>
        <v>38.0</v>
      </c>
      <c r="B39" s="12" t="s">
        <v>8</v>
      </c>
      <c r="C39" s="4">
        <v>20776.0</v>
      </c>
      <c r="D39" s="11">
        <v>2223502.0</v>
      </c>
      <c r="E39" s="13">
        <v>62.0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>
        <v>39.0</v>
      </c>
      <c r="B40" s="12" t="s">
        <v>8</v>
      </c>
      <c r="C40" s="4">
        <v>22179.0</v>
      </c>
      <c r="D40" s="11">
        <v>2503119.0</v>
      </c>
      <c r="E40" s="13">
        <v>61.0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>
        <v>40.0</v>
      </c>
      <c r="B41" s="12" t="s">
        <v>8</v>
      </c>
      <c r="C41" s="10" t="s">
        <v>9</v>
      </c>
      <c r="D41" s="14" t="s">
        <v>9</v>
      </c>
      <c r="E41" s="13">
        <v>0.0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4">
        <v>0.008</v>
      </c>
      <c r="C2" s="4">
        <v>12.0</v>
      </c>
      <c r="D2" s="4">
        <v>53.0</v>
      </c>
      <c r="E2" s="4">
        <v>8.0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4">
        <v>0.013</v>
      </c>
      <c r="C3" s="4">
        <v>72.0</v>
      </c>
      <c r="D3" s="4">
        <v>675.0</v>
      </c>
      <c r="E3" s="4">
        <v>9.0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4">
        <v>0.015</v>
      </c>
      <c r="C4" s="4">
        <v>69.0</v>
      </c>
      <c r="D4" s="4">
        <v>701.0</v>
      </c>
      <c r="E4" s="4">
        <v>10.0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4">
        <v>0.02</v>
      </c>
      <c r="C5" s="4">
        <v>79.0</v>
      </c>
      <c r="D5" s="4">
        <v>1115.0</v>
      </c>
      <c r="E5" s="4">
        <v>11.0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4">
        <v>0.133</v>
      </c>
      <c r="C6" s="4">
        <v>939.0</v>
      </c>
      <c r="D6" s="4">
        <v>17416.0</v>
      </c>
      <c r="E6" s="4">
        <v>12.0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>
        <v>6.0</v>
      </c>
      <c r="B7" s="4">
        <v>0.066</v>
      </c>
      <c r="C7" s="4">
        <v>296.0</v>
      </c>
      <c r="D7" s="4">
        <v>5536.0</v>
      </c>
      <c r="E7" s="4">
        <v>13.0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>
        <v>7.0</v>
      </c>
      <c r="B8" s="4">
        <v>0.071</v>
      </c>
      <c r="C8" s="4">
        <v>256.0</v>
      </c>
      <c r="D8" s="4">
        <v>6148.0</v>
      </c>
      <c r="E8" s="4">
        <v>14.0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>
        <v>8.0</v>
      </c>
      <c r="B9" s="4">
        <v>0.066</v>
      </c>
      <c r="C9" s="4">
        <v>248.0</v>
      </c>
      <c r="D9" s="4">
        <v>5907.0</v>
      </c>
      <c r="E9" s="4">
        <v>15.0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>
        <v>9.0</v>
      </c>
      <c r="B10" s="4">
        <v>0.623</v>
      </c>
      <c r="C10" s="4">
        <v>4024.0</v>
      </c>
      <c r="D10" s="4">
        <v>98368.0</v>
      </c>
      <c r="E10" s="4">
        <v>16.0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>
        <v>10.0</v>
      </c>
      <c r="B11" s="4">
        <v>0.776</v>
      </c>
      <c r="C11" s="4">
        <v>3588.0</v>
      </c>
      <c r="D11" s="4">
        <v>116864.0</v>
      </c>
      <c r="E11" s="4">
        <v>17.0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>
        <v>11.0</v>
      </c>
      <c r="B12" s="4">
        <v>282.702</v>
      </c>
      <c r="C12" s="4">
        <v>736135.0</v>
      </c>
      <c r="D12" s="4">
        <v>5.3472533E7</v>
      </c>
      <c r="E12" s="4">
        <v>18.0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>
        <v>12.0</v>
      </c>
      <c r="B13" s="4">
        <v>7.339</v>
      </c>
      <c r="C13" s="4">
        <v>29112.0</v>
      </c>
      <c r="D13" s="4">
        <v>1098454.0</v>
      </c>
      <c r="E13" s="4">
        <v>19.0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>
        <v>13.0</v>
      </c>
      <c r="B14" s="4">
        <v>0.865</v>
      </c>
      <c r="C14" s="4">
        <v>3057.0</v>
      </c>
      <c r="D14" s="4">
        <v>112775.0</v>
      </c>
      <c r="E14" s="4">
        <v>20.0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>
        <v>14.0</v>
      </c>
      <c r="B15" s="4">
        <v>12.41</v>
      </c>
      <c r="C15" s="4">
        <v>44236.0</v>
      </c>
      <c r="D15" s="4">
        <v>1875455.0</v>
      </c>
      <c r="E15" s="4">
        <v>21.0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>
        <v>15.0</v>
      </c>
      <c r="B16" s="11">
        <v>3.581</v>
      </c>
      <c r="C16" s="4">
        <v>11363.0</v>
      </c>
      <c r="D16" s="4">
        <v>534982.0</v>
      </c>
      <c r="E16" s="11">
        <v>22.0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16.0</v>
      </c>
      <c r="B17" s="12" t="s">
        <v>8</v>
      </c>
      <c r="C17" s="4">
        <v>3732.0</v>
      </c>
      <c r="D17" s="11">
        <v>296080.0</v>
      </c>
      <c r="E17" s="13">
        <v>25.0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4">
        <v>16.295</v>
      </c>
      <c r="C18" s="4">
        <v>39596.0</v>
      </c>
      <c r="D18" s="4">
        <v>1786034.0</v>
      </c>
      <c r="E18" s="4">
        <v>24.0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>
        <v>18.0</v>
      </c>
      <c r="B19" s="11">
        <v>68.807</v>
      </c>
      <c r="C19" s="4">
        <v>146281.0</v>
      </c>
      <c r="D19" s="4">
        <v>7744532.0</v>
      </c>
      <c r="E19" s="11">
        <v>25.0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19.0</v>
      </c>
      <c r="B20" s="12" t="s">
        <v>8</v>
      </c>
      <c r="C20" s="4">
        <v>2744.0</v>
      </c>
      <c r="D20" s="11">
        <v>276502.0</v>
      </c>
      <c r="E20" s="13">
        <v>28.0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20.0</v>
      </c>
      <c r="B21" s="12" t="s">
        <v>8</v>
      </c>
      <c r="C21" s="4">
        <v>38981.0</v>
      </c>
      <c r="D21" s="11">
        <v>2222048.0</v>
      </c>
      <c r="E21" s="13">
        <v>28.0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21.0</v>
      </c>
      <c r="B22" s="12" t="s">
        <v>8</v>
      </c>
      <c r="C22" s="4">
        <v>3328.0</v>
      </c>
      <c r="D22" s="11">
        <v>358183.0</v>
      </c>
      <c r="E22" s="13">
        <v>30.0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22.0</v>
      </c>
      <c r="B23" s="12" t="s">
        <v>8</v>
      </c>
      <c r="C23" s="4">
        <v>60812.0</v>
      </c>
      <c r="D23" s="11">
        <v>4917010.0</v>
      </c>
      <c r="E23" s="13">
        <v>30.0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>
        <v>23.0</v>
      </c>
      <c r="B24" s="12" t="s">
        <v>8</v>
      </c>
      <c r="C24" s="4">
        <v>15970.0</v>
      </c>
      <c r="D24" s="11">
        <v>978225.0</v>
      </c>
      <c r="E24" s="13">
        <v>31.0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>
        <v>24.0</v>
      </c>
      <c r="B25" s="11">
        <v>87.957</v>
      </c>
      <c r="C25" s="4">
        <v>194105.0</v>
      </c>
      <c r="D25" s="4">
        <v>9284567.0</v>
      </c>
      <c r="E25" s="11">
        <v>31.0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>
        <v>25.0</v>
      </c>
      <c r="B26" s="12" t="s">
        <v>8</v>
      </c>
      <c r="C26" s="4">
        <v>55815.0</v>
      </c>
      <c r="D26" s="11">
        <v>5583553.0</v>
      </c>
      <c r="E26" s="13">
        <v>33.0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>
        <v>26.0</v>
      </c>
      <c r="B27" s="12" t="s">
        <v>8</v>
      </c>
      <c r="C27" s="4">
        <v>6984.0</v>
      </c>
      <c r="D27" s="11">
        <v>771539.0</v>
      </c>
      <c r="E27" s="13">
        <v>34.0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>
        <v>27.0</v>
      </c>
      <c r="B28" s="4">
        <v>26.601</v>
      </c>
      <c r="C28" s="4">
        <v>54397.0</v>
      </c>
      <c r="D28" s="4">
        <v>3069500.0</v>
      </c>
      <c r="E28" s="4">
        <v>34.0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">
        <v>28.0</v>
      </c>
      <c r="B29" s="4">
        <v>11.816</v>
      </c>
      <c r="C29" s="4">
        <v>22148.0</v>
      </c>
      <c r="D29" s="4">
        <v>1567778.0</v>
      </c>
      <c r="E29" s="4">
        <v>35.0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>
        <v>29.0</v>
      </c>
      <c r="B30" s="11">
        <v>126.949</v>
      </c>
      <c r="C30" s="4">
        <v>209877.0</v>
      </c>
      <c r="D30" s="4">
        <v>1.562299E7</v>
      </c>
      <c r="E30" s="11">
        <v>36.0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>
        <v>30.0</v>
      </c>
      <c r="B31" s="12" t="s">
        <v>8</v>
      </c>
      <c r="C31" s="4">
        <v>20186.0</v>
      </c>
      <c r="D31" s="11">
        <v>2357188.0</v>
      </c>
      <c r="E31" s="13">
        <v>38.0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>
        <v>31.0</v>
      </c>
      <c r="B32" s="11">
        <v>39.266</v>
      </c>
      <c r="C32" s="4">
        <v>84327.0</v>
      </c>
      <c r="D32" s="4">
        <v>4358849.0</v>
      </c>
      <c r="E32" s="11">
        <v>38.0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>
        <v>32.0</v>
      </c>
      <c r="B33" s="12" t="s">
        <v>8</v>
      </c>
      <c r="C33" s="4">
        <v>25237.0</v>
      </c>
      <c r="D33" s="11">
        <v>4477337.0</v>
      </c>
      <c r="E33" s="13">
        <v>41.0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>
        <v>33.0</v>
      </c>
      <c r="B34" s="12" t="s">
        <v>8</v>
      </c>
      <c r="C34" s="4">
        <v>829.0</v>
      </c>
      <c r="D34" s="11">
        <v>67866.0</v>
      </c>
      <c r="E34" s="13">
        <v>41.0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>
        <v>34.0</v>
      </c>
      <c r="B35" s="4">
        <v>65.229</v>
      </c>
      <c r="C35" s="4">
        <v>94692.0</v>
      </c>
      <c r="D35" s="4">
        <v>7272818.0</v>
      </c>
      <c r="E35" s="4">
        <v>40.0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>
        <v>35.0</v>
      </c>
      <c r="B36" s="4">
        <v>163.815</v>
      </c>
      <c r="C36" s="4">
        <v>247595.0</v>
      </c>
      <c r="D36" s="4">
        <v>1.9850935E7</v>
      </c>
      <c r="E36" s="4">
        <v>40.0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>
        <v>36.0</v>
      </c>
      <c r="B37" s="11">
        <v>86.516</v>
      </c>
      <c r="C37" s="4">
        <v>135200.0</v>
      </c>
      <c r="D37" s="4">
        <v>1.1075739E7</v>
      </c>
      <c r="E37" s="11">
        <v>40.0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>
        <v>37.0</v>
      </c>
      <c r="B38" s="12" t="s">
        <v>8</v>
      </c>
      <c r="C38" s="4">
        <v>138316.0</v>
      </c>
      <c r="D38" s="11">
        <v>1.2840746E7</v>
      </c>
      <c r="E38" s="13">
        <v>61.0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>
        <v>38.0</v>
      </c>
      <c r="B39" s="12" t="s">
        <v>8</v>
      </c>
      <c r="C39" s="4">
        <v>14154.0</v>
      </c>
      <c r="D39" s="11">
        <v>1908587.0</v>
      </c>
      <c r="E39" s="13">
        <v>62.0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>
        <v>39.0</v>
      </c>
      <c r="B40" s="12" t="s">
        <v>8</v>
      </c>
      <c r="C40" s="4">
        <v>16024.0</v>
      </c>
      <c r="D40" s="11">
        <v>1732271.0</v>
      </c>
      <c r="E40" s="13">
        <v>61.0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>
        <v>40.0</v>
      </c>
      <c r="B41" s="12" t="s">
        <v>8</v>
      </c>
      <c r="C41" s="10" t="s">
        <v>9</v>
      </c>
      <c r="D41" s="14" t="s">
        <v>9</v>
      </c>
      <c r="E41" s="13">
        <v>0.0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4">
        <v>0.007</v>
      </c>
      <c r="C2" s="4">
        <v>11.0</v>
      </c>
      <c r="D2" s="4">
        <v>38.0</v>
      </c>
      <c r="E2" s="4">
        <v>8.0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4">
        <v>0.011</v>
      </c>
      <c r="C3" s="4">
        <v>31.0</v>
      </c>
      <c r="D3" s="4">
        <v>355.0</v>
      </c>
      <c r="E3" s="4">
        <v>9.0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4">
        <v>0.016</v>
      </c>
      <c r="C4" s="4">
        <v>72.0</v>
      </c>
      <c r="D4" s="4">
        <v>703.0</v>
      </c>
      <c r="E4" s="4">
        <v>10.0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4">
        <v>0.041</v>
      </c>
      <c r="C5" s="4">
        <v>326.0</v>
      </c>
      <c r="D5" s="4">
        <v>4889.0</v>
      </c>
      <c r="E5" s="4">
        <v>11.0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4">
        <v>0.191</v>
      </c>
      <c r="C6" s="4">
        <v>1422.0</v>
      </c>
      <c r="D6" s="4">
        <v>26970.0</v>
      </c>
      <c r="E6" s="4">
        <v>12.0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>
        <v>6.0</v>
      </c>
      <c r="B7" s="4">
        <v>0.072</v>
      </c>
      <c r="C7" s="4">
        <v>285.0</v>
      </c>
      <c r="D7" s="4">
        <v>5294.0</v>
      </c>
      <c r="E7" s="4">
        <v>13.0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>
        <v>7.0</v>
      </c>
      <c r="B8" s="4">
        <v>0.098</v>
      </c>
      <c r="C8" s="4">
        <v>419.0</v>
      </c>
      <c r="D8" s="4">
        <v>9201.0</v>
      </c>
      <c r="E8" s="4">
        <v>14.0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>
        <v>8.0</v>
      </c>
      <c r="B9" s="4">
        <v>2.629</v>
      </c>
      <c r="C9" s="4">
        <v>16677.0</v>
      </c>
      <c r="D9" s="4">
        <v>420314.0</v>
      </c>
      <c r="E9" s="4">
        <v>15.0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>
        <v>9.0</v>
      </c>
      <c r="B10" s="4">
        <v>0.298</v>
      </c>
      <c r="C10" s="4">
        <v>1756.0</v>
      </c>
      <c r="D10" s="4">
        <v>45282.0</v>
      </c>
      <c r="E10" s="4">
        <v>16.0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>
        <v>10.0</v>
      </c>
      <c r="B11" s="4">
        <v>0.594</v>
      </c>
      <c r="C11" s="4">
        <v>2662.0</v>
      </c>
      <c r="D11" s="4">
        <v>84686.0</v>
      </c>
      <c r="E11" s="4">
        <v>17.0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>
        <v>11.0</v>
      </c>
      <c r="B12" s="4">
        <v>86.638</v>
      </c>
      <c r="C12" s="4">
        <v>261543.0</v>
      </c>
      <c r="D12" s="4">
        <v>1.6115605E7</v>
      </c>
      <c r="E12" s="4">
        <v>18.0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>
        <v>12.0</v>
      </c>
      <c r="B13" s="4">
        <v>15.033</v>
      </c>
      <c r="C13" s="4">
        <v>55093.0</v>
      </c>
      <c r="D13" s="4">
        <v>2020983.0</v>
      </c>
      <c r="E13" s="4">
        <v>19.0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>
        <v>13.0</v>
      </c>
      <c r="B14" s="4">
        <v>20.159</v>
      </c>
      <c r="C14" s="4">
        <v>71341.0</v>
      </c>
      <c r="D14" s="4">
        <v>2590977.0</v>
      </c>
      <c r="E14" s="4">
        <v>20.0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>
        <v>14.0</v>
      </c>
      <c r="B15" s="4">
        <v>2.01</v>
      </c>
      <c r="C15" s="4">
        <v>6790.0</v>
      </c>
      <c r="D15" s="4">
        <v>281843.0</v>
      </c>
      <c r="E15" s="4">
        <v>21.0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>
        <v>15.0</v>
      </c>
      <c r="B16" s="4">
        <v>48.381</v>
      </c>
      <c r="C16" s="4">
        <v>135971.0</v>
      </c>
      <c r="D16" s="4">
        <v>6581428.0</v>
      </c>
      <c r="E16" s="4">
        <v>22.0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>
        <v>16.0</v>
      </c>
      <c r="B17" s="4">
        <v>42.337</v>
      </c>
      <c r="C17" s="4">
        <v>94690.0</v>
      </c>
      <c r="D17" s="4">
        <v>5203529.0</v>
      </c>
      <c r="E17" s="4">
        <v>23.0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11">
        <v>5.446</v>
      </c>
      <c r="C18" s="4">
        <v>14458.0</v>
      </c>
      <c r="D18" s="4">
        <v>858603.0</v>
      </c>
      <c r="E18" s="11">
        <v>24.0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18.0</v>
      </c>
      <c r="B19" s="12" t="s">
        <v>8</v>
      </c>
      <c r="C19" s="4">
        <v>3012.0</v>
      </c>
      <c r="D19" s="11">
        <v>198989.0</v>
      </c>
      <c r="E19" s="13">
        <v>26.0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19.0</v>
      </c>
      <c r="B20" s="12" t="s">
        <v>8</v>
      </c>
      <c r="C20" s="4">
        <v>2617.0</v>
      </c>
      <c r="D20" s="11">
        <v>291141.0</v>
      </c>
      <c r="E20" s="13">
        <v>28.0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>
        <v>20.0</v>
      </c>
      <c r="B21" s="4">
        <v>98.889</v>
      </c>
      <c r="C21" s="4">
        <v>189551.0</v>
      </c>
      <c r="D21" s="4">
        <v>1.2815309E7</v>
      </c>
      <c r="E21" s="4">
        <v>27.0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>
        <v>21.0</v>
      </c>
      <c r="B22" s="11">
        <v>242.168</v>
      </c>
      <c r="C22" s="4">
        <v>413946.0</v>
      </c>
      <c r="D22" s="4">
        <v>3.2976037E7</v>
      </c>
      <c r="E22" s="11">
        <v>28.0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22.0</v>
      </c>
      <c r="B23" s="12" t="s">
        <v>8</v>
      </c>
      <c r="C23" s="4">
        <v>50737.0</v>
      </c>
      <c r="D23" s="11">
        <v>4191380.0</v>
      </c>
      <c r="E23" s="13">
        <v>30.0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>
        <v>23.0</v>
      </c>
      <c r="B24" s="4">
        <v>200.627</v>
      </c>
      <c r="C24" s="4">
        <v>367262.0</v>
      </c>
      <c r="D24" s="4">
        <v>2.4356495E7</v>
      </c>
      <c r="E24" s="4">
        <v>30.0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>
        <v>24.0</v>
      </c>
      <c r="B25" s="11">
        <v>5.55</v>
      </c>
      <c r="C25" s="4">
        <v>10358.0</v>
      </c>
      <c r="D25" s="4">
        <v>661120.0</v>
      </c>
      <c r="E25" s="11">
        <v>31.0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>
        <v>25.0</v>
      </c>
      <c r="B26" s="12" t="s">
        <v>8</v>
      </c>
      <c r="C26" s="4">
        <v>30856.0</v>
      </c>
      <c r="D26" s="11">
        <v>3537386.0</v>
      </c>
      <c r="E26" s="13">
        <v>33.0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>
        <v>26.0</v>
      </c>
      <c r="B27" s="4">
        <v>2.736</v>
      </c>
      <c r="C27" s="4">
        <v>2899.0</v>
      </c>
      <c r="D27" s="4">
        <v>328205.0</v>
      </c>
      <c r="E27" s="4">
        <v>33.0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>
        <v>27.0</v>
      </c>
      <c r="B28" s="11">
        <v>13.107</v>
      </c>
      <c r="C28" s="4">
        <v>24420.0</v>
      </c>
      <c r="D28" s="4">
        <v>1514778.0</v>
      </c>
      <c r="E28" s="11">
        <v>34.0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>
        <v>28.0</v>
      </c>
      <c r="B29" s="12" t="s">
        <v>8</v>
      </c>
      <c r="C29" s="4">
        <v>22246.0</v>
      </c>
      <c r="D29" s="11">
        <v>1624093.0</v>
      </c>
      <c r="E29" s="13">
        <v>36.0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>
        <v>29.0</v>
      </c>
      <c r="B30" s="12" t="s">
        <v>8</v>
      </c>
      <c r="C30" s="4">
        <v>6322.0</v>
      </c>
      <c r="D30" s="11">
        <v>604288.0</v>
      </c>
      <c r="E30" s="13">
        <v>37.0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>
        <v>30.0</v>
      </c>
      <c r="B31" s="12" t="s">
        <v>8</v>
      </c>
      <c r="C31" s="4">
        <v>21894.0</v>
      </c>
      <c r="D31" s="11">
        <v>2592165.0</v>
      </c>
      <c r="E31" s="13">
        <v>38.0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>
        <v>31.0</v>
      </c>
      <c r="B32" s="11">
        <v>245.67</v>
      </c>
      <c r="C32" s="4">
        <v>449304.0</v>
      </c>
      <c r="D32" s="4">
        <v>2.4959646E7</v>
      </c>
      <c r="E32" s="11">
        <v>38.0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>
        <v>32.0</v>
      </c>
      <c r="B33" s="12" t="s">
        <v>8</v>
      </c>
      <c r="C33" s="4">
        <v>22718.0</v>
      </c>
      <c r="D33" s="11">
        <v>4314151.0</v>
      </c>
      <c r="E33" s="13">
        <v>41.0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>
        <v>33.0</v>
      </c>
      <c r="B34" s="12" t="s">
        <v>8</v>
      </c>
      <c r="C34" s="4">
        <v>29053.0</v>
      </c>
      <c r="D34" s="11">
        <v>1458808.0</v>
      </c>
      <c r="E34" s="13">
        <v>41.0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>
        <v>34.0</v>
      </c>
      <c r="B35" s="4">
        <v>63.335</v>
      </c>
      <c r="C35" s="4">
        <v>87752.0</v>
      </c>
      <c r="D35" s="4">
        <v>7043782.0</v>
      </c>
      <c r="E35" s="4">
        <v>40.0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>
        <v>35.0</v>
      </c>
      <c r="B36" s="4">
        <v>142.06</v>
      </c>
      <c r="C36" s="4">
        <v>208726.0</v>
      </c>
      <c r="D36" s="4">
        <v>1.5295994E7</v>
      </c>
      <c r="E36" s="4">
        <v>40.0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>
        <v>36.0</v>
      </c>
      <c r="B37" s="11">
        <v>153.98</v>
      </c>
      <c r="C37" s="4">
        <v>240944.0</v>
      </c>
      <c r="D37" s="4">
        <v>2.1933885E7</v>
      </c>
      <c r="E37" s="11">
        <v>40.0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>
        <v>37.0</v>
      </c>
      <c r="B38" s="12" t="s">
        <v>8</v>
      </c>
      <c r="C38" s="4">
        <v>26032.0</v>
      </c>
      <c r="D38" s="11">
        <v>3127916.0</v>
      </c>
      <c r="E38" s="13">
        <v>61.0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>
        <v>38.0</v>
      </c>
      <c r="B39" s="11">
        <v>88.253</v>
      </c>
      <c r="C39" s="4">
        <v>105114.0</v>
      </c>
      <c r="D39" s="4">
        <v>9022447.0</v>
      </c>
      <c r="E39" s="11">
        <v>60.0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>
        <v>39.0</v>
      </c>
      <c r="B40" s="12" t="s">
        <v>8</v>
      </c>
      <c r="C40" s="4">
        <v>21050.0</v>
      </c>
      <c r="D40" s="11">
        <v>1998756.0</v>
      </c>
      <c r="E40" s="13">
        <v>61.0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>
        <v>40.0</v>
      </c>
      <c r="B41" s="12" t="s">
        <v>8</v>
      </c>
      <c r="C41" s="10" t="s">
        <v>9</v>
      </c>
      <c r="D41" s="14" t="s">
        <v>9</v>
      </c>
      <c r="E41" s="13">
        <v>0.0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4">
        <v>0.008</v>
      </c>
      <c r="C2" s="4">
        <v>15.0</v>
      </c>
      <c r="D2" s="4">
        <v>70.0</v>
      </c>
      <c r="E2" s="4">
        <v>8.0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4">
        <v>0.014</v>
      </c>
      <c r="C3" s="4">
        <v>90.0</v>
      </c>
      <c r="D3" s="4">
        <v>694.0</v>
      </c>
      <c r="E3" s="4">
        <v>9.0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4">
        <v>0.035</v>
      </c>
      <c r="C4" s="4">
        <v>173.0</v>
      </c>
      <c r="D4" s="4">
        <v>2630.0</v>
      </c>
      <c r="E4" s="4">
        <v>10.0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4">
        <v>0.033</v>
      </c>
      <c r="C5" s="4">
        <v>248.0</v>
      </c>
      <c r="D5" s="4">
        <v>3662.0</v>
      </c>
      <c r="E5" s="4">
        <v>11.0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4">
        <v>0.054</v>
      </c>
      <c r="C6" s="4">
        <v>327.0</v>
      </c>
      <c r="D6" s="4">
        <v>6026.0</v>
      </c>
      <c r="E6" s="4">
        <v>12.0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>
        <v>6.0</v>
      </c>
      <c r="B7" s="4">
        <v>0.649</v>
      </c>
      <c r="C7" s="4">
        <v>5033.0</v>
      </c>
      <c r="D7" s="4">
        <v>137397.0</v>
      </c>
      <c r="E7" s="4">
        <v>13.0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>
        <v>7.0</v>
      </c>
      <c r="B8" s="4">
        <v>0.086</v>
      </c>
      <c r="C8" s="4">
        <v>295.0</v>
      </c>
      <c r="D8" s="4">
        <v>5800.0</v>
      </c>
      <c r="E8" s="4">
        <v>14.0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>
        <v>8.0</v>
      </c>
      <c r="B9" s="4">
        <v>0.06</v>
      </c>
      <c r="C9" s="4">
        <v>170.0</v>
      </c>
      <c r="D9" s="4">
        <v>4373.0</v>
      </c>
      <c r="E9" s="4">
        <v>15.0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>
        <v>9.0</v>
      </c>
      <c r="B10" s="4">
        <v>0.606</v>
      </c>
      <c r="C10" s="4">
        <v>3754.0</v>
      </c>
      <c r="D10" s="4">
        <v>106260.0</v>
      </c>
      <c r="E10" s="4">
        <v>16.0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>
        <v>10.0</v>
      </c>
      <c r="B11" s="4">
        <v>19.671</v>
      </c>
      <c r="C11" s="4">
        <v>86196.0</v>
      </c>
      <c r="D11" s="4">
        <v>3255327.0</v>
      </c>
      <c r="E11" s="4">
        <v>17.0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>
        <v>11.0</v>
      </c>
      <c r="B12" s="4">
        <v>10.754</v>
      </c>
      <c r="C12" s="4">
        <v>35646.0</v>
      </c>
      <c r="D12" s="4">
        <v>1783602.0</v>
      </c>
      <c r="E12" s="4">
        <v>18.0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>
        <v>12.0</v>
      </c>
      <c r="B13" s="4">
        <v>27.111</v>
      </c>
      <c r="C13" s="4">
        <v>92501.0</v>
      </c>
      <c r="D13" s="4">
        <v>3195239.0</v>
      </c>
      <c r="E13" s="4">
        <v>19.0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>
        <v>13.0</v>
      </c>
      <c r="B14" s="4">
        <v>5.152</v>
      </c>
      <c r="C14" s="4">
        <v>21397.0</v>
      </c>
      <c r="D14" s="4">
        <v>839699.0</v>
      </c>
      <c r="E14" s="4">
        <v>20.0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>
        <v>14.0</v>
      </c>
      <c r="B15" s="11">
        <v>6.543</v>
      </c>
      <c r="C15" s="4">
        <v>22592.0</v>
      </c>
      <c r="D15" s="4">
        <v>943860.0</v>
      </c>
      <c r="E15" s="11">
        <v>21.0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15.0</v>
      </c>
      <c r="B16" s="12" t="s">
        <v>8</v>
      </c>
      <c r="C16" s="4">
        <v>1584.0</v>
      </c>
      <c r="D16" s="11">
        <v>85059.0</v>
      </c>
      <c r="E16" s="13">
        <v>24.0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>
        <v>16.0</v>
      </c>
      <c r="B17" s="4">
        <v>9.505</v>
      </c>
      <c r="C17" s="4">
        <v>21431.0</v>
      </c>
      <c r="D17" s="4">
        <v>1235491.0</v>
      </c>
      <c r="E17" s="4">
        <v>23.0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4">
        <v>144.228</v>
      </c>
      <c r="C18" s="4">
        <v>311528.0</v>
      </c>
      <c r="D18" s="4">
        <v>1.5338473E7</v>
      </c>
      <c r="E18" s="4">
        <v>24.0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>
        <v>18.0</v>
      </c>
      <c r="B19" s="11">
        <v>49.627</v>
      </c>
      <c r="C19" s="4">
        <v>115580.0</v>
      </c>
      <c r="D19" s="4">
        <v>7442676.0</v>
      </c>
      <c r="E19" s="11">
        <v>25.0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19.0</v>
      </c>
      <c r="B20" s="12" t="s">
        <v>8</v>
      </c>
      <c r="C20" s="4">
        <v>6754.0</v>
      </c>
      <c r="D20" s="11">
        <v>695792.0</v>
      </c>
      <c r="E20" s="13">
        <v>28.0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>
        <v>20.0</v>
      </c>
      <c r="B21" s="11">
        <v>104.259</v>
      </c>
      <c r="C21" s="4">
        <v>176803.0</v>
      </c>
      <c r="D21" s="4">
        <v>1.0493891E7</v>
      </c>
      <c r="E21" s="11">
        <v>27.0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21.0</v>
      </c>
      <c r="B22" s="12" t="s">
        <v>8</v>
      </c>
      <c r="C22" s="4">
        <v>3979.0</v>
      </c>
      <c r="D22" s="11">
        <v>424447.0</v>
      </c>
      <c r="E22" s="13">
        <v>30.0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22.0</v>
      </c>
      <c r="B23" s="12" t="s">
        <v>8</v>
      </c>
      <c r="C23" s="4">
        <v>19617.0</v>
      </c>
      <c r="D23" s="11">
        <v>1811906.0</v>
      </c>
      <c r="E23" s="13">
        <v>30.0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>
        <v>23.0</v>
      </c>
      <c r="B24" s="11">
        <v>45.368</v>
      </c>
      <c r="C24" s="4">
        <v>83674.0</v>
      </c>
      <c r="D24" s="4">
        <v>5038710.0</v>
      </c>
      <c r="E24" s="11">
        <v>30.0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>
        <v>24.0</v>
      </c>
      <c r="B25" s="12" t="s">
        <v>8</v>
      </c>
      <c r="C25" s="4">
        <v>7286.0</v>
      </c>
      <c r="D25" s="11">
        <v>433618.0</v>
      </c>
      <c r="E25" s="13">
        <v>32.0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>
        <v>25.0</v>
      </c>
      <c r="B26" s="12" t="s">
        <v>8</v>
      </c>
      <c r="C26" s="4">
        <v>90922.0</v>
      </c>
      <c r="D26" s="11">
        <v>8438231.0</v>
      </c>
      <c r="E26" s="13">
        <v>33.0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>
        <v>26.0</v>
      </c>
      <c r="B27" s="4">
        <v>27.757</v>
      </c>
      <c r="C27" s="4">
        <v>39930.0</v>
      </c>
      <c r="D27" s="4">
        <v>2976223.0</v>
      </c>
      <c r="E27" s="4">
        <v>33.0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>
        <v>27.0</v>
      </c>
      <c r="B28" s="11">
        <v>115.341</v>
      </c>
      <c r="C28" s="4">
        <v>203863.0</v>
      </c>
      <c r="D28" s="4">
        <v>1.4553657E7</v>
      </c>
      <c r="E28" s="11">
        <v>34.0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>
        <v>28.0</v>
      </c>
      <c r="B29" s="12" t="s">
        <v>8</v>
      </c>
      <c r="C29" s="4">
        <v>11794.0</v>
      </c>
      <c r="D29" s="11">
        <v>1007972.0</v>
      </c>
      <c r="E29" s="13">
        <v>36.0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>
        <v>29.0</v>
      </c>
      <c r="B30" s="11">
        <v>35.47</v>
      </c>
      <c r="C30" s="4">
        <v>50070.0</v>
      </c>
      <c r="D30" s="4">
        <v>3713651.0</v>
      </c>
      <c r="E30" s="11">
        <v>36.0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>
        <v>30.0</v>
      </c>
      <c r="B31" s="12" t="s">
        <v>8</v>
      </c>
      <c r="C31" s="4">
        <v>59196.0</v>
      </c>
      <c r="D31" s="11">
        <v>5784415.0</v>
      </c>
      <c r="E31" s="13">
        <v>38.0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>
        <v>31.0</v>
      </c>
      <c r="B32" s="12" t="s">
        <v>8</v>
      </c>
      <c r="C32" s="4">
        <v>782.0</v>
      </c>
      <c r="D32" s="11">
        <v>78574.0</v>
      </c>
      <c r="E32" s="13">
        <v>39.0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>
        <v>32.0</v>
      </c>
      <c r="B33" s="12" t="s">
        <v>8</v>
      </c>
      <c r="C33" s="4">
        <v>29673.0</v>
      </c>
      <c r="D33" s="11">
        <v>4610068.0</v>
      </c>
      <c r="E33" s="13">
        <v>41.0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>
        <v>33.0</v>
      </c>
      <c r="B34" s="12" t="s">
        <v>8</v>
      </c>
      <c r="C34" s="4">
        <v>4062.0</v>
      </c>
      <c r="D34" s="11">
        <v>279147.0</v>
      </c>
      <c r="E34" s="13">
        <v>41.0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>
        <v>34.0</v>
      </c>
      <c r="B35" s="12" t="s">
        <v>8</v>
      </c>
      <c r="C35" s="4">
        <v>4333.0</v>
      </c>
      <c r="D35" s="11">
        <v>480970.0</v>
      </c>
      <c r="E35" s="13">
        <v>41.0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>
        <v>35.0</v>
      </c>
      <c r="B36" s="4">
        <v>31.713</v>
      </c>
      <c r="C36" s="4">
        <v>47096.0</v>
      </c>
      <c r="D36" s="4">
        <v>3933963.0</v>
      </c>
      <c r="E36" s="4">
        <v>40.0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>
        <v>36.0</v>
      </c>
      <c r="B37" s="11">
        <v>76.724</v>
      </c>
      <c r="C37" s="4">
        <v>108515.0</v>
      </c>
      <c r="D37" s="4">
        <v>8645676.0</v>
      </c>
      <c r="E37" s="11">
        <v>40.0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>
        <v>37.0</v>
      </c>
      <c r="B38" s="12" t="s">
        <v>8</v>
      </c>
      <c r="C38" s="4">
        <v>68669.0</v>
      </c>
      <c r="D38" s="11">
        <v>6718754.0</v>
      </c>
      <c r="E38" s="13">
        <v>61.0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>
        <v>38.0</v>
      </c>
      <c r="B39" s="12" t="s">
        <v>8</v>
      </c>
      <c r="C39" s="4">
        <v>18131.0</v>
      </c>
      <c r="D39" s="11">
        <v>2501177.0</v>
      </c>
      <c r="E39" s="13">
        <v>62.0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>
        <v>39.0</v>
      </c>
      <c r="B40" s="11">
        <v>89.05</v>
      </c>
      <c r="C40" s="4">
        <v>117331.0</v>
      </c>
      <c r="D40" s="4">
        <v>1.1017507E7</v>
      </c>
      <c r="E40" s="11">
        <v>60.0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>
        <v>40.0</v>
      </c>
      <c r="B41" s="12" t="s">
        <v>8</v>
      </c>
      <c r="C41" s="10" t="s">
        <v>9</v>
      </c>
      <c r="D41" s="14" t="s">
        <v>9</v>
      </c>
      <c r="E41" s="13">
        <v>0.0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4">
        <v>0.008</v>
      </c>
      <c r="C2" s="4">
        <v>12.0</v>
      </c>
      <c r="D2" s="4">
        <v>57.0</v>
      </c>
      <c r="E2" s="4">
        <v>8.0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>
        <v>2.0</v>
      </c>
      <c r="B3" s="4">
        <v>0.019</v>
      </c>
      <c r="C3" s="4">
        <v>192.0</v>
      </c>
      <c r="D3" s="4">
        <v>1890.0</v>
      </c>
      <c r="E3" s="4">
        <v>9.0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>
        <v>3.0</v>
      </c>
      <c r="B4" s="4">
        <v>0.021</v>
      </c>
      <c r="C4" s="4">
        <v>54.0</v>
      </c>
      <c r="D4" s="4">
        <v>527.0</v>
      </c>
      <c r="E4" s="4">
        <v>10.0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>
        <v>4.0</v>
      </c>
      <c r="B5" s="4">
        <v>0.053</v>
      </c>
      <c r="C5" s="4">
        <v>430.0</v>
      </c>
      <c r="D5" s="4">
        <v>7639.0</v>
      </c>
      <c r="E5" s="4">
        <v>11.0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>
        <v>5.0</v>
      </c>
      <c r="B6" s="4">
        <v>0.599</v>
      </c>
      <c r="C6" s="4">
        <v>5001.0</v>
      </c>
      <c r="D6" s="4">
        <v>112946.0</v>
      </c>
      <c r="E6" s="4">
        <v>12.0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>
        <v>6.0</v>
      </c>
      <c r="B7" s="4">
        <v>0.643</v>
      </c>
      <c r="C7" s="4">
        <v>5157.0</v>
      </c>
      <c r="D7" s="4">
        <v>142991.0</v>
      </c>
      <c r="E7" s="4">
        <v>13.0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>
        <v>7.0</v>
      </c>
      <c r="B8" s="4">
        <v>1.002</v>
      </c>
      <c r="C8" s="4">
        <v>7382.0</v>
      </c>
      <c r="D8" s="4">
        <v>189807.0</v>
      </c>
      <c r="E8" s="4">
        <v>14.0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>
        <v>8.0</v>
      </c>
      <c r="B9" s="4">
        <v>0.592</v>
      </c>
      <c r="C9" s="4">
        <v>3370.0</v>
      </c>
      <c r="D9" s="4">
        <v>78480.0</v>
      </c>
      <c r="E9" s="4">
        <v>15.0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>
        <v>9.0</v>
      </c>
      <c r="B10" s="4">
        <v>0.592</v>
      </c>
      <c r="C10" s="4">
        <v>3553.0</v>
      </c>
      <c r="D10" s="4">
        <v>98335.0</v>
      </c>
      <c r="E10" s="4">
        <v>16.0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>
        <v>10.0</v>
      </c>
      <c r="B11" s="4">
        <v>0.619</v>
      </c>
      <c r="C11" s="4">
        <v>2713.0</v>
      </c>
      <c r="D11" s="4">
        <v>93647.0</v>
      </c>
      <c r="E11" s="4">
        <v>17.0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>
        <v>11.0</v>
      </c>
      <c r="B12" s="4">
        <v>147.887</v>
      </c>
      <c r="C12" s="4">
        <v>372572.0</v>
      </c>
      <c r="D12" s="4">
        <v>2.3521372E7</v>
      </c>
      <c r="E12" s="4">
        <v>18.0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>
        <v>12.0</v>
      </c>
      <c r="B13" s="4">
        <v>1.874</v>
      </c>
      <c r="C13" s="4">
        <v>7428.0</v>
      </c>
      <c r="D13" s="4">
        <v>295419.0</v>
      </c>
      <c r="E13" s="4">
        <v>19.0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>
        <v>13.0</v>
      </c>
      <c r="B14" s="4">
        <v>5.157</v>
      </c>
      <c r="C14" s="4">
        <v>19666.0</v>
      </c>
      <c r="D14" s="4">
        <v>818109.0</v>
      </c>
      <c r="E14" s="4">
        <v>20.0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>
        <v>14.0</v>
      </c>
      <c r="B15" s="4">
        <v>2.39</v>
      </c>
      <c r="C15" s="4">
        <v>8554.0</v>
      </c>
      <c r="D15" s="4">
        <v>424207.0</v>
      </c>
      <c r="E15" s="4">
        <v>21.0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>
        <v>15.0</v>
      </c>
      <c r="B16" s="4">
        <v>6.346</v>
      </c>
      <c r="C16" s="4">
        <v>19516.0</v>
      </c>
      <c r="D16" s="4">
        <v>937319.0</v>
      </c>
      <c r="E16" s="4">
        <v>22.0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>
        <v>16.0</v>
      </c>
      <c r="B17" s="4">
        <v>55.068</v>
      </c>
      <c r="C17" s="4">
        <v>118939.0</v>
      </c>
      <c r="D17" s="4">
        <v>6871796.0</v>
      </c>
      <c r="E17" s="4">
        <v>23.0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4">
        <v>39.14</v>
      </c>
      <c r="C18" s="4">
        <v>94384.0</v>
      </c>
      <c r="D18" s="4">
        <v>4689984.0</v>
      </c>
      <c r="E18" s="4">
        <v>24.0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>
        <v>18.0</v>
      </c>
      <c r="B19" s="11">
        <v>188.311</v>
      </c>
      <c r="C19" s="4">
        <v>377043.0</v>
      </c>
      <c r="D19" s="4">
        <v>2.1264138E7</v>
      </c>
      <c r="E19" s="11">
        <v>25.0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19.0</v>
      </c>
      <c r="B20" s="12" t="s">
        <v>8</v>
      </c>
      <c r="C20" s="4">
        <v>6003.0</v>
      </c>
      <c r="D20" s="11">
        <v>587894.0</v>
      </c>
      <c r="E20" s="13">
        <v>28.0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20.0</v>
      </c>
      <c r="B21" s="12" t="s">
        <v>8</v>
      </c>
      <c r="C21" s="4">
        <v>7324.0</v>
      </c>
      <c r="D21" s="11">
        <v>570968.0</v>
      </c>
      <c r="E21" s="13">
        <v>28.0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21.0</v>
      </c>
      <c r="B22" s="12" t="s">
        <v>8</v>
      </c>
      <c r="C22" s="4">
        <v>3372.0</v>
      </c>
      <c r="D22" s="11">
        <v>359757.0</v>
      </c>
      <c r="E22" s="13">
        <v>30.0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22.0</v>
      </c>
      <c r="B23" s="12" t="s">
        <v>8</v>
      </c>
      <c r="C23" s="4">
        <v>29804.0</v>
      </c>
      <c r="D23" s="11">
        <v>2523890.0</v>
      </c>
      <c r="E23" s="13">
        <v>30.0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>
        <v>23.0</v>
      </c>
      <c r="B24" s="4">
        <v>12.659</v>
      </c>
      <c r="C24" s="4">
        <v>26150.0</v>
      </c>
      <c r="D24" s="4">
        <v>1642057.0</v>
      </c>
      <c r="E24" s="4">
        <v>30.0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>
        <v>24.0</v>
      </c>
      <c r="B25" s="11">
        <v>100.821</v>
      </c>
      <c r="C25" s="4">
        <v>197374.0</v>
      </c>
      <c r="D25" s="4">
        <v>1.1239357E7</v>
      </c>
      <c r="E25" s="11">
        <v>31.0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>
        <v>25.0</v>
      </c>
      <c r="B26" s="12" t="s">
        <v>8</v>
      </c>
      <c r="C26" s="4">
        <v>172097.0</v>
      </c>
      <c r="D26" s="11">
        <v>1.6156704E7</v>
      </c>
      <c r="E26" s="13">
        <v>33.0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>
        <v>26.0</v>
      </c>
      <c r="B27" s="4">
        <v>220.312</v>
      </c>
      <c r="C27" s="4">
        <v>317261.0</v>
      </c>
      <c r="D27" s="4">
        <v>2.2662901E7</v>
      </c>
      <c r="E27" s="4">
        <v>33.0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>
        <v>27.0</v>
      </c>
      <c r="B28" s="11">
        <v>71.927</v>
      </c>
      <c r="C28" s="4">
        <v>134501.0</v>
      </c>
      <c r="D28" s="4">
        <v>8598792.0</v>
      </c>
      <c r="E28" s="11">
        <v>34.0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>
        <v>28.0</v>
      </c>
      <c r="B29" s="12" t="s">
        <v>8</v>
      </c>
      <c r="C29" s="4">
        <v>47518.0</v>
      </c>
      <c r="D29" s="11">
        <v>3192828.0</v>
      </c>
      <c r="E29" s="13">
        <v>36.0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>
        <v>29.0</v>
      </c>
      <c r="B30" s="12" t="s">
        <v>8</v>
      </c>
      <c r="C30" s="4">
        <v>13205.0</v>
      </c>
      <c r="D30" s="11">
        <v>1186743.0</v>
      </c>
      <c r="E30" s="13">
        <v>37.0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>
        <v>30.0</v>
      </c>
      <c r="B31" s="12" t="s">
        <v>8</v>
      </c>
      <c r="C31" s="4">
        <v>62555.0</v>
      </c>
      <c r="D31" s="11">
        <v>5680730.0</v>
      </c>
      <c r="E31" s="13">
        <v>38.0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>
        <v>31.0</v>
      </c>
      <c r="B32" s="12" t="s">
        <v>8</v>
      </c>
      <c r="C32" s="4">
        <v>2061.0</v>
      </c>
      <c r="D32" s="11">
        <v>147210.0</v>
      </c>
      <c r="E32" s="13">
        <v>39.0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>
        <v>32.0</v>
      </c>
      <c r="B33" s="12" t="s">
        <v>8</v>
      </c>
      <c r="C33" s="4">
        <v>24091.0</v>
      </c>
      <c r="D33" s="11">
        <v>4009641.0</v>
      </c>
      <c r="E33" s="13">
        <v>41.0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>
        <v>33.0</v>
      </c>
      <c r="B34" s="12" t="s">
        <v>8</v>
      </c>
      <c r="C34" s="4">
        <v>7746.0</v>
      </c>
      <c r="D34" s="11">
        <v>567923.0</v>
      </c>
      <c r="E34" s="13">
        <v>41.0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>
        <v>34.0</v>
      </c>
      <c r="B35" s="4">
        <v>23.513</v>
      </c>
      <c r="C35" s="4">
        <v>30650.0</v>
      </c>
      <c r="D35" s="4">
        <v>2380075.0</v>
      </c>
      <c r="E35" s="4">
        <v>40.0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>
        <v>35.0</v>
      </c>
      <c r="B36" s="4">
        <v>51.227</v>
      </c>
      <c r="C36" s="4">
        <v>69193.0</v>
      </c>
      <c r="D36" s="4">
        <v>5186427.0</v>
      </c>
      <c r="E36" s="4">
        <v>40.0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>
        <v>36.0</v>
      </c>
      <c r="B37" s="11">
        <v>16.044</v>
      </c>
      <c r="C37" s="4">
        <v>15786.0</v>
      </c>
      <c r="D37" s="4">
        <v>1682056.0</v>
      </c>
      <c r="E37" s="11">
        <v>40.0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>
        <v>37.0</v>
      </c>
      <c r="B38" s="12" t="s">
        <v>8</v>
      </c>
      <c r="C38" s="4">
        <v>88929.0</v>
      </c>
      <c r="D38" s="11">
        <v>8827399.0</v>
      </c>
      <c r="E38" s="13">
        <v>61.0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>
        <v>38.0</v>
      </c>
      <c r="B39" s="11">
        <v>219.842</v>
      </c>
      <c r="C39" s="4">
        <v>260078.0</v>
      </c>
      <c r="D39" s="4">
        <v>2.3248641E7</v>
      </c>
      <c r="E39" s="11">
        <v>60.0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>
        <v>39.0</v>
      </c>
      <c r="B40" s="15" t="s">
        <v>8</v>
      </c>
      <c r="C40" s="4">
        <v>92094.0</v>
      </c>
      <c r="D40" s="11">
        <v>8401979.0</v>
      </c>
      <c r="E40" s="13">
        <v>61.0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>
        <v>40.0</v>
      </c>
      <c r="B41" s="12" t="s">
        <v>8</v>
      </c>
      <c r="C41" s="10" t="s">
        <v>9</v>
      </c>
      <c r="D41" s="14" t="s">
        <v>9</v>
      </c>
      <c r="E41" s="13">
        <v>0.0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