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<sst xmlns="http://schemas.openxmlformats.org/spreadsheetml/2006/main" count="106" uniqueCount="8">
  <si>
    <t>Instance</t>
  </si>
  <si>
    <t>Time</t>
  </si>
  <si>
    <t>Conflicts</t>
  </si>
  <si>
    <t>Propagations</t>
  </si>
  <si>
    <t>Best solution</t>
  </si>
  <si>
    <t xml:space="preserve">Failures 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</si>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</sst>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3" fontId="4" numFmtId="0" xfId="0" applyAlignment="1" applyFill="1" applyFont="1">
      <alignment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0.004</v>
      </c>
      <c r="C2" s="5">
        <f>IF(AND(test_1!C2 = "-", test_2!C2 = "-", test_3!C2 = "-", test_4!C2 = "-", test_5!C2= "-"), "-", ROUND( AVERAGE(test_1!C2, test_2!C2, test_3!C2, test_4!C2, test_5!C2),0))</f>
        <v>12</v>
      </c>
      <c r="D2" s="5">
        <f>IF(AND(test_1!D2 = "-", test_2!D2 = "-", test_3!D2 = "-", test_4!D2 = "-", test_5!D2= "-"), "-", ROUND( AVERAGE(test_1!D2, test_2!D2, test_3!D2, test_4!D2, test_5!D2),0))</f>
        <v>84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0.009</v>
      </c>
      <c r="C3" s="5">
        <f>IF(AND(test_1!C3 = "-", test_2!C3 = "-", test_3!C3 = "-", test_4!C3 = "-", test_5!C3= "-"), "-", ROUND( AVERAGE(test_1!C3, test_2!C3, test_3!C3, test_4!C3, test_5!C3),0))</f>
        <v>76</v>
      </c>
      <c r="D3" s="5">
        <f>IF(AND(test_1!D3 = "-", test_2!D3 = "-", test_3!D3 = "-", test_4!D3 = "-", test_5!D3= "-"), "-", ROUND( AVERAGE(test_1!D3, test_2!D3, test_3!D3, test_4!D3, test_5!D3),0))</f>
        <v>727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0.011</v>
      </c>
      <c r="C4" s="5">
        <f>IF(AND(test_1!C4 = "-", test_2!C4 = "-", test_3!C4 = "-", test_4!C4 = "-", test_5!C4= "-"), "-", ROUND( AVERAGE(test_1!C4, test_2!C4, test_3!C4, test_4!C4, test_5!C4),0))</f>
        <v>60</v>
      </c>
      <c r="D4" s="5">
        <f>IF(AND(test_1!D4 = "-", test_2!D4 = "-", test_3!D4 = "-", test_4!D4 = "-", test_5!D4= "-"), "-", ROUND( AVERAGE(test_1!D4, test_2!D4, test_3!D4, test_4!D4, test_5!D4),0))</f>
        <v>755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0.035</v>
      </c>
      <c r="C5" s="5">
        <f>IF(AND(test_1!C5 = "-", test_2!C5 = "-", test_3!C5 = "-", test_4!C5 = "-", test_5!C5= "-"), "-", ROUND( AVERAGE(test_1!C5, test_2!C5, test_3!C5, test_4!C5, test_5!C5),0))</f>
        <v>209</v>
      </c>
      <c r="D5" s="5">
        <f>IF(AND(test_1!D5 = "-", test_2!D5 = "-", test_3!D5 = "-", test_4!D5 = "-", test_5!D5= "-"), "-", ROUND( AVERAGE(test_1!D5, test_2!D5, test_3!D5, test_4!D5, test_5!D5),0))</f>
        <v>3415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0.19</v>
      </c>
      <c r="C6" s="5">
        <f>IF(AND(test_1!C6 = "-", test_2!C6 = "-", test_3!C6 = "-", test_4!C6 = "-", test_5!C6= "-"), "-", ROUND( AVERAGE(test_1!C6, test_2!C6, test_3!C6, test_4!C6, test_5!C6),0))</f>
        <v>1511</v>
      </c>
      <c r="D6" s="5">
        <f>IF(AND(test_1!D6 = "-", test_2!D6 = "-", test_3!D6 = "-", test_4!D6 = "-", test_5!D6= "-"), "-", ROUND( AVERAGE(test_1!D6, test_2!D6, test_3!D6, test_4!D6, test_5!D6),0))</f>
        <v>30820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0.14</v>
      </c>
      <c r="C7" s="5">
        <f>IF(AND(test_1!C7 = "-", test_2!C7 = "-", test_3!C7 = "-", test_4!C7 = "-", test_5!C7= "-"), "-", ROUND( AVERAGE(test_1!C7, test_2!C7, test_3!C7, test_4!C7, test_5!C7),0))</f>
        <v>845</v>
      </c>
      <c r="D7" s="5">
        <f>IF(AND(test_1!D7 = "-", test_2!D7 = "-", test_3!D7 = "-", test_4!D7 = "-", test_5!D7= "-"), "-", ROUND( AVERAGE(test_1!D7, test_2!D7, test_3!D7, test_4!D7, test_5!D7),0))</f>
        <v>18864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0.677</v>
      </c>
      <c r="C8" s="5">
        <f>IF(AND(test_1!C8 = "-", test_2!C8 = "-", test_3!C8 = "-", test_4!C8 = "-", test_5!C8= "-"), "-", ROUND( AVERAGE(test_1!C8, test_2!C8, test_3!C8, test_4!C8, test_5!C8),0))</f>
        <v>6285</v>
      </c>
      <c r="D8" s="5">
        <f>IF(AND(test_1!D8 = "-", test_2!D8 = "-", test_3!D8 = "-", test_4!D8 = "-", test_5!D8= "-"), "-", ROUND( AVERAGE(test_1!D8, test_2!D8, test_3!D8, test_4!D8, test_5!D8),0))</f>
        <v>165379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0.238</v>
      </c>
      <c r="C9" s="5">
        <f>IF(AND(test_1!C9 = "-", test_2!C9 = "-", test_3!C9 = "-", test_4!C9 = "-", test_5!C9= "-"), "-", ROUND( AVERAGE(test_1!C9, test_2!C9, test_3!C9, test_4!C9, test_5!C9),0))</f>
        <v>1531</v>
      </c>
      <c r="D9" s="5">
        <f>IF(AND(test_1!D9 = "-", test_2!D9 = "-", test_3!D9 = "-", test_4!D9 = "-", test_5!D9= "-"), "-", ROUND( AVERAGE(test_1!D9, test_2!D9, test_3!D9, test_4!D9, test_5!D9),0))</f>
        <v>36865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0.403</v>
      </c>
      <c r="C10" s="5">
        <f>IF(AND(test_1!C10 = "-", test_2!C10 = "-", test_3!C10 = "-", test_4!C10 = "-", test_5!C10= "-"), "-", ROUND( AVERAGE(test_1!C10, test_2!C10, test_3!C10, test_4!C10, test_5!C10),0))</f>
        <v>3216</v>
      </c>
      <c r="D10" s="5">
        <f>IF(AND(test_1!D10 = "-", test_2!D10 = "-", test_3!D10 = "-", test_4!D10 = "-", test_5!D10= "-"), "-", ROUND( AVERAGE(test_1!D10, test_2!D10, test_3!D10, test_4!D10, test_5!D10),0))</f>
        <v>86718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2.705</v>
      </c>
      <c r="C11" s="5">
        <f>IF(AND(test_1!C11 = "-", test_2!C11 = "-", test_3!C11 = "-", test_4!C11 = "-", test_5!C11= "-"), "-", ROUND( AVERAGE(test_1!C11, test_2!C11, test_3!C11, test_4!C11, test_5!C11),0))</f>
        <v>17900</v>
      </c>
      <c r="D11" s="5">
        <f>IF(AND(test_1!D11 = "-", test_2!D11 = "-", test_3!D11 = "-", test_4!D11 = "-", test_5!D11= "-"), "-", ROUND( AVERAGE(test_1!D11, test_2!D11, test_3!D11, test_4!D11, test_5!D11),0))</f>
        <v>678517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47.491</v>
      </c>
      <c r="C12" s="5">
        <f>IF(AND(test_1!C12 = "-", test_2!C12 = "-", test_3!C12 = "-", test_4!C12 = "-", test_5!C12= "-"), "-", ROUND( AVERAGE(test_1!C12, test_2!C12, test_3!C12, test_4!C12, test_5!C12),0))</f>
        <v>159260</v>
      </c>
      <c r="D12" s="5">
        <f>IF(AND(test_1!D12 = "-", test_2!D12 = "-", test_3!D12 = "-", test_4!D12 = "-", test_5!D12= "-"), "-", ROUND( AVERAGE(test_1!D12, test_2!D12, test_3!D12, test_4!D12, test_5!D12),0))</f>
        <v>9320043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12.339</v>
      </c>
      <c r="C13" s="5">
        <f>IF(AND(test_1!C13 = "-", test_2!C13 = "-", test_3!C13 = "-", test_4!C13 = "-", test_5!C13= "-"), "-", ROUND( AVERAGE(test_1!C13, test_2!C13, test_3!C13, test_4!C13, test_5!C13),0))</f>
        <v>60843</v>
      </c>
      <c r="D13" s="5">
        <f>IF(AND(test_1!D13 = "-", test_2!D13 = "-", test_3!D13 = "-", test_4!D13 = "-", test_5!D13= "-"), "-", ROUND( AVERAGE(test_1!D13, test_2!D13, test_3!D13, test_4!D13, test_5!D13),0))</f>
        <v>2324692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7.752</v>
      </c>
      <c r="C14" s="5">
        <f>IF(AND(test_1!C14 = "-", test_2!C14 = "-", test_3!C14 = "-", test_4!C14 = "-", test_5!C14= "-"), "-", ROUND( AVERAGE(test_1!C14, test_2!C14, test_3!C14, test_4!C14, test_5!C14),0))</f>
        <v>40209</v>
      </c>
      <c r="D14" s="5">
        <f>IF(AND(test_1!D14 = "-", test_2!D14 = "-", test_3!D14 = "-", test_4!D14 = "-", test_5!D14= "-"), "-", ROUND( AVERAGE(test_1!D14, test_2!D14, test_3!D14, test_4!D14, test_5!D14),0))</f>
        <v>1482198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3.547</v>
      </c>
      <c r="C15" s="5">
        <f>IF(AND(test_1!C15 = "-", test_2!C15 = "-", test_3!C15 = "-", test_4!C15 = "-", test_5!C15= "-"), "-", ROUND( AVERAGE(test_1!C15, test_2!C15, test_3!C15, test_4!C15, test_5!C15),0))</f>
        <v>16444</v>
      </c>
      <c r="D15" s="5">
        <f>IF(AND(test_1!D15 = "-", test_2!D15 = "-", test_3!D15 = "-", test_4!D15 = "-", test_5!D15= "-"), "-", ROUND( AVERAGE(test_1!D15, test_2!D15, test_3!D15, test_4!D15, test_5!D15),0))</f>
        <v>729533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4.806</v>
      </c>
      <c r="C16" s="5">
        <f>IF(AND(test_1!C16 = "-", test_2!C16 = "-", test_3!C16 = "-", test_4!C16 = "-", test_5!C16= "-"), "-", ROUND( AVERAGE(test_1!C16, test_2!C16, test_3!C16, test_4!C16, test_5!C16),0))</f>
        <v>19692</v>
      </c>
      <c r="D16" s="5">
        <f>IF(AND(test_1!D16 = "-", test_2!D16 = "-", test_3!D16 = "-", test_4!D16 = "-", test_5!D16= "-"), "-", ROUND( AVERAGE(test_1!D16, test_2!D16, test_3!D16, test_4!D16, test_5!D16),0))</f>
        <v>853543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35.746</v>
      </c>
      <c r="C17" s="5">
        <f>IF(AND(test_1!C17 = "-", test_2!C17 = "-", test_3!C17 = "-", test_4!C17 = "-", test_5!C17= "-"), "-", ROUND( AVERAGE(test_1!C17, test_2!C17, test_3!C17, test_4!C17, test_5!C17),0))</f>
        <v>69633</v>
      </c>
      <c r="D17" s="5">
        <f>IF(AND(test_1!D17 = "-", test_2!D17 = "-", test_3!D17 = "-", test_4!D17 = "-", test_5!D17= "-"), "-", ROUND( AVERAGE(test_1!D17, test_2!D17, test_3!D17, test_4!D17, test_5!D17),0))</f>
        <v>4169062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146.505</v>
      </c>
      <c r="C18" s="5">
        <f>IF(AND(test_1!C18 = "-", test_2!C18 = "-", test_3!C18 = "-", test_4!C18 = "-", test_5!C18= "-"), "-", ROUND( AVERAGE(test_1!C18, test_2!C18, test_3!C18, test_4!C18, test_5!C18),0))</f>
        <v>342413</v>
      </c>
      <c r="D18" s="5">
        <f>IF(AND(test_1!D18 = "-", test_2!D18 = "-", test_3!D18 = "-", test_4!D18 = "-", test_5!D18= "-"), "-", ROUND( AVERAGE(test_1!D18, test_2!D18, test_3!D18, test_4!D18, test_5!D18),0))</f>
        <v>17718588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14.308</v>
      </c>
      <c r="C19" s="5">
        <f>IF(AND(test_1!C19 = "-", test_2!C19 = "-", test_3!C19 = "-", test_4!C19 = "-", test_5!C19= "-"), "-", ROUND( AVERAGE(test_1!C19, test_2!C19, test_3!C19, test_4!C19, test_5!C19),0))</f>
        <v>47389</v>
      </c>
      <c r="D19" s="5">
        <f>IF(AND(test_1!D19 = "-", test_2!D19 = "-", test_3!D19 = "-", test_4!D19 = "-", test_5!D19= "-"), "-", ROUND( AVERAGE(test_1!D19, test_2!D19, test_3!D19, test_4!D19, test_5!D19),0))</f>
        <v>3087060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171.861</v>
      </c>
      <c r="C20" s="5">
        <f>IF(AND(test_1!C20 = "-", test_2!C20 = "-", test_3!C20 = "-", test_4!C20 = "-", test_5!C20= "-"), "-", ROUND( AVERAGE(test_1!C20, test_2!C20, test_3!C20, test_4!C20, test_5!C20),0))</f>
        <v>352759</v>
      </c>
      <c r="D20" s="5">
        <f>IF(AND(test_1!D20 = "-", test_2!D20 = "-", test_3!D20 = "-", test_4!D20 = "-", test_5!D20= "-"), "-", ROUND( AVERAGE(test_1!D20, test_2!D20, test_3!D20, test_4!D20, test_5!D20),0))</f>
        <v>29196825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38.321</v>
      </c>
      <c r="C21" s="5">
        <f>IF(AND(test_1!C21 = "-", test_2!C21 = "-", test_3!C21 = "-", test_4!C21 = "-", test_5!C21= "-"), "-", ROUND( AVERAGE(test_1!C21, test_2!C21, test_3!C21, test_4!C21, test_5!C21),0))</f>
        <v>91572</v>
      </c>
      <c r="D21" s="5">
        <f>IF(AND(test_1!D21 = "-", test_2!D21 = "-", test_3!D21 = "-", test_4!D21 = "-", test_5!D21= "-"), "-", ROUND( AVERAGE(test_1!D21, test_2!D21, test_3!D21, test_4!D21, test_5!D21),0))</f>
        <v>6527576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134.928</v>
      </c>
      <c r="C22" s="5">
        <f>IF(AND(test_1!C22 = "-", test_2!C22 = "-", test_3!C22 = "-", test_4!C22 = "-", test_5!C22= "-"), "-", ROUND( AVERAGE(test_1!C22, test_2!C22, test_3!C22, test_4!C22, test_5!C22),0))</f>
        <v>59919</v>
      </c>
      <c r="D22" s="5">
        <f>IF(AND(test_1!D22 = "-", test_2!D22 = "-", test_3!D22 = "-", test_4!D22 = "-", test_5!D22= "-"), "-", ROUND( AVERAGE(test_1!D22, test_2!D22, test_3!D22, test_4!D22, test_5!D22),0))</f>
        <v>4361018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19347</v>
      </c>
      <c r="D23" s="5">
        <f>IF(AND(test_1!D23 = "-", test_2!D23 = "-", test_3!D23 = "-", test_4!D23 = "-", test_5!D23= "-"), "-", ROUND( AVERAGE(test_1!D23, test_2!D23, test_3!D23, test_4!D23, test_5!D23),0))</f>
        <v>1793028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120.479</v>
      </c>
      <c r="C24" s="5">
        <f>IF(AND(test_1!C24 = "-", test_2!C24 = "-", test_3!C24 = "-", test_4!C24 = "-", test_5!C24= "-"), "-", ROUND( AVERAGE(test_1!C24, test_2!C24, test_3!C24, test_4!C24, test_5!C24),0))</f>
        <v>209994</v>
      </c>
      <c r="D24" s="5">
        <f>IF(AND(test_1!D24 = "-", test_2!D24 = "-", test_3!D24 = "-", test_4!D24 = "-", test_5!D24= "-"), "-", ROUND( AVERAGE(test_1!D24, test_2!D24, test_3!D24, test_4!D24, test_5!D24),0))</f>
        <v>13113868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9.578</v>
      </c>
      <c r="C25" s="5">
        <f>IF(AND(test_1!C25 = "-", test_2!C25 = "-", test_3!C25 = "-", test_4!C25 = "-", test_5!C25= "-"), "-", ROUND( AVERAGE(test_1!C25, test_2!C25, test_3!C25, test_4!C25, test_5!C25),0))</f>
        <v>17898</v>
      </c>
      <c r="D25" s="5">
        <f>IF(AND(test_1!D25 = "-", test_2!D25 = "-", test_3!D25 = "-", test_4!D25 = "-", test_5!D25= "-"), "-", ROUND( AVERAGE(test_1!D25, test_2!D25, test_3!D25, test_4!D25, test_5!D25),0))</f>
        <v>863510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33684</v>
      </c>
      <c r="D26" s="5">
        <f>IF(AND(test_1!D26 = "-", test_2!D26 = "-", test_3!D26 = "-", test_4!D26 = "-", test_5!D26= "-"), "-", ROUND( AVERAGE(test_1!D26, test_2!D26, test_3!D26, test_4!D26, test_5!D26),0))</f>
        <v>3411070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43.938</v>
      </c>
      <c r="C27" s="5">
        <f>IF(AND(test_1!C27 = "-", test_2!C27 = "-", test_3!C27 = "-", test_4!C27 = "-", test_5!C27= "-"), "-", ROUND( AVERAGE(test_1!C27, test_2!C27, test_3!C27, test_4!C27, test_5!C27),0))</f>
        <v>74499</v>
      </c>
      <c r="D27" s="5">
        <f>IF(AND(test_1!D27 = "-", test_2!D27 = "-", test_3!D27 = "-", test_4!D27 = "-", test_5!D27= "-"), "-", ROUND( AVERAGE(test_1!D27, test_2!D27, test_3!D27, test_4!D27, test_5!D27),0))</f>
        <v>5113647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50.713</v>
      </c>
      <c r="C28" s="5">
        <f>IF(AND(test_1!C28 = "-", test_2!C28 = "-", test_3!C28 = "-", test_4!C28 = "-", test_5!C28= "-"), "-", ROUND( AVERAGE(test_1!C28, test_2!C28, test_3!C28, test_4!C28, test_5!C28),0))</f>
        <v>77724</v>
      </c>
      <c r="D28" s="5">
        <f>IF(AND(test_1!D28 = "-", test_2!D28 = "-", test_3!D28 = "-", test_4!D28 = "-", test_5!D28= "-"), "-", ROUND( AVERAGE(test_1!D28, test_2!D28, test_3!D28, test_4!D28, test_5!D28),0))</f>
        <v>5790530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149.574</v>
      </c>
      <c r="C29" s="5">
        <f>IF(AND(test_1!C29 = "-", test_2!C29 = "-", test_3!C29 = "-", test_4!C29 = "-", test_5!C29= "-"), "-", ROUND( AVERAGE(test_1!C29, test_2!C29, test_3!C29, test_4!C29, test_5!C29),0))</f>
        <v>159242</v>
      </c>
      <c r="D29" s="5">
        <f>IF(AND(test_1!D29 = "-", test_2!D29 = "-", test_3!D29 = "-", test_4!D29 = "-", test_5!D29= "-"), "-", ROUND( AVERAGE(test_1!D29, test_2!D29, test_3!D29, test_4!D29, test_5!D29),0))</f>
        <v>12319092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81.066</v>
      </c>
      <c r="C30" s="5">
        <f>IF(AND(test_1!C30 = "-", test_2!C30 = "-", test_3!C30 = "-", test_4!C30 = "-", test_5!C30= "-"), "-", ROUND( AVERAGE(test_1!C30, test_2!C30, test_3!C30, test_4!C30, test_5!C30),0))</f>
        <v>169207</v>
      </c>
      <c r="D30" s="5">
        <f>IF(AND(test_1!D30 = "-", test_2!D30 = "-", test_3!D30 = "-", test_4!D30 = "-", test_5!D30= "-"), "-", ROUND( AVERAGE(test_1!D30, test_2!D30, test_3!D30, test_4!D30, test_5!D30),0))</f>
        <v>12021584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80743</v>
      </c>
      <c r="D31" s="5">
        <f>IF(AND(test_1!D31 = "-", test_2!D31 = "-", test_3!D31 = "-", test_4!D31 = "-", test_5!D31= "-"), "-", ROUND( AVERAGE(test_1!D31, test_2!D31, test_3!D31, test_4!D31, test_5!D31),0))</f>
        <v>7321552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90.176</v>
      </c>
      <c r="C32" s="5">
        <f>IF(AND(test_1!C32 = "-", test_2!C32 = "-", test_3!C32 = "-", test_4!C32 = "-", test_5!C32= "-"), "-", ROUND( AVERAGE(test_1!C32, test_2!C32, test_3!C32, test_4!C32, test_5!C32),0))</f>
        <v>193903</v>
      </c>
      <c r="D32" s="5">
        <f>IF(AND(test_1!D32 = "-", test_2!D32 = "-", test_3!D32 = "-", test_4!D32 = "-", test_5!D32= "-"), "-", ROUND( AVERAGE(test_1!D32, test_2!D32, test_3!D32, test_4!D32, test_5!D32),0))</f>
        <v>10581365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77096</v>
      </c>
      <c r="D33" s="5">
        <f>IF(AND(test_1!D33 = "-", test_2!D33 = "-", test_3!D33 = "-", test_4!D33 = "-", test_5!D33= "-"), "-", ROUND( AVERAGE(test_1!D33, test_2!D33, test_3!D33, test_4!D33, test_5!D33),0))</f>
        <v>9089736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27.461</v>
      </c>
      <c r="C34" s="5">
        <f>IF(AND(test_1!C34 = "-", test_2!C34 = "-", test_3!C34 = "-", test_4!C34 = "-", test_5!C34= "-"), "-", ROUND( AVERAGE(test_1!C34, test_2!C34, test_3!C34, test_4!C34, test_5!C34),0))</f>
        <v>47312</v>
      </c>
      <c r="D34" s="5">
        <f>IF(AND(test_1!D34 = "-", test_2!D34 = "-", test_3!D34 = "-", test_4!D34 = "-", test_5!D34= "-"), "-", ROUND( AVERAGE(test_1!D34, test_2!D34, test_3!D34, test_4!D34, test_5!D34),0))</f>
        <v>2482492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53.067</v>
      </c>
      <c r="C35" s="5">
        <f>IF(AND(test_1!C35 = "-", test_2!C35 = "-", test_3!C35 = "-", test_4!C35 = "-", test_5!C35= "-"), "-", ROUND( AVERAGE(test_1!C35, test_2!C35, test_3!C35, test_4!C35, test_5!C35),0))</f>
        <v>92005</v>
      </c>
      <c r="D35" s="5">
        <f>IF(AND(test_1!D35 = "-", test_2!D35 = "-", test_3!D35 = "-", test_4!D35 = "-", test_5!D35= "-"), "-", ROUND( AVERAGE(test_1!D35, test_2!D35, test_3!D35, test_4!D35, test_5!D35),0))</f>
        <v>7678047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72.756</v>
      </c>
      <c r="C36" s="5">
        <f>IF(AND(test_1!C36 = "-", test_2!C36 = "-", test_3!C36 = "-", test_4!C36 = "-", test_5!C36= "-"), "-", ROUND( AVERAGE(test_1!C36, test_2!C36, test_3!C36, test_4!C36, test_5!C36),0))</f>
        <v>154035</v>
      </c>
      <c r="D36" s="5">
        <f>IF(AND(test_1!D36 = "-", test_2!D36 = "-", test_3!D36 = "-", test_4!D36 = "-", test_5!D36= "-"), "-", ROUND( AVERAGE(test_1!D36, test_2!D36, test_3!D36, test_4!D36, test_5!D36),0))</f>
        <v>12473125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22.339</v>
      </c>
      <c r="C37" s="5">
        <f>IF(AND(test_1!C37 = "-", test_2!C37 = "-", test_3!C37 = "-", test_4!C37 = "-", test_5!C37= "-"), "-", ROUND( AVERAGE(test_1!C37, test_2!C37, test_3!C37, test_4!C37, test_5!C37),0))</f>
        <v>45326</v>
      </c>
      <c r="D37" s="5">
        <f>IF(AND(test_1!D37 = "-", test_2!D37 = "-", test_3!D37 = "-", test_4!D37 = "-", test_5!D37= "-"), "-", ROUND( AVERAGE(test_1!D37, test_2!D37, test_3!D37, test_4!D37, test_5!D37),0))</f>
        <v>4256802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108337</v>
      </c>
      <c r="D38" s="5">
        <f>IF(AND(test_1!D38 = "-", test_2!D38 = "-", test_3!D38 = "-", test_4!D38 = "-", test_5!D38= "-"), "-", ROUND( AVERAGE(test_1!D38, test_2!D38, test_3!D38, test_4!D38, test_5!D38),0))</f>
        <v>10036104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>
        <f>IF(AND(test_1!B39 = "Timeout", test_2!B39 = "Timeout", test_3!B39 = "Timeout", test_4!B39 = "Timeout", test_5!B39= "Timeout"), "Time-out", ROUND( AVERAGE(test_1!B39, test_2!B39, test_3!B39, test_4!B39, test_5!B39) , 3))</f>
        <v>271.657</v>
      </c>
      <c r="C39" s="5">
        <f>IF(AND(test_1!C39 = "-", test_2!C39 = "-", test_3!C39 = "-", test_4!C39 = "-", test_5!C39= "-"), "-", ROUND( AVERAGE(test_1!C39, test_2!C39, test_3!C39, test_4!C39, test_5!C39),0))</f>
        <v>107230</v>
      </c>
      <c r="D39" s="5">
        <f>IF(AND(test_1!D39 = "-", test_2!D39 = "-", test_3!D39 = "-", test_4!D39 = "-", test_5!D39= "-"), "-", ROUND( AVERAGE(test_1!D39, test_2!D39, test_3!D39, test_4!D39, test_5!D39),0))</f>
        <v>10594663</v>
      </c>
      <c r="E39" s="6">
        <f>MIN(test_1!E39, test_2!E39, test_3!E39, test_4!E39, test_5!E39)</f>
        <v>60</v>
      </c>
      <c r="F39" s="5">
        <f t="array" ref="F39"> COUNTIF( {test_1!B39; test_2!B39; test_3!B39; test_4!B39; test_5!B39}, "Timeout")</f>
        <v>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28823</v>
      </c>
      <c r="D40" s="5">
        <f>IF(AND(test_1!D40 = "-", test_2!D40 = "-", test_3!D40 = "-", test_4!D40 = "-", test_5!D40= "-"), "-", ROUND( AVERAGE(test_1!D40, test_2!D40, test_3!D40, test_4!D40, test_5!D40),0))</f>
        <v>2804617</v>
      </c>
      <c r="E40" s="6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5" t="str">
        <f>IF(AND(test_1!C41 = "-", test_2!C41 = "-", test_3!C41 = "-", test_4!C41 = "-", test_5!C41= "-"), "-", ROUND( AVERAGE(test_1!C41, test_2!C41, test_3!C41, test_4!C41, test_5!C41),0))</f>
        <v>-</v>
      </c>
      <c r="D41" s="5" t="str">
        <f>IF(AND(test_1!D41 = "-", test_2!D41 = "-", test_3!D41 = "-", test_4!D41 = "-", test_5!D41= "-"), "-", ROUND( AVERAGE(test_1!D41, test_2!D41, test_3!D41, test_4!D41, test_5!D41),0))</f>
        <v>-</v>
      </c>
      <c r="E41" s="6">
        <f>MIN(test_1!E41, test_2!E41, test_3!E41, test_4!E41, test_5!E41)</f>
        <v>0</v>
      </c>
      <c r="F41" s="5">
        <f t="array" ref="F41"> COUNTIF( {test_1!B41; test_2!B41; test_3!B41; test_4!B41; test_5!B41}, "Timeout")</f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>
        <v>0.003</v>
      </c>
      <c r="C2" s="4">
        <v>11.0</v>
      </c>
      <c r="D2" s="4">
        <v>62.0</v>
      </c>
      <c r="E2" s="4">
        <v>8.0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4">
        <v>0.008</v>
      </c>
      <c r="C3" s="4">
        <v>88.0</v>
      </c>
      <c r="D3" s="4">
        <v>769.0</v>
      </c>
      <c r="E3" s="4">
        <v>9.0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4">
        <v>0.01</v>
      </c>
      <c r="C4" s="4">
        <v>89.0</v>
      </c>
      <c r="D4" s="4">
        <v>1112.0</v>
      </c>
      <c r="E4" s="4">
        <v>10.0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4">
        <v>0.016</v>
      </c>
      <c r="C5" s="4">
        <v>109.0</v>
      </c>
      <c r="D5" s="4">
        <v>1766.0</v>
      </c>
      <c r="E5" s="4">
        <v>11.0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0.067</v>
      </c>
      <c r="C6" s="4">
        <v>612.0</v>
      </c>
      <c r="D6" s="4">
        <v>11225.0</v>
      </c>
      <c r="E6" s="4">
        <v>12.0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4">
        <v>0.107</v>
      </c>
      <c r="C7" s="4">
        <v>847.0</v>
      </c>
      <c r="D7" s="4">
        <v>18066.0</v>
      </c>
      <c r="E7" s="4">
        <v>13.0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1.323</v>
      </c>
      <c r="C8" s="4">
        <v>13433.0</v>
      </c>
      <c r="D8" s="4">
        <v>364635.0</v>
      </c>
      <c r="E8" s="4">
        <v>14.0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4">
        <v>0.416</v>
      </c>
      <c r="C9" s="4">
        <v>3217.0</v>
      </c>
      <c r="D9" s="4">
        <v>77395.0</v>
      </c>
      <c r="E9" s="4">
        <v>15.0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4">
        <v>0.471</v>
      </c>
      <c r="C10" s="4">
        <v>3986.0</v>
      </c>
      <c r="D10" s="4">
        <v>108601.0</v>
      </c>
      <c r="E10" s="4">
        <v>16.0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4">
        <v>3.216</v>
      </c>
      <c r="C11" s="4">
        <v>21725.0</v>
      </c>
      <c r="D11" s="4">
        <v>881186.0</v>
      </c>
      <c r="E11" s="4">
        <v>17.0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4">
        <v>44.306</v>
      </c>
      <c r="C12" s="4">
        <v>190787.0</v>
      </c>
      <c r="D12" s="4">
        <v>1.032487E7</v>
      </c>
      <c r="E12" s="4">
        <v>18.0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21.869</v>
      </c>
      <c r="C13" s="4">
        <v>106990.0</v>
      </c>
      <c r="D13" s="4">
        <v>4051505.0</v>
      </c>
      <c r="E13" s="4">
        <v>19.0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4">
        <v>11.501</v>
      </c>
      <c r="C14" s="4">
        <v>60938.0</v>
      </c>
      <c r="D14" s="4">
        <v>2323732.0</v>
      </c>
      <c r="E14" s="4">
        <v>20.0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4">
        <v>2.083</v>
      </c>
      <c r="C15" s="4">
        <v>9234.0</v>
      </c>
      <c r="D15" s="4">
        <v>352460.0</v>
      </c>
      <c r="E15" s="4">
        <v>21.0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4">
        <v>5.413</v>
      </c>
      <c r="C16" s="4">
        <v>23796.0</v>
      </c>
      <c r="D16" s="4">
        <v>1071542.0</v>
      </c>
      <c r="E16" s="4">
        <v>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4">
        <v>16.38</v>
      </c>
      <c r="C17" s="4">
        <v>58482.0</v>
      </c>
      <c r="D17" s="4">
        <v>3807297.0</v>
      </c>
      <c r="E17" s="4">
        <v>23.0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17.0</v>
      </c>
      <c r="B18" s="4">
        <v>287.918</v>
      </c>
      <c r="C18" s="4">
        <v>816054.0</v>
      </c>
      <c r="D18" s="4">
        <v>4.197017E7</v>
      </c>
      <c r="E18" s="4">
        <v>24.0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4">
        <v>12.173</v>
      </c>
      <c r="C19" s="4">
        <v>45000.0</v>
      </c>
      <c r="D19" s="4">
        <v>2948481.0</v>
      </c>
      <c r="E19" s="4">
        <v>25.0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19.0</v>
      </c>
      <c r="B20" s="9">
        <v>201.026</v>
      </c>
      <c r="C20" s="4">
        <v>522383.0</v>
      </c>
      <c r="D20" s="4">
        <v>4.1930065E7</v>
      </c>
      <c r="E20" s="9">
        <v>26.0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20.0</v>
      </c>
      <c r="B21" s="10" t="s">
        <v>6</v>
      </c>
      <c r="C21" s="4">
        <v>173635.0</v>
      </c>
      <c r="D21" s="9">
        <v>1.2511142E7</v>
      </c>
      <c r="E21" s="11">
        <v>28.0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21.0</v>
      </c>
      <c r="B22" s="10" t="s">
        <v>6</v>
      </c>
      <c r="C22" s="4">
        <v>4792.0</v>
      </c>
      <c r="D22" s="9">
        <v>449271.0</v>
      </c>
      <c r="E22" s="11">
        <v>30.0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10" t="s">
        <v>6</v>
      </c>
      <c r="C23" s="4">
        <v>13443.0</v>
      </c>
      <c r="D23" s="9">
        <v>1458683.0</v>
      </c>
      <c r="E23" s="11">
        <v>30.0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23.0</v>
      </c>
      <c r="B24" s="9">
        <v>83.892</v>
      </c>
      <c r="C24" s="4">
        <v>223181.0</v>
      </c>
      <c r="D24" s="4">
        <v>1.421177E7</v>
      </c>
      <c r="E24" s="9">
        <v>30.0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24.0</v>
      </c>
      <c r="B25" s="10" t="s">
        <v>6</v>
      </c>
      <c r="C25" s="4">
        <v>3439.0</v>
      </c>
      <c r="D25" s="9">
        <v>268998.0</v>
      </c>
      <c r="E25" s="11">
        <v>32.0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10" t="s">
        <v>6</v>
      </c>
      <c r="C26" s="4">
        <v>9738.0</v>
      </c>
      <c r="D26" s="9">
        <v>1121353.0</v>
      </c>
      <c r="E26" s="11">
        <v>33.0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26.0</v>
      </c>
      <c r="B27" s="9">
        <v>22.216</v>
      </c>
      <c r="C27" s="4">
        <v>43345.0</v>
      </c>
      <c r="D27" s="4">
        <v>2966299.0</v>
      </c>
      <c r="E27" s="9">
        <v>33.0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>
        <v>27.0</v>
      </c>
      <c r="B28" s="10" t="s">
        <v>6</v>
      </c>
      <c r="C28" s="4">
        <v>7023.0</v>
      </c>
      <c r="D28" s="9">
        <v>563475.0</v>
      </c>
      <c r="E28" s="11">
        <v>35.0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>
        <v>28.0</v>
      </c>
      <c r="B29" s="10" t="s">
        <v>6</v>
      </c>
      <c r="C29" s="4">
        <v>46808.0</v>
      </c>
      <c r="D29" s="9">
        <v>3608008.0</v>
      </c>
      <c r="E29" s="11">
        <v>36.0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9">
        <v>94.13</v>
      </c>
      <c r="C30" s="4">
        <v>197908.0</v>
      </c>
      <c r="D30" s="4">
        <v>1.4213861E7</v>
      </c>
      <c r="E30" s="9">
        <v>36.0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10" t="s">
        <v>6</v>
      </c>
      <c r="C31" s="4">
        <v>92399.0</v>
      </c>
      <c r="D31" s="9">
        <v>8054809.0</v>
      </c>
      <c r="E31" s="11">
        <v>38.0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31.0</v>
      </c>
      <c r="B32" s="9">
        <v>51.684</v>
      </c>
      <c r="C32" s="4">
        <v>148302.0</v>
      </c>
      <c r="D32" s="4">
        <v>7877620.0</v>
      </c>
      <c r="E32" s="9">
        <v>38.0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10" t="s">
        <v>6</v>
      </c>
      <c r="C33" s="4">
        <v>128225.0</v>
      </c>
      <c r="D33" s="9">
        <v>1.4582843E7</v>
      </c>
      <c r="E33" s="11">
        <v>41.0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33.0</v>
      </c>
      <c r="B34" s="4">
        <v>1.839</v>
      </c>
      <c r="C34" s="4">
        <v>4683.0</v>
      </c>
      <c r="D34" s="4">
        <v>285629.0</v>
      </c>
      <c r="E34" s="4">
        <v>40.0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4">
        <v>19.025</v>
      </c>
      <c r="C35" s="4">
        <v>34530.0</v>
      </c>
      <c r="D35" s="4">
        <v>2872640.0</v>
      </c>
      <c r="E35" s="4">
        <v>40.0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4">
        <v>25.858</v>
      </c>
      <c r="C36" s="4">
        <v>54650.0</v>
      </c>
      <c r="D36" s="4">
        <v>3992747.0</v>
      </c>
      <c r="E36" s="4">
        <v>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9">
        <v>10.796</v>
      </c>
      <c r="C37" s="4">
        <v>17011.0</v>
      </c>
      <c r="D37" s="4">
        <v>1817048.0</v>
      </c>
      <c r="E37" s="9">
        <v>40.0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10" t="s">
        <v>6</v>
      </c>
      <c r="C38" s="4">
        <v>164636.0</v>
      </c>
      <c r="D38" s="9">
        <v>1.477661E7</v>
      </c>
      <c r="E38" s="11">
        <v>61.0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38.0</v>
      </c>
      <c r="B39" s="10" t="s">
        <v>6</v>
      </c>
      <c r="C39" s="4">
        <v>11600.0</v>
      </c>
      <c r="D39" s="9">
        <v>1570519.0</v>
      </c>
      <c r="E39" s="11">
        <v>62.0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10" t="s">
        <v>6</v>
      </c>
      <c r="C40" s="4">
        <v>23619.0</v>
      </c>
      <c r="D40" s="9">
        <v>2220217.0</v>
      </c>
      <c r="E40" s="11">
        <v>61.0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10" t="s">
        <v>6</v>
      </c>
      <c r="C41" s="8" t="s">
        <v>7</v>
      </c>
      <c r="D41" s="12" t="s">
        <v>7</v>
      </c>
      <c r="E41" s="11">
        <v>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>
        <v>0.005</v>
      </c>
      <c r="C2" s="4">
        <v>10.0</v>
      </c>
      <c r="D2" s="4">
        <v>85.0</v>
      </c>
      <c r="E2" s="4">
        <v>8.0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4">
        <v>0.008</v>
      </c>
      <c r="C3" s="4">
        <v>19.0</v>
      </c>
      <c r="D3" s="4">
        <v>214.0</v>
      </c>
      <c r="E3" s="4">
        <v>9.0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4">
        <v>0.012</v>
      </c>
      <c r="C4" s="4">
        <v>54.0</v>
      </c>
      <c r="D4" s="4">
        <v>653.0</v>
      </c>
      <c r="E4" s="4">
        <v>10.0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4">
        <v>0.111</v>
      </c>
      <c r="C5" s="4">
        <v>631.0</v>
      </c>
      <c r="D5" s="4">
        <v>10612.0</v>
      </c>
      <c r="E5" s="4">
        <v>11.0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0.483</v>
      </c>
      <c r="C6" s="4">
        <v>3069.0</v>
      </c>
      <c r="D6" s="4">
        <v>64609.0</v>
      </c>
      <c r="E6" s="4">
        <v>12.0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4">
        <v>0.243</v>
      </c>
      <c r="C7" s="4">
        <v>739.0</v>
      </c>
      <c r="D7" s="4">
        <v>18168.0</v>
      </c>
      <c r="E7" s="4">
        <v>13.0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0.381</v>
      </c>
      <c r="C8" s="4">
        <v>1504.0</v>
      </c>
      <c r="D8" s="4">
        <v>31707.0</v>
      </c>
      <c r="E8" s="4">
        <v>14.0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4">
        <v>0.225</v>
      </c>
      <c r="C9" s="4">
        <v>392.0</v>
      </c>
      <c r="D9" s="4">
        <v>9187.0</v>
      </c>
      <c r="E9" s="4">
        <v>15.0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4">
        <v>0.656</v>
      </c>
      <c r="C10" s="4">
        <v>5033.0</v>
      </c>
      <c r="D10" s="4">
        <v>133867.0</v>
      </c>
      <c r="E10" s="4">
        <v>16.0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9">
        <v>1.326</v>
      </c>
      <c r="C11" s="4">
        <v>8546.0</v>
      </c>
      <c r="D11" s="4">
        <v>318675.0</v>
      </c>
      <c r="E11" s="9">
        <v>17.0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11.0</v>
      </c>
      <c r="B12" s="10" t="s">
        <v>6</v>
      </c>
      <c r="C12" s="4">
        <v>1199.0</v>
      </c>
      <c r="D12" s="9">
        <v>58455.0</v>
      </c>
      <c r="E12" s="11">
        <v>20.0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3.778</v>
      </c>
      <c r="C13" s="4">
        <v>18801.0</v>
      </c>
      <c r="D13" s="4">
        <v>676787.0</v>
      </c>
      <c r="E13" s="4">
        <v>19.0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4">
        <v>3.101</v>
      </c>
      <c r="C14" s="4">
        <v>16661.0</v>
      </c>
      <c r="D14" s="4">
        <v>634869.0</v>
      </c>
      <c r="E14" s="4">
        <v>20.0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4">
        <v>0.223</v>
      </c>
      <c r="C15" s="4">
        <v>679.0</v>
      </c>
      <c r="D15" s="4">
        <v>32726.0</v>
      </c>
      <c r="E15" s="4">
        <v>21.0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9">
        <v>1.001</v>
      </c>
      <c r="C16" s="4">
        <v>3181.0</v>
      </c>
      <c r="D16" s="4">
        <v>167370.0</v>
      </c>
      <c r="E16" s="9">
        <v>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16.0</v>
      </c>
      <c r="B17" s="10" t="s">
        <v>6</v>
      </c>
      <c r="C17" s="4">
        <v>1548.0</v>
      </c>
      <c r="D17" s="9">
        <v>120818.0</v>
      </c>
      <c r="E17" s="11">
        <v>25.0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17.0</v>
      </c>
      <c r="B18" s="4">
        <v>10.459</v>
      </c>
      <c r="C18" s="4">
        <v>37373.0</v>
      </c>
      <c r="D18" s="4">
        <v>2054766.0</v>
      </c>
      <c r="E18" s="4">
        <v>24.0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4">
        <v>7.156</v>
      </c>
      <c r="C19" s="4">
        <v>21518.0</v>
      </c>
      <c r="D19" s="4">
        <v>1192964.0</v>
      </c>
      <c r="E19" s="4">
        <v>25.0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19.0</v>
      </c>
      <c r="B20" s="9">
        <v>276.18</v>
      </c>
      <c r="C20" s="4">
        <v>671161.0</v>
      </c>
      <c r="D20" s="4">
        <v>5.8769127E7</v>
      </c>
      <c r="E20" s="9">
        <v>26.0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20.0</v>
      </c>
      <c r="B21" s="10" t="s">
        <v>6</v>
      </c>
      <c r="C21" s="4">
        <v>8656.0</v>
      </c>
      <c r="D21" s="9">
        <v>719524.0</v>
      </c>
      <c r="E21" s="11">
        <v>28.0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21.0</v>
      </c>
      <c r="B22" s="10" t="s">
        <v>6</v>
      </c>
      <c r="C22" s="4">
        <v>3205.0</v>
      </c>
      <c r="D22" s="9">
        <v>286184.0</v>
      </c>
      <c r="E22" s="11">
        <v>30.0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10" t="s">
        <v>6</v>
      </c>
      <c r="C23" s="4">
        <v>32175.0</v>
      </c>
      <c r="D23" s="9">
        <v>2619429.0</v>
      </c>
      <c r="E23" s="11">
        <v>30.0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23.0</v>
      </c>
      <c r="B24" s="4">
        <v>195.47</v>
      </c>
      <c r="C24" s="4">
        <v>494800.0</v>
      </c>
      <c r="D24" s="4">
        <v>3.0247698E7</v>
      </c>
      <c r="E24" s="4">
        <v>30.0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24.0</v>
      </c>
      <c r="B25" s="9">
        <v>2.751</v>
      </c>
      <c r="C25" s="4">
        <v>7144.0</v>
      </c>
      <c r="D25" s="4">
        <v>465547.0</v>
      </c>
      <c r="E25" s="9">
        <v>31.0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10" t="s">
        <v>6</v>
      </c>
      <c r="C26" s="4">
        <v>40043.0</v>
      </c>
      <c r="D26" s="9">
        <v>4038396.0</v>
      </c>
      <c r="E26" s="11">
        <v>33.0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26.0</v>
      </c>
      <c r="B27" s="4">
        <v>113.89</v>
      </c>
      <c r="C27" s="4">
        <v>243249.0</v>
      </c>
      <c r="D27" s="4">
        <v>1.6317411E7</v>
      </c>
      <c r="E27" s="4">
        <v>33.0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27.0</v>
      </c>
      <c r="B28" s="4">
        <v>3.359</v>
      </c>
      <c r="C28" s="4">
        <v>7399.0</v>
      </c>
      <c r="D28" s="4">
        <v>556748.0</v>
      </c>
      <c r="E28" s="4">
        <v>34.0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28.0</v>
      </c>
      <c r="B29" s="4">
        <v>216.786</v>
      </c>
      <c r="C29" s="4">
        <v>498152.0</v>
      </c>
      <c r="D29" s="4">
        <v>3.8432389E7</v>
      </c>
      <c r="E29" s="4">
        <v>35.0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9">
        <v>49.672</v>
      </c>
      <c r="C30" s="4">
        <v>102381.0</v>
      </c>
      <c r="D30" s="4">
        <v>6959154.0</v>
      </c>
      <c r="E30" s="9">
        <v>36.0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10" t="s">
        <v>6</v>
      </c>
      <c r="C31" s="4">
        <v>27579.0</v>
      </c>
      <c r="D31" s="9">
        <v>2705595.0</v>
      </c>
      <c r="E31" s="11">
        <v>38.0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>
        <v>31.0</v>
      </c>
      <c r="B32" s="10" t="s">
        <v>6</v>
      </c>
      <c r="C32" s="4">
        <v>2300.0</v>
      </c>
      <c r="D32" s="9">
        <v>166446.0</v>
      </c>
      <c r="E32" s="11">
        <v>39.0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10" t="s">
        <v>6</v>
      </c>
      <c r="C33" s="4">
        <v>65715.0</v>
      </c>
      <c r="D33" s="9">
        <v>7872144.0</v>
      </c>
      <c r="E33" s="11">
        <v>41.0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33.0</v>
      </c>
      <c r="B34" s="4">
        <v>78.676</v>
      </c>
      <c r="C34" s="4">
        <v>220262.0</v>
      </c>
      <c r="D34" s="4">
        <v>1.1266211E7</v>
      </c>
      <c r="E34" s="4">
        <v>40.0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4">
        <v>6.674</v>
      </c>
      <c r="C35" s="4">
        <v>10791.0</v>
      </c>
      <c r="D35" s="4">
        <v>917679.0</v>
      </c>
      <c r="E35" s="4">
        <v>40.0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4">
        <v>96.945</v>
      </c>
      <c r="C36" s="4">
        <v>198780.0</v>
      </c>
      <c r="D36" s="4">
        <v>1.7002126E7</v>
      </c>
      <c r="E36" s="4">
        <v>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9">
        <v>21.412</v>
      </c>
      <c r="C37" s="4">
        <v>40315.0</v>
      </c>
      <c r="D37" s="4">
        <v>3658619.0</v>
      </c>
      <c r="E37" s="9">
        <v>40.0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10" t="s">
        <v>6</v>
      </c>
      <c r="C38" s="4">
        <v>13972.0</v>
      </c>
      <c r="D38" s="9">
        <v>1712727.0</v>
      </c>
      <c r="E38" s="11">
        <v>61.0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38.0</v>
      </c>
      <c r="B39" s="10" t="s">
        <v>6</v>
      </c>
      <c r="C39" s="4">
        <v>18357.0</v>
      </c>
      <c r="D39" s="9">
        <v>2151904.0</v>
      </c>
      <c r="E39" s="11">
        <v>62.0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10" t="s">
        <v>6</v>
      </c>
      <c r="C40" s="4">
        <v>32207.0</v>
      </c>
      <c r="D40" s="9">
        <v>3363030.0</v>
      </c>
      <c r="E40" s="11">
        <v>61.0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10" t="s">
        <v>6</v>
      </c>
      <c r="C41" s="8" t="s">
        <v>7</v>
      </c>
      <c r="D41" s="12" t="s">
        <v>7</v>
      </c>
      <c r="E41" s="11">
        <v>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>
        <v>0.004</v>
      </c>
      <c r="C2" s="4">
        <v>11.0</v>
      </c>
      <c r="D2" s="4">
        <v>86.0</v>
      </c>
      <c r="E2" s="4">
        <v>8.0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4">
        <v>0.011</v>
      </c>
      <c r="C3" s="4">
        <v>104.0</v>
      </c>
      <c r="D3" s="4">
        <v>1063.0</v>
      </c>
      <c r="E3" s="4">
        <v>9.0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4">
        <v>0.01</v>
      </c>
      <c r="C4" s="4">
        <v>51.0</v>
      </c>
      <c r="D4" s="4">
        <v>676.0</v>
      </c>
      <c r="E4" s="4">
        <v>10.0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4">
        <v>0.016</v>
      </c>
      <c r="C5" s="4">
        <v>94.0</v>
      </c>
      <c r="D5" s="4">
        <v>1447.0</v>
      </c>
      <c r="E5" s="4">
        <v>11.0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0.294</v>
      </c>
      <c r="C6" s="4">
        <v>2967.0</v>
      </c>
      <c r="D6" s="4">
        <v>61644.0</v>
      </c>
      <c r="E6" s="4">
        <v>12.0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4">
        <v>0.116</v>
      </c>
      <c r="C7" s="4">
        <v>880.0</v>
      </c>
      <c r="D7" s="4">
        <v>18582.0</v>
      </c>
      <c r="E7" s="4">
        <v>13.0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0.16</v>
      </c>
      <c r="C8" s="4">
        <v>1302.0</v>
      </c>
      <c r="D8" s="4">
        <v>27701.0</v>
      </c>
      <c r="E8" s="4">
        <v>14.0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4">
        <v>0.053</v>
      </c>
      <c r="C9" s="4">
        <v>292.0</v>
      </c>
      <c r="D9" s="4">
        <v>6977.0</v>
      </c>
      <c r="E9" s="4">
        <v>15.0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4">
        <v>0.068</v>
      </c>
      <c r="C10" s="4">
        <v>411.0</v>
      </c>
      <c r="D10" s="4">
        <v>10068.0</v>
      </c>
      <c r="E10" s="4">
        <v>16.0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4">
        <v>4.162</v>
      </c>
      <c r="C11" s="4">
        <v>26143.0</v>
      </c>
      <c r="D11" s="4">
        <v>918412.0</v>
      </c>
      <c r="E11" s="4">
        <v>17.0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4">
        <v>22.354</v>
      </c>
      <c r="C12" s="4">
        <v>113089.0</v>
      </c>
      <c r="D12" s="4">
        <v>7436690.0</v>
      </c>
      <c r="E12" s="4">
        <v>18.0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4.934</v>
      </c>
      <c r="C13" s="4">
        <v>24452.0</v>
      </c>
      <c r="D13" s="4">
        <v>963356.0</v>
      </c>
      <c r="E13" s="4">
        <v>19.0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4">
        <v>4.749</v>
      </c>
      <c r="C14" s="4">
        <v>23328.0</v>
      </c>
      <c r="D14" s="4">
        <v>808201.0</v>
      </c>
      <c r="E14" s="4">
        <v>20.0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4">
        <v>9.54</v>
      </c>
      <c r="C15" s="4">
        <v>43685.0</v>
      </c>
      <c r="D15" s="4">
        <v>1891523.0</v>
      </c>
      <c r="E15" s="4">
        <v>21.0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9">
        <v>9.474</v>
      </c>
      <c r="C16" s="4">
        <v>37248.0</v>
      </c>
      <c r="D16" s="4">
        <v>1499330.0</v>
      </c>
      <c r="E16" s="9">
        <v>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16.0</v>
      </c>
      <c r="B17" s="10" t="s">
        <v>6</v>
      </c>
      <c r="C17" s="4">
        <v>2699.0</v>
      </c>
      <c r="D17" s="9">
        <v>225556.0</v>
      </c>
      <c r="E17" s="11">
        <v>25.0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17.0</v>
      </c>
      <c r="B18" s="4">
        <v>10.902</v>
      </c>
      <c r="C18" s="4">
        <v>39229.0</v>
      </c>
      <c r="D18" s="4">
        <v>2410475.0</v>
      </c>
      <c r="E18" s="4">
        <v>24.0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9">
        <v>30.976</v>
      </c>
      <c r="C19" s="4">
        <v>96427.0</v>
      </c>
      <c r="D19" s="4">
        <v>6541933.0</v>
      </c>
      <c r="E19" s="9">
        <v>25.0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19.0</v>
      </c>
      <c r="B20" s="10" t="s">
        <v>6</v>
      </c>
      <c r="C20" s="4">
        <v>2822.0</v>
      </c>
      <c r="D20" s="9">
        <v>261919.0</v>
      </c>
      <c r="E20" s="11">
        <v>28.0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20.0</v>
      </c>
      <c r="B21" s="10" t="s">
        <v>6</v>
      </c>
      <c r="C21" s="4">
        <v>5659.0</v>
      </c>
      <c r="D21" s="9">
        <v>515585.0</v>
      </c>
      <c r="E21" s="11">
        <v>28.0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21.0</v>
      </c>
      <c r="B22" s="10" t="s">
        <v>6</v>
      </c>
      <c r="C22" s="4">
        <v>4878.0</v>
      </c>
      <c r="D22" s="9">
        <v>492573.0</v>
      </c>
      <c r="E22" s="11">
        <v>30.0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10" t="s">
        <v>6</v>
      </c>
      <c r="C23" s="4">
        <v>17101.0</v>
      </c>
      <c r="D23" s="9">
        <v>1595416.0</v>
      </c>
      <c r="E23" s="11">
        <v>30.0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>
        <v>23.0</v>
      </c>
      <c r="B24" s="10" t="s">
        <v>6</v>
      </c>
      <c r="C24" s="4">
        <v>87621.0</v>
      </c>
      <c r="D24" s="9">
        <v>5616602.0</v>
      </c>
      <c r="E24" s="11">
        <v>31.0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24.0</v>
      </c>
      <c r="B25" s="9">
        <v>11.373</v>
      </c>
      <c r="C25" s="4">
        <v>31383.0</v>
      </c>
      <c r="D25" s="4">
        <v>1275978.0</v>
      </c>
      <c r="E25" s="9">
        <v>31.0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10" t="s">
        <v>6</v>
      </c>
      <c r="C26" s="4">
        <v>30127.0</v>
      </c>
      <c r="D26" s="9">
        <v>3348233.0</v>
      </c>
      <c r="E26" s="11">
        <v>33.0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26.0</v>
      </c>
      <c r="B27" s="4">
        <v>17.893</v>
      </c>
      <c r="C27" s="4">
        <v>35406.0</v>
      </c>
      <c r="D27" s="4">
        <v>2629489.0</v>
      </c>
      <c r="E27" s="4">
        <v>33.0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27.0</v>
      </c>
      <c r="B28" s="9">
        <v>16.075</v>
      </c>
      <c r="C28" s="4">
        <v>44308.0</v>
      </c>
      <c r="D28" s="4">
        <v>3316587.0</v>
      </c>
      <c r="E28" s="9">
        <v>34.0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>
        <v>28.0</v>
      </c>
      <c r="B29" s="10" t="s">
        <v>6</v>
      </c>
      <c r="C29" s="4">
        <v>8352.0</v>
      </c>
      <c r="D29" s="9">
        <v>763003.0</v>
      </c>
      <c r="E29" s="11">
        <v>36.0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9">
        <v>72.757</v>
      </c>
      <c r="C30" s="4">
        <v>147320.0</v>
      </c>
      <c r="D30" s="4">
        <v>1.0326177E7</v>
      </c>
      <c r="E30" s="9">
        <v>36.0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10" t="s">
        <v>6</v>
      </c>
      <c r="C31" s="4">
        <v>63617.0</v>
      </c>
      <c r="D31" s="9">
        <v>6390007.0</v>
      </c>
      <c r="E31" s="11">
        <v>38.0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31.0</v>
      </c>
      <c r="B32" s="9">
        <v>2.224</v>
      </c>
      <c r="C32" s="4">
        <v>5211.0</v>
      </c>
      <c r="D32" s="4">
        <v>363419.0</v>
      </c>
      <c r="E32" s="9">
        <v>38.0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10" t="s">
        <v>6</v>
      </c>
      <c r="C33" s="4">
        <v>17697.0</v>
      </c>
      <c r="D33" s="9">
        <v>3084532.0</v>
      </c>
      <c r="E33" s="11">
        <v>41.0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>
        <v>33.0</v>
      </c>
      <c r="B34" s="10" t="s">
        <v>6</v>
      </c>
      <c r="C34" s="4">
        <v>5766.0</v>
      </c>
      <c r="D34" s="9">
        <v>470443.0</v>
      </c>
      <c r="E34" s="11">
        <v>41.0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4">
        <v>174.309</v>
      </c>
      <c r="C35" s="4">
        <v>293380.0</v>
      </c>
      <c r="D35" s="4">
        <v>2.4422948E7</v>
      </c>
      <c r="E35" s="4">
        <v>40.0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4">
        <v>48.443</v>
      </c>
      <c r="C36" s="4">
        <v>106426.0</v>
      </c>
      <c r="D36" s="4">
        <v>9693865.0</v>
      </c>
      <c r="E36" s="4">
        <v>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9">
        <v>4.489</v>
      </c>
      <c r="C37" s="4">
        <v>7119.0</v>
      </c>
      <c r="D37" s="4">
        <v>750183.0</v>
      </c>
      <c r="E37" s="9">
        <v>40.0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10" t="s">
        <v>6</v>
      </c>
      <c r="C38" s="4">
        <v>53208.0</v>
      </c>
      <c r="D38" s="9">
        <v>5627737.0</v>
      </c>
      <c r="E38" s="11">
        <v>61.0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38.0</v>
      </c>
      <c r="B39" s="10" t="s">
        <v>6</v>
      </c>
      <c r="C39" s="4">
        <v>4250.0</v>
      </c>
      <c r="D39" s="9">
        <v>753442.0</v>
      </c>
      <c r="E39" s="11">
        <v>62.0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10" t="s">
        <v>6</v>
      </c>
      <c r="C40" s="4">
        <v>41560.0</v>
      </c>
      <c r="D40" s="9">
        <v>3915862.0</v>
      </c>
      <c r="E40" s="11">
        <v>61.0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10" t="s">
        <v>6</v>
      </c>
      <c r="C41" s="8" t="s">
        <v>7</v>
      </c>
      <c r="D41" s="12" t="s">
        <v>7</v>
      </c>
      <c r="E41" s="11">
        <v>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>
        <v>0.005</v>
      </c>
      <c r="C2" s="4">
        <v>19.0</v>
      </c>
      <c r="D2" s="4">
        <v>127.0</v>
      </c>
      <c r="E2" s="4">
        <v>8.0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4">
        <v>0.009</v>
      </c>
      <c r="C3" s="4">
        <v>82.0</v>
      </c>
      <c r="D3" s="4">
        <v>821.0</v>
      </c>
      <c r="E3" s="4">
        <v>9.0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4">
        <v>0.008</v>
      </c>
      <c r="C4" s="4">
        <v>16.0</v>
      </c>
      <c r="D4" s="4">
        <v>220.0</v>
      </c>
      <c r="E4" s="4">
        <v>10.0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4">
        <v>0.017</v>
      </c>
      <c r="C5" s="4">
        <v>102.0</v>
      </c>
      <c r="D5" s="4">
        <v>1482.0</v>
      </c>
      <c r="E5" s="4">
        <v>11.0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0.039</v>
      </c>
      <c r="C6" s="4">
        <v>297.0</v>
      </c>
      <c r="D6" s="4">
        <v>5397.0</v>
      </c>
      <c r="E6" s="4">
        <v>12.0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4">
        <v>0.128</v>
      </c>
      <c r="C7" s="4">
        <v>910.0</v>
      </c>
      <c r="D7" s="4">
        <v>21437.0</v>
      </c>
      <c r="E7" s="4">
        <v>13.0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0.222</v>
      </c>
      <c r="C8" s="4">
        <v>1755.0</v>
      </c>
      <c r="D8" s="4">
        <v>38219.0</v>
      </c>
      <c r="E8" s="4">
        <v>14.0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4">
        <v>0.088</v>
      </c>
      <c r="C9" s="4">
        <v>538.0</v>
      </c>
      <c r="D9" s="4">
        <v>13373.0</v>
      </c>
      <c r="E9" s="4">
        <v>15.0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4">
        <v>0.355</v>
      </c>
      <c r="C10" s="4">
        <v>2663.0</v>
      </c>
      <c r="D10" s="4">
        <v>72455.0</v>
      </c>
      <c r="E10" s="4">
        <v>16.0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4">
        <v>1.874</v>
      </c>
      <c r="C11" s="4">
        <v>11360.0</v>
      </c>
      <c r="D11" s="4">
        <v>393128.0</v>
      </c>
      <c r="E11" s="4">
        <v>17.0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4">
        <v>79.812</v>
      </c>
      <c r="C12" s="4">
        <v>300436.0</v>
      </c>
      <c r="D12" s="4">
        <v>1.8455328E7</v>
      </c>
      <c r="E12" s="4">
        <v>18.0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9.707</v>
      </c>
      <c r="C13" s="4">
        <v>46984.0</v>
      </c>
      <c r="D13" s="4">
        <v>1880309.0</v>
      </c>
      <c r="E13" s="4">
        <v>19.0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4">
        <v>8.137</v>
      </c>
      <c r="C14" s="4">
        <v>39182.0</v>
      </c>
      <c r="D14" s="4">
        <v>1320456.0</v>
      </c>
      <c r="E14" s="4">
        <v>20.0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4">
        <v>3.809</v>
      </c>
      <c r="C15" s="4">
        <v>19390.0</v>
      </c>
      <c r="D15" s="4">
        <v>1018495.0</v>
      </c>
      <c r="E15" s="4">
        <v>21.0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4">
        <v>2.737</v>
      </c>
      <c r="C16" s="4">
        <v>10441.0</v>
      </c>
      <c r="D16" s="4">
        <v>457931.0</v>
      </c>
      <c r="E16" s="4">
        <v>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9">
        <v>74.793</v>
      </c>
      <c r="C17" s="4">
        <v>226953.0</v>
      </c>
      <c r="D17" s="4">
        <v>1.2884342E7</v>
      </c>
      <c r="E17" s="9">
        <v>23.0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17.0</v>
      </c>
      <c r="B18" s="10" t="s">
        <v>6</v>
      </c>
      <c r="C18" s="4">
        <v>3357.0</v>
      </c>
      <c r="D18" s="9">
        <v>187360.0</v>
      </c>
      <c r="E18" s="11">
        <v>25.0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4">
        <v>9.292</v>
      </c>
      <c r="C19" s="4">
        <v>28998.0</v>
      </c>
      <c r="D19" s="4">
        <v>1803442.0</v>
      </c>
      <c r="E19" s="4">
        <v>25.0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19.0</v>
      </c>
      <c r="B20" s="4">
        <v>20.594</v>
      </c>
      <c r="C20" s="4">
        <v>45047.0</v>
      </c>
      <c r="D20" s="4">
        <v>3092947.0</v>
      </c>
      <c r="E20" s="4">
        <v>26.0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20.0</v>
      </c>
      <c r="B21" s="4">
        <v>38.321</v>
      </c>
      <c r="C21" s="4">
        <v>96273.0</v>
      </c>
      <c r="D21" s="4">
        <v>6380485.0</v>
      </c>
      <c r="E21" s="4">
        <v>27.0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21.0</v>
      </c>
      <c r="B22" s="9">
        <v>134.928</v>
      </c>
      <c r="C22" s="4">
        <v>281928.0</v>
      </c>
      <c r="D22" s="4">
        <v>2.0127791E7</v>
      </c>
      <c r="E22" s="9">
        <v>28.0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10" t="s">
        <v>6</v>
      </c>
      <c r="C23" s="4">
        <v>20573.0</v>
      </c>
      <c r="D23" s="9">
        <v>1832930.0</v>
      </c>
      <c r="E23" s="11">
        <v>30.0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>
        <v>23.0</v>
      </c>
      <c r="B24" s="10" t="s">
        <v>6</v>
      </c>
      <c r="C24" s="4">
        <v>21186.0</v>
      </c>
      <c r="D24" s="9">
        <v>1281499.0</v>
      </c>
      <c r="E24" s="11">
        <v>31.0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24.0</v>
      </c>
      <c r="B25" s="9">
        <v>14.61</v>
      </c>
      <c r="C25" s="4">
        <v>44084.0</v>
      </c>
      <c r="D25" s="4">
        <v>2038029.0</v>
      </c>
      <c r="E25" s="9">
        <v>31.0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10" t="s">
        <v>6</v>
      </c>
      <c r="C26" s="4">
        <v>78772.0</v>
      </c>
      <c r="D26" s="9">
        <v>7426015.0</v>
      </c>
      <c r="E26" s="11">
        <v>33.0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>
        <v>26.0</v>
      </c>
      <c r="B27" s="10" t="s">
        <v>6</v>
      </c>
      <c r="C27" s="4">
        <v>7152.0</v>
      </c>
      <c r="D27" s="9">
        <v>688735.0</v>
      </c>
      <c r="E27" s="11">
        <v>34.0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27.0</v>
      </c>
      <c r="B28" s="4">
        <v>132.706</v>
      </c>
      <c r="C28" s="4">
        <v>322867.0</v>
      </c>
      <c r="D28" s="4">
        <v>2.3952367E7</v>
      </c>
      <c r="E28" s="4">
        <v>34.0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28.0</v>
      </c>
      <c r="B29" s="4">
        <v>82.362</v>
      </c>
      <c r="C29" s="4">
        <v>196089.0</v>
      </c>
      <c r="D29" s="4">
        <v>1.5184052E7</v>
      </c>
      <c r="E29" s="4">
        <v>35.0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9">
        <v>94.706</v>
      </c>
      <c r="C30" s="4">
        <v>200518.0</v>
      </c>
      <c r="D30" s="4">
        <v>1.4394869E7</v>
      </c>
      <c r="E30" s="9">
        <v>36.0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10" t="s">
        <v>6</v>
      </c>
      <c r="C31" s="4">
        <v>127723.0</v>
      </c>
      <c r="D31" s="9">
        <v>1.1402541E7</v>
      </c>
      <c r="E31" s="11">
        <v>38.0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31.0</v>
      </c>
      <c r="B32" s="9">
        <v>256.146</v>
      </c>
      <c r="C32" s="4">
        <v>665398.0</v>
      </c>
      <c r="D32" s="4">
        <v>3.6621721E7</v>
      </c>
      <c r="E32" s="9">
        <v>38.0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10" t="s">
        <v>6</v>
      </c>
      <c r="C33" s="4">
        <v>45619.0</v>
      </c>
      <c r="D33" s="9">
        <v>5326318.0</v>
      </c>
      <c r="E33" s="11">
        <v>41.0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>
        <v>33.0</v>
      </c>
      <c r="B34" s="10" t="s">
        <v>6</v>
      </c>
      <c r="C34" s="4">
        <v>1166.0</v>
      </c>
      <c r="D34" s="9">
        <v>104548.0</v>
      </c>
      <c r="E34" s="11">
        <v>41.0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4">
        <v>46.166</v>
      </c>
      <c r="C35" s="4">
        <v>86792.0</v>
      </c>
      <c r="D35" s="4">
        <v>7304330.0</v>
      </c>
      <c r="E35" s="4">
        <v>40.0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4">
        <v>166.356</v>
      </c>
      <c r="C36" s="4">
        <v>355668.0</v>
      </c>
      <c r="D36" s="4">
        <v>2.7684141E7</v>
      </c>
      <c r="E36" s="4">
        <v>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9">
        <v>64.152</v>
      </c>
      <c r="C37" s="4">
        <v>145173.0</v>
      </c>
      <c r="D37" s="4">
        <v>1.3241113E7</v>
      </c>
      <c r="E37" s="9">
        <v>40.0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10" t="s">
        <v>6</v>
      </c>
      <c r="C38" s="4">
        <v>145231.0</v>
      </c>
      <c r="D38" s="9">
        <v>1.3286835E7</v>
      </c>
      <c r="E38" s="11">
        <v>61.0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>
        <v>38.0</v>
      </c>
      <c r="B39" s="9">
        <v>271.657</v>
      </c>
      <c r="C39" s="4">
        <v>490341.0</v>
      </c>
      <c r="D39" s="4">
        <v>4.6926933E7</v>
      </c>
      <c r="E39" s="9">
        <v>60.0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10" t="s">
        <v>6</v>
      </c>
      <c r="C40" s="4">
        <v>23109.0</v>
      </c>
      <c r="D40" s="9">
        <v>2303761.0</v>
      </c>
      <c r="E40" s="11">
        <v>61.0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10" t="s">
        <v>6</v>
      </c>
      <c r="C41" s="8" t="s">
        <v>7</v>
      </c>
      <c r="D41" s="12" t="s">
        <v>7</v>
      </c>
      <c r="E41" s="11">
        <v>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>
        <v>0.003</v>
      </c>
      <c r="C2" s="4">
        <v>11.0</v>
      </c>
      <c r="D2" s="4">
        <v>62.0</v>
      </c>
      <c r="E2" s="4">
        <v>8.0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4">
        <v>0.008</v>
      </c>
      <c r="C3" s="4">
        <v>88.0</v>
      </c>
      <c r="D3" s="4">
        <v>769.0</v>
      </c>
      <c r="E3" s="4">
        <v>9.0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4">
        <v>0.014</v>
      </c>
      <c r="C4" s="4">
        <v>89.0</v>
      </c>
      <c r="D4" s="4">
        <v>1112.0</v>
      </c>
      <c r="E4" s="4">
        <v>10.0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4">
        <v>0.016</v>
      </c>
      <c r="C5" s="4">
        <v>109.0</v>
      </c>
      <c r="D5" s="4">
        <v>1766.0</v>
      </c>
      <c r="E5" s="4">
        <v>11.0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0.066</v>
      </c>
      <c r="C6" s="4">
        <v>612.0</v>
      </c>
      <c r="D6" s="4">
        <v>11225.0</v>
      </c>
      <c r="E6" s="4">
        <v>12.0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4">
        <v>0.105</v>
      </c>
      <c r="C7" s="4">
        <v>847.0</v>
      </c>
      <c r="D7" s="4">
        <v>18066.0</v>
      </c>
      <c r="E7" s="4">
        <v>13.0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1.297</v>
      </c>
      <c r="C8" s="4">
        <v>13433.0</v>
      </c>
      <c r="D8" s="4">
        <v>364635.0</v>
      </c>
      <c r="E8" s="4">
        <v>14.0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4">
        <v>0.409</v>
      </c>
      <c r="C9" s="4">
        <v>3217.0</v>
      </c>
      <c r="D9" s="4">
        <v>77395.0</v>
      </c>
      <c r="E9" s="4">
        <v>15.0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4">
        <v>0.466</v>
      </c>
      <c r="C10" s="4">
        <v>3986.0</v>
      </c>
      <c r="D10" s="4">
        <v>108601.0</v>
      </c>
      <c r="E10" s="4">
        <v>16.0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4">
        <v>2.949</v>
      </c>
      <c r="C11" s="4">
        <v>21725.0</v>
      </c>
      <c r="D11" s="4">
        <v>881186.0</v>
      </c>
      <c r="E11" s="4">
        <v>17.0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4">
        <v>43.492</v>
      </c>
      <c r="C12" s="4">
        <v>190787.0</v>
      </c>
      <c r="D12" s="4">
        <v>1.032487E7</v>
      </c>
      <c r="E12" s="4">
        <v>18.0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21.406</v>
      </c>
      <c r="C13" s="4">
        <v>106990.0</v>
      </c>
      <c r="D13" s="4">
        <v>4051505.0</v>
      </c>
      <c r="E13" s="4">
        <v>19.0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4">
        <v>11.274</v>
      </c>
      <c r="C14" s="4">
        <v>60938.0</v>
      </c>
      <c r="D14" s="4">
        <v>2323732.0</v>
      </c>
      <c r="E14" s="4">
        <v>20.0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4">
        <v>2.079</v>
      </c>
      <c r="C15" s="4">
        <v>9234.0</v>
      </c>
      <c r="D15" s="4">
        <v>352460.0</v>
      </c>
      <c r="E15" s="4">
        <v>21.0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4">
        <v>5.403</v>
      </c>
      <c r="C16" s="4">
        <v>23796.0</v>
      </c>
      <c r="D16" s="4">
        <v>1071542.0</v>
      </c>
      <c r="E16" s="4">
        <v>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4">
        <v>16.065</v>
      </c>
      <c r="C17" s="4">
        <v>58482.0</v>
      </c>
      <c r="D17" s="4">
        <v>3807297.0</v>
      </c>
      <c r="E17" s="4">
        <v>23.0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17.0</v>
      </c>
      <c r="B18" s="4">
        <v>276.741</v>
      </c>
      <c r="C18" s="4">
        <v>816054.0</v>
      </c>
      <c r="D18" s="4">
        <v>4.197017E7</v>
      </c>
      <c r="E18" s="4">
        <v>24.0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4">
        <v>11.944</v>
      </c>
      <c r="C19" s="4">
        <v>45000.0</v>
      </c>
      <c r="D19" s="4">
        <v>2948481.0</v>
      </c>
      <c r="E19" s="4">
        <v>25.0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19.0</v>
      </c>
      <c r="B20" s="9">
        <v>189.644</v>
      </c>
      <c r="C20" s="4">
        <v>522383.0</v>
      </c>
      <c r="D20" s="4">
        <v>4.1930065E7</v>
      </c>
      <c r="E20" s="9">
        <v>26.0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20.0</v>
      </c>
      <c r="B21" s="10" t="s">
        <v>6</v>
      </c>
      <c r="C21" s="4">
        <v>173635.0</v>
      </c>
      <c r="D21" s="9">
        <v>1.2511142E7</v>
      </c>
      <c r="E21" s="11">
        <v>28.0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21.0</v>
      </c>
      <c r="B22" s="10" t="s">
        <v>6</v>
      </c>
      <c r="C22" s="4">
        <v>4792.0</v>
      </c>
      <c r="D22" s="9">
        <v>449271.0</v>
      </c>
      <c r="E22" s="11">
        <v>30.0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10" t="s">
        <v>6</v>
      </c>
      <c r="C23" s="4">
        <v>13443.0</v>
      </c>
      <c r="D23" s="9">
        <v>1458683.0</v>
      </c>
      <c r="E23" s="11">
        <v>30.0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23.0</v>
      </c>
      <c r="B24" s="9">
        <v>82.076</v>
      </c>
      <c r="C24" s="4">
        <v>223181.0</v>
      </c>
      <c r="D24" s="4">
        <v>1.421177E7</v>
      </c>
      <c r="E24" s="9">
        <v>30.0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24.0</v>
      </c>
      <c r="B25" s="10" t="s">
        <v>6</v>
      </c>
      <c r="C25" s="4">
        <v>3439.0</v>
      </c>
      <c r="D25" s="9">
        <v>268998.0</v>
      </c>
      <c r="E25" s="11">
        <v>32.0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10" t="s">
        <v>6</v>
      </c>
      <c r="C26" s="4">
        <v>9738.0</v>
      </c>
      <c r="D26" s="9">
        <v>1121353.0</v>
      </c>
      <c r="E26" s="11">
        <v>33.0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26.0</v>
      </c>
      <c r="B27" s="9">
        <v>21.754</v>
      </c>
      <c r="C27" s="4">
        <v>43345.0</v>
      </c>
      <c r="D27" s="4">
        <v>2966299.0</v>
      </c>
      <c r="E27" s="9">
        <v>33.0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>
        <v>27.0</v>
      </c>
      <c r="B28" s="10" t="s">
        <v>6</v>
      </c>
      <c r="C28" s="4">
        <v>7023.0</v>
      </c>
      <c r="D28" s="9">
        <v>563475.0</v>
      </c>
      <c r="E28" s="11">
        <v>35.0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>
        <v>28.0</v>
      </c>
      <c r="B29" s="10" t="s">
        <v>6</v>
      </c>
      <c r="C29" s="4">
        <v>46808.0</v>
      </c>
      <c r="D29" s="9">
        <v>3608008.0</v>
      </c>
      <c r="E29" s="11">
        <v>36.0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9">
        <v>94.067</v>
      </c>
      <c r="C30" s="4">
        <v>197908.0</v>
      </c>
      <c r="D30" s="4">
        <v>1.4213861E7</v>
      </c>
      <c r="E30" s="9">
        <v>36.0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10" t="s">
        <v>6</v>
      </c>
      <c r="C31" s="4">
        <v>92399.0</v>
      </c>
      <c r="D31" s="9">
        <v>8054809.0</v>
      </c>
      <c r="E31" s="11">
        <v>38.0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31.0</v>
      </c>
      <c r="B32" s="9">
        <v>50.649</v>
      </c>
      <c r="C32" s="4">
        <v>148302.0</v>
      </c>
      <c r="D32" s="4">
        <v>7877620.0</v>
      </c>
      <c r="E32" s="9">
        <v>38.0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10" t="s">
        <v>6</v>
      </c>
      <c r="C33" s="4">
        <v>128225.0</v>
      </c>
      <c r="D33" s="9">
        <v>1.4582843E7</v>
      </c>
      <c r="E33" s="11">
        <v>41.0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33.0</v>
      </c>
      <c r="B34" s="4">
        <v>1.868</v>
      </c>
      <c r="C34" s="4">
        <v>4683.0</v>
      </c>
      <c r="D34" s="4">
        <v>285629.0</v>
      </c>
      <c r="E34" s="4">
        <v>40.0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4">
        <v>19.163</v>
      </c>
      <c r="C35" s="4">
        <v>34530.0</v>
      </c>
      <c r="D35" s="4">
        <v>2872640.0</v>
      </c>
      <c r="E35" s="4">
        <v>40.0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4">
        <v>26.179</v>
      </c>
      <c r="C36" s="4">
        <v>54650.0</v>
      </c>
      <c r="D36" s="4">
        <v>3992747.0</v>
      </c>
      <c r="E36" s="4">
        <v>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9">
        <v>10.847</v>
      </c>
      <c r="C37" s="4">
        <v>17011.0</v>
      </c>
      <c r="D37" s="4">
        <v>1817048.0</v>
      </c>
      <c r="E37" s="9">
        <v>40.0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10" t="s">
        <v>6</v>
      </c>
      <c r="C38" s="4">
        <v>164636.0</v>
      </c>
      <c r="D38" s="9">
        <v>1.477661E7</v>
      </c>
      <c r="E38" s="11">
        <v>61.0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38.0</v>
      </c>
      <c r="B39" s="10" t="s">
        <v>6</v>
      </c>
      <c r="C39" s="4">
        <v>11600.0</v>
      </c>
      <c r="D39" s="9">
        <v>1570519.0</v>
      </c>
      <c r="E39" s="11">
        <v>62.0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14" t="s">
        <v>6</v>
      </c>
      <c r="C40" s="4">
        <v>23619.0</v>
      </c>
      <c r="D40" s="9">
        <v>2220217.0</v>
      </c>
      <c r="E40" s="11">
        <v>61.0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10" t="s">
        <v>6</v>
      </c>
      <c r="C41" s="8" t="s">
        <v>7</v>
      </c>
      <c r="D41" s="12" t="s">
        <v>7</v>
      </c>
      <c r="E41" s="11">
        <v>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