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<sst xmlns="http://schemas.openxmlformats.org/spreadsheetml/2006/main" count="162" uniqueCount="10">
  <si>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</si>
  <si>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</si>
  <si>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</si>
  <si>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</si>
  <si>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</si>
  <si>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</si>
  <si>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</si>
  <si>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</si>
  <si>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-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</si>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</sst>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0.015</v>
      </c>
      <c r="C2" s="6" t="str">
        <f>IF(AND(test_1!C2 = "-", test_2!C2 = "-", test_3!C2 = "-", test_4!C2 = "-", test_5!C2= "-"), "-", ROUND( AVERAGE(test_1!C2, test_2!C2, test_3!C2, test_4!C2, test_5!C2),0))</f>
        <v>-</v>
      </c>
      <c r="D2" s="6" t="str">
        <f>IF(AND(test_1!D2 = "-", test_2!D2 = "-", test_3!D2 = "-", test_4!D2 = "-", test_5!D2= "-"), "-", ROUND( AVERAGE(test_1!D2, test_2!D2, test_3!D2, test_4!D2, test_5!D2),0))</f>
        <v>-</v>
      </c>
      <c r="E2" s="7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0.016</v>
      </c>
      <c r="C3" s="6" t="str">
        <f>IF(AND(test_1!C3 = "-", test_2!C3 = "-", test_3!C3 = "-", test_4!C3 = "-", test_5!C3= "-"), "-", ROUND( AVERAGE(test_1!C3, test_2!C3, test_3!C3, test_4!C3, test_5!C3),0))</f>
        <v>-</v>
      </c>
      <c r="D3" s="6" t="str">
        <f>IF(AND(test_1!D3 = "-", test_2!D3 = "-", test_3!D3 = "-", test_4!D3 = "-", test_5!D3= "-"), "-", ROUND( AVERAGE(test_1!D3, test_2!D3, test_3!D3, test_4!D3, test_5!D3),0))</f>
        <v>-</v>
      </c>
      <c r="E3" s="7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0.021</v>
      </c>
      <c r="C4" s="6" t="str">
        <f>IF(AND(test_1!C4 = "-", test_2!C4 = "-", test_3!C4 = "-", test_4!C4 = "-", test_5!C4= "-"), "-", ROUND( AVERAGE(test_1!C4, test_2!C4, test_3!C4, test_4!C4, test_5!C4),0))</f>
        <v>-</v>
      </c>
      <c r="D4" s="6" t="str">
        <f>IF(AND(test_1!D4 = "-", test_2!D4 = "-", test_3!D4 = "-", test_4!D4 = "-", test_5!D4= "-"), "-", ROUND( AVERAGE(test_1!D4, test_2!D4, test_3!D4, test_4!D4, test_5!D4),0))</f>
        <v>-</v>
      </c>
      <c r="E4" s="7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0.03</v>
      </c>
      <c r="C5" s="6" t="str">
        <f>IF(AND(test_1!C5 = "-", test_2!C5 = "-", test_3!C5 = "-", test_4!C5 = "-", test_5!C5= "-"), "-", ROUND( AVERAGE(test_1!C5, test_2!C5, test_3!C5, test_4!C5, test_5!C5),0))</f>
        <v>-</v>
      </c>
      <c r="D5" s="6" t="str">
        <f>IF(AND(test_1!D5 = "-", test_2!D5 = "-", test_3!D5 = "-", test_4!D5 = "-", test_5!D5= "-"), "-", ROUND( AVERAGE(test_1!D5, test_2!D5, test_3!D5, test_4!D5, test_5!D5),0))</f>
        <v>-</v>
      </c>
      <c r="E5" s="7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0.094</v>
      </c>
      <c r="C6" s="6" t="str">
        <f>IF(AND(test_1!C6 = "-", test_2!C6 = "-", test_3!C6 = "-", test_4!C6 = "-", test_5!C6= "-"), "-", ROUND( AVERAGE(test_1!C6, test_2!C6, test_3!C6, test_4!C6, test_5!C6),0))</f>
        <v>-</v>
      </c>
      <c r="D6" s="6" t="str">
        <f>IF(AND(test_1!D6 = "-", test_2!D6 = "-", test_3!D6 = "-", test_4!D6 = "-", test_5!D6= "-"), "-", ROUND( AVERAGE(test_1!D6, test_2!D6, test_3!D6, test_4!D6, test_5!D6),0))</f>
        <v>-</v>
      </c>
      <c r="E6" s="7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0.168</v>
      </c>
      <c r="C7" s="6" t="str">
        <f>IF(AND(test_1!C7 = "-", test_2!C7 = "-", test_3!C7 = "-", test_4!C7 = "-", test_5!C7= "-"), "-", ROUND( AVERAGE(test_1!C7, test_2!C7, test_3!C7, test_4!C7, test_5!C7),0))</f>
        <v>-</v>
      </c>
      <c r="D7" s="6" t="str">
        <f>IF(AND(test_1!D7 = "-", test_2!D7 = "-", test_3!D7 = "-", test_4!D7 = "-", test_5!D7= "-"), "-", ROUND( AVERAGE(test_1!D7, test_2!D7, test_3!D7, test_4!D7, test_5!D7),0))</f>
        <v>-</v>
      </c>
      <c r="E7" s="7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0.136</v>
      </c>
      <c r="C8" s="6" t="str">
        <f>IF(AND(test_1!C8 = "-", test_2!C8 = "-", test_3!C8 = "-", test_4!C8 = "-", test_5!C8= "-"), "-", ROUND( AVERAGE(test_1!C8, test_2!C8, test_3!C8, test_4!C8, test_5!C8),0))</f>
        <v>-</v>
      </c>
      <c r="D8" s="6" t="str">
        <f>IF(AND(test_1!D8 = "-", test_2!D8 = "-", test_3!D8 = "-", test_4!D8 = "-", test_5!D8= "-"), "-", ROUND( AVERAGE(test_1!D8, test_2!D8, test_3!D8, test_4!D8, test_5!D8),0))</f>
        <v>-</v>
      </c>
      <c r="E8" s="7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0.187</v>
      </c>
      <c r="C9" s="6" t="str">
        <f>IF(AND(test_1!C9 = "-", test_2!C9 = "-", test_3!C9 = "-", test_4!C9 = "-", test_5!C9= "-"), "-", ROUND( AVERAGE(test_1!C9, test_2!C9, test_3!C9, test_4!C9, test_5!C9),0))</f>
        <v>-</v>
      </c>
      <c r="D9" s="6" t="str">
        <f>IF(AND(test_1!D9 = "-", test_2!D9 = "-", test_3!D9 = "-", test_4!D9 = "-", test_5!D9= "-"), "-", ROUND( AVERAGE(test_1!D9, test_2!D9, test_3!D9, test_4!D9, test_5!D9),0))</f>
        <v>-</v>
      </c>
      <c r="E9" s="7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0.162</v>
      </c>
      <c r="C10" s="6" t="str">
        <f>IF(AND(test_1!C10 = "-", test_2!C10 = "-", test_3!C10 = "-", test_4!C10 = "-", test_5!C10= "-"), "-", ROUND( AVERAGE(test_1!C10, test_2!C10, test_3!C10, test_4!C10, test_5!C10),0))</f>
        <v>-</v>
      </c>
      <c r="D10" s="6" t="str">
        <f>IF(AND(test_1!D10 = "-", test_2!D10 = "-", test_3!D10 = "-", test_4!D10 = "-", test_5!D10= "-"), "-", ROUND( AVERAGE(test_1!D10, test_2!D10, test_3!D10, test_4!D10, test_5!D10),0))</f>
        <v>-</v>
      </c>
      <c r="E10" s="7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0.49</v>
      </c>
      <c r="C11" s="6" t="str">
        <f>IF(AND(test_1!C11 = "-", test_2!C11 = "-", test_3!C11 = "-", test_4!C11 = "-", test_5!C11= "-"), "-", ROUND( AVERAGE(test_1!C11, test_2!C11, test_3!C11, test_4!C11, test_5!C11),0))</f>
        <v>-</v>
      </c>
      <c r="D11" s="6" t="str">
        <f>IF(AND(test_1!D11 = "-", test_2!D11 = "-", test_3!D11 = "-", test_4!D11 = "-", test_5!D11= "-"), "-", ROUND( AVERAGE(test_1!D11, test_2!D11, test_3!D11, test_4!D11, test_5!D11),0))</f>
        <v>-</v>
      </c>
      <c r="E11" s="7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7.764</v>
      </c>
      <c r="C12" s="6" t="str">
        <f>IF(AND(test_1!C12 = "-", test_2!C12 = "-", test_3!C12 = "-", test_4!C12 = "-", test_5!C12= "-"), "-", ROUND( AVERAGE(test_1!C12, test_2!C12, test_3!C12, test_4!C12, test_5!C12),0))</f>
        <v>-</v>
      </c>
      <c r="D12" s="6" t="str">
        <f>IF(AND(test_1!D12 = "-", test_2!D12 = "-", test_3!D12 = "-", test_4!D12 = "-", test_5!D12= "-"), "-", ROUND( AVERAGE(test_1!D12, test_2!D12, test_3!D12, test_4!D12, test_5!D12),0))</f>
        <v>-</v>
      </c>
      <c r="E12" s="7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0.179</v>
      </c>
      <c r="C13" s="5">
        <f>IF(AND(test_1!C13 = "-", test_2!C13 = "-", test_3!C13 = "-", test_4!C13 = "-", test_5!C13= "-"), "-", ROUND( AVERAGE(test_1!C13, test_2!C13, test_3!C13, test_4!C13, test_5!C13),0))</f>
        <v>3516</v>
      </c>
      <c r="D13" s="5">
        <f>IF(AND(test_1!D13 = "-", test_2!D13 = "-", test_3!D13 = "-", test_4!D13 = "-", test_5!D13= "-"), "-", ROUND( AVERAGE(test_1!D13, test_2!D13, test_3!D13, test_4!D13, test_5!D13),0))</f>
        <v>27622</v>
      </c>
      <c r="E13" s="7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0.144</v>
      </c>
      <c r="C14" s="5">
        <f>IF(AND(test_1!C14 = "-", test_2!C14 = "-", test_3!C14 = "-", test_4!C14 = "-", test_5!C14= "-"), "-", ROUND( AVERAGE(test_1!C14, test_2!C14, test_3!C14, test_4!C14, test_5!C14),0))</f>
        <v>2726</v>
      </c>
      <c r="D14" s="5">
        <f>IF(AND(test_1!D14 = "-", test_2!D14 = "-", test_3!D14 = "-", test_4!D14 = "-", test_5!D14= "-"), "-", ROUND( AVERAGE(test_1!D14, test_2!D14, test_3!D14, test_4!D14, test_5!D14),0))</f>
        <v>23358</v>
      </c>
      <c r="E14" s="7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0.182</v>
      </c>
      <c r="C15" s="5">
        <f>IF(AND(test_1!C15 = "-", test_2!C15 = "-", test_3!C15 = "-", test_4!C15 = "-", test_5!C15= "-"), "-", ROUND( AVERAGE(test_1!C15, test_2!C15, test_3!C15, test_4!C15, test_5!C15),0))</f>
        <v>3352</v>
      </c>
      <c r="D15" s="5">
        <f>IF(AND(test_1!D15 = "-", test_2!D15 = "-", test_3!D15 = "-", test_4!D15 = "-", test_5!D15= "-"), "-", ROUND( AVERAGE(test_1!D15, test_2!D15, test_3!D15, test_4!D15, test_5!D15),0))</f>
        <v>27575</v>
      </c>
      <c r="E15" s="7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0.098</v>
      </c>
      <c r="C16" s="5">
        <f>IF(AND(test_1!C16 = "-", test_2!C16 = "-", test_3!C16 = "-", test_4!C16 = "-", test_5!C16= "-"), "-", ROUND( AVERAGE(test_1!C16, test_2!C16, test_3!C16, test_4!C16, test_5!C16),0))</f>
        <v>1155</v>
      </c>
      <c r="D16" s="5">
        <f>IF(AND(test_1!D16 = "-", test_2!D16 = "-", test_3!D16 = "-", test_4!D16 = "-", test_5!D16= "-"), "-", ROUND( AVERAGE(test_1!D16, test_2!D16, test_3!D16, test_4!D16, test_5!D16),0))</f>
        <v>10355</v>
      </c>
      <c r="E16" s="7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2.52</v>
      </c>
      <c r="C17" s="5">
        <f>IF(AND(test_1!C17 = "-", test_2!C17 = "-", test_3!C17 = "-", test_4!C17 = "-", test_5!C17= "-"), "-", ROUND( AVERAGE(test_1!C17, test_2!C17, test_3!C17, test_4!C17, test_5!C17),0))</f>
        <v>34570</v>
      </c>
      <c r="D17" s="5">
        <f>IF(AND(test_1!D17 = "-", test_2!D17 = "-", test_3!D17 = "-", test_4!D17 = "-", test_5!D17= "-"), "-", ROUND( AVERAGE(test_1!D17, test_2!D17, test_3!D17, test_4!D17, test_5!D17),0))</f>
        <v>330062</v>
      </c>
      <c r="E17" s="7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0.348</v>
      </c>
      <c r="C18" s="5">
        <f>IF(AND(test_1!C18 = "-", test_2!C18 = "-", test_3!C18 = "-", test_4!C18 = "-", test_5!C18= "-"), "-", ROUND( AVERAGE(test_1!C18, test_2!C18, test_3!C18, test_4!C18, test_5!C18),0))</f>
        <v>5067</v>
      </c>
      <c r="D18" s="5">
        <f>IF(AND(test_1!D18 = "-", test_2!D18 = "-", test_3!D18 = "-", test_4!D18 = "-", test_5!D18= "-"), "-", ROUND( AVERAGE(test_1!D18, test_2!D18, test_3!D18, test_4!D18, test_5!D18),0))</f>
        <v>47663</v>
      </c>
      <c r="E18" s="7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1.203</v>
      </c>
      <c r="C19" s="5">
        <f>IF(AND(test_1!C19 = "-", test_2!C19 = "-", test_3!C19 = "-", test_4!C19 = "-", test_5!C19= "-"), "-", ROUND( AVERAGE(test_1!C19, test_2!C19, test_3!C19, test_4!C19, test_5!C19),0))</f>
        <v>17458</v>
      </c>
      <c r="D19" s="5">
        <f>IF(AND(test_1!D19 = "-", test_2!D19 = "-", test_3!D19 = "-", test_4!D19 = "-", test_5!D19= "-"), "-", ROUND( AVERAGE(test_1!D19, test_2!D19, test_3!D19, test_4!D19, test_5!D19),0))</f>
        <v>161900</v>
      </c>
      <c r="E19" s="7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9.047</v>
      </c>
      <c r="C20" s="5">
        <f>IF(AND(test_1!C20 = "-", test_2!C20 = "-", test_3!C20 = "-", test_4!C20 = "-", test_5!C20= "-"), "-", ROUND( AVERAGE(test_1!C20, test_2!C20, test_3!C20, test_4!C20, test_5!C20),0))</f>
        <v>93989</v>
      </c>
      <c r="D20" s="5">
        <f>IF(AND(test_1!D20 = "-", test_2!D20 = "-", test_3!D20 = "-", test_4!D20 = "-", test_5!D20= "-"), "-", ROUND( AVERAGE(test_1!D20, test_2!D20, test_3!D20, test_4!D20, test_5!D20),0))</f>
        <v>1009427</v>
      </c>
      <c r="E20" s="7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2.112</v>
      </c>
      <c r="C21" s="5">
        <f>IF(AND(test_1!C21 = "-", test_2!C21 = "-", test_3!C21 = "-", test_4!C21 = "-", test_5!C21= "-"), "-", ROUND( AVERAGE(test_1!C21, test_2!C21, test_3!C21, test_4!C21, test_5!C21),0))</f>
        <v>24117</v>
      </c>
      <c r="D21" s="5">
        <f>IF(AND(test_1!D21 = "-", test_2!D21 = "-", test_3!D21 = "-", test_4!D21 = "-", test_5!D21= "-"), "-", ROUND( AVERAGE(test_1!D21, test_2!D21, test_3!D21, test_4!D21, test_5!D21),0))</f>
        <v>244769</v>
      </c>
      <c r="E21" s="7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10.796</v>
      </c>
      <c r="C22" s="5">
        <f>IF(AND(test_1!C22 = "-", test_2!C22 = "-", test_3!C22 = "-", test_4!C22 = "-", test_5!C22= "-"), "-", ROUND( AVERAGE(test_1!C22, test_2!C22, test_3!C22, test_4!C22, test_5!C22),0))</f>
        <v>112052</v>
      </c>
      <c r="D22" s="5">
        <f>IF(AND(test_1!D22 = "-", test_2!D22 = "-", test_3!D22 = "-", test_4!D22 = "-", test_5!D22= "-"), "-", ROUND( AVERAGE(test_1!D22, test_2!D22, test_3!D22, test_4!D22, test_5!D22),0))</f>
        <v>1230802</v>
      </c>
      <c r="E22" s="7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55.303</v>
      </c>
      <c r="C23" s="5">
        <f>IF(AND(test_1!C23 = "-", test_2!C23 = "-", test_3!C23 = "-", test_4!C23 = "-", test_5!C23= "-"), "-", ROUND( AVERAGE(test_1!C23, test_2!C23, test_3!C23, test_4!C23, test_5!C23),0))</f>
        <v>426623</v>
      </c>
      <c r="D23" s="5">
        <f>IF(AND(test_1!D23 = "-", test_2!D23 = "-", test_3!D23 = "-", test_4!D23 = "-", test_5!D23= "-"), "-", ROUND( AVERAGE(test_1!D23, test_2!D23, test_3!D23, test_4!D23, test_5!D23),0))</f>
        <v>5776459</v>
      </c>
      <c r="E23" s="7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1.452</v>
      </c>
      <c r="C24" s="5">
        <f>IF(AND(test_1!C24 = "-", test_2!C24 = "-", test_3!C24 = "-", test_4!C24 = "-", test_5!C24= "-"), "-", ROUND( AVERAGE(test_1!C24, test_2!C24, test_3!C24, test_4!C24, test_5!C24),0))</f>
        <v>17687</v>
      </c>
      <c r="D24" s="5">
        <f>IF(AND(test_1!D24 = "-", test_2!D24 = "-", test_3!D24 = "-", test_4!D24 = "-", test_5!D24= "-"), "-", ROUND( AVERAGE(test_1!D24, test_2!D24, test_3!D24, test_4!D24, test_5!D24),0))</f>
        <v>171458</v>
      </c>
      <c r="E24" s="7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0.38</v>
      </c>
      <c r="C25" s="5">
        <f>IF(AND(test_1!C25 = "-", test_2!C25 = "-", test_3!C25 = "-", test_4!C25 = "-", test_5!C25= "-"), "-", ROUND( AVERAGE(test_1!C25, test_2!C25, test_3!C25, test_4!C25, test_5!C25),0))</f>
        <v>4926</v>
      </c>
      <c r="D25" s="5">
        <f>IF(AND(test_1!D25 = "-", test_2!D25 = "-", test_3!D25 = "-", test_4!D25 = "-", test_5!D25= "-"), "-", ROUND( AVERAGE(test_1!D25, test_2!D25, test_3!D25, test_4!D25, test_5!D25),0))</f>
        <v>46772</v>
      </c>
      <c r="E25" s="7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25.287</v>
      </c>
      <c r="C26" s="5">
        <f>IF(AND(test_1!C26 = "-", test_2!C26 = "-", test_3!C26 = "-", test_4!C26 = "-", test_5!C26= "-"), "-", ROUND( AVERAGE(test_1!C26, test_2!C26, test_3!C26, test_4!C26, test_5!C26),0))</f>
        <v>175187</v>
      </c>
      <c r="D26" s="5">
        <f>IF(AND(test_1!D26 = "-", test_2!D26 = "-", test_3!D26 = "-", test_4!D26 = "-", test_5!D26= "-"), "-", ROUND( AVERAGE(test_1!D26, test_2!D26, test_3!D26, test_4!D26, test_5!D26),0))</f>
        <v>2286378</v>
      </c>
      <c r="E26" s="7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10.021</v>
      </c>
      <c r="C27" s="5">
        <f>IF(AND(test_1!C27 = "-", test_2!C27 = "-", test_3!C27 = "-", test_4!C27 = "-", test_5!C27= "-"), "-", ROUND( AVERAGE(test_1!C27, test_2!C27, test_3!C27, test_4!C27, test_5!C27),0))</f>
        <v>98695</v>
      </c>
      <c r="D27" s="5">
        <f>IF(AND(test_1!D27 = "-", test_2!D27 = "-", test_3!D27 = "-", test_4!D27 = "-", test_5!D27= "-"), "-", ROUND( AVERAGE(test_1!D27, test_2!D27, test_3!D27, test_4!D27, test_5!D27),0))</f>
        <v>1118779</v>
      </c>
      <c r="E27" s="7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2.329</v>
      </c>
      <c r="C28" s="5">
        <f>IF(AND(test_1!C28 = "-", test_2!C28 = "-", test_3!C28 = "-", test_4!C28 = "-", test_5!C28= "-"), "-", ROUND( AVERAGE(test_1!C28, test_2!C28, test_3!C28, test_4!C28, test_5!C28),0))</f>
        <v>27889</v>
      </c>
      <c r="D28" s="5">
        <f>IF(AND(test_1!D28 = "-", test_2!D28 = "-", test_3!D28 = "-", test_4!D28 = "-", test_5!D28= "-"), "-", ROUND( AVERAGE(test_1!D28, test_2!D28, test_3!D28, test_4!D28, test_5!D28),0))</f>
        <v>283132</v>
      </c>
      <c r="E28" s="7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1.641</v>
      </c>
      <c r="C29" s="5">
        <f>IF(AND(test_1!C29 = "-", test_2!C29 = "-", test_3!C29 = "-", test_4!C29 = "-", test_5!C29= "-"), "-", ROUND( AVERAGE(test_1!C29, test_2!C29, test_3!C29, test_4!C29, test_5!C29),0))</f>
        <v>18349</v>
      </c>
      <c r="D29" s="5">
        <f>IF(AND(test_1!D29 = "-", test_2!D29 = "-", test_3!D29 = "-", test_4!D29 = "-", test_5!D29= "-"), "-", ROUND( AVERAGE(test_1!D29, test_2!D29, test_3!D29, test_4!D29, test_5!D29),0))</f>
        <v>174060</v>
      </c>
      <c r="E29" s="7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3.471</v>
      </c>
      <c r="C30" s="5">
        <f>IF(AND(test_1!C30 = "-", test_2!C30 = "-", test_3!C30 = "-", test_4!C30 = "-", test_5!C30= "-"), "-", ROUND( AVERAGE(test_1!C30, test_2!C30, test_3!C30, test_4!C30, test_5!C30),0))</f>
        <v>36176</v>
      </c>
      <c r="D30" s="5">
        <f>IF(AND(test_1!D30 = "-", test_2!D30 = "-", test_3!D30 = "-", test_4!D30 = "-", test_5!D30= "-"), "-", ROUND( AVERAGE(test_1!D30, test_2!D30, test_3!D30, test_4!D30, test_5!D30),0))</f>
        <v>380285</v>
      </c>
      <c r="E30" s="7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107.59</v>
      </c>
      <c r="C31" s="5">
        <f>IF(AND(test_1!C31 = "-", test_2!C31 = "-", test_3!C31 = "-", test_4!C31 = "-", test_5!C31= "-"), "-", ROUND( AVERAGE(test_1!C31, test_2!C31, test_3!C31, test_4!C31, test_5!C31),0))</f>
        <v>627388</v>
      </c>
      <c r="D31" s="5">
        <f>IF(AND(test_1!D31 = "-", test_2!D31 = "-", test_3!D31 = "-", test_4!D31 = "-", test_5!D31= "-"), "-", ROUND( AVERAGE(test_1!D31, test_2!D31, test_3!D31, test_4!D31, test_5!D31),0))</f>
        <v>8068394</v>
      </c>
      <c r="E31" s="7">
        <f>MIN(test_1!E31, test_2!E31, test_3!E31, test_4!E31, test_5!E31)</f>
        <v>37</v>
      </c>
      <c r="F31" s="5">
        <f t="array" ref="F31"> COUNTIF( {test_1!B31; test_2!B31; test_3!B31; test_4!B31; test_5!B31}, "Timeout")</f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0.401</v>
      </c>
      <c r="C32" s="5">
        <f>IF(AND(test_1!C32 = "-", test_2!C32 = "-", test_3!C32 = "-", test_4!C32 = "-", test_5!C32= "-"), "-", ROUND( AVERAGE(test_1!C32, test_2!C32, test_3!C32, test_4!C32, test_5!C32),0))</f>
        <v>5279</v>
      </c>
      <c r="D32" s="5">
        <f>IF(AND(test_1!D32 = "-", test_2!D32 = "-", test_3!D32 = "-", test_4!D32 = "-", test_5!D32= "-"), "-", ROUND( AVERAGE(test_1!D32, test_2!D32, test_3!D32, test_4!D32, test_5!D32),0))</f>
        <v>43310</v>
      </c>
      <c r="E32" s="7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14793</v>
      </c>
      <c r="D33" s="5">
        <f>IF(AND(test_1!D33 = "-", test_2!D33 = "-", test_3!D33 = "-", test_4!D33 = "-", test_5!D33= "-"), "-", ROUND( AVERAGE(test_1!D33, test_2!D33, test_3!D33, test_4!D33, test_5!D33),0))</f>
        <v>150190</v>
      </c>
      <c r="E33" s="7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0.941</v>
      </c>
      <c r="C34" s="5">
        <f>IF(AND(test_1!C34 = "-", test_2!C34 = "-", test_3!C34 = "-", test_4!C34 = "-", test_5!C34= "-"), "-", ROUND( AVERAGE(test_1!C34, test_2!C34, test_3!C34, test_4!C34, test_5!C34),0))</f>
        <v>12051</v>
      </c>
      <c r="D34" s="5">
        <f>IF(AND(test_1!D34 = "-", test_2!D34 = "-", test_3!D34 = "-", test_4!D34 = "-", test_5!D34= "-"), "-", ROUND( AVERAGE(test_1!D34, test_2!D34, test_3!D34, test_4!D34, test_5!D34),0))</f>
        <v>114743</v>
      </c>
      <c r="E34" s="7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117.756</v>
      </c>
      <c r="C35" s="5">
        <f>IF(AND(test_1!C35 = "-", test_2!C35 = "-", test_3!C35 = "-", test_4!C35 = "-", test_5!C35= "-"), "-", ROUND( AVERAGE(test_1!C35, test_2!C35, test_3!C35, test_4!C35, test_5!C35),0))</f>
        <v>961046</v>
      </c>
      <c r="D35" s="5">
        <f>IF(AND(test_1!D35 = "-", test_2!D35 = "-", test_3!D35 = "-", test_4!D35 = "-", test_5!D35= "-"), "-", ROUND( AVERAGE(test_1!D35, test_2!D35, test_3!D35, test_4!D35, test_5!D35),0))</f>
        <v>10899841</v>
      </c>
      <c r="E35" s="7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12.644</v>
      </c>
      <c r="C36" s="5">
        <f>IF(AND(test_1!C36 = "-", test_2!C36 = "-", test_3!C36 = "-", test_4!C36 = "-", test_5!C36= "-"), "-", ROUND( AVERAGE(test_1!C36, test_2!C36, test_3!C36, test_4!C36, test_5!C36),0))</f>
        <v>122533</v>
      </c>
      <c r="D36" s="5">
        <f>IF(AND(test_1!D36 = "-", test_2!D36 = "-", test_3!D36 = "-", test_4!D36 = "-", test_5!D36= "-"), "-", ROUND( AVERAGE(test_1!D36, test_2!D36, test_3!D36, test_4!D36, test_5!D36),0))</f>
        <v>1159918</v>
      </c>
      <c r="E36" s="7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3.193</v>
      </c>
      <c r="C37" s="5">
        <f>IF(AND(test_1!C37 = "-", test_2!C37 = "-", test_3!C37 = "-", test_4!C37 = "-", test_5!C37= "-"), "-", ROUND( AVERAGE(test_1!C37, test_2!C37, test_3!C37, test_4!C37, test_5!C37),0))</f>
        <v>32832</v>
      </c>
      <c r="D37" s="5">
        <f>IF(AND(test_1!D37 = "-", test_2!D37 = "-", test_3!D37 = "-", test_4!D37 = "-", test_5!D37= "-"), "-", ROUND( AVERAGE(test_1!D37, test_2!D37, test_3!D37, test_4!D37, test_5!D37),0))</f>
        <v>286616</v>
      </c>
      <c r="E37" s="7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128.252</v>
      </c>
      <c r="C38" s="5">
        <f>IF(AND(test_1!C38 = "-", test_2!C38 = "-", test_3!C38 = "-", test_4!C38 = "-", test_5!C38= "-"), "-", ROUND( AVERAGE(test_1!C38, test_2!C38, test_3!C38, test_4!C38, test_5!C38),0))</f>
        <v>523881</v>
      </c>
      <c r="D38" s="5">
        <f>IF(AND(test_1!D38 = "-", test_2!D38 = "-", test_3!D38 = "-", test_4!D38 = "-", test_5!D38= "-"), "-", ROUND( AVERAGE(test_1!D38, test_2!D38, test_3!D38, test_4!D38, test_5!D38),0))</f>
        <v>5594888</v>
      </c>
      <c r="E38" s="7">
        <f>MIN(test_1!E38, test_2!E38, test_3!E38, test_4!E38, test_5!E38)</f>
        <v>60</v>
      </c>
      <c r="F38" s="5">
        <f t="array" ref="F38"> COUNTIF( {test_1!B38; test_2!B38; test_3!B38; test_4!B38; test_5!B38}, "Timeout")</f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5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8162</v>
      </c>
      <c r="D39" s="5">
        <f>IF(AND(test_1!D39 = "-", test_2!D39 = "-", test_3!D39 = "-", test_4!D39 = "-", test_5!D39= "-"), "-", ROUND( AVERAGE(test_1!D39, test_2!D39, test_3!D39, test_4!D39, test_5!D39),0))</f>
        <v>73500</v>
      </c>
      <c r="E39" s="7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79.015</v>
      </c>
      <c r="C40" s="5">
        <f>IF(AND(test_1!C40 = "-", test_2!C40 = "-", test_3!C40 = "-", test_4!C40 = "-", test_5!C40= "-"), "-", ROUND( AVERAGE(test_1!C40, test_2!C40, test_3!C40, test_4!C40, test_5!C40),0))</f>
        <v>598981</v>
      </c>
      <c r="D40" s="5">
        <f>IF(AND(test_1!D40 = "-", test_2!D40 = "-", test_3!D40 = "-", test_4!D40 = "-", test_5!D40= "-"), "-", ROUND( AVERAGE(test_1!D40, test_2!D40, test_3!D40, test_4!D40, test_5!D40),0))</f>
        <v>6468380</v>
      </c>
      <c r="E40" s="7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0">
        <f>IF(AND(test_1!C41 = "-", test_2!C41 = "-", test_3!C41 = "-", test_4!C41 = "-", test_5!C41= "-"), "-", ROUND( AVERAGE(test_1!C41, test_2!C41, test_3!C41, test_4!C41, test_5!C41),0))</f>
        <v>108045</v>
      </c>
      <c r="D41" s="10">
        <f>IF(AND(test_1!D41 = "-", test_2!D41 = "-", test_3!D41 = "-", test_4!D41 = "-", test_5!D41= "-"), "-", ROUND( AVERAGE(test_1!D41, test_2!D41, test_3!D41, test_4!D41, test_5!D41),0))</f>
        <v>1289544</v>
      </c>
      <c r="E41" s="11">
        <f>MIN(test_1!E41, test_2!E41, test_3!E41, test_4!E41, test_5!E41)</f>
        <v>93</v>
      </c>
      <c r="F41" s="10">
        <f t="array" ref="F41"> COUNTIF( {test_1!B41; test_2!B41; test_3!B41; test_4!B41; test_5!B41}, "Timeout")</f>
        <v>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6</v>
      </c>
      <c r="B43" s="7">
        <f> 40 -COUNTIF( average!B2:average!B41, "Time-out")</f>
        <v>37</v>
      </c>
      <c r="C43" s="3"/>
      <c r="D43" s="3"/>
      <c r="E43" s="13" t="s">
        <v>7</v>
      </c>
      <c r="F43" s="5">
        <f> SUM(average!F1:average!F41)</f>
        <v>19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0.017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0.015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0.017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0.027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0.092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0.163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0.128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0.077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0.194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0.835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16.659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0.084</v>
      </c>
      <c r="C13" s="4">
        <v>1395.0</v>
      </c>
      <c r="D13" s="4">
        <v>10924.0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0.049</v>
      </c>
      <c r="C14" s="4">
        <v>808.0</v>
      </c>
      <c r="D14" s="4">
        <v>7048.0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0.101</v>
      </c>
      <c r="C15" s="4">
        <v>1825.0</v>
      </c>
      <c r="D15" s="4">
        <v>14265.0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0.064</v>
      </c>
      <c r="C16" s="4">
        <v>628.0</v>
      </c>
      <c r="D16" s="4">
        <v>5866.0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3.95</v>
      </c>
      <c r="C17" s="4">
        <v>55610.0</v>
      </c>
      <c r="D17" s="4">
        <v>529191.0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0.063</v>
      </c>
      <c r="C18" s="4">
        <v>519.0</v>
      </c>
      <c r="D18" s="4">
        <v>5150.0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1.392</v>
      </c>
      <c r="C19" s="4">
        <v>20767.0</v>
      </c>
      <c r="D19" s="4">
        <v>195432.0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25.86</v>
      </c>
      <c r="C20" s="4">
        <v>264060.0</v>
      </c>
      <c r="D20" s="4">
        <v>2976561.0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7.043</v>
      </c>
      <c r="C21" s="4">
        <v>79305.0</v>
      </c>
      <c r="D21" s="4">
        <v>833561.0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0.994</v>
      </c>
      <c r="C22" s="4">
        <v>11341.0</v>
      </c>
      <c r="D22" s="4">
        <v>105435.0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114.66</v>
      </c>
      <c r="C23" s="4">
        <v>867713.0</v>
      </c>
      <c r="D23" s="4">
        <v>1.2186176E7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0.3</v>
      </c>
      <c r="C24" s="4">
        <v>3615.0</v>
      </c>
      <c r="D24" s="4">
        <v>32361.0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0.637</v>
      </c>
      <c r="C25" s="4">
        <v>8687.0</v>
      </c>
      <c r="D25" s="4">
        <v>82550.0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1.329</v>
      </c>
      <c r="C26" s="4">
        <v>10898.0</v>
      </c>
      <c r="D26" s="4">
        <v>113291.0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4.259</v>
      </c>
      <c r="C27" s="4">
        <v>45197.0</v>
      </c>
      <c r="D27" s="4">
        <v>475310.0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2.622</v>
      </c>
      <c r="C28" s="4">
        <v>32248.0</v>
      </c>
      <c r="D28" s="4">
        <v>330066.0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0.49</v>
      </c>
      <c r="C29" s="4">
        <v>5312.0</v>
      </c>
      <c r="D29" s="4">
        <v>49546.0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4">
        <v>8.265</v>
      </c>
      <c r="C30" s="4">
        <v>84965.0</v>
      </c>
      <c r="D30" s="4">
        <v>905018.0</v>
      </c>
      <c r="E30" s="4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>
        <v>30.0</v>
      </c>
      <c r="B31" s="4">
        <v>36.246</v>
      </c>
      <c r="C31" s="4">
        <v>275939.0</v>
      </c>
      <c r="D31" s="4">
        <v>3210515.0</v>
      </c>
      <c r="E31" s="4">
        <v>37.0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0.753</v>
      </c>
      <c r="C32" s="4">
        <v>10379.0</v>
      </c>
      <c r="D32" s="4">
        <v>87505.0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4868.0</v>
      </c>
      <c r="D33" s="17">
        <v>47101.0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1.516</v>
      </c>
      <c r="C34" s="4">
        <v>19822.0</v>
      </c>
      <c r="D34" s="4">
        <v>185729.0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50.12</v>
      </c>
      <c r="C35" s="4">
        <v>441303.0</v>
      </c>
      <c r="D35" s="4">
        <v>4520181.0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17.826</v>
      </c>
      <c r="C36" s="4">
        <v>171389.0</v>
      </c>
      <c r="D36" s="4">
        <v>1623325.0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3.423</v>
      </c>
      <c r="C37" s="4">
        <v>35798.0</v>
      </c>
      <c r="D37" s="4">
        <v>309667.0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9</v>
      </c>
      <c r="C38" s="4">
        <v>46858.0</v>
      </c>
      <c r="D38" s="17">
        <v>441776.0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20644.0</v>
      </c>
      <c r="D39" s="17">
        <v>183671.0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5.541</v>
      </c>
      <c r="C40" s="4">
        <v>47831.0</v>
      </c>
      <c r="D40" s="4">
        <v>439209.0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52776.0</v>
      </c>
      <c r="D41" s="17">
        <v>602801.0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0.013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0.016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0.017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0.029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0.077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0.16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0.16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0.199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0.079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0.323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6.646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0.25</v>
      </c>
      <c r="C13" s="4">
        <v>5529.0</v>
      </c>
      <c r="D13" s="4">
        <v>41632.0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0.115</v>
      </c>
      <c r="C14" s="4">
        <v>2167.0</v>
      </c>
      <c r="D14" s="4">
        <v>18085.0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0.191</v>
      </c>
      <c r="C15" s="4">
        <v>3657.0</v>
      </c>
      <c r="D15" s="4">
        <v>29711.0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0.097</v>
      </c>
      <c r="C16" s="4">
        <v>1263.0</v>
      </c>
      <c r="D16" s="4">
        <v>11000.0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1.997</v>
      </c>
      <c r="C17" s="4">
        <v>27638.0</v>
      </c>
      <c r="D17" s="4">
        <v>258087.0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0.092</v>
      </c>
      <c r="C18" s="4">
        <v>711.0</v>
      </c>
      <c r="D18" s="4">
        <v>7895.0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0.345</v>
      </c>
      <c r="C19" s="4">
        <v>4028.0</v>
      </c>
      <c r="D19" s="4">
        <v>40370.0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4.295</v>
      </c>
      <c r="C20" s="4">
        <v>48385.0</v>
      </c>
      <c r="D20" s="4">
        <v>464792.0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0.668</v>
      </c>
      <c r="C21" s="4">
        <v>8073.0</v>
      </c>
      <c r="D21" s="4">
        <v>73461.0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9.213</v>
      </c>
      <c r="C22" s="4">
        <v>102949.0</v>
      </c>
      <c r="D22" s="4">
        <v>1069321.0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5.88</v>
      </c>
      <c r="C23" s="4">
        <v>55805.0</v>
      </c>
      <c r="D23" s="4">
        <v>574431.0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3.173</v>
      </c>
      <c r="C24" s="4">
        <v>38240.0</v>
      </c>
      <c r="D24" s="4">
        <v>377484.0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0.405</v>
      </c>
      <c r="C25" s="4">
        <v>5245.0</v>
      </c>
      <c r="D25" s="4">
        <v>49853.0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10.608</v>
      </c>
      <c r="C26" s="4">
        <v>84401.0</v>
      </c>
      <c r="D26" s="4">
        <v>940096.0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7.843</v>
      </c>
      <c r="C27" s="4">
        <v>79770.0</v>
      </c>
      <c r="D27" s="4">
        <v>882209.0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3.045</v>
      </c>
      <c r="C28" s="4">
        <v>37021.0</v>
      </c>
      <c r="D28" s="4">
        <v>375260.0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2.317</v>
      </c>
      <c r="C29" s="4">
        <v>25649.0</v>
      </c>
      <c r="D29" s="4">
        <v>255602.0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4">
        <v>2.714</v>
      </c>
      <c r="C30" s="4">
        <v>29692.0</v>
      </c>
      <c r="D30" s="4">
        <v>296006.0</v>
      </c>
      <c r="E30" s="4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>
        <v>30.0</v>
      </c>
      <c r="B31" s="4">
        <v>115.348</v>
      </c>
      <c r="C31" s="4">
        <v>831667.0</v>
      </c>
      <c r="D31" s="4">
        <v>1.0563426E7</v>
      </c>
      <c r="E31" s="4">
        <v>37.0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0.23</v>
      </c>
      <c r="C32" s="4">
        <v>2736.0</v>
      </c>
      <c r="D32" s="4">
        <v>23210.0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49274.0</v>
      </c>
      <c r="D33" s="17">
        <v>513427.0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0.627</v>
      </c>
      <c r="C34" s="4">
        <v>7857.0</v>
      </c>
      <c r="D34" s="4">
        <v>74441.0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67.169</v>
      </c>
      <c r="C35" s="4">
        <v>584049.0</v>
      </c>
      <c r="D35" s="4">
        <v>6242431.0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8.945</v>
      </c>
      <c r="C36" s="4">
        <v>89128.0</v>
      </c>
      <c r="D36" s="4">
        <v>828342.0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4.338</v>
      </c>
      <c r="C37" s="4">
        <v>44686.0</v>
      </c>
      <c r="D37" s="4">
        <v>397787.0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9</v>
      </c>
      <c r="C38" s="4">
        <v>554674.0</v>
      </c>
      <c r="D38" s="17">
        <v>5643910.0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3347.0</v>
      </c>
      <c r="D39" s="17">
        <v>30523.0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144.359</v>
      </c>
      <c r="C40" s="4">
        <v>1075725.0</v>
      </c>
      <c r="D40" s="4">
        <v>1.1830789E7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148822.0</v>
      </c>
      <c r="D41" s="17">
        <v>1784049.0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0.015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0.016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0.018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0.032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0.103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0.146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0.072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0.197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0.091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0.343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5.038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0.033</v>
      </c>
      <c r="C13" s="4">
        <v>350.0</v>
      </c>
      <c r="D13" s="4">
        <v>3377.0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0.134</v>
      </c>
      <c r="C14" s="4">
        <v>2511.0</v>
      </c>
      <c r="D14" s="4">
        <v>20559.0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0.129</v>
      </c>
      <c r="C15" s="4">
        <v>2095.0</v>
      </c>
      <c r="D15" s="4">
        <v>15444.0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0.055</v>
      </c>
      <c r="C16" s="4">
        <v>634.0</v>
      </c>
      <c r="D16" s="4">
        <v>5488.0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5.607</v>
      </c>
      <c r="C17" s="4">
        <v>75754.0</v>
      </c>
      <c r="D17" s="4">
        <v>737464.0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0.395</v>
      </c>
      <c r="C18" s="4">
        <v>5668.0</v>
      </c>
      <c r="D18" s="4">
        <v>50165.0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1.503</v>
      </c>
      <c r="C19" s="4">
        <v>22126.0</v>
      </c>
      <c r="D19" s="4">
        <v>199455.0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0.697</v>
      </c>
      <c r="C20" s="4">
        <v>7742.0</v>
      </c>
      <c r="D20" s="4">
        <v>72065.0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0.46</v>
      </c>
      <c r="C21" s="4">
        <v>5338.0</v>
      </c>
      <c r="D21" s="4">
        <v>49364.0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19.129</v>
      </c>
      <c r="C22" s="4">
        <v>199327.0</v>
      </c>
      <c r="D22" s="4">
        <v>2216221.0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130.014</v>
      </c>
      <c r="C23" s="4">
        <v>964120.0</v>
      </c>
      <c r="D23" s="4">
        <v>1.3527317E7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0.334</v>
      </c>
      <c r="C24" s="4">
        <v>3754.0</v>
      </c>
      <c r="D24" s="4">
        <v>35453.0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0.119</v>
      </c>
      <c r="C25" s="4">
        <v>1411.0</v>
      </c>
      <c r="D25" s="4">
        <v>13887.0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97.08</v>
      </c>
      <c r="C26" s="4">
        <v>637986.0</v>
      </c>
      <c r="D26" s="4">
        <v>8792015.0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26.766</v>
      </c>
      <c r="C27" s="4">
        <v>253657.0</v>
      </c>
      <c r="D27" s="4">
        <v>2985198.0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3.07</v>
      </c>
      <c r="C28" s="4">
        <v>36151.0</v>
      </c>
      <c r="D28" s="4">
        <v>357251.0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1.807</v>
      </c>
      <c r="C29" s="4">
        <v>20610.0</v>
      </c>
      <c r="D29" s="4">
        <v>188055.0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4">
        <v>0.373</v>
      </c>
      <c r="C30" s="4">
        <v>3448.0</v>
      </c>
      <c r="D30" s="4">
        <v>35772.0</v>
      </c>
      <c r="E30" s="4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>
        <v>30.0</v>
      </c>
      <c r="B31" s="4">
        <v>131.259</v>
      </c>
      <c r="C31" s="4">
        <v>911708.0</v>
      </c>
      <c r="D31" s="4">
        <v>1.1952185E7</v>
      </c>
      <c r="E31" s="4">
        <v>37.0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0.148</v>
      </c>
      <c r="C32" s="4">
        <v>1350.0</v>
      </c>
      <c r="D32" s="4">
        <v>10885.0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10622.0</v>
      </c>
      <c r="D33" s="17">
        <v>106052.0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0.137</v>
      </c>
      <c r="C34" s="4">
        <v>1348.0</v>
      </c>
      <c r="D34" s="4">
        <v>14292.0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224.027</v>
      </c>
      <c r="C35" s="4">
        <v>1762426.0</v>
      </c>
      <c r="D35" s="4">
        <v>2.0910735E7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11.344</v>
      </c>
      <c r="C36" s="4">
        <v>110306.0</v>
      </c>
      <c r="D36" s="4">
        <v>1042396.0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4">
        <v>2.912</v>
      </c>
      <c r="C37" s="4">
        <v>30461.0</v>
      </c>
      <c r="D37" s="4">
        <v>266841.0</v>
      </c>
      <c r="E37" s="4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">
        <v>37.0</v>
      </c>
      <c r="B38" s="17">
        <v>134.326</v>
      </c>
      <c r="C38" s="4">
        <v>1017091.0</v>
      </c>
      <c r="D38" s="4">
        <v>1.1211497E7</v>
      </c>
      <c r="E38" s="17">
        <v>60.0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10340.0</v>
      </c>
      <c r="D39" s="17">
        <v>95348.0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13.09</v>
      </c>
      <c r="C40" s="4">
        <v>108784.0</v>
      </c>
      <c r="D40" s="4">
        <v>1057009.0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27528.0</v>
      </c>
      <c r="D41" s="17">
        <v>306394.0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0.015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0.016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0.025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0.03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0.073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0.199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0.179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0.237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0.219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0.634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4.266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0.159</v>
      </c>
      <c r="C13" s="4">
        <v>2564.0</v>
      </c>
      <c r="D13" s="4">
        <v>21028.0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0.238</v>
      </c>
      <c r="C14" s="4">
        <v>4919.0</v>
      </c>
      <c r="D14" s="4">
        <v>42865.0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0.446</v>
      </c>
      <c r="C15" s="4">
        <v>8547.0</v>
      </c>
      <c r="D15" s="4">
        <v>73596.0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0.139</v>
      </c>
      <c r="C16" s="4">
        <v>1731.0</v>
      </c>
      <c r="D16" s="4">
        <v>14940.0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0.724</v>
      </c>
      <c r="C17" s="4">
        <v>9984.0</v>
      </c>
      <c r="D17" s="4">
        <v>92020.0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1.111</v>
      </c>
      <c r="C18" s="4">
        <v>17635.0</v>
      </c>
      <c r="D18" s="4">
        <v>167242.0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0.597</v>
      </c>
      <c r="C19" s="4">
        <v>8370.0</v>
      </c>
      <c r="D19" s="4">
        <v>74649.0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0.306</v>
      </c>
      <c r="C20" s="4">
        <v>2785.0</v>
      </c>
      <c r="D20" s="4">
        <v>25139.0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1.367</v>
      </c>
      <c r="C21" s="4">
        <v>15794.0</v>
      </c>
      <c r="D21" s="4">
        <v>153902.0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23.739</v>
      </c>
      <c r="C22" s="4">
        <v>236470.0</v>
      </c>
      <c r="D22" s="4">
        <v>2667926.0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17.086</v>
      </c>
      <c r="C23" s="4">
        <v>158478.0</v>
      </c>
      <c r="D23" s="4">
        <v>1697064.0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0.269</v>
      </c>
      <c r="C24" s="4">
        <v>2892.0</v>
      </c>
      <c r="D24" s="4">
        <v>27357.0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0.132</v>
      </c>
      <c r="C25" s="4">
        <v>1607.0</v>
      </c>
      <c r="D25" s="4">
        <v>16494.0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5.744</v>
      </c>
      <c r="C26" s="4">
        <v>47057.0</v>
      </c>
      <c r="D26" s="4">
        <v>505545.0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7.655</v>
      </c>
      <c r="C27" s="4">
        <v>78364.0</v>
      </c>
      <c r="D27" s="4">
        <v>853777.0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2.432</v>
      </c>
      <c r="C28" s="4">
        <v>29022.0</v>
      </c>
      <c r="D28" s="4">
        <v>302511.0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0.755</v>
      </c>
      <c r="C29" s="4">
        <v>7969.0</v>
      </c>
      <c r="D29" s="4">
        <v>76000.0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17">
        <v>5.393</v>
      </c>
      <c r="C30" s="4">
        <v>56546.0</v>
      </c>
      <c r="D30" s="4">
        <v>605029.0</v>
      </c>
      <c r="E30" s="17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9</v>
      </c>
      <c r="C31" s="4">
        <v>66149.0</v>
      </c>
      <c r="D31" s="17">
        <v>713082.0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0.765</v>
      </c>
      <c r="C32" s="4">
        <v>10623.0</v>
      </c>
      <c r="D32" s="4">
        <v>83320.0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4396.0</v>
      </c>
      <c r="D33" s="17">
        <v>41869.0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0.781</v>
      </c>
      <c r="C34" s="4">
        <v>9977.0</v>
      </c>
      <c r="D34" s="4">
        <v>96855.0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199.651</v>
      </c>
      <c r="C35" s="4">
        <v>1584201.0</v>
      </c>
      <c r="D35" s="4">
        <v>1.8409601E7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6.335</v>
      </c>
      <c r="C36" s="4">
        <v>61070.0</v>
      </c>
      <c r="D36" s="4">
        <v>563132.0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4">
        <v>3.171</v>
      </c>
      <c r="C37" s="4">
        <v>31232.0</v>
      </c>
      <c r="D37" s="4">
        <v>268703.0</v>
      </c>
      <c r="E37" s="4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">
        <v>37.0</v>
      </c>
      <c r="B38" s="17">
        <v>122.178</v>
      </c>
      <c r="C38" s="4">
        <v>914441.0</v>
      </c>
      <c r="D38" s="4">
        <v>9853430.0</v>
      </c>
      <c r="E38" s="17">
        <v>60.0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2864.0</v>
      </c>
      <c r="D39" s="17">
        <v>25705.0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123.858</v>
      </c>
      <c r="C40" s="4">
        <v>920170.0</v>
      </c>
      <c r="D40" s="4">
        <v>9913777.0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79826.0</v>
      </c>
      <c r="D41" s="17">
        <v>944370.0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0.014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0.016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0.027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0.034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0.125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0.173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0.142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0.223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0.226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0.315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6.211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0.371</v>
      </c>
      <c r="C13" s="4">
        <v>7740.0</v>
      </c>
      <c r="D13" s="4">
        <v>61149.0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0.184</v>
      </c>
      <c r="C14" s="4">
        <v>3226.0</v>
      </c>
      <c r="D14" s="4">
        <v>28235.0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0.043</v>
      </c>
      <c r="C15" s="4">
        <v>638.0</v>
      </c>
      <c r="D15" s="4">
        <v>4859.0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0.133</v>
      </c>
      <c r="C16" s="4">
        <v>1519.0</v>
      </c>
      <c r="D16" s="4">
        <v>14482.0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0.321</v>
      </c>
      <c r="C17" s="4">
        <v>3862.0</v>
      </c>
      <c r="D17" s="4">
        <v>33549.0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0.077</v>
      </c>
      <c r="C18" s="4">
        <v>803.0</v>
      </c>
      <c r="D18" s="4">
        <v>7863.0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2.179</v>
      </c>
      <c r="C19" s="4">
        <v>31999.0</v>
      </c>
      <c r="D19" s="4">
        <v>299595.0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14.079</v>
      </c>
      <c r="C20" s="4">
        <v>146974.0</v>
      </c>
      <c r="D20" s="4">
        <v>1508580.0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1.022</v>
      </c>
      <c r="C21" s="4">
        <v>12077.0</v>
      </c>
      <c r="D21" s="4">
        <v>113557.0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0.904</v>
      </c>
      <c r="C22" s="4">
        <v>10172.0</v>
      </c>
      <c r="D22" s="4">
        <v>95108.0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8.873</v>
      </c>
      <c r="C23" s="4">
        <v>87001.0</v>
      </c>
      <c r="D23" s="4">
        <v>897306.0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3.183</v>
      </c>
      <c r="C24" s="4">
        <v>39933.0</v>
      </c>
      <c r="D24" s="4">
        <v>384633.0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0.605</v>
      </c>
      <c r="C25" s="4">
        <v>7682.0</v>
      </c>
      <c r="D25" s="4">
        <v>71078.0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11.675</v>
      </c>
      <c r="C26" s="4">
        <v>95593.0</v>
      </c>
      <c r="D26" s="4">
        <v>1080945.0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3.581</v>
      </c>
      <c r="C27" s="4">
        <v>36485.0</v>
      </c>
      <c r="D27" s="4">
        <v>397399.0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0.478</v>
      </c>
      <c r="C28" s="4">
        <v>5002.0</v>
      </c>
      <c r="D28" s="4">
        <v>50570.0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2.837</v>
      </c>
      <c r="C29" s="4">
        <v>32207.0</v>
      </c>
      <c r="D29" s="4">
        <v>301097.0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4">
        <v>0.612</v>
      </c>
      <c r="C30" s="4">
        <v>6231.0</v>
      </c>
      <c r="D30" s="4">
        <v>59600.0</v>
      </c>
      <c r="E30" s="4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>
        <v>30.0</v>
      </c>
      <c r="B31" s="4">
        <v>147.508</v>
      </c>
      <c r="C31" s="4">
        <v>1051476.0</v>
      </c>
      <c r="D31" s="4">
        <v>1.3902762E7</v>
      </c>
      <c r="E31" s="4">
        <v>37.0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0.111</v>
      </c>
      <c r="C32" s="4">
        <v>1308.0</v>
      </c>
      <c r="D32" s="4">
        <v>11630.0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4807.0</v>
      </c>
      <c r="D33" s="17">
        <v>42499.0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1.645</v>
      </c>
      <c r="C34" s="4">
        <v>21250.0</v>
      </c>
      <c r="D34" s="4">
        <v>202399.0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47.815</v>
      </c>
      <c r="C35" s="4">
        <v>433252.0</v>
      </c>
      <c r="D35" s="4">
        <v>4416257.0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18.772</v>
      </c>
      <c r="C36" s="4">
        <v>180773.0</v>
      </c>
      <c r="D36" s="4">
        <v>1742396.0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2.12</v>
      </c>
      <c r="C37" s="4">
        <v>21981.0</v>
      </c>
      <c r="D37" s="4">
        <v>190081.0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9</v>
      </c>
      <c r="C38" s="4">
        <v>86340.0</v>
      </c>
      <c r="D38" s="17">
        <v>823826.0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3617.0</v>
      </c>
      <c r="D39" s="17">
        <v>32255.0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20">
        <v>108.225</v>
      </c>
      <c r="C40" s="4">
        <v>842396.0</v>
      </c>
      <c r="D40" s="4">
        <v>9101117.0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231272.0</v>
      </c>
      <c r="D41" s="17">
        <v>2810107.0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