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<sst xmlns="http://schemas.openxmlformats.org/spreadsheetml/2006/main" count="67" uniqueCount="10">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</sst>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4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0.007</v>
      </c>
      <c r="C2" s="5">
        <f>IF(AND(test_1!C2 = "-", test_2!C2 = "-", test_3!C2 = "-", test_4!C2 = "-", test_5!C2= "-"), "-", ROUND( AVERAGE(test_1!C2, test_2!C2, test_3!C2, test_4!C2, test_5!C2),0))</f>
        <v>2</v>
      </c>
      <c r="D2" s="5">
        <f>IF(AND(test_1!D2 = "-", test_2!D2 = "-", test_3!D2 = "-", test_4!D2 = "-", test_5!D2= "-"), "-", ROUND( AVERAGE(test_1!D2, test_2!D2, test_3!D2, test_4!D2, test_5!D2),0))</f>
        <v>14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0.009</v>
      </c>
      <c r="C3" s="5">
        <f>IF(AND(test_1!C3 = "-", test_2!C3 = "-", test_3!C3 = "-", test_4!C3 = "-", test_5!C3= "-"), "-", ROUND( AVERAGE(test_1!C3, test_2!C3, test_3!C3, test_4!C3, test_5!C3),0))</f>
        <v>6</v>
      </c>
      <c r="D3" s="5">
        <f>IF(AND(test_1!D3 = "-", test_2!D3 = "-", test_3!D3 = "-", test_4!D3 = "-", test_5!D3= "-"), "-", ROUND( AVERAGE(test_1!D3, test_2!D3, test_3!D3, test_4!D3, test_5!D3),0))</f>
        <v>56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0.01</v>
      </c>
      <c r="C4" s="5">
        <f>IF(AND(test_1!C4 = "-", test_2!C4 = "-", test_3!C4 = "-", test_4!C4 = "-", test_5!C4= "-"), "-", ROUND( AVERAGE(test_1!C4, test_2!C4, test_3!C4, test_4!C4, test_5!C4),0))</f>
        <v>14</v>
      </c>
      <c r="D4" s="5">
        <f>IF(AND(test_1!D4 = "-", test_2!D4 = "-", test_3!D4 = "-", test_4!D4 = "-", test_5!D4= "-"), "-", ROUND( AVERAGE(test_1!D4, test_2!D4, test_3!D4, test_4!D4, test_5!D4),0))</f>
        <v>110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0.014</v>
      </c>
      <c r="C5" s="5">
        <f>IF(AND(test_1!C5 = "-", test_2!C5 = "-", test_3!C5 = "-", test_4!C5 = "-", test_5!C5= "-"), "-", ROUND( AVERAGE(test_1!C5, test_2!C5, test_3!C5, test_4!C5, test_5!C5),0))</f>
        <v>68</v>
      </c>
      <c r="D5" s="5">
        <f>IF(AND(test_1!D5 = "-", test_2!D5 = "-", test_3!D5 = "-", test_4!D5 = "-", test_5!D5= "-"), "-", ROUND( AVERAGE(test_1!D5, test_2!D5, test_3!D5, test_4!D5, test_5!D5),0))</f>
        <v>1226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0.024</v>
      </c>
      <c r="C6" s="5">
        <f>IF(AND(test_1!C6 = "-", test_2!C6 = "-", test_3!C6 = "-", test_4!C6 = "-", test_5!C6= "-"), "-", ROUND( AVERAGE(test_1!C6, test_2!C6, test_3!C6, test_4!C6, test_5!C6),0))</f>
        <v>219</v>
      </c>
      <c r="D6" s="5">
        <f>IF(AND(test_1!D6 = "-", test_2!D6 = "-", test_3!D6 = "-", test_4!D6 = "-", test_5!D6= "-"), "-", ROUND( AVERAGE(test_1!D6, test_2!D6, test_3!D6, test_4!D6, test_5!D6),0))</f>
        <v>4470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0.028</v>
      </c>
      <c r="C7" s="5">
        <f>IF(AND(test_1!C7 = "-", test_2!C7 = "-", test_3!C7 = "-", test_4!C7 = "-", test_5!C7= "-"), "-", ROUND( AVERAGE(test_1!C7, test_2!C7, test_3!C7, test_4!C7, test_5!C7),0))</f>
        <v>148</v>
      </c>
      <c r="D7" s="5">
        <f>IF(AND(test_1!D7 = "-", test_2!D7 = "-", test_3!D7 = "-", test_4!D7 = "-", test_5!D7= "-"), "-", ROUND( AVERAGE(test_1!D7, test_2!D7, test_3!D7, test_4!D7, test_5!D7),0))</f>
        <v>4461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0.037</v>
      </c>
      <c r="C8" s="5">
        <f>IF(AND(test_1!C8 = "-", test_2!C8 = "-", test_3!C8 = "-", test_4!C8 = "-", test_5!C8= "-"), "-", ROUND( AVERAGE(test_1!C8, test_2!C8, test_3!C8, test_4!C8, test_5!C8),0))</f>
        <v>257</v>
      </c>
      <c r="D8" s="5">
        <f>IF(AND(test_1!D8 = "-", test_2!D8 = "-", test_3!D8 = "-", test_4!D8 = "-", test_5!D8= "-"), "-", ROUND( AVERAGE(test_1!D8, test_2!D8, test_3!D8, test_4!D8, test_5!D8),0))</f>
        <v>8496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0.032</v>
      </c>
      <c r="C9" s="5">
        <f>IF(AND(test_1!C9 = "-", test_2!C9 = "-", test_3!C9 = "-", test_4!C9 = "-", test_5!C9= "-"), "-", ROUND( AVERAGE(test_1!C9, test_2!C9, test_3!C9, test_4!C9, test_5!C9),0))</f>
        <v>101</v>
      </c>
      <c r="D9" s="5">
        <f>IF(AND(test_1!D9 = "-", test_2!D9 = "-", test_3!D9 = "-", test_4!D9 = "-", test_5!D9= "-"), "-", ROUND( AVERAGE(test_1!D9, test_2!D9, test_3!D9, test_4!D9, test_5!D9),0))</f>
        <v>2767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0.04</v>
      </c>
      <c r="C10" s="5">
        <f>IF(AND(test_1!C10 = "-", test_2!C10 = "-", test_3!C10 = "-", test_4!C10 = "-", test_5!C10= "-"), "-", ROUND( AVERAGE(test_1!C10, test_2!C10, test_3!C10, test_4!C10, test_5!C10),0))</f>
        <v>279</v>
      </c>
      <c r="D10" s="5">
        <f>IF(AND(test_1!D10 = "-", test_2!D10 = "-", test_3!D10 = "-", test_4!D10 = "-", test_5!D10= "-"), "-", ROUND( AVERAGE(test_1!D10, test_2!D10, test_3!D10, test_4!D10, test_5!D10),0))</f>
        <v>8639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0.071</v>
      </c>
      <c r="C11" s="5">
        <f>IF(AND(test_1!C11 = "-", test_2!C11 = "-", test_3!C11 = "-", test_4!C11 = "-", test_5!C11= "-"), "-", ROUND( AVERAGE(test_1!C11, test_2!C11, test_3!C11, test_4!C11, test_5!C11),0))</f>
        <v>435</v>
      </c>
      <c r="D11" s="5">
        <f>IF(AND(test_1!D11 = "-", test_2!D11 = "-", test_3!D11 = "-", test_4!D11 = "-", test_5!D11= "-"), "-", ROUND( AVERAGE(test_1!D11, test_2!D11, test_3!D11, test_4!D11, test_5!D11),0))</f>
        <v>17399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1.563</v>
      </c>
      <c r="C12" s="5">
        <f>IF(AND(test_1!C12 = "-", test_2!C12 = "-", test_3!C12 = "-", test_4!C12 = "-", test_5!C12= "-"), "-", ROUND( AVERAGE(test_1!C12, test_2!C12, test_3!C12, test_4!C12, test_5!C12),0))</f>
        <v>10511</v>
      </c>
      <c r="D12" s="5">
        <f>IF(AND(test_1!D12 = "-", test_2!D12 = "-", test_3!D12 = "-", test_4!D12 = "-", test_5!D12= "-"), "-", ROUND( AVERAGE(test_1!D12, test_2!D12, test_3!D12, test_4!D12, test_5!D12),0))</f>
        <v>714702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0.295</v>
      </c>
      <c r="C13" s="5">
        <f>IF(AND(test_1!C13 = "-", test_2!C13 = "-", test_3!C13 = "-", test_4!C13 = "-", test_5!C13= "-"), "-", ROUND( AVERAGE(test_1!C13, test_2!C13, test_3!C13, test_4!C13, test_5!C13),0))</f>
        <v>2134</v>
      </c>
      <c r="D13" s="5">
        <f>IF(AND(test_1!D13 = "-", test_2!D13 = "-", test_3!D13 = "-", test_4!D13 = "-", test_5!D13= "-"), "-", ROUND( AVERAGE(test_1!D13, test_2!D13, test_3!D13, test_4!D13, test_5!D13),0))</f>
        <v>117964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0.219</v>
      </c>
      <c r="C14" s="5">
        <f>IF(AND(test_1!C14 = "-", test_2!C14 = "-", test_3!C14 = "-", test_4!C14 = "-", test_5!C14= "-"), "-", ROUND( AVERAGE(test_1!C14, test_2!C14, test_3!C14, test_4!C14, test_5!C14),0))</f>
        <v>1652</v>
      </c>
      <c r="D14" s="5">
        <f>IF(AND(test_1!D14 = "-", test_2!D14 = "-", test_3!D14 = "-", test_4!D14 = "-", test_5!D14= "-"), "-", ROUND( AVERAGE(test_1!D14, test_2!D14, test_3!D14, test_4!D14, test_5!D14),0))</f>
        <v>79034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0.47</v>
      </c>
      <c r="C15" s="5">
        <f>IF(AND(test_1!C15 = "-", test_2!C15 = "-", test_3!C15 = "-", test_4!C15 = "-", test_5!C15= "-"), "-", ROUND( AVERAGE(test_1!C15, test_2!C15, test_3!C15, test_4!C15, test_5!C15),0))</f>
        <v>3672</v>
      </c>
      <c r="D15" s="5">
        <f>IF(AND(test_1!D15 = "-", test_2!D15 = "-", test_3!D15 = "-", test_4!D15 = "-", test_5!D15= "-"), "-", ROUND( AVERAGE(test_1!D15, test_2!D15, test_3!D15, test_4!D15, test_5!D15),0))</f>
        <v>223002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0.299</v>
      </c>
      <c r="C16" s="5">
        <f>IF(AND(test_1!C16 = "-", test_2!C16 = "-", test_3!C16 = "-", test_4!C16 = "-", test_5!C16= "-"), "-", ROUND( AVERAGE(test_1!C16, test_2!C16, test_3!C16, test_4!C16, test_5!C16),0))</f>
        <v>1803</v>
      </c>
      <c r="D16" s="5">
        <f>IF(AND(test_1!D16 = "-", test_2!D16 = "-", test_3!D16 = "-", test_4!D16 = "-", test_5!D16= "-"), "-", ROUND( AVERAGE(test_1!D16, test_2!D16, test_3!D16, test_4!D16, test_5!D16),0))</f>
        <v>115060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8.74</v>
      </c>
      <c r="C17" s="5">
        <f>IF(AND(test_1!C17 = "-", test_2!C17 = "-", test_3!C17 = "-", test_4!C17 = "-", test_5!C17= "-"), "-", ROUND( AVERAGE(test_1!C17, test_2!C17, test_3!C17, test_4!C17, test_5!C17),0))</f>
        <v>25292</v>
      </c>
      <c r="D17" s="5">
        <f>IF(AND(test_1!D17 = "-", test_2!D17 = "-", test_3!D17 = "-", test_4!D17 = "-", test_5!D17= "-"), "-", ROUND( AVERAGE(test_1!D17, test_2!D17, test_3!D17, test_4!D17, test_5!D17),0))</f>
        <v>2169500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1.212</v>
      </c>
      <c r="C18" s="5">
        <f>IF(AND(test_1!C18 = "-", test_2!C18 = "-", test_3!C18 = "-", test_4!C18 = "-", test_5!C18= "-"), "-", ROUND( AVERAGE(test_1!C18, test_2!C18, test_3!C18, test_4!C18, test_5!C18),0))</f>
        <v>7460</v>
      </c>
      <c r="D18" s="5">
        <f>IF(AND(test_1!D18 = "-", test_2!D18 = "-", test_3!D18 = "-", test_4!D18 = "-", test_5!D18= "-"), "-", ROUND( AVERAGE(test_1!D18, test_2!D18, test_3!D18, test_4!D18, test_5!D18),0))</f>
        <v>551142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1.797</v>
      </c>
      <c r="C19" s="5">
        <f>IF(AND(test_1!C19 = "-", test_2!C19 = "-", test_3!C19 = "-", test_4!C19 = "-", test_5!C19= "-"), "-", ROUND( AVERAGE(test_1!C19, test_2!C19, test_3!C19, test_4!C19, test_5!C19),0))</f>
        <v>9262</v>
      </c>
      <c r="D19" s="5">
        <f>IF(AND(test_1!D19 = "-", test_2!D19 = "-", test_3!D19 = "-", test_4!D19 = "-", test_5!D19= "-"), "-", ROUND( AVERAGE(test_1!D19, test_2!D19, test_3!D19, test_4!D19, test_5!D19),0))</f>
        <v>727992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12.897</v>
      </c>
      <c r="C20" s="5">
        <f>IF(AND(test_1!C20 = "-", test_2!C20 = "-", test_3!C20 = "-", test_4!C20 = "-", test_5!C20= "-"), "-", ROUND( AVERAGE(test_1!C20, test_2!C20, test_3!C20, test_4!C20, test_5!C20),0))</f>
        <v>24621</v>
      </c>
      <c r="D20" s="5">
        <f>IF(AND(test_1!D20 = "-", test_2!D20 = "-", test_3!D20 = "-", test_4!D20 = "-", test_5!D20= "-"), "-", ROUND( AVERAGE(test_1!D20, test_2!D20, test_3!D20, test_4!D20, test_5!D20),0))</f>
        <v>2341796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3.116</v>
      </c>
      <c r="C21" s="5">
        <f>IF(AND(test_1!C21 = "-", test_2!C21 = "-", test_3!C21 = "-", test_4!C21 = "-", test_5!C21= "-"), "-", ROUND( AVERAGE(test_1!C21, test_2!C21, test_3!C21, test_4!C21, test_5!C21),0))</f>
        <v>15512</v>
      </c>
      <c r="D21" s="5">
        <f>IF(AND(test_1!D21 = "-", test_2!D21 = "-", test_3!D21 = "-", test_4!D21 = "-", test_5!D21= "-"), "-", ROUND( AVERAGE(test_1!D21, test_2!D21, test_3!D21, test_4!D21, test_5!D21),0))</f>
        <v>1414811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65.364</v>
      </c>
      <c r="C22" s="5">
        <f>IF(AND(test_1!C22 = "-", test_2!C22 = "-", test_3!C22 = "-", test_4!C22 = "-", test_5!C22= "-"), "-", ROUND( AVERAGE(test_1!C22, test_2!C22, test_3!C22, test_4!C22, test_5!C22),0))</f>
        <v>20098</v>
      </c>
      <c r="D22" s="5">
        <f>IF(AND(test_1!D22 = "-", test_2!D22 = "-", test_3!D22 = "-", test_4!D22 = "-", test_5!D22= "-"), "-", ROUND( AVERAGE(test_1!D22, test_2!D22, test_3!D22, test_4!D22, test_5!D22),0))</f>
        <v>1907403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29.566</v>
      </c>
      <c r="C23" s="5">
        <f>IF(AND(test_1!C23 = "-", test_2!C23 = "-", test_3!C23 = "-", test_4!C23 = "-", test_5!C23= "-"), "-", ROUND( AVERAGE(test_1!C23, test_2!C23, test_3!C23, test_4!C23, test_5!C23),0))</f>
        <v>18632</v>
      </c>
      <c r="D23" s="5">
        <f>IF(AND(test_1!D23 = "-", test_2!D23 = "-", test_3!D23 = "-", test_4!D23 = "-", test_5!D23= "-"), "-", ROUND( AVERAGE(test_1!D23, test_2!D23, test_3!D23, test_4!D23, test_5!D23),0))</f>
        <v>1832464</v>
      </c>
      <c r="E23" s="6">
        <f>MIN(test_1!E23, test_2!E23, test_3!E23, test_4!E23, test_5!E23)</f>
        <v>29</v>
      </c>
      <c r="F23" s="5">
        <f t="array" ref="F23"> COUNTIF( {test_1!B23; test_2!B23; test_3!B23; test_4!B23; test_5!B23}, "Timeout")</f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1.187</v>
      </c>
      <c r="C24" s="5">
        <f>IF(AND(test_1!C24 = "-", test_2!C24 = "-", test_3!C24 = "-", test_4!C24 = "-", test_5!C24= "-"), "-", ROUND( AVERAGE(test_1!C24, test_2!C24, test_3!C24, test_4!C24, test_5!C24),0))</f>
        <v>5143</v>
      </c>
      <c r="D24" s="5">
        <f>IF(AND(test_1!D24 = "-", test_2!D24 = "-", test_3!D24 = "-", test_4!D24 = "-", test_5!D24= "-"), "-", ROUND( AVERAGE(test_1!D24, test_2!D24, test_3!D24, test_4!D24, test_5!D24),0))</f>
        <v>449167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0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1.18</v>
      </c>
      <c r="C25" s="5">
        <f>IF(AND(test_1!C25 = "-", test_2!C25 = "-", test_3!C25 = "-", test_4!C25 = "-", test_5!C25= "-"), "-", ROUND( AVERAGE(test_1!C25, test_2!C25, test_3!C25, test_4!C25, test_5!C25),0))</f>
        <v>6064</v>
      </c>
      <c r="D25" s="5">
        <f>IF(AND(test_1!D25 = "-", test_2!D25 = "-", test_3!D25 = "-", test_4!D25 = "-", test_5!D25= "-"), "-", ROUND( AVERAGE(test_1!D25, test_2!D25, test_3!D25, test_4!D25, test_5!D25),0))</f>
        <v>459365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>
        <f>IF(AND(test_1!B26 = "Timeout", test_2!B26 = "Timeout", test_3!B26 = "Timeout", test_4!B26 = "Timeout", test_5!B26= "Timeout"), "Time-out", ROUND( AVERAGE(test_1!B26, test_2!B26, test_3!B26, test_4!B26, test_5!B26) , 3))</f>
        <v>67.842</v>
      </c>
      <c r="C26" s="5">
        <f>IF(AND(test_1!C26 = "-", test_2!C26 = "-", test_3!C26 = "-", test_4!C26 = "-", test_5!C26= "-"), "-", ROUND( AVERAGE(test_1!C26, test_2!C26, test_3!C26, test_4!C26, test_5!C26),0))</f>
        <v>15242</v>
      </c>
      <c r="D26" s="5">
        <f>IF(AND(test_1!D26 = "-", test_2!D26 = "-", test_3!D26 = "-", test_4!D26 = "-", test_5!D26= "-"), "-", ROUND( AVERAGE(test_1!D26, test_2!D26, test_3!D26, test_4!D26, test_5!D26),0))</f>
        <v>1808633</v>
      </c>
      <c r="E26" s="6">
        <f>MIN(test_1!E26, test_2!E26, test_3!E26, test_4!E26, test_5!E26)</f>
        <v>32</v>
      </c>
      <c r="F26" s="5">
        <f t="array" ref="F26"> COUNTIF( {test_1!B26; test_2!B26; test_3!B26; test_4!B26; test_5!B26}, "Timeout")</f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2.26</v>
      </c>
      <c r="C27" s="5">
        <f>IF(AND(test_1!C27 = "-", test_2!C27 = "-", test_3!C27 = "-", test_4!C27 = "-", test_5!C27= "-"), "-", ROUND( AVERAGE(test_1!C27, test_2!C27, test_3!C27, test_4!C27, test_5!C27),0))</f>
        <v>8252</v>
      </c>
      <c r="D27" s="5">
        <f>IF(AND(test_1!D27 = "-", test_2!D27 = "-", test_3!D27 = "-", test_4!D27 = "-", test_5!D27= "-"), "-", ROUND( AVERAGE(test_1!D27, test_2!D27, test_3!D27, test_4!D27, test_5!D27),0))</f>
        <v>836494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3.882</v>
      </c>
      <c r="C28" s="5">
        <f>IF(AND(test_1!C28 = "-", test_2!C28 = "-", test_3!C28 = "-", test_4!C28 = "-", test_5!C28= "-"), "-", ROUND( AVERAGE(test_1!C28, test_2!C28, test_3!C28, test_4!C28, test_5!C28),0))</f>
        <v>10095</v>
      </c>
      <c r="D28" s="5">
        <f>IF(AND(test_1!D28 = "-", test_2!D28 = "-", test_3!D28 = "-", test_4!D28 = "-", test_5!D28= "-"), "-", ROUND( AVERAGE(test_1!D28, test_2!D28, test_3!D28, test_4!D28, test_5!D28),0))</f>
        <v>864881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2.749</v>
      </c>
      <c r="C29" s="5">
        <f>IF(AND(test_1!C29 = "-", test_2!C29 = "-", test_3!C29 = "-", test_4!C29 = "-", test_5!C29= "-"), "-", ROUND( AVERAGE(test_1!C29, test_2!C29, test_3!C29, test_4!C29, test_5!C29),0))</f>
        <v>9479</v>
      </c>
      <c r="D29" s="5">
        <f>IF(AND(test_1!D29 = "-", test_2!D29 = "-", test_3!D29 = "-", test_4!D29 = "-", test_5!D29= "-"), "-", ROUND( AVERAGE(test_1!D29, test_2!D29, test_3!D29, test_4!D29, test_5!D29),0))</f>
        <v>887242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8.689</v>
      </c>
      <c r="C30" s="5">
        <f>IF(AND(test_1!C30 = "-", test_2!C30 = "-", test_3!C30 = "-", test_4!C30 = "-", test_5!C30= "-"), "-", ROUND( AVERAGE(test_1!C30, test_2!C30, test_3!C30, test_4!C30, test_5!C30),0))</f>
        <v>17891</v>
      </c>
      <c r="D30" s="5">
        <f>IF(AND(test_1!D30 = "-", test_2!D30 = "-", test_3!D30 = "-", test_4!D30 = "-", test_5!D30= "-"), "-", ROUND( AVERAGE(test_1!D30, test_2!D30, test_3!D30, test_4!D30, test_5!D30),0))</f>
        <v>1721322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>
        <f>IF(AND(test_1!B31 = "Timeout", test_2!B31 = "Timeout", test_3!B31 = "Timeout", test_4!B31 = "Timeout", test_5!B31= "Timeout"), "Time-out", ROUND( AVERAGE(test_1!B31, test_2!B31, test_3!B31, test_4!B31, test_5!B31) , 3))</f>
        <v>116.551</v>
      </c>
      <c r="C31" s="5">
        <f>IF(AND(test_1!C31 = "-", test_2!C31 = "-", test_3!C31 = "-", test_4!C31 = "-", test_5!C31= "-"), "-", ROUND( AVERAGE(test_1!C31, test_2!C31, test_3!C31, test_4!C31, test_5!C31),0))</f>
        <v>10339</v>
      </c>
      <c r="D31" s="5">
        <f>IF(AND(test_1!D31 = "-", test_2!D31 = "-", test_3!D31 = "-", test_4!D31 = "-", test_5!D31= "-"), "-", ROUND( AVERAGE(test_1!D31, test_2!D31, test_3!D31, test_4!D31, test_5!D31),0))</f>
        <v>1657268</v>
      </c>
      <c r="E31" s="6">
        <f>MIN(test_1!E31, test_2!E31, test_3!E31, test_4!E31, test_5!E31)</f>
        <v>37</v>
      </c>
      <c r="F31" s="5">
        <f t="array" ref="F31"> COUNTIF( {test_1!B31; test_2!B31; test_3!B31; test_4!B31; test_5!B31}, "Timeout")</f>
        <v>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0.988</v>
      </c>
      <c r="C32" s="5">
        <f>IF(AND(test_1!C32 = "-", test_2!C32 = "-", test_3!C32 = "-", test_4!C32 = "-", test_5!C32= "-"), "-", ROUND( AVERAGE(test_1!C32, test_2!C32, test_3!C32, test_4!C32, test_5!C32),0))</f>
        <v>4421</v>
      </c>
      <c r="D32" s="5">
        <f>IF(AND(test_1!D32 = "-", test_2!D32 = "-", test_3!D32 = "-", test_4!D32 = "-", test_5!D32= "-"), "-", ROUND( AVERAGE(test_1!D32, test_2!D32, test_3!D32, test_4!D32, test_5!D32),0))</f>
        <v>400798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7" t="str">
        <f>IF(AND(test_1!B33 = "Timeout", test_2!B33 = "Timeout", test_3!B33 = "Timeout", test_4!B33 = "Timeout", test_5!B33= "Timeout"), "Time-out", ROUND( AVERAGE(test_1!B33, test_2!B33, test_3!B33, test_4!B33, test_5!B33) , 3))</f>
        <v>Time-out</v>
      </c>
      <c r="C33" s="5">
        <f>IF(AND(test_1!C33 = "-", test_2!C33 = "-", test_3!C33 = "-", test_4!C33 = "-", test_5!C33= "-"), "-", ROUND( AVERAGE(test_1!C33, test_2!C33, test_3!C33, test_4!C33, test_5!C33),0))</f>
        <v>4972</v>
      </c>
      <c r="D33" s="5">
        <f>IF(AND(test_1!D33 = "-", test_2!D33 = "-", test_3!D33 = "-", test_4!D33 = "-", test_5!D33= "-"), "-", ROUND( AVERAGE(test_1!D33, test_2!D33, test_3!D33, test_4!D33, test_5!D33),0))</f>
        <v>1346837</v>
      </c>
      <c r="E33" s="6">
        <f>MIN(test_1!E33, test_2!E33, test_3!E33, test_4!E33, test_5!E33)</f>
        <v>41</v>
      </c>
      <c r="F33" s="5">
        <f t="array" ref="F33"> COUNTIF( {test_1!B33; test_2!B33; test_3!B33; test_4!B33; test_5!B33}, "Timeout")</f>
        <v>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1.069</v>
      </c>
      <c r="C34" s="5">
        <f>IF(AND(test_1!C34 = "-", test_2!C34 = "-", test_3!C34 = "-", test_4!C34 = "-", test_5!C34= "-"), "-", ROUND( AVERAGE(test_1!C34, test_2!C34, test_3!C34, test_4!C34, test_5!C34),0))</f>
        <v>4154</v>
      </c>
      <c r="D34" s="5">
        <f>IF(AND(test_1!D34 = "-", test_2!D34 = "-", test_3!D34 = "-", test_4!D34 = "-", test_5!D34= "-"), "-", ROUND( AVERAGE(test_1!D34, test_2!D34, test_3!D34, test_4!D34, test_5!D34),0))</f>
        <v>388252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118.978</v>
      </c>
      <c r="C35" s="5">
        <f>IF(AND(test_1!C35 = "-", test_2!C35 = "-", test_3!C35 = "-", test_4!C35 = "-", test_5!C35= "-"), "-", ROUND( AVERAGE(test_1!C35, test_2!C35, test_3!C35, test_4!C35, test_5!C35),0))</f>
        <v>12665</v>
      </c>
      <c r="D35" s="5">
        <f>IF(AND(test_1!D35 = "-", test_2!D35 = "-", test_3!D35 = "-", test_4!D35 = "-", test_5!D35= "-"), "-", ROUND( AVERAGE(test_1!D35, test_2!D35, test_3!D35, test_4!D35, test_5!D35),0))</f>
        <v>1560341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2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68.35</v>
      </c>
      <c r="C36" s="5">
        <f>IF(AND(test_1!C36 = "-", test_2!C36 = "-", test_3!C36 = "-", test_4!C36 = "-", test_5!C36= "-"), "-", ROUND( AVERAGE(test_1!C36, test_2!C36, test_3!C36, test_4!C36, test_5!C36),0))</f>
        <v>11989</v>
      </c>
      <c r="D36" s="5">
        <f>IF(AND(test_1!D36 = "-", test_2!D36 = "-", test_3!D36 = "-", test_4!D36 = "-", test_5!D36= "-"), "-", ROUND( AVERAGE(test_1!D36, test_2!D36, test_3!D36, test_4!D36, test_5!D36),0))</f>
        <v>1333173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20.658</v>
      </c>
      <c r="C37" s="5">
        <f>IF(AND(test_1!C37 = "-", test_2!C37 = "-", test_3!C37 = "-", test_4!C37 = "-", test_5!C37= "-"), "-", ROUND( AVERAGE(test_1!C37, test_2!C37, test_3!C37, test_4!C37, test_5!C37),0))</f>
        <v>10874</v>
      </c>
      <c r="D37" s="5">
        <f>IF(AND(test_1!D37 = "-", test_2!D37 = "-", test_3!D37 = "-", test_4!D37 = "-", test_5!D37= "-"), "-", ROUND( AVERAGE(test_1!D37, test_2!D37, test_3!D37, test_4!D37, test_5!D37),0))</f>
        <v>1420661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1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7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9643</v>
      </c>
      <c r="D38" s="5">
        <f>IF(AND(test_1!D38 = "-", test_2!D38 = "-", test_3!D38 = "-", test_4!D38 = "-", test_5!D38= "-"), "-", ROUND( AVERAGE(test_1!D38, test_2!D38, test_3!D38, test_4!D38, test_5!D38),0))</f>
        <v>1491824</v>
      </c>
      <c r="E38" s="6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7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9425</v>
      </c>
      <c r="D39" s="5">
        <f>IF(AND(test_1!D39 = "-", test_2!D39 = "-", test_3!D39 = "-", test_4!D39 = "-", test_5!D39= "-"), "-", ROUND( AVERAGE(test_1!D39, test_2!D39, test_3!D39, test_4!D39, test_5!D39),0))</f>
        <v>1343555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96.016</v>
      </c>
      <c r="C40" s="5">
        <f>IF(AND(test_1!C40 = "-", test_2!C40 = "-", test_3!C40 = "-", test_4!C40 = "-", test_5!C40= "-"), "-", ROUND( AVERAGE(test_1!C40, test_2!C40, test_3!C40, test_4!C40, test_5!C40),0))</f>
        <v>12265</v>
      </c>
      <c r="D40" s="5">
        <f>IF(AND(test_1!D40 = "-", test_2!D40 = "-", test_3!D40 = "-", test_4!D40 = "-", test_5!D40= "-"), "-", ROUND( AVERAGE(test_1!D40, test_2!D40, test_3!D40, test_4!D40, test_5!D40),0))</f>
        <v>1498873</v>
      </c>
      <c r="E40" s="6">
        <f>MIN(test_1!E40, test_2!E40, test_3!E40, test_4!E40, test_5!E40)</f>
        <v>60</v>
      </c>
      <c r="F40" s="5">
        <f t="array" ref="F40"> COUNTIF( {test_1!B40; test_2!B40; test_3!B40; test_4!B40; test_5!B40}, "Timeout")</f>
        <v>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>
        <f>IF(AND(test_1!C41 = "-", test_2!C41 = "-", test_3!C41 = "-", test_4!C41 = "-", test_5!C41= "-"), "-", ROUND( AVERAGE(test_1!C41, test_2!C41, test_3!C41, test_4!C41, test_5!C41),0))</f>
        <v>632</v>
      </c>
      <c r="D41" s="11">
        <f>IF(AND(test_1!D41 = "-", test_2!D41 = "-", test_3!D41 = "-", test_4!D41 = "-", test_5!D41= "-"), "-", ROUND( AVERAGE(test_1!D41, test_2!D41, test_3!D41, test_4!D41, test_5!D41),0))</f>
        <v>803008</v>
      </c>
      <c r="E41" s="12">
        <f>MIN(test_1!E41, test_2!E41, test_3!E41, test_4!E41, test_5!E41)</f>
        <v>0</v>
      </c>
      <c r="F41" s="11">
        <f t="array" ref="F41"> COUNTIF( {test_1!B41; test_2!B41; test_3!B41; test_4!B41; test_5!B41}, "Timeout")</f>
        <v>5</v>
      </c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 t="s">
        <v>6</v>
      </c>
      <c r="B43" s="15">
        <f> 40 -COUNTIF( average!B2:average!B41, "Time-out")</f>
        <v>36</v>
      </c>
      <c r="C43" s="3"/>
      <c r="D43" s="3"/>
      <c r="E43" s="14" t="s">
        <v>7</v>
      </c>
      <c r="F43" s="5">
        <f> SUM(average!F1:average!F41)</f>
        <v>30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0.007</v>
      </c>
      <c r="C2" s="4">
        <v>2.0</v>
      </c>
      <c r="D2" s="4">
        <v>14.0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0.007</v>
      </c>
      <c r="C3" s="4">
        <v>9.0</v>
      </c>
      <c r="D3" s="4">
        <v>73.0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0.008</v>
      </c>
      <c r="C4" s="4">
        <v>31.0</v>
      </c>
      <c r="D4" s="4">
        <v>236.0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0.018</v>
      </c>
      <c r="C5" s="4">
        <v>156.0</v>
      </c>
      <c r="D5" s="4">
        <v>3540.0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0.015</v>
      </c>
      <c r="C6" s="4">
        <v>112.0</v>
      </c>
      <c r="D6" s="4">
        <v>1397.0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0.019</v>
      </c>
      <c r="C7" s="4">
        <v>41.0</v>
      </c>
      <c r="D7" s="4">
        <v>725.0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0.043</v>
      </c>
      <c r="C8" s="4">
        <v>452.0</v>
      </c>
      <c r="D8" s="4">
        <v>16064.0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0.037</v>
      </c>
      <c r="C9" s="4">
        <v>150.0</v>
      </c>
      <c r="D9" s="4">
        <v>3428.0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0.043</v>
      </c>
      <c r="C10" s="4">
        <v>307.0</v>
      </c>
      <c r="D10" s="4">
        <v>9949.0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0.044</v>
      </c>
      <c r="C11" s="4">
        <v>200.0</v>
      </c>
      <c r="D11" s="4">
        <v>7025.0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0.513</v>
      </c>
      <c r="C12" s="4">
        <v>3338.0</v>
      </c>
      <c r="D12" s="4">
        <v>212566.0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0.102</v>
      </c>
      <c r="C13" s="4">
        <v>574.0</v>
      </c>
      <c r="D13" s="4">
        <v>30188.0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0.121</v>
      </c>
      <c r="C14" s="4">
        <v>651.0</v>
      </c>
      <c r="D14" s="4">
        <v>29130.0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0.757</v>
      </c>
      <c r="C15" s="4">
        <v>6564.0</v>
      </c>
      <c r="D15" s="4">
        <v>406085.0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0.525</v>
      </c>
      <c r="C16" s="4">
        <v>4151.0</v>
      </c>
      <c r="D16" s="4">
        <v>268198.0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2.128</v>
      </c>
      <c r="C17" s="4">
        <v>12805.0</v>
      </c>
      <c r="D17" s="4">
        <v>959235.0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3.286</v>
      </c>
      <c r="C18" s="4">
        <v>22201.0</v>
      </c>
      <c r="D18" s="4">
        <v>1676178.0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2.782</v>
      </c>
      <c r="C19" s="4">
        <v>16643.0</v>
      </c>
      <c r="D19" s="4">
        <v>1261758.0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6.151</v>
      </c>
      <c r="C20" s="4">
        <v>25068.0</v>
      </c>
      <c r="D20" s="4">
        <v>2276475.0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3.227</v>
      </c>
      <c r="C21" s="4">
        <v>15484.0</v>
      </c>
      <c r="D21" s="4">
        <v>1413452.0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17.415</v>
      </c>
      <c r="C22" s="4">
        <v>25833.0</v>
      </c>
      <c r="D22" s="4">
        <v>2421034.0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44.852</v>
      </c>
      <c r="C23" s="4">
        <v>22703.0</v>
      </c>
      <c r="D23" s="4">
        <v>2264080.0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0.489</v>
      </c>
      <c r="C24" s="4">
        <v>1655.0</v>
      </c>
      <c r="D24" s="4">
        <v>154811.0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0.573</v>
      </c>
      <c r="C25" s="4">
        <v>2463.0</v>
      </c>
      <c r="D25" s="4">
        <v>205509.0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50.184</v>
      </c>
      <c r="C26" s="4">
        <v>16982.0</v>
      </c>
      <c r="D26" s="4">
        <v>1881463.0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0.871</v>
      </c>
      <c r="C27" s="4">
        <v>2276.0</v>
      </c>
      <c r="D27" s="4">
        <v>268497.0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0.559</v>
      </c>
      <c r="C28" s="4">
        <v>1778.0</v>
      </c>
      <c r="D28" s="4">
        <v>184480.0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7.702</v>
      </c>
      <c r="C29" s="4">
        <v>26570.0</v>
      </c>
      <c r="D29" s="4">
        <v>2337220.0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5.733</v>
      </c>
      <c r="C30" s="4">
        <v>19837.0</v>
      </c>
      <c r="D30" s="4">
        <v>1972277.0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11442.0</v>
      </c>
      <c r="D31" s="19">
        <v>1669868.0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1.039</v>
      </c>
      <c r="C32" s="4">
        <v>5547.0</v>
      </c>
      <c r="D32" s="4">
        <v>457010.0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6230.0</v>
      </c>
      <c r="D33" s="19">
        <v>1610787.0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1.114</v>
      </c>
      <c r="C34" s="4">
        <v>4554.0</v>
      </c>
      <c r="D34" s="4">
        <v>400764.0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49.607</v>
      </c>
      <c r="C35" s="4">
        <v>13234.0</v>
      </c>
      <c r="D35" s="4">
        <v>1576553.0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15.353</v>
      </c>
      <c r="C36" s="4">
        <v>15981.0</v>
      </c>
      <c r="D36" s="4">
        <v>1664786.0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7.677</v>
      </c>
      <c r="C37" s="4">
        <v>13923.0</v>
      </c>
      <c r="D37" s="4">
        <v>1760334.0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9235.0</v>
      </c>
      <c r="D38" s="19">
        <v>1483103.0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7963.0</v>
      </c>
      <c r="D39" s="19">
        <v>1230665.0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11792.0</v>
      </c>
      <c r="D40" s="19">
        <v>1503461.0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0.004</v>
      </c>
      <c r="C2" s="4">
        <v>2.0</v>
      </c>
      <c r="D2" s="4">
        <v>14.0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0.006</v>
      </c>
      <c r="C3" s="4">
        <v>5.0</v>
      </c>
      <c r="D3" s="4">
        <v>49.0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0.007</v>
      </c>
      <c r="C4" s="4">
        <v>10.0</v>
      </c>
      <c r="D4" s="4">
        <v>68.0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0.011</v>
      </c>
      <c r="C5" s="4">
        <v>75.0</v>
      </c>
      <c r="D5" s="4">
        <v>1043.0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0.03</v>
      </c>
      <c r="C6" s="4">
        <v>411.0</v>
      </c>
      <c r="D6" s="4">
        <v>9869.0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0.037</v>
      </c>
      <c r="C7" s="4">
        <v>361.0</v>
      </c>
      <c r="D7" s="4">
        <v>13755.0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0.026</v>
      </c>
      <c r="C8" s="4">
        <v>218.0</v>
      </c>
      <c r="D8" s="4">
        <v>7063.0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0.023</v>
      </c>
      <c r="C9" s="4">
        <v>57.0</v>
      </c>
      <c r="D9" s="4">
        <v>1226.0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</v>
      </c>
      <c r="C10" s="4">
        <v>251.0</v>
      </c>
      <c r="D10" s="4">
        <v>7092.0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0.08</v>
      </c>
      <c r="C11" s="4">
        <v>645.0</v>
      </c>
      <c r="D11" s="4">
        <v>26595.0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0.51</v>
      </c>
      <c r="C12" s="4">
        <v>3711.0</v>
      </c>
      <c r="D12" s="4">
        <v>245611.0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0.161</v>
      </c>
      <c r="C13" s="4">
        <v>941.0</v>
      </c>
      <c r="D13" s="4">
        <v>51275.0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0.095</v>
      </c>
      <c r="C14" s="4">
        <v>566.0</v>
      </c>
      <c r="D14" s="4">
        <v>26981.0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0.686</v>
      </c>
      <c r="C15" s="4">
        <v>6068.0</v>
      </c>
      <c r="D15" s="4">
        <v>369482.0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0.124</v>
      </c>
      <c r="C16" s="4">
        <v>593.0</v>
      </c>
      <c r="D16" s="4">
        <v>30581.0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5.895</v>
      </c>
      <c r="C17" s="4">
        <v>35678.0</v>
      </c>
      <c r="D17" s="4">
        <v>2942720.0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0.486</v>
      </c>
      <c r="C18" s="4">
        <v>2707.0</v>
      </c>
      <c r="D18" s="4">
        <v>187730.0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1.541</v>
      </c>
      <c r="C19" s="4">
        <v>7752.0</v>
      </c>
      <c r="D19" s="4">
        <v>646483.0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17.15</v>
      </c>
      <c r="C20" s="4">
        <v>27708.0</v>
      </c>
      <c r="D20" s="4">
        <v>2711647.0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2.645</v>
      </c>
      <c r="C21" s="4">
        <v>15697.0</v>
      </c>
      <c r="D21" s="4">
        <v>1334902.0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19.004</v>
      </c>
      <c r="C22" s="4">
        <v>26840.0</v>
      </c>
      <c r="D22" s="4">
        <v>2534247.0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62.847</v>
      </c>
      <c r="C23" s="4">
        <v>23826.0</v>
      </c>
      <c r="D23" s="4">
        <v>2278233.0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0.815</v>
      </c>
      <c r="C24" s="4">
        <v>4119.0</v>
      </c>
      <c r="D24" s="4">
        <v>371384.0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1.757</v>
      </c>
      <c r="C25" s="4">
        <v>10756.0</v>
      </c>
      <c r="D25" s="4">
        <v>780856.0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21.595</v>
      </c>
      <c r="C26" s="4">
        <v>16912.0</v>
      </c>
      <c r="D26" s="4">
        <v>1934776.0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1.756</v>
      </c>
      <c r="C27" s="4">
        <v>6146.0</v>
      </c>
      <c r="D27" s="4">
        <v>678624.0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3.18</v>
      </c>
      <c r="C28" s="4">
        <v>16526.0</v>
      </c>
      <c r="D28" s="4">
        <v>1366619.0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1.856</v>
      </c>
      <c r="C29" s="4">
        <v>7545.0</v>
      </c>
      <c r="D29" s="4">
        <v>689879.0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1.688</v>
      </c>
      <c r="C30" s="4">
        <v>6810.0</v>
      </c>
      <c r="D30" s="4">
        <v>708270.0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9043.0</v>
      </c>
      <c r="D31" s="19">
        <v>1782895.0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1.051</v>
      </c>
      <c r="C32" s="4">
        <v>5089.0</v>
      </c>
      <c r="D32" s="4">
        <v>486982.0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6607.0</v>
      </c>
      <c r="D33" s="19">
        <v>1769435.0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0.932</v>
      </c>
      <c r="C34" s="4">
        <v>3370.0</v>
      </c>
      <c r="D34" s="4">
        <v>373541.0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19">
        <v>78.09</v>
      </c>
      <c r="C35" s="4">
        <v>14952.0</v>
      </c>
      <c r="D35" s="4">
        <v>1706855.0</v>
      </c>
      <c r="E35" s="19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9">
        <v>35.0</v>
      </c>
      <c r="B36" s="20" t="s">
        <v>8</v>
      </c>
      <c r="C36" s="4">
        <v>689.0</v>
      </c>
      <c r="D36" s="19">
        <v>147866.0</v>
      </c>
      <c r="E36" s="21">
        <v>42.0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9">
        <v>36.0</v>
      </c>
      <c r="B37" s="20" t="s">
        <v>8</v>
      </c>
      <c r="C37" s="4">
        <v>3610.0</v>
      </c>
      <c r="D37" s="19">
        <v>661113.0</v>
      </c>
      <c r="E37" s="21">
        <v>41.0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11096.0</v>
      </c>
      <c r="D38" s="19">
        <v>1629542.0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11183.0</v>
      </c>
      <c r="D39" s="19">
        <v>1497824.0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36.963</v>
      </c>
      <c r="C40" s="4">
        <v>12806.0</v>
      </c>
      <c r="D40" s="4">
        <v>1476699.0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674.0</v>
      </c>
      <c r="D41" s="19">
        <v>840212.0</v>
      </c>
      <c r="E41" s="21">
        <v>123.0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0.007</v>
      </c>
      <c r="C2" s="4">
        <v>2.0</v>
      </c>
      <c r="D2" s="4">
        <v>14.0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0.012</v>
      </c>
      <c r="C3" s="4">
        <v>8.0</v>
      </c>
      <c r="D3" s="4">
        <v>69.0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0.011</v>
      </c>
      <c r="C4" s="4">
        <v>9.0</v>
      </c>
      <c r="D4" s="4">
        <v>86.0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0.012</v>
      </c>
      <c r="C5" s="4">
        <v>20.0</v>
      </c>
      <c r="D5" s="4">
        <v>188.0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0.022</v>
      </c>
      <c r="C6" s="4">
        <v>163.0</v>
      </c>
      <c r="D6" s="4">
        <v>3044.0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0.023</v>
      </c>
      <c r="C7" s="4">
        <v>106.0</v>
      </c>
      <c r="D7" s="4">
        <v>2129.0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0.054</v>
      </c>
      <c r="C8" s="4">
        <v>458.0</v>
      </c>
      <c r="D8" s="4">
        <v>15784.0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0.039</v>
      </c>
      <c r="C9" s="4">
        <v>217.0</v>
      </c>
      <c r="D9" s="4">
        <v>7192.0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0.033</v>
      </c>
      <c r="C10" s="4">
        <v>204.0</v>
      </c>
      <c r="D10" s="4">
        <v>5707.0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0.066</v>
      </c>
      <c r="C11" s="4">
        <v>301.0</v>
      </c>
      <c r="D11" s="4">
        <v>11096.0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1.528</v>
      </c>
      <c r="C12" s="4">
        <v>11031.0</v>
      </c>
      <c r="D12" s="4">
        <v>751527.0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0.13</v>
      </c>
      <c r="C13" s="4">
        <v>784.0</v>
      </c>
      <c r="D13" s="4">
        <v>39158.0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0.286</v>
      </c>
      <c r="C14" s="4">
        <v>2148.0</v>
      </c>
      <c r="D14" s="4">
        <v>99247.0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0.139</v>
      </c>
      <c r="C15" s="4">
        <v>614.0</v>
      </c>
      <c r="D15" s="4">
        <v>34423.0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0.464</v>
      </c>
      <c r="C16" s="4">
        <v>2809.0</v>
      </c>
      <c r="D16" s="4">
        <v>183356.0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4.875</v>
      </c>
      <c r="C17" s="4">
        <v>27487.0</v>
      </c>
      <c r="D17" s="4">
        <v>2558323.0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0.74</v>
      </c>
      <c r="C18" s="4">
        <v>4146.0</v>
      </c>
      <c r="D18" s="4">
        <v>304616.0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2.002</v>
      </c>
      <c r="C19" s="4">
        <v>9683.0</v>
      </c>
      <c r="D19" s="4">
        <v>768941.0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9.762</v>
      </c>
      <c r="C20" s="4">
        <v>23095.0</v>
      </c>
      <c r="D20" s="4">
        <v>2129783.0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3.482</v>
      </c>
      <c r="C21" s="4">
        <v>14924.0</v>
      </c>
      <c r="D21" s="4">
        <v>1318300.0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12.71</v>
      </c>
      <c r="C22" s="4">
        <v>22166.0</v>
      </c>
      <c r="D22" s="4">
        <v>2172908.0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30.629</v>
      </c>
      <c r="C23" s="4">
        <v>20802.0</v>
      </c>
      <c r="D23" s="4">
        <v>2007040.0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0.934</v>
      </c>
      <c r="C24" s="4">
        <v>3718.0</v>
      </c>
      <c r="D24" s="4">
        <v>371188.0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0.837</v>
      </c>
      <c r="C25" s="4">
        <v>4208.0</v>
      </c>
      <c r="D25" s="4">
        <v>327801.0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55.348</v>
      </c>
      <c r="C26" s="4">
        <v>12012.0</v>
      </c>
      <c r="D26" s="4">
        <v>1582339.0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3.143</v>
      </c>
      <c r="C27" s="4">
        <v>13053.0</v>
      </c>
      <c r="D27" s="4">
        <v>1356545.0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0.781</v>
      </c>
      <c r="C28" s="4">
        <v>2564.0</v>
      </c>
      <c r="D28" s="4">
        <v>238485.0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1.287</v>
      </c>
      <c r="C29" s="4">
        <v>3987.0</v>
      </c>
      <c r="D29" s="4">
        <v>426184.0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16.726</v>
      </c>
      <c r="C30" s="4">
        <v>21942.0</v>
      </c>
      <c r="D30" s="4">
        <v>2073343.0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10191.0</v>
      </c>
      <c r="D31" s="19">
        <v>1669198.0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0.773</v>
      </c>
      <c r="C32" s="4">
        <v>3189.0</v>
      </c>
      <c r="D32" s="4">
        <v>300610.0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5965.0</v>
      </c>
      <c r="D33" s="19">
        <v>1605762.0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4">
        <v>1.439</v>
      </c>
      <c r="C34" s="4">
        <v>6543.0</v>
      </c>
      <c r="D34" s="4">
        <v>512392.0</v>
      </c>
      <c r="E34" s="4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4">
        <v>34.0</v>
      </c>
      <c r="B35" s="4">
        <v>229.237</v>
      </c>
      <c r="C35" s="4">
        <v>13234.0</v>
      </c>
      <c r="D35" s="4">
        <v>1509138.0</v>
      </c>
      <c r="E35" s="4">
        <v>40.0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22.191</v>
      </c>
      <c r="C36" s="4">
        <v>14817.0</v>
      </c>
      <c r="D36" s="4">
        <v>1626756.0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4.755</v>
      </c>
      <c r="C37" s="4">
        <v>12674.0</v>
      </c>
      <c r="D37" s="4">
        <v>1540466.0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10465.0</v>
      </c>
      <c r="D38" s="19">
        <v>1540689.0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9130.0</v>
      </c>
      <c r="D39" s="19">
        <v>1299425.0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91.001</v>
      </c>
      <c r="C40" s="4">
        <v>14530.0</v>
      </c>
      <c r="D40" s="4">
        <v>1615871.0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18" t="s">
        <v>9</v>
      </c>
      <c r="D41" s="22" t="s">
        <v>9</v>
      </c>
      <c r="E41" s="21">
        <v>0.0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0.007</v>
      </c>
      <c r="C2" s="4">
        <v>1.0</v>
      </c>
      <c r="D2" s="4">
        <v>13.0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</v>
      </c>
      <c r="C3" s="4">
        <v>5.0</v>
      </c>
      <c r="D3" s="4">
        <v>51.0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0.012</v>
      </c>
      <c r="C4" s="4">
        <v>9.0</v>
      </c>
      <c r="D4" s="4">
        <v>80.0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0.013</v>
      </c>
      <c r="C5" s="4">
        <v>22.0</v>
      </c>
      <c r="D5" s="4">
        <v>272.0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0.035</v>
      </c>
      <c r="C6" s="4">
        <v>323.0</v>
      </c>
      <c r="D6" s="4">
        <v>7095.0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0.027</v>
      </c>
      <c r="C7" s="4">
        <v>44.0</v>
      </c>
      <c r="D7" s="4">
        <v>803.0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0.025</v>
      </c>
      <c r="C8" s="4">
        <v>54.0</v>
      </c>
      <c r="D8" s="4">
        <v>1031.0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0.031</v>
      </c>
      <c r="C9" s="4">
        <v>39.0</v>
      </c>
      <c r="D9" s="4">
        <v>870.0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0.059</v>
      </c>
      <c r="C10" s="4">
        <v>465.0</v>
      </c>
      <c r="D10" s="4">
        <v>14772.0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0.077</v>
      </c>
      <c r="C11" s="4">
        <v>396.0</v>
      </c>
      <c r="D11" s="4">
        <v>16459.0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1.325</v>
      </c>
      <c r="C12" s="4">
        <v>8078.0</v>
      </c>
      <c r="D12" s="4">
        <v>525142.0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0.779</v>
      </c>
      <c r="C13" s="4">
        <v>6569.0</v>
      </c>
      <c r="D13" s="4">
        <v>372964.0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0.159</v>
      </c>
      <c r="C14" s="4">
        <v>947.0</v>
      </c>
      <c r="D14" s="4">
        <v>44784.0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0.459</v>
      </c>
      <c r="C15" s="4">
        <v>2926.0</v>
      </c>
      <c r="D15" s="4">
        <v>175782.0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0.242</v>
      </c>
      <c r="C16" s="4">
        <v>996.0</v>
      </c>
      <c r="D16" s="4">
        <v>63785.0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4.034</v>
      </c>
      <c r="C17" s="4">
        <v>22226.0</v>
      </c>
      <c r="D17" s="4">
        <v>1822041.0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0.636</v>
      </c>
      <c r="C18" s="4">
        <v>3336.0</v>
      </c>
      <c r="D18" s="4">
        <v>220984.0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0.684</v>
      </c>
      <c r="C19" s="4">
        <v>2053.0</v>
      </c>
      <c r="D19" s="4">
        <v>188522.0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13.948</v>
      </c>
      <c r="C20" s="4">
        <v>23477.0</v>
      </c>
      <c r="D20" s="4">
        <v>2070722.0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4.787</v>
      </c>
      <c r="C21" s="4">
        <v>24590.0</v>
      </c>
      <c r="D21" s="4">
        <v>2406057.0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276.275</v>
      </c>
      <c r="C22" s="4">
        <v>20142.0</v>
      </c>
      <c r="D22" s="4">
        <v>1916729.0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1.703</v>
      </c>
      <c r="C23" s="4">
        <v>5224.0</v>
      </c>
      <c r="D23" s="4">
        <v>554436.0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0.933</v>
      </c>
      <c r="C24" s="4">
        <v>3047.0</v>
      </c>
      <c r="D24" s="4">
        <v>309338.0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1.017</v>
      </c>
      <c r="C25" s="4">
        <v>4648.0</v>
      </c>
      <c r="D25" s="4">
        <v>347236.0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84.571</v>
      </c>
      <c r="C26" s="4">
        <v>13297.0</v>
      </c>
      <c r="D26" s="4">
        <v>1670500.0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3.05</v>
      </c>
      <c r="C27" s="4">
        <v>11490.0</v>
      </c>
      <c r="D27" s="4">
        <v>1084628.0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13.371</v>
      </c>
      <c r="C28" s="4">
        <v>22837.0</v>
      </c>
      <c r="D28" s="4">
        <v>1938848.0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1.577</v>
      </c>
      <c r="C29" s="4">
        <v>4534.0</v>
      </c>
      <c r="D29" s="4">
        <v>522555.0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4">
        <v>6.994</v>
      </c>
      <c r="C30" s="4">
        <v>20980.0</v>
      </c>
      <c r="D30" s="4">
        <v>1955254.0</v>
      </c>
      <c r="E30" s="4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4">
        <v>30.0</v>
      </c>
      <c r="B31" s="4">
        <v>116.551</v>
      </c>
      <c r="C31" s="4">
        <v>12108.0</v>
      </c>
      <c r="D31" s="4">
        <v>1582067.0</v>
      </c>
      <c r="E31" s="4">
        <v>37.0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1.413</v>
      </c>
      <c r="C32" s="4">
        <v>6153.0</v>
      </c>
      <c r="D32" s="4">
        <v>520156.0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211.0</v>
      </c>
      <c r="D33" s="19">
        <v>62924.0</v>
      </c>
      <c r="E33" s="21">
        <v>45.0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19">
        <v>0.984</v>
      </c>
      <c r="C34" s="4">
        <v>3513.0</v>
      </c>
      <c r="D34" s="4">
        <v>354138.0</v>
      </c>
      <c r="E34" s="19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9">
        <v>34.0</v>
      </c>
      <c r="B35" s="20" t="s">
        <v>8</v>
      </c>
      <c r="C35" s="4">
        <v>10424.0</v>
      </c>
      <c r="D35" s="19">
        <v>1465247.0</v>
      </c>
      <c r="E35" s="21">
        <v>41.0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4.793</v>
      </c>
      <c r="C36" s="4">
        <v>13550.0</v>
      </c>
      <c r="D36" s="4">
        <v>1583424.0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55.428</v>
      </c>
      <c r="C37" s="4">
        <v>11830.0</v>
      </c>
      <c r="D37" s="4">
        <v>1535265.0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8742.0</v>
      </c>
      <c r="D38" s="19">
        <v>1368794.0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9762.0</v>
      </c>
      <c r="D39" s="19">
        <v>1370304.0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9">
        <v>39.0</v>
      </c>
      <c r="B40" s="20" t="s">
        <v>8</v>
      </c>
      <c r="C40" s="4">
        <v>10348.0</v>
      </c>
      <c r="D40" s="19">
        <v>1448250.0</v>
      </c>
      <c r="E40" s="21">
        <v>61.0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609.0</v>
      </c>
      <c r="D41" s="19">
        <v>786851.0</v>
      </c>
      <c r="E41" s="21">
        <v>123.0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4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4">
        <v>1.0</v>
      </c>
      <c r="B2" s="4">
        <v>0.008</v>
      </c>
      <c r="C2" s="4">
        <v>1.0</v>
      </c>
      <c r="D2" s="4">
        <v>13.0</v>
      </c>
      <c r="E2" s="4">
        <v>8.0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4">
        <v>2.0</v>
      </c>
      <c r="B3" s="4">
        <v>0.011</v>
      </c>
      <c r="C3" s="4">
        <v>2.0</v>
      </c>
      <c r="D3" s="4">
        <v>40.0</v>
      </c>
      <c r="E3" s="4">
        <v>9.0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4">
        <v>3.0</v>
      </c>
      <c r="B4" s="4">
        <v>0.012</v>
      </c>
      <c r="C4" s="4">
        <v>9.0</v>
      </c>
      <c r="D4" s="4">
        <v>80.0</v>
      </c>
      <c r="E4" s="4">
        <v>10.0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4">
        <v>4.0</v>
      </c>
      <c r="B5" s="4">
        <v>0.016</v>
      </c>
      <c r="C5" s="4">
        <v>67.0</v>
      </c>
      <c r="D5" s="4">
        <v>1089.0</v>
      </c>
      <c r="E5" s="4">
        <v>11.0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4">
        <v>5.0</v>
      </c>
      <c r="B6" s="4">
        <v>0.019</v>
      </c>
      <c r="C6" s="4">
        <v>87.0</v>
      </c>
      <c r="D6" s="4">
        <v>947.0</v>
      </c>
      <c r="E6" s="4">
        <v>12.0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4">
        <v>6.0</v>
      </c>
      <c r="B7" s="4">
        <v>0.036</v>
      </c>
      <c r="C7" s="4">
        <v>186.0</v>
      </c>
      <c r="D7" s="4">
        <v>4895.0</v>
      </c>
      <c r="E7" s="4">
        <v>13.0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4">
        <v>7.0</v>
      </c>
      <c r="B8" s="4">
        <v>0.035</v>
      </c>
      <c r="C8" s="4">
        <v>105.0</v>
      </c>
      <c r="D8" s="4">
        <v>2538.0</v>
      </c>
      <c r="E8" s="4">
        <v>14.0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4">
        <v>8.0</v>
      </c>
      <c r="B9" s="4">
        <v>0.03</v>
      </c>
      <c r="C9" s="4">
        <v>44.0</v>
      </c>
      <c r="D9" s="4">
        <v>1117.0</v>
      </c>
      <c r="E9" s="4">
        <v>15.0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4">
        <v>9.0</v>
      </c>
      <c r="B10" s="4">
        <v>0.037</v>
      </c>
      <c r="C10" s="4">
        <v>167.0</v>
      </c>
      <c r="D10" s="4">
        <v>5677.0</v>
      </c>
      <c r="E10" s="4">
        <v>16.0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4">
        <v>10.0</v>
      </c>
      <c r="B11" s="4">
        <v>0.09</v>
      </c>
      <c r="C11" s="4">
        <v>632.0</v>
      </c>
      <c r="D11" s="4">
        <v>25818.0</v>
      </c>
      <c r="E11" s="4">
        <v>17.0</v>
      </c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4">
        <v>11.0</v>
      </c>
      <c r="B12" s="4">
        <v>3.937</v>
      </c>
      <c r="C12" s="4">
        <v>26395.0</v>
      </c>
      <c r="D12" s="4">
        <v>1838666.0</v>
      </c>
      <c r="E12" s="4">
        <v>18.0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4">
        <v>12.0</v>
      </c>
      <c r="B13" s="4">
        <v>0.304</v>
      </c>
      <c r="C13" s="4">
        <v>1801.0</v>
      </c>
      <c r="D13" s="4">
        <v>96236.0</v>
      </c>
      <c r="E13" s="4">
        <v>19.0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4">
        <v>13.0</v>
      </c>
      <c r="B14" s="4">
        <v>0.436</v>
      </c>
      <c r="C14" s="4">
        <v>3950.0</v>
      </c>
      <c r="D14" s="4">
        <v>195028.0</v>
      </c>
      <c r="E14" s="4">
        <v>20.0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4">
        <v>14.0</v>
      </c>
      <c r="B15" s="4">
        <v>0.31</v>
      </c>
      <c r="C15" s="4">
        <v>2189.0</v>
      </c>
      <c r="D15" s="4">
        <v>129237.0</v>
      </c>
      <c r="E15" s="4">
        <v>21.0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4">
        <v>15.0</v>
      </c>
      <c r="B16" s="4">
        <v>0.14</v>
      </c>
      <c r="C16" s="4">
        <v>466.0</v>
      </c>
      <c r="D16" s="4">
        <v>29379.0</v>
      </c>
      <c r="E16" s="4">
        <v>22.0</v>
      </c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4">
        <v>16.0</v>
      </c>
      <c r="B17" s="4">
        <v>26.769</v>
      </c>
      <c r="C17" s="4">
        <v>28264.0</v>
      </c>
      <c r="D17" s="4">
        <v>2565181.0</v>
      </c>
      <c r="E17" s="4">
        <v>23.0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4">
        <v>17.0</v>
      </c>
      <c r="B18" s="4">
        <v>0.914</v>
      </c>
      <c r="C18" s="4">
        <v>4909.0</v>
      </c>
      <c r="D18" s="4">
        <v>366204.0</v>
      </c>
      <c r="E18" s="4">
        <v>24.0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4">
        <v>18.0</v>
      </c>
      <c r="B19" s="4">
        <v>1.976</v>
      </c>
      <c r="C19" s="4">
        <v>10181.0</v>
      </c>
      <c r="D19" s="4">
        <v>774255.0</v>
      </c>
      <c r="E19" s="4">
        <v>25.0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4">
        <v>19.0</v>
      </c>
      <c r="B20" s="4">
        <v>17.476</v>
      </c>
      <c r="C20" s="4">
        <v>23759.0</v>
      </c>
      <c r="D20" s="4">
        <v>2520353.0</v>
      </c>
      <c r="E20" s="4">
        <v>26.0</v>
      </c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4">
        <v>20.0</v>
      </c>
      <c r="B21" s="4">
        <v>1.439</v>
      </c>
      <c r="C21" s="4">
        <v>6865.0</v>
      </c>
      <c r="D21" s="4">
        <v>601345.0</v>
      </c>
      <c r="E21" s="4">
        <v>27.0</v>
      </c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4">
        <v>21.0</v>
      </c>
      <c r="B22" s="4">
        <v>1.414</v>
      </c>
      <c r="C22" s="4">
        <v>5508.0</v>
      </c>
      <c r="D22" s="4">
        <v>492098.0</v>
      </c>
      <c r="E22" s="4">
        <v>28.0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4">
        <v>22.0</v>
      </c>
      <c r="B23" s="4">
        <v>7.798</v>
      </c>
      <c r="C23" s="4">
        <v>20607.0</v>
      </c>
      <c r="D23" s="4">
        <v>2058530.0</v>
      </c>
      <c r="E23" s="4">
        <v>29.0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4">
        <v>23.0</v>
      </c>
      <c r="B24" s="4">
        <v>2.763</v>
      </c>
      <c r="C24" s="4">
        <v>13177.0</v>
      </c>
      <c r="D24" s="4">
        <v>1039112.0</v>
      </c>
      <c r="E24" s="4">
        <v>30.0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4">
        <v>24.0</v>
      </c>
      <c r="B25" s="4">
        <v>1.716</v>
      </c>
      <c r="C25" s="4">
        <v>8247.0</v>
      </c>
      <c r="D25" s="4">
        <v>635423.0</v>
      </c>
      <c r="E25" s="4">
        <v>31.0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4">
        <v>25.0</v>
      </c>
      <c r="B26" s="4">
        <v>127.51</v>
      </c>
      <c r="C26" s="4">
        <v>17007.0</v>
      </c>
      <c r="D26" s="4">
        <v>1974085.0</v>
      </c>
      <c r="E26" s="4">
        <v>32.0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4">
        <v>26.0</v>
      </c>
      <c r="B27" s="4">
        <v>2.479</v>
      </c>
      <c r="C27" s="4">
        <v>8293.0</v>
      </c>
      <c r="D27" s="4">
        <v>794177.0</v>
      </c>
      <c r="E27" s="4">
        <v>33.0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4">
        <v>27.0</v>
      </c>
      <c r="B28" s="4">
        <v>1.518</v>
      </c>
      <c r="C28" s="4">
        <v>6770.0</v>
      </c>
      <c r="D28" s="4">
        <v>595975.0</v>
      </c>
      <c r="E28" s="4">
        <v>34.0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4">
        <v>28.0</v>
      </c>
      <c r="B29" s="4">
        <v>1.321</v>
      </c>
      <c r="C29" s="4">
        <v>4760.0</v>
      </c>
      <c r="D29" s="4">
        <v>460370.0</v>
      </c>
      <c r="E29" s="4">
        <v>35.0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4">
        <v>29.0</v>
      </c>
      <c r="B30" s="19">
        <v>12.303</v>
      </c>
      <c r="C30" s="4">
        <v>19887.0</v>
      </c>
      <c r="D30" s="4">
        <v>1897467.0</v>
      </c>
      <c r="E30" s="19">
        <v>36.0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9">
        <v>30.0</v>
      </c>
      <c r="B31" s="20" t="s">
        <v>8</v>
      </c>
      <c r="C31" s="4">
        <v>8910.0</v>
      </c>
      <c r="D31" s="19">
        <v>1582311.0</v>
      </c>
      <c r="E31" s="21">
        <v>38.0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4">
        <v>31.0</v>
      </c>
      <c r="B32" s="19">
        <v>0.663</v>
      </c>
      <c r="C32" s="4">
        <v>2125.0</v>
      </c>
      <c r="D32" s="4">
        <v>239234.0</v>
      </c>
      <c r="E32" s="19">
        <v>38.0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9">
        <v>32.0</v>
      </c>
      <c r="B33" s="20" t="s">
        <v>8</v>
      </c>
      <c r="C33" s="4">
        <v>5847.0</v>
      </c>
      <c r="D33" s="19">
        <v>1685276.0</v>
      </c>
      <c r="E33" s="21">
        <v>41.0</v>
      </c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4">
        <v>33.0</v>
      </c>
      <c r="B34" s="19">
        <v>0.874</v>
      </c>
      <c r="C34" s="4">
        <v>2792.0</v>
      </c>
      <c r="D34" s="4">
        <v>300426.0</v>
      </c>
      <c r="E34" s="19">
        <v>40.0</v>
      </c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9">
        <v>34.0</v>
      </c>
      <c r="B35" s="20" t="s">
        <v>8</v>
      </c>
      <c r="C35" s="4">
        <v>11480.0</v>
      </c>
      <c r="D35" s="19">
        <v>1543914.0</v>
      </c>
      <c r="E35" s="21">
        <v>41.0</v>
      </c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4">
        <v>35.0</v>
      </c>
      <c r="B36" s="4">
        <v>231.062</v>
      </c>
      <c r="C36" s="4">
        <v>14906.0</v>
      </c>
      <c r="D36" s="4">
        <v>1643032.0</v>
      </c>
      <c r="E36" s="4">
        <v>40.0</v>
      </c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4">
        <v>36.0</v>
      </c>
      <c r="B37" s="19">
        <v>14.771</v>
      </c>
      <c r="C37" s="4">
        <v>12334.0</v>
      </c>
      <c r="D37" s="4">
        <v>1606128.0</v>
      </c>
      <c r="E37" s="19">
        <v>40.0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9">
        <v>37.0</v>
      </c>
      <c r="B38" s="20" t="s">
        <v>8</v>
      </c>
      <c r="C38" s="4">
        <v>8676.0</v>
      </c>
      <c r="D38" s="19">
        <v>1436994.0</v>
      </c>
      <c r="E38" s="21">
        <v>61.0</v>
      </c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9">
        <v>38.0</v>
      </c>
      <c r="B39" s="20" t="s">
        <v>8</v>
      </c>
      <c r="C39" s="4">
        <v>9088.0</v>
      </c>
      <c r="D39" s="19">
        <v>1319558.0</v>
      </c>
      <c r="E39" s="21">
        <v>62.0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4">
        <v>39.0</v>
      </c>
      <c r="B40" s="19">
        <v>160.085</v>
      </c>
      <c r="C40" s="4">
        <v>11848.0</v>
      </c>
      <c r="D40" s="4">
        <v>1450085.0</v>
      </c>
      <c r="E40" s="19">
        <v>60.0</v>
      </c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9">
        <v>40.0</v>
      </c>
      <c r="B41" s="20" t="s">
        <v>8</v>
      </c>
      <c r="C41" s="4">
        <v>613.0</v>
      </c>
      <c r="D41" s="19">
        <v>781961.0</v>
      </c>
      <c r="E41" s="21">
        <v>123.0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