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ial\"/>
    </mc:Choice>
  </mc:AlternateContent>
  <xr:revisionPtr revIDLastSave="0" documentId="13_ncr:1_{683BA92A-B19A-4FEE-B17C-37A584A1946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onversionValue_Performance" sheetId="1" r:id="rId1"/>
  </sheets>
  <calcPr calcId="181029"/>
</workbook>
</file>

<file path=xl/calcChain.xml><?xml version="1.0" encoding="utf-8"?>
<calcChain xmlns="http://schemas.openxmlformats.org/spreadsheetml/2006/main">
  <c r="K2" i="1" l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<sst xmlns="http://schemas.openxmlformats.org/spreadsheetml/2006/main" count="57" uniqueCount="55">
  <si>
    <t>Name</t>
  </si>
  <si>
    <t>Latest CostPerConversion</t>
  </si>
  <si>
    <t>Previous CostPerConversion</t>
  </si>
  <si>
    <t>Active Outfit</t>
  </si>
  <si>
    <t>Advisa</t>
  </si>
  <si>
    <t>Ales And Brews</t>
  </si>
  <si>
    <t>Assistansförmedling</t>
  </si>
  <si>
    <t>Billig Teknik</t>
  </si>
  <si>
    <t>Billig Teknik DK</t>
  </si>
  <si>
    <t>Bole Sverige AB</t>
  </si>
  <si>
    <t>Bole.no</t>
  </si>
  <si>
    <t>Cabana Magazine</t>
  </si>
  <si>
    <t>Cfind SE</t>
  </si>
  <si>
    <t>Danmark</t>
  </si>
  <si>
    <t>Di Vapor Adwords</t>
  </si>
  <si>
    <t>Digital Inn</t>
  </si>
  <si>
    <t>Eurovaistine LT</t>
  </si>
  <si>
    <t>Finland</t>
  </si>
  <si>
    <t>Gabucci</t>
  </si>
  <si>
    <t>Glazendesigntafel.nl</t>
  </si>
  <si>
    <t>Grandpastore.se</t>
  </si>
  <si>
    <t>Hagen E-Handel</t>
  </si>
  <si>
    <t>ITAB Outdoor</t>
  </si>
  <si>
    <t>Jaktlust.com</t>
  </si>
  <si>
    <t>Kastel Shoes</t>
  </si>
  <si>
    <t>Kondomkungen</t>
  </si>
  <si>
    <t>Lampgallerian</t>
  </si>
  <si>
    <t>Let’s Deal SE</t>
  </si>
  <si>
    <t>Megafynd</t>
  </si>
  <si>
    <t>Monocle</t>
  </si>
  <si>
    <t>nbradio.dk</t>
  </si>
  <si>
    <t>Norway</t>
  </si>
  <si>
    <t>O&amp;H Danish Bakery</t>
  </si>
  <si>
    <t>Planday DE</t>
  </si>
  <si>
    <t>Planday DK</t>
  </si>
  <si>
    <t>Planday Norge</t>
  </si>
  <si>
    <t>Planday SE</t>
  </si>
  <si>
    <t>Planday UK</t>
  </si>
  <si>
    <t>Proteinbolaget.se</t>
  </si>
  <si>
    <t>Rawfoodshop.dk</t>
  </si>
  <si>
    <t>rawfoodshop.se</t>
  </si>
  <si>
    <t>Reykjavik Excursions</t>
  </si>
  <si>
    <t>SEO Soffadirekt</t>
  </si>
  <si>
    <t>Softskin Scandinavia AB</t>
  </si>
  <si>
    <t>Stadium DE</t>
  </si>
  <si>
    <t>Stenbolaget</t>
  </si>
  <si>
    <t>Svenssons.se</t>
  </si>
  <si>
    <t>Sweden</t>
  </si>
  <si>
    <t>Växjö Elektriska</t>
  </si>
  <si>
    <t>Wall of Art</t>
  </si>
  <si>
    <t>This Month</t>
  </si>
  <si>
    <t>Previous Month</t>
  </si>
  <si>
    <t>This year</t>
  </si>
  <si>
    <t>Previous year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</si>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</sst>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2" borderId="2" xfId="1"/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B3A178E9-A0F8-432E-9388-5C86A4FE32D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workbookViewId="0">
      <selection activeCell="K1" sqref="K1:K48"/>
    </sheetView>
  </sheetViews>
  <sheetFormatPr defaultRowHeight="15" x14ac:dyDescent="0.25"/>
  <cols>
    <col min="1" max="1" width="3" bestFit="1" customWidth="1"/>
    <col min="2" max="2" width="22.28515625" bestFit="1" customWidth="1"/>
    <col min="3" max="3" width="24" bestFit="1" customWidth="1"/>
    <col min="4" max="4" width="26.5703125" bestFit="1" customWidth="1"/>
    <col min="5" max="5" width="9.7109375" bestFit="1" customWidth="1"/>
    <col min="6" max="6" width="11" bestFit="1" customWidth="1"/>
    <col min="7" max="7" width="15.28515625" bestFit="1" customWidth="1"/>
    <col min="8" max="8" width="9.7109375" bestFit="1" customWidth="1"/>
    <col min="11" max="11" width="11" bestFit="1" customWidth="1"/>
  </cols>
  <sheetData>
    <row r="1" spans="1:11" ht="16.5" thickTop="1" thickBot="1" x14ac:dyDescent="0.3">
      <c r="B1" s="1" t="s">
        <v>0</v>
      </c>
      <c r="C1" s="1" t="s">
        <v>1</v>
      </c>
      <c r="D1" s="1" t="s">
        <v>2</v>
      </c>
      <c r="E1" s="3" t="s">
        <v>54</v>
      </c>
      <c r="F1" s="2" t="s">
        <v>50</v>
      </c>
      <c r="G1" s="2" t="s">
        <v>51</v>
      </c>
      <c r="H1" s="3" t="s">
        <v>54</v>
      </c>
      <c r="I1" s="2" t="s">
        <v>52</v>
      </c>
      <c r="J1" s="2" t="s">
        <v>53</v>
      </c>
      <c r="K1" s="3" t="s">
        <v>54</v>
      </c>
    </row>
    <row r="2" spans="1:11" ht="16.5" thickTop="1" thickBot="1" x14ac:dyDescent="0.3">
      <c r="A2" s="1">
        <v>0</v>
      </c>
      <c r="B2" t="s">
        <v>3</v>
      </c>
      <c r="C2">
        <v>206135</v>
      </c>
      <c r="D2">
        <v>33896</v>
      </c>
      <c r="E2" s="3">
        <f>C2-D2</f>
        <v>172239</v>
      </c>
      <c r="F2">
        <v>648083</v>
      </c>
      <c r="G2">
        <v>1130967</v>
      </c>
      <c r="H2" s="3">
        <f t="shared" ref="H2:H48" si="0">F2-G2</f>
        <v>-482884</v>
      </c>
      <c r="I2">
        <v>9884063</v>
      </c>
      <c r="J2">
        <v>10361072.49</v>
      </c>
      <c r="K2" s="3">
        <f>I2-J2</f>
        <v>-477009.49000000022</v>
      </c>
    </row>
    <row r="3" spans="1:11" ht="16.5" thickTop="1" thickBot="1" x14ac:dyDescent="0.3">
      <c r="A3" s="1">
        <v>1</v>
      </c>
      <c r="B3" t="s">
        <v>4</v>
      </c>
      <c r="C3">
        <v>111476602</v>
      </c>
      <c r="D3">
        <v>143155276</v>
      </c>
      <c r="E3" s="3">
        <f t="shared" ref="E3:E48" si="1">C3-D3</f>
        <v>-31678674</v>
      </c>
      <c r="F3">
        <v>545282025</v>
      </c>
      <c r="G3">
        <v>624992073</v>
      </c>
      <c r="H3" s="3">
        <f t="shared" si="0"/>
        <v>-79710048</v>
      </c>
      <c r="I3">
        <v>4590603733</v>
      </c>
      <c r="J3">
        <v>2469667566</v>
      </c>
      <c r="K3" s="3">
        <f t="shared" ref="K3:K48" si="2">I3-J3</f>
        <v>2120936167</v>
      </c>
    </row>
    <row r="4" spans="1:11" ht="16.5" thickTop="1" thickBot="1" x14ac:dyDescent="0.3">
      <c r="A4" s="1">
        <v>2</v>
      </c>
      <c r="B4" t="s">
        <v>5</v>
      </c>
      <c r="C4">
        <v>7426.8</v>
      </c>
      <c r="D4">
        <v>7209</v>
      </c>
      <c r="E4" s="3">
        <f t="shared" si="1"/>
        <v>217.80000000000018</v>
      </c>
      <c r="F4">
        <v>26609.599999999999</v>
      </c>
      <c r="G4">
        <v>21561.599999999999</v>
      </c>
      <c r="H4" s="3">
        <f t="shared" si="0"/>
        <v>5048</v>
      </c>
      <c r="I4">
        <v>254672.25</v>
      </c>
      <c r="J4">
        <v>11626.5</v>
      </c>
      <c r="K4" s="3">
        <f t="shared" si="2"/>
        <v>243045.75</v>
      </c>
    </row>
    <row r="5" spans="1:11" ht="16.5" thickTop="1" thickBot="1" x14ac:dyDescent="0.3">
      <c r="A5" s="1">
        <v>3</v>
      </c>
      <c r="B5" t="s">
        <v>6</v>
      </c>
      <c r="C5">
        <v>2</v>
      </c>
      <c r="D5">
        <v>4</v>
      </c>
      <c r="E5" s="3">
        <f t="shared" si="1"/>
        <v>-2</v>
      </c>
      <c r="F5">
        <v>13</v>
      </c>
      <c r="G5">
        <v>23</v>
      </c>
      <c r="H5" s="3">
        <f t="shared" si="0"/>
        <v>-10</v>
      </c>
      <c r="I5">
        <v>165</v>
      </c>
      <c r="J5">
        <v>206</v>
      </c>
      <c r="K5" s="3">
        <f t="shared" si="2"/>
        <v>-41</v>
      </c>
    </row>
    <row r="6" spans="1:11" ht="16.5" thickTop="1" thickBot="1" x14ac:dyDescent="0.3">
      <c r="A6" s="1">
        <v>4</v>
      </c>
      <c r="B6" t="s">
        <v>7</v>
      </c>
      <c r="C6">
        <v>307959</v>
      </c>
      <c r="D6">
        <v>358131</v>
      </c>
      <c r="E6" s="3">
        <f t="shared" si="1"/>
        <v>-50172</v>
      </c>
      <c r="F6">
        <v>1279769</v>
      </c>
      <c r="G6">
        <v>1578138.1</v>
      </c>
      <c r="H6" s="3">
        <f t="shared" si="0"/>
        <v>-298369.10000000009</v>
      </c>
      <c r="I6">
        <v>26655343.300000001</v>
      </c>
      <c r="J6">
        <v>28070175.649999999</v>
      </c>
      <c r="K6" s="3">
        <f t="shared" si="2"/>
        <v>-1414832.3499999978</v>
      </c>
    </row>
    <row r="7" spans="1:11" ht="16.5" thickTop="1" thickBot="1" x14ac:dyDescent="0.3">
      <c r="A7" s="1">
        <v>5</v>
      </c>
      <c r="B7" t="s">
        <v>8</v>
      </c>
      <c r="C7">
        <v>972.46</v>
      </c>
      <c r="D7">
        <v>250.08</v>
      </c>
      <c r="E7" s="3">
        <f t="shared" si="1"/>
        <v>722.38</v>
      </c>
      <c r="F7">
        <v>2164.2600000000002</v>
      </c>
      <c r="G7">
        <v>25572.51</v>
      </c>
      <c r="H7" s="3">
        <f t="shared" si="0"/>
        <v>-23408.25</v>
      </c>
      <c r="I7">
        <v>465510.95</v>
      </c>
      <c r="J7">
        <v>1020627.71</v>
      </c>
      <c r="K7" s="3">
        <f t="shared" si="2"/>
        <v>-555116.76</v>
      </c>
    </row>
    <row r="8" spans="1:11" ht="16.5" thickTop="1" thickBot="1" x14ac:dyDescent="0.3">
      <c r="A8" s="1">
        <v>6</v>
      </c>
      <c r="B8" t="s">
        <v>9</v>
      </c>
      <c r="C8">
        <v>114746.58</v>
      </c>
      <c r="D8">
        <v>117673.14</v>
      </c>
      <c r="E8" s="3">
        <f t="shared" si="1"/>
        <v>-2926.5599999999977</v>
      </c>
      <c r="F8">
        <v>522479.57</v>
      </c>
      <c r="G8">
        <v>487837.24</v>
      </c>
      <c r="H8" s="3">
        <f t="shared" si="0"/>
        <v>34642.330000000016</v>
      </c>
      <c r="I8">
        <v>10900950.449999999</v>
      </c>
      <c r="J8">
        <v>8226475.5300000003</v>
      </c>
      <c r="K8" s="3">
        <f t="shared" si="2"/>
        <v>2674474.919999999</v>
      </c>
    </row>
    <row r="9" spans="1:11" ht="16.5" thickTop="1" thickBot="1" x14ac:dyDescent="0.3">
      <c r="A9" s="1">
        <v>7</v>
      </c>
      <c r="B9" t="s">
        <v>10</v>
      </c>
      <c r="C9">
        <v>70737.100000000006</v>
      </c>
      <c r="D9">
        <v>45619</v>
      </c>
      <c r="E9" s="3">
        <f t="shared" si="1"/>
        <v>25118.100000000006</v>
      </c>
      <c r="F9">
        <v>237515.9</v>
      </c>
      <c r="G9">
        <v>284327.02</v>
      </c>
      <c r="H9" s="3">
        <f t="shared" si="0"/>
        <v>-46811.120000000024</v>
      </c>
      <c r="I9">
        <v>4915896.24</v>
      </c>
      <c r="J9">
        <v>3502443.16</v>
      </c>
      <c r="K9" s="3">
        <f t="shared" si="2"/>
        <v>1413453.08</v>
      </c>
    </row>
    <row r="10" spans="1:11" ht="16.5" thickTop="1" thickBot="1" x14ac:dyDescent="0.3">
      <c r="A10" s="1">
        <v>8</v>
      </c>
      <c r="B10" t="s">
        <v>11</v>
      </c>
      <c r="C10">
        <v>84</v>
      </c>
      <c r="D10">
        <v>6268</v>
      </c>
      <c r="E10" s="3">
        <f t="shared" si="1"/>
        <v>-6184</v>
      </c>
      <c r="F10">
        <v>7343</v>
      </c>
      <c r="G10">
        <v>9089.39</v>
      </c>
      <c r="H10" s="3">
        <f t="shared" si="0"/>
        <v>-1746.3899999999994</v>
      </c>
      <c r="I10">
        <v>34285.919999999998</v>
      </c>
      <c r="J10">
        <v>0</v>
      </c>
      <c r="K10" s="3">
        <f t="shared" si="2"/>
        <v>34285.919999999998</v>
      </c>
    </row>
    <row r="11" spans="1:11" ht="16.5" thickTop="1" thickBot="1" x14ac:dyDescent="0.3">
      <c r="A11" s="1">
        <v>9</v>
      </c>
      <c r="B11" t="s">
        <v>12</v>
      </c>
      <c r="C11">
        <v>62658</v>
      </c>
      <c r="D11">
        <v>61040</v>
      </c>
      <c r="E11" s="3">
        <f t="shared" si="1"/>
        <v>1618</v>
      </c>
      <c r="F11">
        <v>234896.42</v>
      </c>
      <c r="G11">
        <v>256082.72</v>
      </c>
      <c r="H11" s="3">
        <f t="shared" si="0"/>
        <v>-21186.299999999988</v>
      </c>
      <c r="I11">
        <v>851779.14</v>
      </c>
      <c r="J11">
        <v>0</v>
      </c>
      <c r="K11" s="3">
        <f t="shared" si="2"/>
        <v>851779.14</v>
      </c>
    </row>
    <row r="12" spans="1:11" ht="16.5" thickTop="1" thickBot="1" x14ac:dyDescent="0.3">
      <c r="A12" s="1">
        <v>10</v>
      </c>
      <c r="B12" t="s">
        <v>13</v>
      </c>
      <c r="C12">
        <v>0</v>
      </c>
      <c r="D12">
        <v>0</v>
      </c>
      <c r="E12" s="3">
        <f t="shared" si="1"/>
        <v>0</v>
      </c>
      <c r="F12">
        <v>0</v>
      </c>
      <c r="G12">
        <v>15000</v>
      </c>
      <c r="H12" s="3">
        <f t="shared" si="0"/>
        <v>-15000</v>
      </c>
      <c r="I12">
        <v>20000</v>
      </c>
      <c r="J12">
        <v>0</v>
      </c>
      <c r="K12" s="3">
        <f t="shared" si="2"/>
        <v>20000</v>
      </c>
    </row>
    <row r="13" spans="1:11" ht="16.5" thickTop="1" thickBot="1" x14ac:dyDescent="0.3">
      <c r="A13" s="1">
        <v>11</v>
      </c>
      <c r="B13" t="s">
        <v>14</v>
      </c>
      <c r="C13">
        <v>5743.37</v>
      </c>
      <c r="D13">
        <v>7714.96</v>
      </c>
      <c r="E13" s="3">
        <f t="shared" si="1"/>
        <v>-1971.5900000000001</v>
      </c>
      <c r="F13">
        <v>32744.42</v>
      </c>
      <c r="G13">
        <v>36567.800000000003</v>
      </c>
      <c r="H13" s="3">
        <f t="shared" si="0"/>
        <v>-3823.3800000000047</v>
      </c>
      <c r="I13">
        <v>736063.31</v>
      </c>
      <c r="J13">
        <v>565513.75</v>
      </c>
      <c r="K13" s="3">
        <f t="shared" si="2"/>
        <v>170549.56000000006</v>
      </c>
    </row>
    <row r="14" spans="1:11" ht="16.5" thickTop="1" thickBot="1" x14ac:dyDescent="0.3">
      <c r="A14" s="1">
        <v>12</v>
      </c>
      <c r="B14" t="s">
        <v>15</v>
      </c>
      <c r="C14">
        <v>21656</v>
      </c>
      <c r="D14">
        <v>37407.4</v>
      </c>
      <c r="E14" s="3">
        <f t="shared" si="1"/>
        <v>-15751.400000000001</v>
      </c>
      <c r="F14">
        <v>98104.6</v>
      </c>
      <c r="G14">
        <v>281280</v>
      </c>
      <c r="H14" s="3">
        <f t="shared" si="0"/>
        <v>-183175.4</v>
      </c>
      <c r="I14">
        <v>2602035.92</v>
      </c>
      <c r="J14">
        <v>1735850.16</v>
      </c>
      <c r="K14" s="3">
        <f t="shared" si="2"/>
        <v>866185.76</v>
      </c>
    </row>
    <row r="15" spans="1:11" ht="16.5" thickTop="1" thickBot="1" x14ac:dyDescent="0.3">
      <c r="A15" s="1">
        <v>13</v>
      </c>
      <c r="B15" t="s">
        <v>16</v>
      </c>
      <c r="C15">
        <v>73896.679999999993</v>
      </c>
      <c r="D15">
        <v>69816.679999999993</v>
      </c>
      <c r="E15" s="3">
        <f t="shared" si="1"/>
        <v>4080</v>
      </c>
      <c r="F15">
        <v>261507.41</v>
      </c>
      <c r="G15">
        <v>296460.71000000002</v>
      </c>
      <c r="H15" s="3">
        <f t="shared" si="0"/>
        <v>-34953.300000000017</v>
      </c>
      <c r="I15">
        <v>1663931.76</v>
      </c>
      <c r="J15">
        <v>366406.27</v>
      </c>
      <c r="K15" s="3">
        <f t="shared" si="2"/>
        <v>1297525.49</v>
      </c>
    </row>
    <row r="16" spans="1:11" ht="16.5" thickTop="1" thickBot="1" x14ac:dyDescent="0.3">
      <c r="A16" s="1">
        <v>14</v>
      </c>
      <c r="B16" t="s">
        <v>17</v>
      </c>
      <c r="C16">
        <v>58379.61</v>
      </c>
      <c r="D16">
        <v>74039.320000000007</v>
      </c>
      <c r="E16" s="3">
        <f t="shared" si="1"/>
        <v>-15659.710000000006</v>
      </c>
      <c r="F16">
        <v>256788.63</v>
      </c>
      <c r="G16">
        <v>393441.03</v>
      </c>
      <c r="H16" s="3">
        <f t="shared" si="0"/>
        <v>-136652.40000000002</v>
      </c>
      <c r="I16">
        <v>2138651.7599999998</v>
      </c>
      <c r="J16">
        <v>543808.39</v>
      </c>
      <c r="K16" s="3">
        <f t="shared" si="2"/>
        <v>1594843.3699999996</v>
      </c>
    </row>
    <row r="17" spans="1:11" ht="16.5" thickTop="1" thickBot="1" x14ac:dyDescent="0.3">
      <c r="A17" s="1">
        <v>15</v>
      </c>
      <c r="B17" t="s">
        <v>18</v>
      </c>
      <c r="C17">
        <v>12904</v>
      </c>
      <c r="D17">
        <v>0</v>
      </c>
      <c r="E17" s="3">
        <f t="shared" si="1"/>
        <v>12904</v>
      </c>
      <c r="F17">
        <v>61983</v>
      </c>
      <c r="G17">
        <v>166641</v>
      </c>
      <c r="H17" s="3">
        <f t="shared" si="0"/>
        <v>-104658</v>
      </c>
      <c r="I17">
        <v>548822</v>
      </c>
      <c r="J17">
        <v>144687</v>
      </c>
      <c r="K17" s="3">
        <f t="shared" si="2"/>
        <v>404135</v>
      </c>
    </row>
    <row r="18" spans="1:11" ht="16.5" thickTop="1" thickBot="1" x14ac:dyDescent="0.3">
      <c r="A18" s="1">
        <v>16</v>
      </c>
      <c r="B18" t="s">
        <v>19</v>
      </c>
      <c r="C18">
        <v>0</v>
      </c>
      <c r="D18">
        <v>0</v>
      </c>
      <c r="E18" s="3">
        <f t="shared" si="1"/>
        <v>0</v>
      </c>
      <c r="F18">
        <v>0</v>
      </c>
      <c r="G18">
        <v>0</v>
      </c>
      <c r="H18" s="3">
        <f t="shared" si="0"/>
        <v>0</v>
      </c>
      <c r="I18">
        <v>0</v>
      </c>
      <c r="J18">
        <v>0</v>
      </c>
      <c r="K18" s="3">
        <f t="shared" si="2"/>
        <v>0</v>
      </c>
    </row>
    <row r="19" spans="1:11" ht="16.5" thickTop="1" thickBot="1" x14ac:dyDescent="0.3">
      <c r="A19" s="1">
        <v>17</v>
      </c>
      <c r="B19" t="s">
        <v>20</v>
      </c>
      <c r="C19">
        <v>33098</v>
      </c>
      <c r="D19">
        <v>33343</v>
      </c>
      <c r="E19" s="3">
        <f t="shared" si="1"/>
        <v>-245</v>
      </c>
      <c r="F19">
        <v>171956</v>
      </c>
      <c r="G19">
        <v>447823</v>
      </c>
      <c r="H19" s="3">
        <f t="shared" si="0"/>
        <v>-275867</v>
      </c>
      <c r="I19">
        <v>3975620</v>
      </c>
      <c r="J19">
        <v>4956870.99</v>
      </c>
      <c r="K19" s="3">
        <f t="shared" si="2"/>
        <v>-981250.99000000022</v>
      </c>
    </row>
    <row r="20" spans="1:11" ht="16.5" thickTop="1" thickBot="1" x14ac:dyDescent="0.3">
      <c r="A20" s="1">
        <v>18</v>
      </c>
      <c r="B20" t="s">
        <v>21</v>
      </c>
      <c r="C20">
        <v>115436.3</v>
      </c>
      <c r="D20">
        <v>106612.54</v>
      </c>
      <c r="E20" s="3">
        <f t="shared" si="1"/>
        <v>8823.7600000000093</v>
      </c>
      <c r="F20">
        <v>459690.68</v>
      </c>
      <c r="G20">
        <v>384791.59</v>
      </c>
      <c r="H20" s="3">
        <f t="shared" si="0"/>
        <v>74899.089999999967</v>
      </c>
      <c r="I20">
        <v>6599027.9000000004</v>
      </c>
      <c r="J20">
        <v>7049454.0199999996</v>
      </c>
      <c r="K20" s="3">
        <f t="shared" si="2"/>
        <v>-450426.11999999918</v>
      </c>
    </row>
    <row r="21" spans="1:11" ht="16.5" thickTop="1" thickBot="1" x14ac:dyDescent="0.3">
      <c r="A21" s="1">
        <v>19</v>
      </c>
      <c r="B21" t="s">
        <v>22</v>
      </c>
      <c r="C21">
        <v>117057</v>
      </c>
      <c r="D21">
        <v>91651</v>
      </c>
      <c r="E21" s="3">
        <f t="shared" si="1"/>
        <v>25406</v>
      </c>
      <c r="F21">
        <v>509789</v>
      </c>
      <c r="G21">
        <v>978291.44</v>
      </c>
      <c r="H21" s="3">
        <f t="shared" si="0"/>
        <v>-468502.43999999994</v>
      </c>
      <c r="I21">
        <v>4719964.4400000004</v>
      </c>
      <c r="J21">
        <v>7907046</v>
      </c>
      <c r="K21" s="3">
        <f t="shared" si="2"/>
        <v>-3187081.5599999996</v>
      </c>
    </row>
    <row r="22" spans="1:11" ht="16.5" thickTop="1" thickBot="1" x14ac:dyDescent="0.3">
      <c r="A22" s="1">
        <v>20</v>
      </c>
      <c r="B22" t="s">
        <v>23</v>
      </c>
      <c r="C22">
        <v>487</v>
      </c>
      <c r="D22">
        <v>0</v>
      </c>
      <c r="E22" s="3">
        <f t="shared" si="1"/>
        <v>487</v>
      </c>
      <c r="F22">
        <v>715</v>
      </c>
      <c r="G22">
        <v>1904</v>
      </c>
      <c r="H22" s="3">
        <f t="shared" si="0"/>
        <v>-1189</v>
      </c>
      <c r="I22">
        <v>269308</v>
      </c>
      <c r="J22">
        <v>239259</v>
      </c>
      <c r="K22" s="3">
        <f t="shared" si="2"/>
        <v>30049</v>
      </c>
    </row>
    <row r="23" spans="1:11" ht="16.5" thickTop="1" thickBot="1" x14ac:dyDescent="0.3">
      <c r="A23" s="1">
        <v>21</v>
      </c>
      <c r="B23" t="s">
        <v>24</v>
      </c>
      <c r="C23">
        <v>0</v>
      </c>
      <c r="D23">
        <v>0</v>
      </c>
      <c r="E23" s="3">
        <f t="shared" si="1"/>
        <v>0</v>
      </c>
      <c r="F23">
        <v>0</v>
      </c>
      <c r="G23">
        <v>0</v>
      </c>
      <c r="H23" s="3">
        <f t="shared" si="0"/>
        <v>0</v>
      </c>
      <c r="I23">
        <v>0</v>
      </c>
      <c r="J23">
        <v>0</v>
      </c>
      <c r="K23" s="3">
        <f t="shared" si="2"/>
        <v>0</v>
      </c>
    </row>
    <row r="24" spans="1:11" ht="16.5" thickTop="1" thickBot="1" x14ac:dyDescent="0.3">
      <c r="A24" s="1">
        <v>22</v>
      </c>
      <c r="B24" t="s">
        <v>25</v>
      </c>
      <c r="C24">
        <v>22105.99</v>
      </c>
      <c r="D24">
        <v>17299.740000000002</v>
      </c>
      <c r="E24" s="3">
        <f t="shared" si="1"/>
        <v>4806.25</v>
      </c>
      <c r="F24">
        <v>85318.16</v>
      </c>
      <c r="G24">
        <v>83107.06</v>
      </c>
      <c r="H24" s="3">
        <f t="shared" si="0"/>
        <v>2211.1000000000058</v>
      </c>
      <c r="I24">
        <v>606699.97</v>
      </c>
      <c r="J24">
        <v>353053.12</v>
      </c>
      <c r="K24" s="3">
        <f t="shared" si="2"/>
        <v>253646.84999999998</v>
      </c>
    </row>
    <row r="25" spans="1:11" ht="16.5" thickTop="1" thickBot="1" x14ac:dyDescent="0.3">
      <c r="A25" s="1">
        <v>23</v>
      </c>
      <c r="B25" t="s">
        <v>26</v>
      </c>
      <c r="C25">
        <v>655626.1</v>
      </c>
      <c r="D25">
        <v>701975.6</v>
      </c>
      <c r="E25" s="3">
        <f t="shared" si="1"/>
        <v>-46349.5</v>
      </c>
      <c r="F25">
        <v>2162680.5</v>
      </c>
      <c r="G25">
        <v>1883927.05</v>
      </c>
      <c r="H25" s="3">
        <f t="shared" si="0"/>
        <v>278753.44999999995</v>
      </c>
      <c r="I25">
        <v>14765615.810000001</v>
      </c>
      <c r="J25">
        <v>6035449.8499999996</v>
      </c>
      <c r="K25" s="3">
        <f t="shared" si="2"/>
        <v>8730165.9600000009</v>
      </c>
    </row>
    <row r="26" spans="1:11" ht="16.5" thickTop="1" thickBot="1" x14ac:dyDescent="0.3">
      <c r="A26" s="1">
        <v>24</v>
      </c>
      <c r="B26" t="s">
        <v>27</v>
      </c>
      <c r="C26">
        <v>530209.86</v>
      </c>
      <c r="D26">
        <v>552860.13</v>
      </c>
      <c r="E26" s="3">
        <f t="shared" si="1"/>
        <v>-22650.270000000019</v>
      </c>
      <c r="F26">
        <v>2664198.7599999998</v>
      </c>
      <c r="G26">
        <v>2692941.88</v>
      </c>
      <c r="H26" s="3">
        <f t="shared" si="0"/>
        <v>-28743.120000000112</v>
      </c>
      <c r="I26">
        <v>44695479.119999997</v>
      </c>
      <c r="J26">
        <v>396279</v>
      </c>
      <c r="K26" s="3">
        <f t="shared" si="2"/>
        <v>44299200.119999997</v>
      </c>
    </row>
    <row r="27" spans="1:11" ht="16.5" thickTop="1" thickBot="1" x14ac:dyDescent="0.3">
      <c r="A27" s="1">
        <v>25</v>
      </c>
      <c r="B27" t="s">
        <v>28</v>
      </c>
      <c r="C27">
        <v>12709.37</v>
      </c>
      <c r="D27">
        <v>15694.77</v>
      </c>
      <c r="E27" s="3">
        <f t="shared" si="1"/>
        <v>-2985.3999999999996</v>
      </c>
      <c r="F27">
        <v>56565.21</v>
      </c>
      <c r="G27">
        <v>72960.87</v>
      </c>
      <c r="H27" s="3">
        <f t="shared" si="0"/>
        <v>-16395.659999999996</v>
      </c>
      <c r="I27">
        <v>53560748.5</v>
      </c>
      <c r="J27">
        <v>4001.8</v>
      </c>
      <c r="K27" s="3">
        <f t="shared" si="2"/>
        <v>53556746.700000003</v>
      </c>
    </row>
    <row r="28" spans="1:11" ht="16.5" thickTop="1" thickBot="1" x14ac:dyDescent="0.3">
      <c r="A28" s="1">
        <v>26</v>
      </c>
      <c r="B28" t="s">
        <v>29</v>
      </c>
      <c r="C28">
        <v>0</v>
      </c>
      <c r="D28">
        <v>40</v>
      </c>
      <c r="E28" s="3">
        <f t="shared" si="1"/>
        <v>-40</v>
      </c>
      <c r="F28">
        <v>517</v>
      </c>
      <c r="G28">
        <v>938.05</v>
      </c>
      <c r="H28" s="3">
        <f t="shared" si="0"/>
        <v>-421.04999999999995</v>
      </c>
      <c r="I28">
        <v>465046.09</v>
      </c>
      <c r="J28">
        <v>278184.40000000002</v>
      </c>
      <c r="K28" s="3">
        <f t="shared" si="2"/>
        <v>186861.69</v>
      </c>
    </row>
    <row r="29" spans="1:11" ht="16.5" thickTop="1" thickBot="1" x14ac:dyDescent="0.3">
      <c r="A29" s="1">
        <v>27</v>
      </c>
      <c r="B29" t="s">
        <v>30</v>
      </c>
      <c r="C29">
        <v>2576.1999999999998</v>
      </c>
      <c r="D29">
        <v>8960.7999999999993</v>
      </c>
      <c r="E29" s="3">
        <f t="shared" si="1"/>
        <v>-6384.5999999999995</v>
      </c>
      <c r="F29">
        <v>25084.2</v>
      </c>
      <c r="G29">
        <v>26315.4</v>
      </c>
      <c r="H29" s="3">
        <f t="shared" si="0"/>
        <v>-1231.2000000000007</v>
      </c>
      <c r="I29">
        <v>9999.2900000000009</v>
      </c>
      <c r="J29">
        <v>6495765.7199999997</v>
      </c>
      <c r="K29" s="3">
        <f t="shared" si="2"/>
        <v>-6485766.4299999997</v>
      </c>
    </row>
    <row r="30" spans="1:11" ht="16.5" thickTop="1" thickBot="1" x14ac:dyDescent="0.3">
      <c r="A30" s="1">
        <v>28</v>
      </c>
      <c r="B30" t="s">
        <v>31</v>
      </c>
      <c r="C30">
        <v>68607.41</v>
      </c>
      <c r="D30">
        <v>152519.97</v>
      </c>
      <c r="E30" s="3">
        <f t="shared" si="1"/>
        <v>-83912.56</v>
      </c>
      <c r="F30">
        <v>558954.16</v>
      </c>
      <c r="G30">
        <v>1193024.18</v>
      </c>
      <c r="H30" s="3">
        <f t="shared" si="0"/>
        <v>-634070.0199999999</v>
      </c>
      <c r="I30">
        <v>268491.2</v>
      </c>
      <c r="J30">
        <v>2491459.0699999998</v>
      </c>
      <c r="K30" s="3">
        <f t="shared" si="2"/>
        <v>-2222967.8699999996</v>
      </c>
    </row>
    <row r="31" spans="1:11" ht="16.5" thickTop="1" thickBot="1" x14ac:dyDescent="0.3">
      <c r="A31" s="1">
        <v>29</v>
      </c>
      <c r="B31" t="s">
        <v>32</v>
      </c>
      <c r="C31">
        <v>4646.13</v>
      </c>
      <c r="D31">
        <v>7203.08</v>
      </c>
      <c r="E31" s="3">
        <f t="shared" si="1"/>
        <v>-2556.9499999999998</v>
      </c>
      <c r="F31">
        <v>31635.66</v>
      </c>
      <c r="G31">
        <v>41322.92</v>
      </c>
      <c r="H31" s="3">
        <f t="shared" si="0"/>
        <v>-9687.2599999999984</v>
      </c>
      <c r="I31">
        <v>1271002.94</v>
      </c>
      <c r="J31">
        <v>1278901.3600000001</v>
      </c>
      <c r="K31" s="3">
        <f t="shared" si="2"/>
        <v>-7898.4200000001583</v>
      </c>
    </row>
    <row r="32" spans="1:11" ht="16.5" thickTop="1" thickBot="1" x14ac:dyDescent="0.3">
      <c r="A32" s="1">
        <v>30</v>
      </c>
      <c r="B32" t="s">
        <v>33</v>
      </c>
      <c r="C32">
        <v>4</v>
      </c>
      <c r="D32">
        <v>5</v>
      </c>
      <c r="E32" s="3">
        <f t="shared" si="1"/>
        <v>-1</v>
      </c>
      <c r="F32">
        <v>1940</v>
      </c>
      <c r="G32">
        <v>3520</v>
      </c>
      <c r="H32" s="3">
        <f t="shared" si="0"/>
        <v>-1580</v>
      </c>
      <c r="I32">
        <v>46274</v>
      </c>
      <c r="J32">
        <v>24370</v>
      </c>
      <c r="K32" s="3">
        <f t="shared" si="2"/>
        <v>21904</v>
      </c>
    </row>
    <row r="33" spans="1:11" ht="16.5" thickTop="1" thickBot="1" x14ac:dyDescent="0.3">
      <c r="A33" s="1">
        <v>31</v>
      </c>
      <c r="B33" t="s">
        <v>34</v>
      </c>
      <c r="C33">
        <v>2</v>
      </c>
      <c r="D33">
        <v>2</v>
      </c>
      <c r="E33" s="3">
        <f t="shared" si="1"/>
        <v>0</v>
      </c>
      <c r="F33">
        <v>4</v>
      </c>
      <c r="G33">
        <v>0</v>
      </c>
      <c r="H33" s="3">
        <f t="shared" si="0"/>
        <v>4</v>
      </c>
      <c r="I33">
        <v>110528</v>
      </c>
      <c r="J33">
        <v>232546.2</v>
      </c>
      <c r="K33" s="3">
        <f t="shared" si="2"/>
        <v>-122018.20000000001</v>
      </c>
    </row>
    <row r="34" spans="1:11" ht="16.5" thickTop="1" thickBot="1" x14ac:dyDescent="0.3">
      <c r="A34" s="1">
        <v>32</v>
      </c>
      <c r="B34" t="s">
        <v>35</v>
      </c>
      <c r="C34">
        <v>5</v>
      </c>
      <c r="D34">
        <v>0</v>
      </c>
      <c r="E34" s="3">
        <f t="shared" si="1"/>
        <v>5</v>
      </c>
      <c r="F34">
        <v>5</v>
      </c>
      <c r="G34">
        <v>4</v>
      </c>
      <c r="H34" s="3">
        <f t="shared" si="0"/>
        <v>1</v>
      </c>
      <c r="I34">
        <v>67227</v>
      </c>
      <c r="J34">
        <v>200285</v>
      </c>
      <c r="K34" s="3">
        <f t="shared" si="2"/>
        <v>-133058</v>
      </c>
    </row>
    <row r="35" spans="1:11" ht="16.5" thickTop="1" thickBot="1" x14ac:dyDescent="0.3">
      <c r="A35" s="1">
        <v>33</v>
      </c>
      <c r="B35" t="s">
        <v>36</v>
      </c>
      <c r="C35">
        <v>1</v>
      </c>
      <c r="D35">
        <v>1</v>
      </c>
      <c r="E35" s="3">
        <f t="shared" si="1"/>
        <v>0</v>
      </c>
      <c r="F35">
        <v>5</v>
      </c>
      <c r="G35">
        <v>103466</v>
      </c>
      <c r="H35" s="3">
        <f t="shared" si="0"/>
        <v>-103461</v>
      </c>
      <c r="I35">
        <v>174093</v>
      </c>
      <c r="J35">
        <v>328948</v>
      </c>
      <c r="K35" s="3">
        <f t="shared" si="2"/>
        <v>-154855</v>
      </c>
    </row>
    <row r="36" spans="1:11" ht="16.5" thickTop="1" thickBot="1" x14ac:dyDescent="0.3">
      <c r="A36" s="1">
        <v>34</v>
      </c>
      <c r="B36" t="s">
        <v>37</v>
      </c>
      <c r="C36">
        <v>4</v>
      </c>
      <c r="D36">
        <v>3</v>
      </c>
      <c r="E36" s="3">
        <f t="shared" si="1"/>
        <v>1</v>
      </c>
      <c r="F36">
        <v>8</v>
      </c>
      <c r="G36">
        <v>970</v>
      </c>
      <c r="H36" s="3">
        <f t="shared" si="0"/>
        <v>-962</v>
      </c>
      <c r="I36">
        <v>17428</v>
      </c>
      <c r="J36">
        <v>18103</v>
      </c>
      <c r="K36" s="3">
        <f t="shared" si="2"/>
        <v>-675</v>
      </c>
    </row>
    <row r="37" spans="1:11" ht="16.5" thickTop="1" thickBot="1" x14ac:dyDescent="0.3">
      <c r="A37" s="1">
        <v>35</v>
      </c>
      <c r="B37" t="s">
        <v>38</v>
      </c>
      <c r="C37">
        <v>364578.72</v>
      </c>
      <c r="D37">
        <v>562252.56999999995</v>
      </c>
      <c r="E37" s="3">
        <f t="shared" si="1"/>
        <v>-197673.84999999998</v>
      </c>
      <c r="F37">
        <v>2200001.7000000002</v>
      </c>
      <c r="G37">
        <v>2803416.22</v>
      </c>
      <c r="H37" s="3">
        <f t="shared" si="0"/>
        <v>-603414.52</v>
      </c>
      <c r="I37">
        <v>28228018.620000001</v>
      </c>
      <c r="J37">
        <v>20743150.039999999</v>
      </c>
      <c r="K37" s="3">
        <f t="shared" si="2"/>
        <v>7484868.5800000019</v>
      </c>
    </row>
    <row r="38" spans="1:11" ht="16.5" thickTop="1" thickBot="1" x14ac:dyDescent="0.3">
      <c r="A38" s="1">
        <v>36</v>
      </c>
      <c r="B38" t="s">
        <v>39</v>
      </c>
      <c r="C38">
        <v>57849.32</v>
      </c>
      <c r="D38">
        <v>35671.35</v>
      </c>
      <c r="E38" s="3">
        <f t="shared" si="1"/>
        <v>22177.97</v>
      </c>
      <c r="F38">
        <v>228656.5</v>
      </c>
      <c r="G38">
        <v>202091.67</v>
      </c>
      <c r="H38" s="3">
        <f t="shared" si="0"/>
        <v>26564.829999999987</v>
      </c>
      <c r="I38">
        <v>1696510.24</v>
      </c>
      <c r="J38">
        <v>1158452.33</v>
      </c>
      <c r="K38" s="3">
        <f t="shared" si="2"/>
        <v>538057.90999999992</v>
      </c>
    </row>
    <row r="39" spans="1:11" ht="16.5" thickTop="1" thickBot="1" x14ac:dyDescent="0.3">
      <c r="A39" s="1">
        <v>37</v>
      </c>
      <c r="B39" t="s">
        <v>40</v>
      </c>
      <c r="C39">
        <v>170576.24</v>
      </c>
      <c r="D39">
        <v>170361.89</v>
      </c>
      <c r="E39" s="3">
        <f t="shared" si="1"/>
        <v>214.34999999997672</v>
      </c>
      <c r="F39">
        <v>784038.92</v>
      </c>
      <c r="G39">
        <v>780178.45</v>
      </c>
      <c r="H39" s="3">
        <f t="shared" si="0"/>
        <v>3860.4700000000885</v>
      </c>
      <c r="I39">
        <v>7024123.5499999998</v>
      </c>
      <c r="J39">
        <v>4851755</v>
      </c>
      <c r="K39" s="3">
        <f t="shared" si="2"/>
        <v>2172368.5499999998</v>
      </c>
    </row>
    <row r="40" spans="1:11" ht="16.5" thickTop="1" thickBot="1" x14ac:dyDescent="0.3">
      <c r="A40" s="1">
        <v>38</v>
      </c>
      <c r="B40" t="s">
        <v>41</v>
      </c>
      <c r="C40">
        <v>54830.080000000002</v>
      </c>
      <c r="D40">
        <v>77660.850000000006</v>
      </c>
      <c r="E40" s="3">
        <f t="shared" si="1"/>
        <v>-22830.770000000004</v>
      </c>
      <c r="F40">
        <v>367267.95</v>
      </c>
      <c r="G40">
        <v>611170.06999999995</v>
      </c>
      <c r="H40" s="3">
        <f t="shared" si="0"/>
        <v>-243902.11999999994</v>
      </c>
      <c r="I40">
        <v>6458664.1299999999</v>
      </c>
      <c r="J40">
        <v>1263048.1499999999</v>
      </c>
      <c r="K40" s="3">
        <f t="shared" si="2"/>
        <v>5195615.9800000004</v>
      </c>
    </row>
    <row r="41" spans="1:11" ht="16.5" thickTop="1" thickBot="1" x14ac:dyDescent="0.3">
      <c r="A41" s="1">
        <v>39</v>
      </c>
      <c r="B41" t="s">
        <v>42</v>
      </c>
      <c r="C41">
        <v>496634.34</v>
      </c>
      <c r="D41">
        <v>500849.08</v>
      </c>
      <c r="E41" s="3">
        <f t="shared" si="1"/>
        <v>-4214.7399999999907</v>
      </c>
      <c r="F41">
        <v>2695914.64</v>
      </c>
      <c r="G41">
        <v>2908612.2</v>
      </c>
      <c r="H41" s="3">
        <f t="shared" si="0"/>
        <v>-212697.56000000006</v>
      </c>
      <c r="I41">
        <v>34246697.68</v>
      </c>
      <c r="J41">
        <v>17132770.050000001</v>
      </c>
      <c r="K41" s="3">
        <f t="shared" si="2"/>
        <v>17113927.629999999</v>
      </c>
    </row>
    <row r="42" spans="1:11" ht="16.5" thickTop="1" thickBot="1" x14ac:dyDescent="0.3">
      <c r="A42" s="1">
        <v>40</v>
      </c>
      <c r="B42" t="s">
        <v>43</v>
      </c>
      <c r="C42">
        <v>16333.77</v>
      </c>
      <c r="D42">
        <v>22222.18</v>
      </c>
      <c r="E42" s="3">
        <f t="shared" si="1"/>
        <v>-5888.41</v>
      </c>
      <c r="F42">
        <v>82474.600000000006</v>
      </c>
      <c r="G42">
        <v>98000.639999999999</v>
      </c>
      <c r="H42" s="3">
        <f t="shared" si="0"/>
        <v>-15526.039999999994</v>
      </c>
      <c r="I42">
        <v>862858.71</v>
      </c>
      <c r="J42">
        <v>392996.58</v>
      </c>
      <c r="K42" s="3">
        <f t="shared" si="2"/>
        <v>469862.12999999995</v>
      </c>
    </row>
    <row r="43" spans="1:11" ht="16.5" thickTop="1" thickBot="1" x14ac:dyDescent="0.3">
      <c r="A43" s="1">
        <v>41</v>
      </c>
      <c r="B43" t="s">
        <v>44</v>
      </c>
      <c r="C43">
        <v>59758.16</v>
      </c>
      <c r="D43">
        <v>57732.959999999999</v>
      </c>
      <c r="E43" s="3">
        <f t="shared" si="1"/>
        <v>2025.2000000000044</v>
      </c>
      <c r="F43">
        <v>569643.14</v>
      </c>
      <c r="G43">
        <v>138302.88</v>
      </c>
      <c r="H43" s="3">
        <f t="shared" si="0"/>
        <v>431340.26</v>
      </c>
      <c r="I43">
        <v>1272888.5900000001</v>
      </c>
      <c r="J43">
        <v>1639863.37</v>
      </c>
      <c r="K43" s="3">
        <f t="shared" si="2"/>
        <v>-366974.78</v>
      </c>
    </row>
    <row r="44" spans="1:11" ht="16.5" thickTop="1" thickBot="1" x14ac:dyDescent="0.3">
      <c r="A44" s="1">
        <v>42</v>
      </c>
      <c r="B44" t="s">
        <v>45</v>
      </c>
      <c r="C44">
        <v>12269.23</v>
      </c>
      <c r="D44">
        <v>3350.79</v>
      </c>
      <c r="E44" s="3">
        <f t="shared" si="1"/>
        <v>8918.4399999999987</v>
      </c>
      <c r="F44">
        <v>81803.3</v>
      </c>
      <c r="G44">
        <v>54099.77</v>
      </c>
      <c r="H44" s="3">
        <f t="shared" si="0"/>
        <v>27703.530000000006</v>
      </c>
      <c r="I44">
        <v>3159153.66</v>
      </c>
      <c r="J44">
        <v>2855367.6</v>
      </c>
      <c r="K44" s="3">
        <f t="shared" si="2"/>
        <v>303786.06000000006</v>
      </c>
    </row>
    <row r="45" spans="1:11" ht="16.5" thickTop="1" thickBot="1" x14ac:dyDescent="0.3">
      <c r="A45" s="1">
        <v>43</v>
      </c>
      <c r="B45" t="s">
        <v>46</v>
      </c>
      <c r="C45">
        <v>472416.54</v>
      </c>
      <c r="D45">
        <v>323169.94</v>
      </c>
      <c r="E45" s="3">
        <f t="shared" si="1"/>
        <v>149246.59999999998</v>
      </c>
      <c r="F45">
        <v>1601539.61</v>
      </c>
      <c r="G45">
        <v>2165311.33</v>
      </c>
      <c r="H45" s="3">
        <f t="shared" si="0"/>
        <v>-563771.72</v>
      </c>
      <c r="I45">
        <v>31956725.670000002</v>
      </c>
      <c r="J45">
        <v>27176255.530000001</v>
      </c>
      <c r="K45" s="3">
        <f t="shared" si="2"/>
        <v>4780470.1400000006</v>
      </c>
    </row>
    <row r="46" spans="1:11" ht="16.5" thickTop="1" thickBot="1" x14ac:dyDescent="0.3">
      <c r="A46" s="1">
        <v>44</v>
      </c>
      <c r="B46" t="s">
        <v>47</v>
      </c>
      <c r="C46">
        <v>770357.82</v>
      </c>
      <c r="D46">
        <v>766491.88</v>
      </c>
      <c r="E46" s="3">
        <f t="shared" si="1"/>
        <v>3865.9399999999441</v>
      </c>
      <c r="F46">
        <v>3451030.21</v>
      </c>
      <c r="G46">
        <v>6089327.4400000004</v>
      </c>
      <c r="H46" s="3">
        <f t="shared" si="0"/>
        <v>-2638297.2300000004</v>
      </c>
      <c r="I46">
        <v>59969593.340000004</v>
      </c>
      <c r="J46">
        <v>32927921.969999999</v>
      </c>
      <c r="K46" s="3">
        <f t="shared" si="2"/>
        <v>27041671.370000005</v>
      </c>
    </row>
    <row r="47" spans="1:11" ht="16.5" thickTop="1" thickBot="1" x14ac:dyDescent="0.3">
      <c r="A47" s="1">
        <v>45</v>
      </c>
      <c r="B47" t="s">
        <v>48</v>
      </c>
      <c r="C47">
        <v>150</v>
      </c>
      <c r="D47">
        <v>107500.41</v>
      </c>
      <c r="E47" s="3">
        <f t="shared" si="1"/>
        <v>-107350.41</v>
      </c>
      <c r="F47">
        <v>682479.25</v>
      </c>
      <c r="G47">
        <v>180884.45</v>
      </c>
      <c r="H47" s="3">
        <f t="shared" si="0"/>
        <v>501594.8</v>
      </c>
      <c r="I47">
        <v>2883913.51</v>
      </c>
      <c r="J47">
        <v>2976425.89</v>
      </c>
      <c r="K47" s="3">
        <f t="shared" si="2"/>
        <v>-92512.380000000354</v>
      </c>
    </row>
    <row r="48" spans="1:11" ht="16.5" thickTop="1" thickBot="1" x14ac:dyDescent="0.3">
      <c r="A48" s="1">
        <v>46</v>
      </c>
      <c r="B48" t="s">
        <v>49</v>
      </c>
      <c r="C48">
        <v>30556</v>
      </c>
      <c r="D48">
        <v>44347.82</v>
      </c>
      <c r="E48" s="3">
        <f t="shared" si="1"/>
        <v>-13791.82</v>
      </c>
      <c r="F48">
        <v>155191.25</v>
      </c>
      <c r="G48">
        <v>186850</v>
      </c>
      <c r="H48" s="3">
        <f t="shared" si="0"/>
        <v>-31658.75</v>
      </c>
      <c r="I48">
        <v>929742.41</v>
      </c>
      <c r="J48">
        <v>0</v>
      </c>
      <c r="K48" s="3">
        <f t="shared" si="2"/>
        <v>929742.41</v>
      </c>
    </row>
    <row r="4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ConversionValue_Performance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2019-03-11T06:52:54Z</dcterms:created>
  <dcterms:modified xsi:type="dcterms:W3CDTF">2019-03-11T10:17:44Z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e15f064d-8165-483f-a6e9-fb9618802936</vt:lpwstr>
  </property>
</Properties>
</file>