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/>
  <mc:AlternateContent xmlns:mc="http://schemas.openxmlformats.org/markup-compatibility/2006">
    <mc:Choice Requires="x15">
      <x15ac:absPath xmlns:x15ac="http://schemas.microsoft.com/office/spreadsheetml/2010/11/ac" url="/Users/mauricioreyescardozo/Google Drive/Pakistan/Training Content/Labs/Workshop 04/Carto/"/>
    </mc:Choice>
  </mc:AlternateContent>
  <bookViews>
    <workbookView xWindow="0" yWindow="460" windowWidth="28800" windowHeight="17460" activeTab="1"/>
  </bookViews>
  <sheets>
    <sheet name="Edu score 2016" sheetId="1" r:id="rId1"/>
    <sheet name="School Infra score 2016" sheetId="2" r:id="rId2"/>
    <sheet name="School completeness" sheetId="3" r:id="rId3"/>
    <sheet name="Primary as % of schools" sheetId="6" r:id="rId4"/>
    <sheet name="Single classroom schools" sheetId="4" r:id="rId5"/>
    <sheet name="Single teacher schools" sheetId="5" r:id="rId6"/>
  </sheets>
  <definedNames>
    <definedName name="_xlnm.Print_Titles" localSheetId="2">'School completeness'!$1:$2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7" i="6" l="1"/>
  <c r="F161" i="4"/>
  <c r="F155" i="4"/>
  <c r="F157" i="4"/>
  <c r="F154" i="4"/>
  <c r="F158" i="4"/>
  <c r="F156" i="4"/>
  <c r="F162" i="4"/>
  <c r="F160" i="4"/>
  <c r="F140" i="4"/>
  <c r="F26" i="4"/>
  <c r="F48" i="4"/>
  <c r="F135" i="4"/>
  <c r="F98" i="4"/>
  <c r="F34" i="4"/>
  <c r="F100" i="4"/>
  <c r="F83" i="4"/>
  <c r="F112" i="4"/>
  <c r="F103" i="4"/>
  <c r="F143" i="4"/>
  <c r="F86" i="4"/>
  <c r="F113" i="4"/>
  <c r="F114" i="4"/>
  <c r="F90" i="4"/>
  <c r="F102" i="4"/>
  <c r="F104" i="4"/>
  <c r="F136" i="4"/>
  <c r="F125" i="4"/>
  <c r="F109" i="4"/>
  <c r="F126" i="4"/>
  <c r="F97" i="4"/>
  <c r="F115" i="4"/>
  <c r="F133" i="4"/>
  <c r="F106" i="4"/>
  <c r="F101" i="4"/>
  <c r="F144" i="4"/>
  <c r="F94" i="4"/>
  <c r="F142" i="4"/>
  <c r="F138" i="4"/>
  <c r="F68" i="4"/>
  <c r="F77" i="4"/>
  <c r="F134" i="4"/>
  <c r="F74" i="4"/>
  <c r="F116" i="4"/>
  <c r="F123" i="4"/>
  <c r="F139" i="4"/>
  <c r="F105" i="4"/>
  <c r="F95" i="4"/>
  <c r="F127" i="4"/>
  <c r="F10" i="4"/>
  <c r="F2" i="4"/>
  <c r="F16" i="4"/>
  <c r="F25" i="4"/>
  <c r="F3" i="4"/>
  <c r="F14" i="4"/>
  <c r="F33" i="4"/>
  <c r="F9" i="4"/>
  <c r="F11" i="4"/>
  <c r="F7" i="4"/>
  <c r="F67" i="4"/>
  <c r="F23" i="4"/>
  <c r="F17" i="4"/>
  <c r="F39" i="4"/>
  <c r="F141" i="4"/>
  <c r="F4" i="4"/>
  <c r="F5" i="4"/>
  <c r="F13" i="4"/>
  <c r="F6" i="4"/>
  <c r="F19" i="4"/>
  <c r="F8" i="4"/>
  <c r="F99" i="4"/>
  <c r="F71" i="4"/>
  <c r="F129" i="4"/>
  <c r="F70" i="4"/>
  <c r="F35" i="4"/>
  <c r="F119" i="4"/>
  <c r="F73" i="4"/>
  <c r="F76" i="4"/>
  <c r="F92" i="4"/>
  <c r="F52" i="4"/>
  <c r="F20" i="4"/>
  <c r="F107" i="4"/>
  <c r="F69" i="4"/>
  <c r="F79" i="4"/>
  <c r="F55" i="4"/>
  <c r="F132" i="4"/>
  <c r="F46" i="4"/>
  <c r="F44" i="4"/>
  <c r="F36" i="4"/>
  <c r="F80" i="4"/>
  <c r="F59" i="4"/>
  <c r="F82" i="4"/>
  <c r="F40" i="4"/>
  <c r="F81" i="4"/>
  <c r="F84" i="4"/>
  <c r="F49" i="4"/>
  <c r="F75" i="4"/>
  <c r="F63" i="4"/>
  <c r="F30" i="4"/>
  <c r="F18" i="4"/>
  <c r="F53" i="4"/>
  <c r="F108" i="4"/>
  <c r="F47" i="4"/>
  <c r="F51" i="4"/>
  <c r="F28" i="4"/>
  <c r="F22" i="4"/>
  <c r="F31" i="4"/>
  <c r="F65" i="4"/>
  <c r="F42" i="4"/>
  <c r="F38" i="4"/>
  <c r="F56" i="4"/>
  <c r="F54" i="4"/>
  <c r="F58" i="4"/>
  <c r="F24" i="4"/>
  <c r="F45" i="4"/>
  <c r="F60" i="4"/>
  <c r="F37" i="4"/>
  <c r="F57" i="4"/>
  <c r="F29" i="4"/>
  <c r="F62" i="4"/>
  <c r="F41" i="4"/>
  <c r="F12" i="4"/>
  <c r="F61" i="4"/>
  <c r="F93" i="4"/>
  <c r="F15" i="4"/>
  <c r="F21" i="4"/>
  <c r="F50" i="4"/>
  <c r="F64" i="4"/>
  <c r="F66" i="4"/>
  <c r="F27" i="4"/>
  <c r="F32" i="4"/>
  <c r="F124" i="4"/>
  <c r="F85" i="4"/>
  <c r="F87" i="4"/>
  <c r="F117" i="4"/>
  <c r="F118" i="4"/>
  <c r="F130" i="4"/>
  <c r="F96" i="4"/>
  <c r="F78" i="4"/>
  <c r="F88" i="4"/>
  <c r="F137" i="4"/>
  <c r="F72" i="4"/>
  <c r="F120" i="4"/>
  <c r="F128" i="4"/>
  <c r="F89" i="4"/>
  <c r="F121" i="4"/>
  <c r="F110" i="4"/>
  <c r="F91" i="4"/>
  <c r="F148" i="4"/>
  <c r="F122" i="4"/>
  <c r="F111" i="4"/>
  <c r="F146" i="4"/>
  <c r="F145" i="4"/>
  <c r="F147" i="4"/>
  <c r="F131" i="4"/>
  <c r="F43" i="4"/>
  <c r="F155" i="5"/>
  <c r="F162" i="5"/>
  <c r="F156" i="5"/>
  <c r="F160" i="5"/>
  <c r="F154" i="5"/>
  <c r="F158" i="5"/>
  <c r="F157" i="5"/>
  <c r="F161" i="5"/>
  <c r="F14" i="5"/>
  <c r="F8" i="5"/>
  <c r="F52" i="5"/>
  <c r="F16" i="5"/>
  <c r="F82" i="5"/>
  <c r="F5" i="5"/>
  <c r="F22" i="5"/>
  <c r="F9" i="5"/>
  <c r="F18" i="5"/>
  <c r="F131" i="5"/>
  <c r="F147" i="5"/>
  <c r="F126" i="5"/>
  <c r="F60" i="5"/>
  <c r="F122" i="5"/>
  <c r="F132" i="5"/>
  <c r="F140" i="5"/>
  <c r="F134" i="5"/>
  <c r="F108" i="5"/>
  <c r="F118" i="5"/>
  <c r="F100" i="5"/>
  <c r="F137" i="5"/>
  <c r="F119" i="5"/>
  <c r="F130" i="5"/>
  <c r="F136" i="5"/>
  <c r="F148" i="5"/>
  <c r="F113" i="5"/>
  <c r="F138" i="5"/>
  <c r="F112" i="5"/>
  <c r="F146" i="5"/>
  <c r="F143" i="5"/>
  <c r="F105" i="5"/>
  <c r="F96" i="5"/>
  <c r="F120" i="5"/>
  <c r="F58" i="5"/>
  <c r="F145" i="5"/>
  <c r="F101" i="5"/>
  <c r="F125" i="5"/>
  <c r="F135" i="5"/>
  <c r="F142" i="5"/>
  <c r="F121" i="5"/>
  <c r="F27" i="5"/>
  <c r="F25" i="5"/>
  <c r="F38" i="5"/>
  <c r="F7" i="5"/>
  <c r="F3" i="5"/>
  <c r="F6" i="5"/>
  <c r="F57" i="5"/>
  <c r="F24" i="5"/>
  <c r="F28" i="5"/>
  <c r="F12" i="5"/>
  <c r="F26" i="5"/>
  <c r="F11" i="5"/>
  <c r="F17" i="5"/>
  <c r="F98" i="5"/>
  <c r="F141" i="5"/>
  <c r="F74" i="5"/>
  <c r="F89" i="5"/>
  <c r="F64" i="5"/>
  <c r="F19" i="5"/>
  <c r="F88" i="5"/>
  <c r="F2" i="5"/>
  <c r="F71" i="5"/>
  <c r="F92" i="5"/>
  <c r="F77" i="5"/>
  <c r="F65" i="5"/>
  <c r="F40" i="5"/>
  <c r="F99" i="5"/>
  <c r="F67" i="5"/>
  <c r="F81" i="5"/>
  <c r="F66" i="5"/>
  <c r="F21" i="5"/>
  <c r="F30" i="5"/>
  <c r="F93" i="5"/>
  <c r="F85" i="5"/>
  <c r="F69" i="5"/>
  <c r="F35" i="5"/>
  <c r="F84" i="5"/>
  <c r="F23" i="5"/>
  <c r="F39" i="5"/>
  <c r="F33" i="5"/>
  <c r="F87" i="5"/>
  <c r="F48" i="5"/>
  <c r="F83" i="5"/>
  <c r="F62" i="5"/>
  <c r="F90" i="5"/>
  <c r="F72" i="5"/>
  <c r="F47" i="5"/>
  <c r="F70" i="5"/>
  <c r="F68" i="5"/>
  <c r="F56" i="5"/>
  <c r="F29" i="5"/>
  <c r="F49" i="5"/>
  <c r="F76" i="5"/>
  <c r="F32" i="5"/>
  <c r="F43" i="5"/>
  <c r="F37" i="5"/>
  <c r="F94" i="5"/>
  <c r="F20" i="5"/>
  <c r="F46" i="5"/>
  <c r="F44" i="5"/>
  <c r="F31" i="5"/>
  <c r="F54" i="5"/>
  <c r="F15" i="5"/>
  <c r="F79" i="5"/>
  <c r="F50" i="5"/>
  <c r="F61" i="5"/>
  <c r="F55" i="5"/>
  <c r="F36" i="5"/>
  <c r="F75" i="5"/>
  <c r="F53" i="5"/>
  <c r="F45" i="5"/>
  <c r="F80" i="5"/>
  <c r="F63" i="5"/>
  <c r="F86" i="5"/>
  <c r="F91" i="5"/>
  <c r="F73" i="5"/>
  <c r="F13" i="5"/>
  <c r="F34" i="5"/>
  <c r="F42" i="5"/>
  <c r="F59" i="5"/>
  <c r="F41" i="5"/>
  <c r="F10" i="5"/>
  <c r="F51" i="5"/>
  <c r="F139" i="5"/>
  <c r="F103" i="5"/>
  <c r="F123" i="5"/>
  <c r="F97" i="5"/>
  <c r="F109" i="5"/>
  <c r="F104" i="5"/>
  <c r="F102" i="5"/>
  <c r="F114" i="5"/>
  <c r="F124" i="5"/>
  <c r="F95" i="5"/>
  <c r="F106" i="5"/>
  <c r="F127" i="5"/>
  <c r="F107" i="5"/>
  <c r="F115" i="5"/>
  <c r="F111" i="5"/>
  <c r="F78" i="5"/>
  <c r="F110" i="5"/>
  <c r="F117" i="5"/>
  <c r="F129" i="5"/>
  <c r="F144" i="5"/>
  <c r="F128" i="5"/>
  <c r="F116" i="5"/>
  <c r="F133" i="5"/>
  <c r="F4" i="5"/>
  <c r="E159" i="5"/>
  <c r="D159" i="5"/>
  <c r="F159" i="5"/>
  <c r="E159" i="4"/>
  <c r="D159" i="4"/>
  <c r="F159" i="4"/>
</calcChain>
</file>

<file path=xl/sharedStrings.xml><?xml version="1.0" encoding="utf-8"?>
<sst xmlns="http://schemas.openxmlformats.org/spreadsheetml/2006/main" count="2744" uniqueCount="216">
  <si>
    <t>Bagh</t>
  </si>
  <si>
    <t>Bhimber</t>
  </si>
  <si>
    <t>Hattian</t>
  </si>
  <si>
    <t>Haveli</t>
  </si>
  <si>
    <t>Kotli</t>
  </si>
  <si>
    <t>Mirpur</t>
  </si>
  <si>
    <t>Muzaffarabad</t>
  </si>
  <si>
    <t>Neelum</t>
  </si>
  <si>
    <t>Poonch</t>
  </si>
  <si>
    <t>Sudhnutti</t>
  </si>
  <si>
    <t>Balochistan</t>
  </si>
  <si>
    <t>Awaran</t>
  </si>
  <si>
    <t>Barkhan</t>
  </si>
  <si>
    <t>Chaghi</t>
  </si>
  <si>
    <t>Dera Bugti</t>
  </si>
  <si>
    <t>Gwadar</t>
  </si>
  <si>
    <t>Harnai</t>
  </si>
  <si>
    <t>Jaffarabad</t>
  </si>
  <si>
    <t>Jhal Magsi</t>
  </si>
  <si>
    <t>Kachhi</t>
  </si>
  <si>
    <t>Kalat</t>
  </si>
  <si>
    <t>Kech</t>
  </si>
  <si>
    <t>Kharan</t>
  </si>
  <si>
    <t>Khuzdar</t>
  </si>
  <si>
    <t>Killa Abdullah</t>
  </si>
  <si>
    <t>Killa Saifullah</t>
  </si>
  <si>
    <t>Kohlu</t>
  </si>
  <si>
    <t>Lasbela</t>
  </si>
  <si>
    <t>Lehri</t>
  </si>
  <si>
    <t>Loralai</t>
  </si>
  <si>
    <t>Mastung</t>
  </si>
  <si>
    <t>Musakhail</t>
  </si>
  <si>
    <t>Nasirabad</t>
  </si>
  <si>
    <t>Nushki</t>
  </si>
  <si>
    <t>Panjgur</t>
  </si>
  <si>
    <t>Pishin</t>
  </si>
  <si>
    <t>Quetta</t>
  </si>
  <si>
    <t>Sherani</t>
  </si>
  <si>
    <t>Sibi</t>
  </si>
  <si>
    <t>Sohbatpur</t>
  </si>
  <si>
    <t>Washuk</t>
  </si>
  <si>
    <t>Zhob</t>
  </si>
  <si>
    <t>Ziarat</t>
  </si>
  <si>
    <t>Bajaur Agency</t>
  </si>
  <si>
    <t>FR Bannu</t>
  </si>
  <si>
    <t>FR DI Khan</t>
  </si>
  <si>
    <t>FR Kohat</t>
  </si>
  <si>
    <t>FR Lakki Marwat</t>
  </si>
  <si>
    <t>FR Peshawar</t>
  </si>
  <si>
    <t>FR Tank</t>
  </si>
  <si>
    <t>Khyber Agency</t>
  </si>
  <si>
    <t>Kurram Agency</t>
  </si>
  <si>
    <t>Mohmand Agency</t>
  </si>
  <si>
    <t>North Waziristan Agency</t>
  </si>
  <si>
    <t>Orakzai Agency</t>
  </si>
  <si>
    <t>South Waziristan Agency</t>
  </si>
  <si>
    <t>Astor</t>
  </si>
  <si>
    <t>Diamir</t>
  </si>
  <si>
    <t>Ghanchi</t>
  </si>
  <si>
    <t>Ghizer</t>
  </si>
  <si>
    <t>Gilgit</t>
  </si>
  <si>
    <t>Hunza Nagar</t>
  </si>
  <si>
    <t>Skardu</t>
  </si>
  <si>
    <t>Islamabad</t>
  </si>
  <si>
    <t>Abbottabad</t>
  </si>
  <si>
    <t>Bannu</t>
  </si>
  <si>
    <t>Batagram</t>
  </si>
  <si>
    <t>Buner</t>
  </si>
  <si>
    <t>Charsadda</t>
  </si>
  <si>
    <t>Chitral</t>
  </si>
  <si>
    <t>Dera Ismail Khan</t>
  </si>
  <si>
    <t>Hangu</t>
  </si>
  <si>
    <t>Haripur</t>
  </si>
  <si>
    <t>Karak</t>
  </si>
  <si>
    <t>Kohat</t>
  </si>
  <si>
    <t>Kohistan</t>
  </si>
  <si>
    <t>Lakki Marwat</t>
  </si>
  <si>
    <t>Lower Dir</t>
  </si>
  <si>
    <t>Malakand</t>
  </si>
  <si>
    <t>Mansehra</t>
  </si>
  <si>
    <t>Mardan</t>
  </si>
  <si>
    <t>Nowshera</t>
  </si>
  <si>
    <t>Peshawar</t>
  </si>
  <si>
    <t>Shangla</t>
  </si>
  <si>
    <t>Swabi</t>
  </si>
  <si>
    <t>Swat</t>
  </si>
  <si>
    <t>Tank</t>
  </si>
  <si>
    <t>Tor Ghar</t>
  </si>
  <si>
    <t>Upper Dir</t>
  </si>
  <si>
    <t>Punjab</t>
  </si>
  <si>
    <t>Attock</t>
  </si>
  <si>
    <t>Bahawalnagar</t>
  </si>
  <si>
    <t>Bahawalpur</t>
  </si>
  <si>
    <t>Bhakkar</t>
  </si>
  <si>
    <t>Chakwal</t>
  </si>
  <si>
    <t>Chiniot</t>
  </si>
  <si>
    <t>Dera Ghazi Khan</t>
  </si>
  <si>
    <t>Faisalabad</t>
  </si>
  <si>
    <t>Gujranwala</t>
  </si>
  <si>
    <t>Gujrat</t>
  </si>
  <si>
    <t>Hafizabad</t>
  </si>
  <si>
    <t>Jhang</t>
  </si>
  <si>
    <t>Jhelum</t>
  </si>
  <si>
    <t>Kasur</t>
  </si>
  <si>
    <t>Khanewal</t>
  </si>
  <si>
    <t>Khushab</t>
  </si>
  <si>
    <t>Lahore</t>
  </si>
  <si>
    <t>Layyah</t>
  </si>
  <si>
    <t>Lodhran</t>
  </si>
  <si>
    <t>Mandi Bahuddin</t>
  </si>
  <si>
    <t>Mianwali</t>
  </si>
  <si>
    <t>Multan</t>
  </si>
  <si>
    <t>Muzaffargarh</t>
  </si>
  <si>
    <t>Nankana Sahib</t>
  </si>
  <si>
    <t>Narowal</t>
  </si>
  <si>
    <t>Okara</t>
  </si>
  <si>
    <t>Pakpattan</t>
  </si>
  <si>
    <t>Rahim Yar Khan</t>
  </si>
  <si>
    <t>Rajanpur</t>
  </si>
  <si>
    <t>Rawalpindi</t>
  </si>
  <si>
    <t>Sahiwal</t>
  </si>
  <si>
    <t>Sargodha</t>
  </si>
  <si>
    <t>Sheikhupura</t>
  </si>
  <si>
    <t>Sialkot</t>
  </si>
  <si>
    <t>Toba Tek Singh</t>
  </si>
  <si>
    <t>Vehari</t>
  </si>
  <si>
    <t>Sindh</t>
  </si>
  <si>
    <t>Badin</t>
  </si>
  <si>
    <t>Dadu</t>
  </si>
  <si>
    <t>Ghotki</t>
  </si>
  <si>
    <t>Hyderabad</t>
  </si>
  <si>
    <t>Jacobabad</t>
  </si>
  <si>
    <t>Jamshoro</t>
  </si>
  <si>
    <t>Kambar-Shahdadkot</t>
  </si>
  <si>
    <t>Karachi</t>
  </si>
  <si>
    <t>Kashmore-Kandhkot</t>
  </si>
  <si>
    <t>Khairpur</t>
  </si>
  <si>
    <t>Larkana</t>
  </si>
  <si>
    <t>Matiari</t>
  </si>
  <si>
    <t>Mirpurkhas</t>
  </si>
  <si>
    <t>Naushehro Feroze</t>
  </si>
  <si>
    <t>Sanghar</t>
  </si>
  <si>
    <t>Shaheed Benazirabad</t>
  </si>
  <si>
    <t>Shikarpur</t>
  </si>
  <si>
    <t>Sujawal</t>
  </si>
  <si>
    <t>Sukkur</t>
  </si>
  <si>
    <t>Tando Allah Yar</t>
  </si>
  <si>
    <t>Tando Muhammad Khan</t>
  </si>
  <si>
    <t>Tharparkar</t>
  </si>
  <si>
    <t>Thatta</t>
  </si>
  <si>
    <t>Umerkot</t>
  </si>
  <si>
    <t>Pakistan</t>
  </si>
  <si>
    <t>Rank 2016</t>
  </si>
  <si>
    <t>-</t>
  </si>
  <si>
    <t xml:space="preserve">Attock </t>
  </si>
  <si>
    <t xml:space="preserve">Bahawalnagar </t>
  </si>
  <si>
    <t xml:space="preserve">Chakwal </t>
  </si>
  <si>
    <t xml:space="preserve">Jhelum </t>
  </si>
  <si>
    <t xml:space="preserve">Khushab </t>
  </si>
  <si>
    <t xml:space="preserve">Lodhran </t>
  </si>
  <si>
    <t xml:space="preserve">Muzaffargarh </t>
  </si>
  <si>
    <t xml:space="preserve">Toba Tek Singh </t>
  </si>
  <si>
    <t xml:space="preserve">Vehari </t>
  </si>
  <si>
    <t xml:space="preserve">Dadu </t>
  </si>
  <si>
    <t xml:space="preserve">Naushehro Feroze </t>
  </si>
  <si>
    <t xml:space="preserve">Sanghar </t>
  </si>
  <si>
    <t xml:space="preserve">Thatta </t>
  </si>
  <si>
    <t>Enrolment score</t>
  </si>
  <si>
    <t>Learning score</t>
  </si>
  <si>
    <t>Retention score</t>
  </si>
  <si>
    <t>Gender parity score</t>
  </si>
  <si>
    <t>KP</t>
  </si>
  <si>
    <t>ICT</t>
  </si>
  <si>
    <t xml:space="preserve">Mandi Bahauddin </t>
  </si>
  <si>
    <t>AJK</t>
  </si>
  <si>
    <t>GB</t>
  </si>
  <si>
    <t>FATA</t>
  </si>
  <si>
    <t>Education score</t>
  </si>
  <si>
    <t xml:space="preserve">Rank 2015 </t>
  </si>
  <si>
    <t>Province/ Territory</t>
  </si>
  <si>
    <t>District/ Agency</t>
  </si>
  <si>
    <t>District/Agency</t>
  </si>
  <si>
    <t>Province/Territory</t>
  </si>
  <si>
    <t>School Infrastructure Score</t>
  </si>
  <si>
    <t>Electricity</t>
  </si>
  <si>
    <t>Drinking water</t>
  </si>
  <si>
    <t>Toilet</t>
  </si>
  <si>
    <t>Boundary Wall</t>
  </si>
  <si>
    <t>Building Condition Satisfactory</t>
  </si>
  <si>
    <t>Rank 2015</t>
  </si>
  <si>
    <t>School infrastructure score</t>
  </si>
  <si>
    <t>Province/territory</t>
  </si>
  <si>
    <t>District/agency</t>
  </si>
  <si>
    <t>Boundary wall</t>
  </si>
  <si>
    <t>Building condition satisfactory</t>
  </si>
  <si>
    <t>Province/ territory</t>
  </si>
  <si>
    <t>District/ agency</t>
  </si>
  <si>
    <t>Nagar</t>
  </si>
  <si>
    <t>Shigar</t>
  </si>
  <si>
    <t>Kharmang</t>
  </si>
  <si>
    <t>Rank</t>
  </si>
  <si>
    <t>All four</t>
  </si>
  <si>
    <t>Three</t>
  </si>
  <si>
    <t>Only one</t>
  </si>
  <si>
    <t>None</t>
  </si>
  <si>
    <t>Number of facilities available</t>
  </si>
  <si>
    <t>Schools with single teacher</t>
  </si>
  <si>
    <t>% schools with single teacher</t>
  </si>
  <si>
    <t>Schools with single classroom</t>
  </si>
  <si>
    <t>% schools with single classroom</t>
  </si>
  <si>
    <t>Two</t>
  </si>
  <si>
    <t>Number of primary schools</t>
  </si>
  <si>
    <t>Total number of shcools</t>
  </si>
  <si>
    <t>Number of primary schools as % of total schools</t>
  </si>
  <si>
    <t xml:space="preserve">Mandi Bahuddin </t>
  </si>
  <si>
    <t>Total primary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</si>
</sst>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###0"/>
    <numFmt numFmtId="166" formatCode="###0.00"/>
    <numFmt numFmtId="167" formatCode="####.00"/>
    <numFmt numFmtId="168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Helvetica"/>
    </font>
    <font>
      <sz val="10"/>
      <color theme="1"/>
      <name val="Helvetica"/>
    </font>
    <font>
      <sz val="10"/>
      <color rgb="FF000000"/>
      <name val="Helvetica"/>
    </font>
    <font>
      <b/>
      <sz val="10"/>
      <color rgb="FF000000"/>
      <name val="Helvetica"/>
    </font>
    <font>
      <b/>
      <sz val="9"/>
      <color theme="1"/>
      <name val="Helvetica"/>
    </font>
    <font>
      <sz val="9"/>
      <color rgb="FF000000"/>
      <name val="Helvetica"/>
    </font>
    <font>
      <sz val="9"/>
      <color theme="1"/>
      <name val="Helvetica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</font>
    <font>
      <sz val="10"/>
      <color indexed="8"/>
      <name val="Helvetica"/>
    </font>
  </fonts>
  <fills count="17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9" tint="0.59996337778862885"/>
        <bgColor theme="9" tint="0.59996337778862885"/>
      </patternFill>
    </fill>
    <fill>
      <patternFill patternType="solid">
        <fgColor rgb="FFFFCC99"/>
        <bgColor theme="9" tint="0.59996337778862885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5999633777886288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9" tint="0.59996337778862885"/>
      </patternFill>
    </fill>
    <fill>
      <patternFill patternType="solid">
        <fgColor theme="5" tint="0.59999389629810485"/>
        <bgColor theme="9" tint="0.5999633777886288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theme="9" tint="0.5999633777886288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theme="9" tint="0.5999633777886288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10" fillId="0" borderId="0"/>
  </cellStyleXfs>
  <cellXfs count="166">
    <xf numFmtId="0" fontId="0" fillId="0" borderId="0" xfId="0"/>
    <xf numFmtId="2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/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2" xfId="0" applyFill="1" applyBorder="1"/>
    <xf numFmtId="0" fontId="4" fillId="6" borderId="2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1" fontId="0" fillId="2" borderId="1" xfId="0" applyNumberForma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 wrapText="1"/>
    </xf>
    <xf numFmtId="0" fontId="0" fillId="6" borderId="3" xfId="0" applyFill="1" applyBorder="1"/>
    <xf numFmtId="1" fontId="1" fillId="2" borderId="4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wrapText="1"/>
    </xf>
    <xf numFmtId="0" fontId="2" fillId="6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wrapText="1"/>
    </xf>
    <xf numFmtId="0" fontId="2" fillId="6" borderId="5" xfId="0" applyFont="1" applyFill="1" applyBorder="1" applyAlignment="1">
      <alignment vertical="center" wrapText="1"/>
    </xf>
    <xf numFmtId="1" fontId="0" fillId="7" borderId="0" xfId="0" applyNumberFormat="1" applyFill="1" applyBorder="1" applyAlignment="1">
      <alignment horizontal="left" vertical="center"/>
    </xf>
    <xf numFmtId="0" fontId="0" fillId="7" borderId="0" xfId="0" applyFill="1" applyBorder="1"/>
    <xf numFmtId="0" fontId="6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2" fontId="7" fillId="5" borderId="2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vertical="center"/>
    </xf>
    <xf numFmtId="2" fontId="6" fillId="7" borderId="0" xfId="0" applyNumberFormat="1" applyFont="1" applyFill="1" applyBorder="1" applyAlignment="1">
      <alignment horizontal="center" vertical="center"/>
    </xf>
    <xf numFmtId="2" fontId="8" fillId="7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3" borderId="4" xfId="0" applyNumberFormat="1" applyFill="1" applyBorder="1" applyAlignment="1">
      <alignment horizontal="left" vertical="center"/>
    </xf>
    <xf numFmtId="2" fontId="0" fillId="3" borderId="4" xfId="0" applyNumberFormat="1" applyFill="1" applyBorder="1" applyAlignment="1">
      <alignment vertical="center"/>
    </xf>
    <xf numFmtId="1" fontId="0" fillId="8" borderId="0" xfId="0" applyNumberFormat="1" applyFill="1" applyBorder="1" applyAlignment="1">
      <alignment horizontal="left" vertical="center"/>
    </xf>
    <xf numFmtId="2" fontId="0" fillId="8" borderId="0" xfId="0" applyNumberForma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vertical="center"/>
    </xf>
    <xf numFmtId="2" fontId="0" fillId="2" borderId="1" xfId="0" applyNumberFormat="1" applyFill="1" applyBorder="1" applyAlignment="1">
      <alignment horizontal="center"/>
    </xf>
    <xf numFmtId="2" fontId="5" fillId="6" borderId="2" xfId="0" applyNumberFormat="1" applyFont="1" applyFill="1" applyBorder="1" applyAlignment="1">
      <alignment horizontal="center" vertical="center"/>
    </xf>
    <xf numFmtId="2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2" fontId="5" fillId="6" borderId="3" xfId="0" applyNumberFormat="1" applyFont="1" applyFill="1" applyBorder="1" applyAlignment="1">
      <alignment horizontal="center" vertical="center"/>
    </xf>
    <xf numFmtId="2" fontId="4" fillId="6" borderId="3" xfId="0" applyNumberFormat="1" applyFont="1" applyFill="1" applyBorder="1" applyAlignment="1">
      <alignment horizontal="center" vertical="center"/>
    </xf>
    <xf numFmtId="2" fontId="3" fillId="6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2" fontId="0" fillId="3" borderId="4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11" fillId="0" borderId="0" xfId="2" applyFont="1" applyBorder="1" applyAlignment="1">
      <alignment vertical="top" wrapText="1"/>
    </xf>
    <xf numFmtId="0" fontId="11" fillId="0" borderId="0" xfId="2" applyFont="1" applyBorder="1" applyAlignment="1">
      <alignment horizontal="left" vertical="top" wrapText="1"/>
    </xf>
    <xf numFmtId="166" fontId="11" fillId="0" borderId="0" xfId="2" applyNumberFormat="1" applyFont="1" applyBorder="1" applyAlignment="1">
      <alignment horizontal="center" vertical="center"/>
    </xf>
    <xf numFmtId="165" fontId="11" fillId="0" borderId="0" xfId="2" applyNumberFormat="1" applyFont="1" applyBorder="1" applyAlignment="1">
      <alignment horizontal="center" vertical="center"/>
    </xf>
    <xf numFmtId="167" fontId="11" fillId="0" borderId="0" xfId="2" applyNumberFormat="1" applyFont="1" applyBorder="1" applyAlignment="1">
      <alignment horizontal="center" vertical="center"/>
    </xf>
    <xf numFmtId="1" fontId="0" fillId="3" borderId="1" xfId="0" applyNumberForma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2" fontId="0" fillId="3" borderId="1" xfId="0" applyNumberForma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5" borderId="2" xfId="0" applyNumberFormat="1" applyFont="1" applyFill="1" applyBorder="1" applyAlignment="1">
      <alignment horizontal="center" vertical="center"/>
    </xf>
    <xf numFmtId="166" fontId="11" fillId="0" borderId="0" xfId="2" applyNumberFormat="1" applyFont="1" applyFill="1" applyBorder="1" applyAlignment="1">
      <alignment horizontal="center" vertical="center"/>
    </xf>
    <xf numFmtId="1" fontId="0" fillId="0" borderId="0" xfId="0" applyNumberFormat="1"/>
    <xf numFmtId="0" fontId="6" fillId="4" borderId="3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vertical="center"/>
    </xf>
    <xf numFmtId="166" fontId="12" fillId="9" borderId="1" xfId="2" applyNumberFormat="1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3" fillId="1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9" borderId="1" xfId="0" applyFont="1" applyFill="1" applyBorder="1" applyAlignment="1">
      <alignment vertical="center"/>
    </xf>
    <xf numFmtId="2" fontId="4" fillId="9" borderId="1" xfId="0" applyNumberFormat="1" applyFont="1" applyFill="1" applyBorder="1" applyAlignment="1">
      <alignment horizontal="right" vertical="center"/>
    </xf>
    <xf numFmtId="2" fontId="3" fillId="11" borderId="1" xfId="0" applyNumberFormat="1" applyFont="1" applyFill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2" fontId="3" fillId="13" borderId="1" xfId="0" applyNumberFormat="1" applyFont="1" applyFill="1" applyBorder="1" applyAlignment="1">
      <alignment vertical="center"/>
    </xf>
    <xf numFmtId="0" fontId="3" fillId="14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vertical="center" wrapText="1"/>
    </xf>
    <xf numFmtId="2" fontId="3" fillId="15" borderId="1" xfId="0" applyNumberFormat="1" applyFont="1" applyFill="1" applyBorder="1" applyAlignment="1">
      <alignment vertical="center"/>
    </xf>
    <xf numFmtId="2" fontId="3" fillId="16" borderId="1" xfId="0" applyNumberFormat="1" applyFont="1" applyFill="1" applyBorder="1" applyAlignment="1">
      <alignment horizontal="right" vertical="center"/>
    </xf>
    <xf numFmtId="0" fontId="2" fillId="15" borderId="1" xfId="0" applyFont="1" applyFill="1" applyBorder="1" applyAlignment="1">
      <alignment vertical="center" wrapText="1"/>
    </xf>
    <xf numFmtId="2" fontId="3" fillId="16" borderId="1" xfId="0" applyNumberFormat="1" applyFont="1" applyFill="1" applyBorder="1" applyAlignment="1">
      <alignment vertical="center"/>
    </xf>
    <xf numFmtId="1" fontId="3" fillId="15" borderId="1" xfId="0" applyNumberFormat="1" applyFont="1" applyFill="1" applyBorder="1" applyAlignment="1">
      <alignment horizontal="left" vertical="center"/>
    </xf>
    <xf numFmtId="0" fontId="2" fillId="16" borderId="1" xfId="0" applyFont="1" applyFill="1" applyBorder="1" applyAlignment="1">
      <alignment vertical="center" wrapText="1"/>
    </xf>
    <xf numFmtId="2" fontId="3" fillId="16" borderId="1" xfId="0" applyNumberFormat="1" applyFont="1" applyFill="1" applyBorder="1" applyAlignment="1">
      <alignment horizontal="left" vertical="center"/>
    </xf>
    <xf numFmtId="0" fontId="2" fillId="12" borderId="1" xfId="2" applyFont="1" applyFill="1" applyBorder="1" applyAlignment="1">
      <alignment vertical="center" wrapText="1"/>
    </xf>
    <xf numFmtId="1" fontId="3" fillId="11" borderId="1" xfId="0" applyNumberFormat="1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64" fontId="3" fillId="12" borderId="1" xfId="2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64" fontId="2" fillId="12" borderId="1" xfId="2" applyNumberFormat="1" applyFont="1" applyFill="1" applyBorder="1" applyAlignment="1">
      <alignment horizontal="center" vertical="center" wrapText="1"/>
    </xf>
    <xf numFmtId="0" fontId="3" fillId="12" borderId="1" xfId="2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vertical="center"/>
    </xf>
    <xf numFmtId="0" fontId="3" fillId="12" borderId="1" xfId="2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8" fontId="3" fillId="12" borderId="1" xfId="1" applyNumberFormat="1" applyFont="1" applyFill="1" applyBorder="1" applyAlignment="1">
      <alignment horizontal="center" vertical="center"/>
    </xf>
    <xf numFmtId="168" fontId="2" fillId="12" borderId="1" xfId="1" applyNumberFormat="1" applyFont="1" applyFill="1" applyBorder="1" applyAlignment="1">
      <alignment horizontal="center" vertical="center" wrapText="1"/>
    </xf>
    <xf numFmtId="168" fontId="3" fillId="11" borderId="1" xfId="1" applyNumberFormat="1" applyFont="1" applyFill="1" applyBorder="1" applyAlignment="1">
      <alignment horizontal="center" vertical="center"/>
    </xf>
    <xf numFmtId="168" fontId="3" fillId="7" borderId="1" xfId="1" applyNumberFormat="1" applyFont="1" applyFill="1" applyBorder="1" applyAlignment="1">
      <alignment vertical="center"/>
    </xf>
    <xf numFmtId="168" fontId="0" fillId="0" borderId="0" xfId="1" applyNumberFormat="1" applyFont="1" applyAlignment="1">
      <alignment vertical="center"/>
    </xf>
    <xf numFmtId="0" fontId="3" fillId="16" borderId="1" xfId="0" applyFont="1" applyFill="1" applyBorder="1"/>
    <xf numFmtId="1" fontId="3" fillId="8" borderId="1" xfId="0" applyNumberFormat="1" applyFont="1" applyFill="1" applyBorder="1" applyAlignment="1">
      <alignment horizontal="left" vertical="center"/>
    </xf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0" fillId="7" borderId="0" xfId="0" applyFill="1" applyAlignment="1">
      <alignment vertical="center"/>
    </xf>
    <xf numFmtId="168" fontId="2" fillId="16" borderId="1" xfId="1" applyNumberFormat="1" applyFont="1" applyFill="1" applyBorder="1" applyAlignment="1">
      <alignment vertical="center" wrapText="1"/>
    </xf>
    <xf numFmtId="168" fontId="3" fillId="16" borderId="1" xfId="1" applyNumberFormat="1" applyFont="1" applyFill="1" applyBorder="1"/>
    <xf numFmtId="168" fontId="3" fillId="16" borderId="1" xfId="1" applyNumberFormat="1" applyFont="1" applyFill="1" applyBorder="1" applyAlignment="1">
      <alignment horizontal="right" vertical="center"/>
    </xf>
    <xf numFmtId="168" fontId="3" fillId="7" borderId="1" xfId="1" applyNumberFormat="1" applyFont="1" applyFill="1" applyBorder="1"/>
    <xf numFmtId="168" fontId="3" fillId="0" borderId="0" xfId="1" applyNumberFormat="1" applyFont="1"/>
    <xf numFmtId="168" fontId="3" fillId="0" borderId="0" xfId="1" applyNumberFormat="1" applyFont="1" applyAlignment="1">
      <alignment vertical="center"/>
    </xf>
    <xf numFmtId="168" fontId="2" fillId="14" borderId="1" xfId="1" applyNumberFormat="1" applyFont="1" applyFill="1" applyBorder="1" applyAlignment="1">
      <alignment horizontal="right" wrapText="1"/>
    </xf>
    <xf numFmtId="0" fontId="2" fillId="14" borderId="1" xfId="0" applyFont="1" applyFill="1" applyBorder="1" applyAlignment="1">
      <alignment horizontal="right" wrapText="1"/>
    </xf>
    <xf numFmtId="168" fontId="3" fillId="14" borderId="1" xfId="1" applyNumberFormat="1" applyFont="1" applyFill="1" applyBorder="1" applyAlignment="1">
      <alignment horizontal="right"/>
    </xf>
    <xf numFmtId="2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horizontal="right"/>
    </xf>
    <xf numFmtId="0" fontId="3" fillId="14" borderId="1" xfId="0" applyFont="1" applyFill="1" applyBorder="1" applyAlignment="1">
      <alignment wrapText="1"/>
    </xf>
    <xf numFmtId="168" fontId="3" fillId="14" borderId="1" xfId="1" applyNumberFormat="1" applyFont="1" applyFill="1" applyBorder="1" applyAlignment="1">
      <alignment horizontal="right" wrapText="1"/>
    </xf>
    <xf numFmtId="168" fontId="3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13" borderId="1" xfId="0" applyFont="1" applyFill="1" applyBorder="1" applyAlignment="1">
      <alignment horizontal="center" vertical="center" wrapText="1"/>
    </xf>
    <xf numFmtId="1" fontId="3" fillId="13" borderId="1" xfId="0" applyNumberFormat="1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165"/>
  <sheetViews>
    <sheetView workbookViewId="0">
      <pane ySplit="1" topLeftCell="A2" activePane="bottomLeft" state="frozen"/>
      <selection pane="bottomLeft" activeCell="A40" sqref="A40"/>
    </sheetView>
  </sheetViews>
  <sheetFormatPr baseColWidth="10" defaultColWidth="8.83203125" defaultRowHeight="15" x14ac:dyDescent="0.2"/>
  <cols>
    <col min="1" max="1" width="9.1640625" style="25" customWidth="1"/>
    <col min="2" max="2" width="12.33203125" customWidth="1"/>
    <col min="3" max="3" width="18.33203125" customWidth="1"/>
    <col min="4" max="4" width="9.6640625" style="72" customWidth="1"/>
    <col min="5" max="6" width="9.1640625" style="73" customWidth="1"/>
    <col min="7" max="7" width="10" style="73" customWidth="1"/>
    <col min="8" max="8" width="9.1640625" style="73" customWidth="1"/>
    <col min="9" max="10" width="9.1640625" customWidth="1"/>
    <col min="11" max="11" width="11.5" customWidth="1"/>
    <col min="12" max="12" width="14.83203125" customWidth="1"/>
    <col min="13" max="13" width="10.83203125" customWidth="1"/>
    <col min="14" max="14" width="10.5" customWidth="1"/>
    <col min="15" max="15" width="12.5" customWidth="1"/>
    <col min="16" max="16" width="9.6640625" customWidth="1"/>
    <col min="17" max="17" width="14.33203125" customWidth="1"/>
    <col min="18" max="18" width="7.33203125" customWidth="1"/>
  </cols>
  <sheetData>
    <row r="1" spans="1:22" ht="45" x14ac:dyDescent="0.2">
      <c r="A1" s="23" t="s">
        <v>152</v>
      </c>
      <c r="B1" s="2" t="s">
        <v>196</v>
      </c>
      <c r="C1" s="32" t="s">
        <v>195</v>
      </c>
      <c r="D1" s="66" t="s">
        <v>177</v>
      </c>
      <c r="E1" s="66" t="s">
        <v>167</v>
      </c>
      <c r="F1" s="66" t="s">
        <v>168</v>
      </c>
      <c r="G1" s="66" t="s">
        <v>169</v>
      </c>
      <c r="H1" s="66" t="s">
        <v>170</v>
      </c>
      <c r="I1" s="1"/>
      <c r="J1" s="15" t="s">
        <v>178</v>
      </c>
      <c r="K1" s="19" t="s">
        <v>180</v>
      </c>
      <c r="L1" s="19" t="s">
        <v>179</v>
      </c>
      <c r="M1" s="15" t="s">
        <v>177</v>
      </c>
      <c r="N1" s="16" t="s">
        <v>167</v>
      </c>
      <c r="O1" s="16" t="s">
        <v>168</v>
      </c>
      <c r="P1" s="16" t="s">
        <v>169</v>
      </c>
      <c r="Q1" s="16" t="s">
        <v>170</v>
      </c>
      <c r="R1" s="4"/>
    </row>
    <row r="2" spans="1:22" s="3" customFormat="1" x14ac:dyDescent="0.2">
      <c r="A2" s="24">
        <v>1</v>
      </c>
      <c r="B2" s="8" t="s">
        <v>63</v>
      </c>
      <c r="C2" s="8" t="s">
        <v>172</v>
      </c>
      <c r="D2" s="67">
        <v>85.740863000000004</v>
      </c>
      <c r="E2" s="59">
        <v>89.515444000000002</v>
      </c>
      <c r="F2" s="59">
        <v>71.129807</v>
      </c>
      <c r="G2" s="59">
        <v>87.5</v>
      </c>
      <c r="H2" s="59">
        <v>94.818199000000007</v>
      </c>
      <c r="I2" s="1"/>
      <c r="J2" s="20">
        <v>5</v>
      </c>
      <c r="K2" s="21" t="s">
        <v>63</v>
      </c>
      <c r="L2" s="21" t="s">
        <v>172</v>
      </c>
      <c r="M2" s="60">
        <v>83.96</v>
      </c>
      <c r="N2" s="61">
        <v>94.31</v>
      </c>
      <c r="O2" s="61">
        <v>58.88</v>
      </c>
      <c r="P2" s="61">
        <v>87.55</v>
      </c>
      <c r="Q2" s="61">
        <v>95.1</v>
      </c>
      <c r="R2" s="5"/>
      <c r="S2"/>
      <c r="T2"/>
      <c r="U2"/>
      <c r="V2"/>
    </row>
    <row r="3" spans="1:22" x14ac:dyDescent="0.2">
      <c r="A3" s="24">
        <v>2</v>
      </c>
      <c r="B3" s="8" t="s">
        <v>94</v>
      </c>
      <c r="C3" s="8" t="s">
        <v>89</v>
      </c>
      <c r="D3" s="67">
        <v>84.848134000000002</v>
      </c>
      <c r="E3" s="59">
        <v>88.903192000000004</v>
      </c>
      <c r="F3" s="59">
        <v>66.233333000000002</v>
      </c>
      <c r="G3" s="59">
        <v>88.683013000000003</v>
      </c>
      <c r="H3" s="59">
        <v>95.572997000000001</v>
      </c>
      <c r="I3" s="1"/>
      <c r="J3" s="20">
        <v>2</v>
      </c>
      <c r="K3" s="21" t="s">
        <v>94</v>
      </c>
      <c r="L3" s="21" t="s">
        <v>89</v>
      </c>
      <c r="M3" s="60">
        <v>84.75</v>
      </c>
      <c r="N3" s="61">
        <v>96.23</v>
      </c>
      <c r="O3" s="61">
        <v>56.31</v>
      </c>
      <c r="P3" s="61">
        <v>88.67</v>
      </c>
      <c r="Q3" s="61">
        <v>97.79</v>
      </c>
      <c r="R3" s="5"/>
    </row>
    <row r="4" spans="1:22" x14ac:dyDescent="0.2">
      <c r="A4" s="24">
        <v>3</v>
      </c>
      <c r="B4" s="8" t="s">
        <v>4</v>
      </c>
      <c r="C4" s="8" t="s">
        <v>174</v>
      </c>
      <c r="D4" s="67">
        <v>83.031147000000004</v>
      </c>
      <c r="E4" s="59">
        <v>85.076667</v>
      </c>
      <c r="F4" s="59">
        <v>72.3</v>
      </c>
      <c r="G4" s="59">
        <v>86</v>
      </c>
      <c r="H4" s="59">
        <v>88.747919999999993</v>
      </c>
      <c r="I4" s="1"/>
      <c r="J4" s="20">
        <v>18</v>
      </c>
      <c r="K4" s="21" t="s">
        <v>4</v>
      </c>
      <c r="L4" s="21" t="s">
        <v>174</v>
      </c>
      <c r="M4" s="60">
        <v>77.989999999999995</v>
      </c>
      <c r="N4" s="61">
        <v>78.290000000000006</v>
      </c>
      <c r="O4" s="61">
        <v>59.86</v>
      </c>
      <c r="P4" s="61">
        <v>78.680000000000007</v>
      </c>
      <c r="Q4" s="61">
        <v>95.12</v>
      </c>
      <c r="R4" s="5"/>
    </row>
    <row r="5" spans="1:22" x14ac:dyDescent="0.2">
      <c r="A5" s="24">
        <v>4</v>
      </c>
      <c r="B5" s="8" t="s">
        <v>99</v>
      </c>
      <c r="C5" s="8" t="s">
        <v>89</v>
      </c>
      <c r="D5" s="67">
        <v>82.663100999999997</v>
      </c>
      <c r="E5" s="59">
        <v>80.187960000000004</v>
      </c>
      <c r="F5" s="59">
        <v>70.832115999999999</v>
      </c>
      <c r="G5" s="59">
        <v>87</v>
      </c>
      <c r="H5" s="59">
        <v>92.632327000000004</v>
      </c>
      <c r="I5" s="1"/>
      <c r="J5" s="20">
        <v>19</v>
      </c>
      <c r="K5" s="21" t="s">
        <v>99</v>
      </c>
      <c r="L5" s="21" t="s">
        <v>89</v>
      </c>
      <c r="M5" s="60">
        <v>77.760000000000005</v>
      </c>
      <c r="N5" s="61">
        <v>85.91</v>
      </c>
      <c r="O5" s="61">
        <v>64.09</v>
      </c>
      <c r="P5" s="61">
        <v>68.010000000000005</v>
      </c>
      <c r="Q5" s="61">
        <v>93.03</v>
      </c>
      <c r="R5" s="5"/>
    </row>
    <row r="6" spans="1:22" x14ac:dyDescent="0.2">
      <c r="A6" s="24">
        <v>5</v>
      </c>
      <c r="B6" s="8" t="s">
        <v>123</v>
      </c>
      <c r="C6" s="8" t="s">
        <v>89</v>
      </c>
      <c r="D6" s="67">
        <v>82.359470000000002</v>
      </c>
      <c r="E6" s="59">
        <v>84.613434999999996</v>
      </c>
      <c r="F6" s="59">
        <v>55.979906999999997</v>
      </c>
      <c r="G6" s="59">
        <v>90</v>
      </c>
      <c r="H6" s="59">
        <v>98.844539999999995</v>
      </c>
      <c r="I6" s="1"/>
      <c r="J6" s="20">
        <v>8</v>
      </c>
      <c r="K6" s="21" t="s">
        <v>123</v>
      </c>
      <c r="L6" s="21" t="s">
        <v>89</v>
      </c>
      <c r="M6" s="60">
        <v>81.52</v>
      </c>
      <c r="N6" s="61">
        <v>100</v>
      </c>
      <c r="O6" s="61">
        <v>47.17</v>
      </c>
      <c r="P6" s="61">
        <v>86.16</v>
      </c>
      <c r="Q6" s="61">
        <v>92.76</v>
      </c>
      <c r="R6" s="5"/>
    </row>
    <row r="7" spans="1:22" x14ac:dyDescent="0.2">
      <c r="A7" s="24">
        <v>6</v>
      </c>
      <c r="B7" s="8" t="s">
        <v>119</v>
      </c>
      <c r="C7" s="8" t="s">
        <v>89</v>
      </c>
      <c r="D7" s="67">
        <v>82.315608999999995</v>
      </c>
      <c r="E7" s="59">
        <v>77.880167</v>
      </c>
      <c r="F7" s="59">
        <v>71.128775000000005</v>
      </c>
      <c r="G7" s="59">
        <v>86</v>
      </c>
      <c r="H7" s="59">
        <v>94.253491999999994</v>
      </c>
      <c r="I7" s="1"/>
      <c r="J7" s="22">
        <v>1</v>
      </c>
      <c r="K7" s="21" t="s">
        <v>119</v>
      </c>
      <c r="L7" s="21" t="s">
        <v>89</v>
      </c>
      <c r="M7" s="60">
        <v>86.8</v>
      </c>
      <c r="N7" s="61">
        <v>91.56</v>
      </c>
      <c r="O7" s="61">
        <v>71.23</v>
      </c>
      <c r="P7" s="61">
        <v>90.94</v>
      </c>
      <c r="Q7" s="61">
        <v>93.47</v>
      </c>
      <c r="R7" s="5"/>
    </row>
    <row r="8" spans="1:22" x14ac:dyDescent="0.2">
      <c r="A8" s="24">
        <v>7</v>
      </c>
      <c r="B8" s="8" t="s">
        <v>90</v>
      </c>
      <c r="C8" s="8" t="s">
        <v>89</v>
      </c>
      <c r="D8" s="67">
        <v>81.250788999999997</v>
      </c>
      <c r="E8" s="59">
        <v>85.942460999999994</v>
      </c>
      <c r="F8" s="59">
        <v>57.017612999999997</v>
      </c>
      <c r="G8" s="59">
        <v>86</v>
      </c>
      <c r="H8" s="59">
        <v>96.043082999999996</v>
      </c>
      <c r="I8" s="1"/>
      <c r="J8" s="20">
        <v>7</v>
      </c>
      <c r="K8" s="21" t="s">
        <v>90</v>
      </c>
      <c r="L8" s="21" t="s">
        <v>89</v>
      </c>
      <c r="M8" s="60">
        <v>81.8</v>
      </c>
      <c r="N8" s="61">
        <v>87.66</v>
      </c>
      <c r="O8" s="61">
        <v>55.2</v>
      </c>
      <c r="P8" s="61">
        <v>86.36</v>
      </c>
      <c r="Q8" s="61">
        <v>97.98</v>
      </c>
      <c r="R8" s="5"/>
    </row>
    <row r="9" spans="1:22" x14ac:dyDescent="0.2">
      <c r="A9" s="24">
        <v>8</v>
      </c>
      <c r="B9" s="8" t="s">
        <v>78</v>
      </c>
      <c r="C9" s="8" t="s">
        <v>171</v>
      </c>
      <c r="D9" s="67">
        <v>81.004986000000002</v>
      </c>
      <c r="E9" s="59">
        <v>80.892589999999998</v>
      </c>
      <c r="F9" s="59">
        <v>58.643268999999997</v>
      </c>
      <c r="G9" s="59">
        <v>87</v>
      </c>
      <c r="H9" s="59">
        <v>97.484083999999996</v>
      </c>
      <c r="I9" s="1"/>
      <c r="J9" s="20">
        <v>15</v>
      </c>
      <c r="K9" s="21" t="s">
        <v>78</v>
      </c>
      <c r="L9" s="21" t="s">
        <v>171</v>
      </c>
      <c r="M9" s="60">
        <v>78.39</v>
      </c>
      <c r="N9" s="61">
        <v>81.88</v>
      </c>
      <c r="O9" s="61">
        <v>41.08</v>
      </c>
      <c r="P9" s="61">
        <v>92.38</v>
      </c>
      <c r="Q9" s="61">
        <v>98.24</v>
      </c>
      <c r="R9" s="5"/>
    </row>
    <row r="10" spans="1:22" x14ac:dyDescent="0.2">
      <c r="A10" s="24">
        <v>9</v>
      </c>
      <c r="B10" s="8" t="s">
        <v>102</v>
      </c>
      <c r="C10" s="8" t="s">
        <v>89</v>
      </c>
      <c r="D10" s="67">
        <v>80.925900999999996</v>
      </c>
      <c r="E10" s="59">
        <v>90.791486000000006</v>
      </c>
      <c r="F10" s="59">
        <v>57.060828000000001</v>
      </c>
      <c r="G10" s="59">
        <v>85.071090999999996</v>
      </c>
      <c r="H10" s="59">
        <v>90.780201000000005</v>
      </c>
      <c r="I10" s="1"/>
      <c r="J10" s="20">
        <v>20</v>
      </c>
      <c r="K10" s="21" t="s">
        <v>102</v>
      </c>
      <c r="L10" s="21" t="s">
        <v>89</v>
      </c>
      <c r="M10" s="60">
        <v>77.7</v>
      </c>
      <c r="N10" s="61">
        <v>96.43</v>
      </c>
      <c r="O10" s="61">
        <v>47.07</v>
      </c>
      <c r="P10" s="61">
        <v>69.599999999999994</v>
      </c>
      <c r="Q10" s="61">
        <v>97.69</v>
      </c>
      <c r="R10" s="5"/>
    </row>
    <row r="11" spans="1:22" x14ac:dyDescent="0.2">
      <c r="A11" s="24">
        <v>10</v>
      </c>
      <c r="B11" s="8" t="s">
        <v>5</v>
      </c>
      <c r="C11" s="8" t="s">
        <v>174</v>
      </c>
      <c r="D11" s="67">
        <v>80.346162000000007</v>
      </c>
      <c r="E11" s="59">
        <v>79.061571999999998</v>
      </c>
      <c r="F11" s="59">
        <v>58.063664000000003</v>
      </c>
      <c r="G11" s="59">
        <v>88</v>
      </c>
      <c r="H11" s="59">
        <v>96.259411</v>
      </c>
      <c r="I11" s="1"/>
      <c r="J11" s="20">
        <v>13</v>
      </c>
      <c r="K11" s="21" t="s">
        <v>5</v>
      </c>
      <c r="L11" s="21" t="s">
        <v>174</v>
      </c>
      <c r="M11" s="60">
        <v>78.78</v>
      </c>
      <c r="N11" s="61">
        <v>79.27</v>
      </c>
      <c r="O11" s="61">
        <v>59.76</v>
      </c>
      <c r="P11" s="61">
        <v>80.12</v>
      </c>
      <c r="Q11" s="61">
        <v>95.97</v>
      </c>
      <c r="R11" s="5"/>
    </row>
    <row r="12" spans="1:22" x14ac:dyDescent="0.2">
      <c r="A12" s="24">
        <v>11</v>
      </c>
      <c r="B12" s="8" t="s">
        <v>2</v>
      </c>
      <c r="C12" s="8" t="s">
        <v>174</v>
      </c>
      <c r="D12" s="67">
        <v>80.272192000000004</v>
      </c>
      <c r="E12" s="59">
        <v>71.549726000000007</v>
      </c>
      <c r="F12" s="59">
        <v>71.805895000000007</v>
      </c>
      <c r="G12" s="59">
        <v>82.283375000000007</v>
      </c>
      <c r="H12" s="59">
        <v>95.449772999999993</v>
      </c>
      <c r="I12" s="1"/>
      <c r="J12" s="20">
        <v>28</v>
      </c>
      <c r="K12" s="21" t="s">
        <v>2</v>
      </c>
      <c r="L12" s="21" t="s">
        <v>174</v>
      </c>
      <c r="M12" s="60">
        <v>76.680000000000007</v>
      </c>
      <c r="N12" s="61">
        <v>77.89</v>
      </c>
      <c r="O12" s="61">
        <v>63.68</v>
      </c>
      <c r="P12" s="61">
        <v>76.5</v>
      </c>
      <c r="Q12" s="61">
        <v>88.64</v>
      </c>
      <c r="R12" s="5"/>
    </row>
    <row r="13" spans="1:22" x14ac:dyDescent="0.2">
      <c r="A13" s="24">
        <v>12</v>
      </c>
      <c r="B13" s="8" t="s">
        <v>124</v>
      </c>
      <c r="C13" s="8" t="s">
        <v>89</v>
      </c>
      <c r="D13" s="67">
        <v>80.199124999999995</v>
      </c>
      <c r="E13" s="59">
        <v>76.411880999999994</v>
      </c>
      <c r="F13" s="59">
        <v>71.174999999999997</v>
      </c>
      <c r="G13" s="59">
        <v>77</v>
      </c>
      <c r="H13" s="59">
        <v>96.209616999999994</v>
      </c>
      <c r="I13" s="1"/>
      <c r="J13" s="20">
        <v>9</v>
      </c>
      <c r="K13" s="21" t="s">
        <v>124</v>
      </c>
      <c r="L13" s="21" t="s">
        <v>89</v>
      </c>
      <c r="M13" s="60">
        <v>81.14</v>
      </c>
      <c r="N13" s="61">
        <v>86.29</v>
      </c>
      <c r="O13" s="61">
        <v>76.05</v>
      </c>
      <c r="P13" s="61">
        <v>73.8</v>
      </c>
      <c r="Q13" s="61">
        <v>88.42</v>
      </c>
      <c r="R13" s="5"/>
    </row>
    <row r="14" spans="1:22" x14ac:dyDescent="0.2">
      <c r="A14" s="24">
        <v>13</v>
      </c>
      <c r="B14" s="8" t="s">
        <v>3</v>
      </c>
      <c r="C14" s="8" t="s">
        <v>174</v>
      </c>
      <c r="D14" s="67">
        <v>79.859540999999993</v>
      </c>
      <c r="E14" s="59">
        <v>73.650425999999996</v>
      </c>
      <c r="F14" s="59">
        <v>73.466667000000001</v>
      </c>
      <c r="G14" s="59">
        <v>79.261548000000005</v>
      </c>
      <c r="H14" s="59">
        <v>93.059523999999996</v>
      </c>
      <c r="I14" s="1"/>
      <c r="J14" s="20">
        <v>17</v>
      </c>
      <c r="K14" s="21" t="s">
        <v>3</v>
      </c>
      <c r="L14" s="21" t="s">
        <v>174</v>
      </c>
      <c r="M14" s="60">
        <v>78.25</v>
      </c>
      <c r="N14" s="61">
        <v>76.5</v>
      </c>
      <c r="O14" s="61">
        <v>71.94</v>
      </c>
      <c r="P14" s="61">
        <v>73.900000000000006</v>
      </c>
      <c r="Q14" s="61">
        <v>90.66</v>
      </c>
      <c r="R14" s="5"/>
    </row>
    <row r="15" spans="1:22" x14ac:dyDescent="0.2">
      <c r="A15" s="24">
        <v>14</v>
      </c>
      <c r="B15" s="8" t="s">
        <v>122</v>
      </c>
      <c r="C15" s="8" t="s">
        <v>89</v>
      </c>
      <c r="D15" s="67">
        <v>79.528024000000002</v>
      </c>
      <c r="E15" s="59">
        <v>73.575378000000001</v>
      </c>
      <c r="F15" s="59">
        <v>62.15</v>
      </c>
      <c r="G15" s="59">
        <v>89</v>
      </c>
      <c r="H15" s="59">
        <v>93.386717000000004</v>
      </c>
      <c r="I15" s="1"/>
      <c r="J15" s="20">
        <v>6</v>
      </c>
      <c r="K15" s="21" t="s">
        <v>122</v>
      </c>
      <c r="L15" s="21" t="s">
        <v>89</v>
      </c>
      <c r="M15" s="60">
        <v>82.51</v>
      </c>
      <c r="N15" s="61">
        <v>79.73</v>
      </c>
      <c r="O15" s="61">
        <v>56.01</v>
      </c>
      <c r="P15" s="61">
        <v>95.02</v>
      </c>
      <c r="Q15" s="61">
        <v>99.3</v>
      </c>
      <c r="R15" s="5"/>
    </row>
    <row r="16" spans="1:22" x14ac:dyDescent="0.2">
      <c r="A16" s="24">
        <v>15</v>
      </c>
      <c r="B16" s="8" t="s">
        <v>0</v>
      </c>
      <c r="C16" s="8" t="s">
        <v>174</v>
      </c>
      <c r="D16" s="67">
        <v>79.360533000000004</v>
      </c>
      <c r="E16" s="59">
        <v>72.952856999999995</v>
      </c>
      <c r="F16" s="59">
        <v>59.966667000000001</v>
      </c>
      <c r="G16" s="59">
        <v>89.805452000000002</v>
      </c>
      <c r="H16" s="59">
        <v>94.717157</v>
      </c>
      <c r="I16" s="3"/>
      <c r="J16" s="20">
        <v>16</v>
      </c>
      <c r="K16" s="21" t="s">
        <v>0</v>
      </c>
      <c r="L16" s="21" t="s">
        <v>174</v>
      </c>
      <c r="M16" s="60">
        <v>78.28</v>
      </c>
      <c r="N16" s="61">
        <v>79.11</v>
      </c>
      <c r="O16" s="61">
        <v>58.08</v>
      </c>
      <c r="P16" s="61">
        <v>80.95</v>
      </c>
      <c r="Q16" s="61">
        <v>94.98</v>
      </c>
      <c r="R16" s="5"/>
    </row>
    <row r="17" spans="1:18" x14ac:dyDescent="0.2">
      <c r="A17" s="24">
        <v>16</v>
      </c>
      <c r="B17" s="8" t="s">
        <v>80</v>
      </c>
      <c r="C17" s="8" t="s">
        <v>171</v>
      </c>
      <c r="D17" s="67">
        <v>79.343177999999995</v>
      </c>
      <c r="E17" s="59">
        <v>83.317959999999999</v>
      </c>
      <c r="F17" s="59">
        <v>63.986725</v>
      </c>
      <c r="G17" s="59">
        <v>81.607454000000004</v>
      </c>
      <c r="H17" s="59">
        <v>88.460575000000006</v>
      </c>
      <c r="I17" s="1"/>
      <c r="J17" s="20">
        <v>24</v>
      </c>
      <c r="K17" s="21" t="s">
        <v>80</v>
      </c>
      <c r="L17" s="21" t="s">
        <v>171</v>
      </c>
      <c r="M17" s="60">
        <v>77.05</v>
      </c>
      <c r="N17" s="61">
        <v>78.62</v>
      </c>
      <c r="O17" s="61">
        <v>58.62</v>
      </c>
      <c r="P17" s="61">
        <v>82.21</v>
      </c>
      <c r="Q17" s="61">
        <v>88.75</v>
      </c>
      <c r="R17" s="5"/>
    </row>
    <row r="18" spans="1:18" x14ac:dyDescent="0.2">
      <c r="A18" s="24">
        <v>17</v>
      </c>
      <c r="B18" s="8" t="s">
        <v>109</v>
      </c>
      <c r="C18" s="8" t="s">
        <v>89</v>
      </c>
      <c r="D18" s="67">
        <v>79.036265</v>
      </c>
      <c r="E18" s="59">
        <v>81.116895999999997</v>
      </c>
      <c r="F18" s="59">
        <v>60.2</v>
      </c>
      <c r="G18" s="59">
        <v>78</v>
      </c>
      <c r="H18" s="59">
        <v>96.828164000000001</v>
      </c>
      <c r="I18" s="1"/>
      <c r="J18" s="20">
        <v>11</v>
      </c>
      <c r="K18" s="21" t="s">
        <v>109</v>
      </c>
      <c r="L18" s="21" t="s">
        <v>89</v>
      </c>
      <c r="M18" s="60">
        <v>80.72</v>
      </c>
      <c r="N18" s="61">
        <v>89.31</v>
      </c>
      <c r="O18" s="61">
        <v>60.73</v>
      </c>
      <c r="P18" s="61">
        <v>75.36</v>
      </c>
      <c r="Q18" s="61">
        <v>97.51</v>
      </c>
      <c r="R18" s="5"/>
    </row>
    <row r="19" spans="1:18" x14ac:dyDescent="0.2">
      <c r="A19" s="24">
        <v>18</v>
      </c>
      <c r="B19" s="8" t="s">
        <v>97</v>
      </c>
      <c r="C19" s="8" t="s">
        <v>89</v>
      </c>
      <c r="D19" s="67">
        <v>78.876624000000007</v>
      </c>
      <c r="E19" s="59">
        <v>77.552136000000004</v>
      </c>
      <c r="F19" s="59">
        <v>65.232586999999995</v>
      </c>
      <c r="G19" s="59">
        <v>77</v>
      </c>
      <c r="H19" s="59">
        <v>95.721774999999994</v>
      </c>
      <c r="I19" s="1"/>
      <c r="J19" s="20">
        <v>10</v>
      </c>
      <c r="K19" s="21" t="s">
        <v>97</v>
      </c>
      <c r="L19" s="21" t="s">
        <v>89</v>
      </c>
      <c r="M19" s="60">
        <v>80.989999999999995</v>
      </c>
      <c r="N19" s="61">
        <v>84.11</v>
      </c>
      <c r="O19" s="61">
        <v>59.78</v>
      </c>
      <c r="P19" s="61">
        <v>83.78</v>
      </c>
      <c r="Q19" s="61">
        <v>96.3</v>
      </c>
      <c r="R19" s="5"/>
    </row>
    <row r="20" spans="1:18" x14ac:dyDescent="0.2">
      <c r="A20" s="24">
        <v>19</v>
      </c>
      <c r="B20" s="8" t="s">
        <v>59</v>
      </c>
      <c r="C20" s="8" t="s">
        <v>175</v>
      </c>
      <c r="D20" s="67">
        <v>78.663899000000001</v>
      </c>
      <c r="E20" s="59">
        <v>73.037642000000005</v>
      </c>
      <c r="F20" s="59">
        <v>61.668185000000001</v>
      </c>
      <c r="G20" s="59">
        <v>83.563984000000005</v>
      </c>
      <c r="H20" s="59">
        <v>96.385785999999996</v>
      </c>
      <c r="I20" s="1"/>
      <c r="J20" s="20">
        <v>52</v>
      </c>
      <c r="K20" s="21" t="s">
        <v>59</v>
      </c>
      <c r="L20" s="21" t="s">
        <v>175</v>
      </c>
      <c r="M20" s="60">
        <v>69.58</v>
      </c>
      <c r="N20" s="61">
        <v>76.260000000000005</v>
      </c>
      <c r="O20" s="61">
        <v>55.73</v>
      </c>
      <c r="P20" s="61">
        <v>61.02</v>
      </c>
      <c r="Q20" s="61">
        <v>85.3</v>
      </c>
      <c r="R20" s="5"/>
    </row>
    <row r="21" spans="1:18" x14ac:dyDescent="0.2">
      <c r="A21" s="24">
        <v>20</v>
      </c>
      <c r="B21" s="8" t="s">
        <v>72</v>
      </c>
      <c r="C21" s="8" t="s">
        <v>171</v>
      </c>
      <c r="D21" s="67">
        <v>78.438480999999996</v>
      </c>
      <c r="E21" s="59">
        <v>80.932805000000002</v>
      </c>
      <c r="F21" s="59">
        <v>59.181989000000002</v>
      </c>
      <c r="G21" s="59">
        <v>79</v>
      </c>
      <c r="H21" s="59">
        <v>94.639132000000004</v>
      </c>
      <c r="I21" s="1"/>
      <c r="J21" s="20">
        <v>4</v>
      </c>
      <c r="K21" s="21" t="s">
        <v>72</v>
      </c>
      <c r="L21" s="21" t="s">
        <v>171</v>
      </c>
      <c r="M21" s="60">
        <v>83.97</v>
      </c>
      <c r="N21" s="61">
        <v>97.33</v>
      </c>
      <c r="O21" s="61">
        <v>54.9</v>
      </c>
      <c r="P21" s="61">
        <v>86.24</v>
      </c>
      <c r="Q21" s="61">
        <v>97.4</v>
      </c>
      <c r="R21" s="5"/>
    </row>
    <row r="22" spans="1:18" x14ac:dyDescent="0.2">
      <c r="A22" s="24">
        <v>21</v>
      </c>
      <c r="B22" s="8" t="s">
        <v>9</v>
      </c>
      <c r="C22" s="8" t="s">
        <v>174</v>
      </c>
      <c r="D22" s="67">
        <v>78.281988999999996</v>
      </c>
      <c r="E22" s="59">
        <v>68.180079000000006</v>
      </c>
      <c r="F22" s="59">
        <v>54.323407000000003</v>
      </c>
      <c r="G22" s="59">
        <v>92.551839000000001</v>
      </c>
      <c r="H22" s="59">
        <v>98.072630000000004</v>
      </c>
      <c r="I22" s="1"/>
      <c r="J22" s="20">
        <v>49</v>
      </c>
      <c r="K22" s="21" t="s">
        <v>9</v>
      </c>
      <c r="L22" s="21" t="s">
        <v>174</v>
      </c>
      <c r="M22" s="60">
        <v>71.099999999999994</v>
      </c>
      <c r="N22" s="61">
        <v>74.63</v>
      </c>
      <c r="O22" s="61">
        <v>43.07</v>
      </c>
      <c r="P22" s="61">
        <v>81.62</v>
      </c>
      <c r="Q22" s="61">
        <v>85.07</v>
      </c>
      <c r="R22" s="5"/>
    </row>
    <row r="23" spans="1:18" x14ac:dyDescent="0.2">
      <c r="A23" s="24">
        <v>22</v>
      </c>
      <c r="B23" s="8" t="s">
        <v>106</v>
      </c>
      <c r="C23" s="8" t="s">
        <v>89</v>
      </c>
      <c r="D23" s="67">
        <v>78.173293000000001</v>
      </c>
      <c r="E23" s="59">
        <v>76.015403000000006</v>
      </c>
      <c r="F23" s="59">
        <v>70.422899999999998</v>
      </c>
      <c r="G23" s="59">
        <v>81</v>
      </c>
      <c r="H23" s="59">
        <v>85.254870999999994</v>
      </c>
      <c r="I23" s="1"/>
      <c r="J23" s="20">
        <v>3</v>
      </c>
      <c r="K23" s="21" t="s">
        <v>106</v>
      </c>
      <c r="L23" s="21" t="s">
        <v>89</v>
      </c>
      <c r="M23" s="60">
        <v>84.12</v>
      </c>
      <c r="N23" s="61">
        <v>87.96</v>
      </c>
      <c r="O23" s="61">
        <v>62.54</v>
      </c>
      <c r="P23" s="61">
        <v>93.36</v>
      </c>
      <c r="Q23" s="61">
        <v>92.61</v>
      </c>
      <c r="R23" s="5"/>
    </row>
    <row r="24" spans="1:18" x14ac:dyDescent="0.2">
      <c r="A24" s="24">
        <v>23</v>
      </c>
      <c r="B24" s="8" t="s">
        <v>107</v>
      </c>
      <c r="C24" s="8" t="s">
        <v>89</v>
      </c>
      <c r="D24" s="67">
        <v>78.155557999999999</v>
      </c>
      <c r="E24" s="59">
        <v>87.813862999999998</v>
      </c>
      <c r="F24" s="59">
        <v>62.641373999999999</v>
      </c>
      <c r="G24" s="59">
        <v>69</v>
      </c>
      <c r="H24" s="59">
        <v>93.166995999999997</v>
      </c>
      <c r="I24" s="1"/>
      <c r="J24" s="20">
        <v>37</v>
      </c>
      <c r="K24" s="21" t="s">
        <v>107</v>
      </c>
      <c r="L24" s="21" t="s">
        <v>89</v>
      </c>
      <c r="M24" s="60">
        <v>74.09</v>
      </c>
      <c r="N24" s="61">
        <v>97.14</v>
      </c>
      <c r="O24" s="61">
        <v>52.13</v>
      </c>
      <c r="P24" s="61">
        <v>58.94</v>
      </c>
      <c r="Q24" s="61">
        <v>88.16</v>
      </c>
      <c r="R24" s="5"/>
    </row>
    <row r="25" spans="1:18" x14ac:dyDescent="0.2">
      <c r="A25" s="24">
        <v>24</v>
      </c>
      <c r="B25" s="8" t="s">
        <v>1</v>
      </c>
      <c r="C25" s="8" t="s">
        <v>174</v>
      </c>
      <c r="D25" s="67">
        <v>78.113014000000007</v>
      </c>
      <c r="E25" s="59">
        <v>75.702489</v>
      </c>
      <c r="F25" s="59">
        <v>62.746296000000001</v>
      </c>
      <c r="G25" s="59">
        <v>83.655649999999994</v>
      </c>
      <c r="H25" s="59">
        <v>90.347618999999995</v>
      </c>
      <c r="I25" s="1"/>
      <c r="J25" s="20">
        <v>23</v>
      </c>
      <c r="K25" s="21" t="s">
        <v>1</v>
      </c>
      <c r="L25" s="21" t="s">
        <v>174</v>
      </c>
      <c r="M25" s="60">
        <v>77.150000000000006</v>
      </c>
      <c r="N25" s="61">
        <v>78.86</v>
      </c>
      <c r="O25" s="61">
        <v>57.64</v>
      </c>
      <c r="P25" s="61">
        <v>80.12</v>
      </c>
      <c r="Q25" s="61">
        <v>91.96</v>
      </c>
      <c r="R25" s="5"/>
    </row>
    <row r="26" spans="1:18" x14ac:dyDescent="0.2">
      <c r="A26" s="24">
        <v>25</v>
      </c>
      <c r="B26" s="8" t="s">
        <v>98</v>
      </c>
      <c r="C26" s="8" t="s">
        <v>89</v>
      </c>
      <c r="D26" s="67">
        <v>77.182201000000006</v>
      </c>
      <c r="E26" s="59">
        <v>74.913087000000004</v>
      </c>
      <c r="F26" s="59">
        <v>53.426206999999998</v>
      </c>
      <c r="G26" s="59">
        <v>85</v>
      </c>
      <c r="H26" s="59">
        <v>95.389510000000001</v>
      </c>
      <c r="I26" s="1"/>
      <c r="J26" s="20">
        <v>22</v>
      </c>
      <c r="K26" s="21" t="s">
        <v>98</v>
      </c>
      <c r="L26" s="21" t="s">
        <v>89</v>
      </c>
      <c r="M26" s="60">
        <v>77.180000000000007</v>
      </c>
      <c r="N26" s="61">
        <v>85.87</v>
      </c>
      <c r="O26" s="61">
        <v>43.27</v>
      </c>
      <c r="P26" s="61">
        <v>86.14</v>
      </c>
      <c r="Q26" s="61">
        <v>93.42</v>
      </c>
      <c r="R26" s="5"/>
    </row>
    <row r="27" spans="1:18" x14ac:dyDescent="0.2">
      <c r="A27" s="24">
        <v>26</v>
      </c>
      <c r="B27" s="8" t="s">
        <v>114</v>
      </c>
      <c r="C27" s="8" t="s">
        <v>89</v>
      </c>
      <c r="D27" s="67">
        <v>76.340114</v>
      </c>
      <c r="E27" s="59">
        <v>82.028582999999998</v>
      </c>
      <c r="F27" s="59">
        <v>68.775000000000006</v>
      </c>
      <c r="G27" s="59">
        <v>62</v>
      </c>
      <c r="H27" s="59">
        <v>92.556873999999993</v>
      </c>
      <c r="I27" s="1"/>
      <c r="J27" s="20">
        <v>12</v>
      </c>
      <c r="K27" s="21" t="s">
        <v>114</v>
      </c>
      <c r="L27" s="21" t="s">
        <v>89</v>
      </c>
      <c r="M27" s="60">
        <v>79.78</v>
      </c>
      <c r="N27" s="61">
        <v>90.54</v>
      </c>
      <c r="O27" s="61">
        <v>61.01</v>
      </c>
      <c r="P27" s="61">
        <v>73.069999999999993</v>
      </c>
      <c r="Q27" s="61">
        <v>94.52</v>
      </c>
      <c r="R27" s="5"/>
    </row>
    <row r="28" spans="1:18" x14ac:dyDescent="0.2">
      <c r="A28" s="24">
        <v>27</v>
      </c>
      <c r="B28" s="8" t="s">
        <v>56</v>
      </c>
      <c r="C28" s="8" t="s">
        <v>175</v>
      </c>
      <c r="D28" s="67">
        <v>76.191613000000004</v>
      </c>
      <c r="E28" s="59">
        <v>68.217616000000007</v>
      </c>
      <c r="F28" s="59">
        <v>64.663419000000005</v>
      </c>
      <c r="G28" s="59">
        <v>80.062903000000006</v>
      </c>
      <c r="H28" s="59">
        <v>91.822513999999998</v>
      </c>
      <c r="I28" s="1"/>
      <c r="J28" s="20">
        <v>32</v>
      </c>
      <c r="K28" s="21" t="s">
        <v>56</v>
      </c>
      <c r="L28" s="21" t="s">
        <v>175</v>
      </c>
      <c r="M28" s="60">
        <v>75.86</v>
      </c>
      <c r="N28" s="61">
        <v>71.22</v>
      </c>
      <c r="O28" s="61">
        <v>65.430000000000007</v>
      </c>
      <c r="P28" s="61">
        <v>75.23</v>
      </c>
      <c r="Q28" s="61">
        <v>91.54</v>
      </c>
      <c r="R28" s="5"/>
    </row>
    <row r="29" spans="1:18" x14ac:dyDescent="0.2">
      <c r="A29" s="24">
        <v>28</v>
      </c>
      <c r="B29" s="8" t="s">
        <v>64</v>
      </c>
      <c r="C29" s="8" t="s">
        <v>171</v>
      </c>
      <c r="D29" s="67">
        <v>76.186126000000002</v>
      </c>
      <c r="E29" s="59">
        <v>80.891936000000001</v>
      </c>
      <c r="F29" s="59">
        <v>54.340595999999998</v>
      </c>
      <c r="G29" s="59">
        <v>77</v>
      </c>
      <c r="H29" s="59">
        <v>92.511972999999998</v>
      </c>
      <c r="I29" s="1"/>
      <c r="J29" s="20">
        <v>31</v>
      </c>
      <c r="K29" s="21" t="s">
        <v>64</v>
      </c>
      <c r="L29" s="21" t="s">
        <v>171</v>
      </c>
      <c r="M29" s="60">
        <v>76.13</v>
      </c>
      <c r="N29" s="61">
        <v>92.43</v>
      </c>
      <c r="O29" s="61">
        <v>37.57</v>
      </c>
      <c r="P29" s="61">
        <v>83.39</v>
      </c>
      <c r="Q29" s="61">
        <v>91.13</v>
      </c>
      <c r="R29" s="5"/>
    </row>
    <row r="30" spans="1:18" x14ac:dyDescent="0.2">
      <c r="A30" s="24">
        <v>29</v>
      </c>
      <c r="B30" s="8" t="s">
        <v>115</v>
      </c>
      <c r="C30" s="8" t="s">
        <v>89</v>
      </c>
      <c r="D30" s="67">
        <v>74.816164999999998</v>
      </c>
      <c r="E30" s="59">
        <v>80.919195000000002</v>
      </c>
      <c r="F30" s="59">
        <v>56.206283999999997</v>
      </c>
      <c r="G30" s="59">
        <v>67</v>
      </c>
      <c r="H30" s="59">
        <v>95.139182000000005</v>
      </c>
      <c r="I30" s="1"/>
      <c r="J30" s="20">
        <v>39</v>
      </c>
      <c r="K30" s="21" t="s">
        <v>115</v>
      </c>
      <c r="L30" s="21" t="s">
        <v>89</v>
      </c>
      <c r="M30" s="60">
        <v>73.81</v>
      </c>
      <c r="N30" s="61">
        <v>89.4</v>
      </c>
      <c r="O30" s="61">
        <v>52.47</v>
      </c>
      <c r="P30" s="61">
        <v>63.02</v>
      </c>
      <c r="Q30" s="61">
        <v>90.33</v>
      </c>
      <c r="R30" s="5"/>
    </row>
    <row r="31" spans="1:18" x14ac:dyDescent="0.2">
      <c r="A31" s="24">
        <v>30</v>
      </c>
      <c r="B31" s="8" t="s">
        <v>81</v>
      </c>
      <c r="C31" s="8" t="s">
        <v>171</v>
      </c>
      <c r="D31" s="67">
        <v>74.795135999999999</v>
      </c>
      <c r="E31" s="59">
        <v>79.052369999999996</v>
      </c>
      <c r="F31" s="59">
        <v>59.854092999999999</v>
      </c>
      <c r="G31" s="59">
        <v>80</v>
      </c>
      <c r="H31" s="59">
        <v>80.274082000000007</v>
      </c>
      <c r="I31" s="1"/>
      <c r="J31" s="20">
        <v>25</v>
      </c>
      <c r="K31" s="21" t="s">
        <v>81</v>
      </c>
      <c r="L31" s="21" t="s">
        <v>171</v>
      </c>
      <c r="M31" s="60">
        <v>77.05</v>
      </c>
      <c r="N31" s="61">
        <v>86.5</v>
      </c>
      <c r="O31" s="61">
        <v>52.11</v>
      </c>
      <c r="P31" s="61">
        <v>78.63</v>
      </c>
      <c r="Q31" s="61">
        <v>90.95</v>
      </c>
      <c r="R31" s="5"/>
    </row>
    <row r="32" spans="1:18" x14ac:dyDescent="0.2">
      <c r="A32" s="24">
        <v>31</v>
      </c>
      <c r="B32" s="8" t="s">
        <v>8</v>
      </c>
      <c r="C32" s="8" t="s">
        <v>174</v>
      </c>
      <c r="D32" s="67">
        <v>74.424025999999998</v>
      </c>
      <c r="E32" s="59">
        <v>71.733076999999994</v>
      </c>
      <c r="F32" s="59">
        <v>44</v>
      </c>
      <c r="G32" s="59">
        <v>86.297501999999994</v>
      </c>
      <c r="H32" s="59">
        <v>95.665526</v>
      </c>
      <c r="I32" s="1"/>
      <c r="J32" s="20">
        <v>38</v>
      </c>
      <c r="K32" s="21" t="s">
        <v>8</v>
      </c>
      <c r="L32" s="21" t="s">
        <v>174</v>
      </c>
      <c r="M32" s="60">
        <v>73.97</v>
      </c>
      <c r="N32" s="61">
        <v>79.11</v>
      </c>
      <c r="O32" s="61">
        <v>39.93</v>
      </c>
      <c r="P32" s="61">
        <v>81.55</v>
      </c>
      <c r="Q32" s="61">
        <v>95.3</v>
      </c>
      <c r="R32" s="5"/>
    </row>
    <row r="33" spans="1:18" x14ac:dyDescent="0.2">
      <c r="A33" s="24">
        <v>32</v>
      </c>
      <c r="B33" s="8" t="s">
        <v>84</v>
      </c>
      <c r="C33" s="8" t="s">
        <v>171</v>
      </c>
      <c r="D33" s="67">
        <v>74.176585000000003</v>
      </c>
      <c r="E33" s="59">
        <v>79.929271999999997</v>
      </c>
      <c r="F33" s="59">
        <v>50.9</v>
      </c>
      <c r="G33" s="59">
        <v>83</v>
      </c>
      <c r="H33" s="59">
        <v>82.877066999999997</v>
      </c>
      <c r="I33" s="1"/>
      <c r="J33" s="20">
        <v>29</v>
      </c>
      <c r="K33" s="21" t="s">
        <v>84</v>
      </c>
      <c r="L33" s="21" t="s">
        <v>171</v>
      </c>
      <c r="M33" s="60">
        <v>76.64</v>
      </c>
      <c r="N33" s="61">
        <v>85.39</v>
      </c>
      <c r="O33" s="61">
        <v>51.52</v>
      </c>
      <c r="P33" s="61">
        <v>82.56</v>
      </c>
      <c r="Q33" s="61">
        <v>87.07</v>
      </c>
      <c r="R33" s="5"/>
    </row>
    <row r="34" spans="1:18" x14ac:dyDescent="0.2">
      <c r="A34" s="24">
        <v>33</v>
      </c>
      <c r="B34" s="8" t="s">
        <v>7</v>
      </c>
      <c r="C34" s="8" t="s">
        <v>174</v>
      </c>
      <c r="D34" s="67">
        <v>74.110010000000003</v>
      </c>
      <c r="E34" s="59">
        <v>68.140944000000005</v>
      </c>
      <c r="F34" s="59">
        <v>59.029629999999997</v>
      </c>
      <c r="G34" s="59">
        <v>79.206879999999998</v>
      </c>
      <c r="H34" s="59">
        <v>90.062588000000005</v>
      </c>
      <c r="I34" s="1"/>
      <c r="J34" s="20">
        <v>33</v>
      </c>
      <c r="K34" s="21" t="s">
        <v>7</v>
      </c>
      <c r="L34" s="21" t="s">
        <v>174</v>
      </c>
      <c r="M34" s="60">
        <v>75.23</v>
      </c>
      <c r="N34" s="61">
        <v>69.84</v>
      </c>
      <c r="O34" s="61">
        <v>68.95</v>
      </c>
      <c r="P34" s="61">
        <v>77.08</v>
      </c>
      <c r="Q34" s="61">
        <v>85.04</v>
      </c>
      <c r="R34" s="5"/>
    </row>
    <row r="35" spans="1:18" x14ac:dyDescent="0.2">
      <c r="A35" s="24">
        <v>34</v>
      </c>
      <c r="B35" s="8" t="s">
        <v>100</v>
      </c>
      <c r="C35" s="8" t="s">
        <v>89</v>
      </c>
      <c r="D35" s="67">
        <v>73.994804999999999</v>
      </c>
      <c r="E35" s="59">
        <v>70.274610999999993</v>
      </c>
      <c r="F35" s="59">
        <v>59.578921999999999</v>
      </c>
      <c r="G35" s="59">
        <v>68.131837000000004</v>
      </c>
      <c r="H35" s="59">
        <v>97.993852000000004</v>
      </c>
      <c r="I35" s="1"/>
      <c r="J35" s="20">
        <v>27</v>
      </c>
      <c r="K35" s="21" t="s">
        <v>100</v>
      </c>
      <c r="L35" s="21" t="s">
        <v>89</v>
      </c>
      <c r="M35" s="60">
        <v>76.83</v>
      </c>
      <c r="N35" s="61">
        <v>80.930000000000007</v>
      </c>
      <c r="O35" s="61">
        <v>63.41</v>
      </c>
      <c r="P35" s="61">
        <v>68.88</v>
      </c>
      <c r="Q35" s="61">
        <v>94.09</v>
      </c>
      <c r="R35" s="5"/>
    </row>
    <row r="36" spans="1:18" x14ac:dyDescent="0.2">
      <c r="A36" s="24">
        <v>35</v>
      </c>
      <c r="B36" s="8" t="s">
        <v>121</v>
      </c>
      <c r="C36" s="8" t="s">
        <v>89</v>
      </c>
      <c r="D36" s="67">
        <v>73.282149000000004</v>
      </c>
      <c r="E36" s="59">
        <v>70.849114</v>
      </c>
      <c r="F36" s="59">
        <v>60.194775999999997</v>
      </c>
      <c r="G36" s="59">
        <v>68</v>
      </c>
      <c r="H36" s="59">
        <v>94.084705</v>
      </c>
      <c r="I36" s="1"/>
      <c r="J36" s="20">
        <v>26</v>
      </c>
      <c r="K36" s="21" t="s">
        <v>121</v>
      </c>
      <c r="L36" s="21" t="s">
        <v>89</v>
      </c>
      <c r="M36" s="60">
        <v>76.959999999999994</v>
      </c>
      <c r="N36" s="61">
        <v>89.81</v>
      </c>
      <c r="O36" s="61">
        <v>58.39</v>
      </c>
      <c r="P36" s="61">
        <v>68.319999999999993</v>
      </c>
      <c r="Q36" s="61">
        <v>91.32</v>
      </c>
      <c r="R36" s="5"/>
    </row>
    <row r="37" spans="1:18" x14ac:dyDescent="0.2">
      <c r="A37" s="24">
        <v>36</v>
      </c>
      <c r="B37" s="8" t="s">
        <v>62</v>
      </c>
      <c r="C37" s="8" t="s">
        <v>175</v>
      </c>
      <c r="D37" s="67">
        <v>73.265443000000005</v>
      </c>
      <c r="E37" s="59">
        <v>57.993167999999997</v>
      </c>
      <c r="F37" s="59">
        <v>49.808995000000003</v>
      </c>
      <c r="G37" s="59">
        <v>94.218108999999998</v>
      </c>
      <c r="H37" s="59">
        <v>91.041499999999999</v>
      </c>
      <c r="I37" s="1"/>
      <c r="J37" s="20">
        <v>14</v>
      </c>
      <c r="K37" s="21" t="s">
        <v>62</v>
      </c>
      <c r="L37" s="21" t="s">
        <v>175</v>
      </c>
      <c r="M37" s="60">
        <v>78.58</v>
      </c>
      <c r="N37" s="61">
        <v>72.599999999999994</v>
      </c>
      <c r="O37" s="61">
        <v>57.46</v>
      </c>
      <c r="P37" s="61">
        <v>97.56</v>
      </c>
      <c r="Q37" s="61">
        <v>86.7</v>
      </c>
      <c r="R37" s="5"/>
    </row>
    <row r="38" spans="1:18" x14ac:dyDescent="0.2">
      <c r="A38" s="24">
        <v>37</v>
      </c>
      <c r="B38" s="8" t="s">
        <v>6</v>
      </c>
      <c r="C38" s="8" t="s">
        <v>174</v>
      </c>
      <c r="D38" s="67">
        <v>73.091068000000007</v>
      </c>
      <c r="E38" s="59">
        <v>68.532222000000004</v>
      </c>
      <c r="F38" s="59">
        <v>54.352910000000001</v>
      </c>
      <c r="G38" s="59">
        <v>79.743887000000001</v>
      </c>
      <c r="H38" s="59">
        <v>89.735252000000003</v>
      </c>
      <c r="I38" s="1"/>
      <c r="J38" s="20">
        <v>42</v>
      </c>
      <c r="K38" s="21" t="s">
        <v>6</v>
      </c>
      <c r="L38" s="21" t="s">
        <v>174</v>
      </c>
      <c r="M38" s="60">
        <v>72.930000000000007</v>
      </c>
      <c r="N38" s="61">
        <v>74.88</v>
      </c>
      <c r="O38" s="61">
        <v>46.03</v>
      </c>
      <c r="P38" s="61">
        <v>76.599999999999994</v>
      </c>
      <c r="Q38" s="61">
        <v>94.22</v>
      </c>
      <c r="R38" s="5"/>
    </row>
    <row r="39" spans="1:18" x14ac:dyDescent="0.2">
      <c r="A39" s="24">
        <v>38</v>
      </c>
      <c r="B39" s="8" t="s">
        <v>105</v>
      </c>
      <c r="C39" s="8" t="s">
        <v>89</v>
      </c>
      <c r="D39" s="67">
        <v>72.830717000000007</v>
      </c>
      <c r="E39" s="59">
        <v>69.712169000000003</v>
      </c>
      <c r="F39" s="59">
        <v>52.382748999999997</v>
      </c>
      <c r="G39" s="59">
        <v>80</v>
      </c>
      <c r="H39" s="59">
        <v>89.227952000000002</v>
      </c>
      <c r="I39" s="1"/>
      <c r="J39" s="20">
        <v>59</v>
      </c>
      <c r="K39" s="21" t="s">
        <v>105</v>
      </c>
      <c r="L39" s="21" t="s">
        <v>89</v>
      </c>
      <c r="M39" s="60">
        <v>67.5</v>
      </c>
      <c r="N39" s="61">
        <v>83.85</v>
      </c>
      <c r="O39" s="61">
        <v>45.67</v>
      </c>
      <c r="P39" s="61">
        <v>58.16</v>
      </c>
      <c r="Q39" s="61">
        <v>82.31</v>
      </c>
      <c r="R39" s="5"/>
    </row>
    <row r="40" spans="1:18" x14ac:dyDescent="0.2">
      <c r="A40" s="24">
        <v>39</v>
      </c>
      <c r="B40" s="8" t="s">
        <v>46</v>
      </c>
      <c r="C40" s="8" t="s">
        <v>176</v>
      </c>
      <c r="D40" s="67">
        <v>72.771870000000007</v>
      </c>
      <c r="E40" s="59">
        <v>77.903298000000007</v>
      </c>
      <c r="F40" s="59">
        <v>74.033332999999999</v>
      </c>
      <c r="G40" s="59">
        <v>67</v>
      </c>
      <c r="H40" s="59">
        <v>72.150847999999996</v>
      </c>
      <c r="I40" s="1"/>
      <c r="J40" s="20" t="s">
        <v>153</v>
      </c>
      <c r="K40" s="21" t="s">
        <v>46</v>
      </c>
      <c r="L40" s="21" t="s">
        <v>176</v>
      </c>
      <c r="M40" s="60">
        <v>39.549999999999997</v>
      </c>
      <c r="N40" s="62"/>
      <c r="O40" s="62"/>
      <c r="P40" s="61">
        <v>71.400000000000006</v>
      </c>
      <c r="Q40" s="61">
        <v>86.79</v>
      </c>
      <c r="R40" s="5"/>
    </row>
    <row r="41" spans="1:18" x14ac:dyDescent="0.2">
      <c r="A41" s="24">
        <v>40</v>
      </c>
      <c r="B41" s="8" t="s">
        <v>103</v>
      </c>
      <c r="C41" s="8" t="s">
        <v>89</v>
      </c>
      <c r="D41" s="67">
        <v>72.529161999999999</v>
      </c>
      <c r="E41" s="59">
        <v>68.024759000000003</v>
      </c>
      <c r="F41" s="59">
        <v>56.475000000000001</v>
      </c>
      <c r="G41" s="59">
        <v>70</v>
      </c>
      <c r="H41" s="59">
        <v>95.616888000000003</v>
      </c>
      <c r="I41" s="1"/>
      <c r="J41" s="20">
        <v>46</v>
      </c>
      <c r="K41" s="21" t="s">
        <v>103</v>
      </c>
      <c r="L41" s="21" t="s">
        <v>89</v>
      </c>
      <c r="M41" s="60">
        <v>71.94</v>
      </c>
      <c r="N41" s="61">
        <v>81.180000000000007</v>
      </c>
      <c r="O41" s="61">
        <v>47.68</v>
      </c>
      <c r="P41" s="61">
        <v>63.21</v>
      </c>
      <c r="Q41" s="61">
        <v>95.69</v>
      </c>
      <c r="R41" s="5"/>
    </row>
    <row r="42" spans="1:18" x14ac:dyDescent="0.2">
      <c r="A42" s="24">
        <v>41</v>
      </c>
      <c r="B42" s="8" t="s">
        <v>113</v>
      </c>
      <c r="C42" s="8" t="s">
        <v>89</v>
      </c>
      <c r="D42" s="67">
        <v>72.389784000000006</v>
      </c>
      <c r="E42" s="59">
        <v>76.823655000000002</v>
      </c>
      <c r="F42" s="59">
        <v>69.45</v>
      </c>
      <c r="G42" s="59">
        <v>56</v>
      </c>
      <c r="H42" s="59">
        <v>87.285482999999999</v>
      </c>
      <c r="I42" s="1"/>
      <c r="J42" s="20">
        <v>60</v>
      </c>
      <c r="K42" s="21" t="s">
        <v>113</v>
      </c>
      <c r="L42" s="21" t="s">
        <v>89</v>
      </c>
      <c r="M42" s="60">
        <v>67.47</v>
      </c>
      <c r="N42" s="61">
        <v>82.51</v>
      </c>
      <c r="O42" s="61">
        <v>68.78</v>
      </c>
      <c r="P42" s="61">
        <v>26.42</v>
      </c>
      <c r="Q42" s="61">
        <v>92.16</v>
      </c>
      <c r="R42" s="5"/>
    </row>
    <row r="43" spans="1:18" x14ac:dyDescent="0.2">
      <c r="A43" s="24">
        <v>42</v>
      </c>
      <c r="B43" s="8" t="s">
        <v>120</v>
      </c>
      <c r="C43" s="8" t="s">
        <v>89</v>
      </c>
      <c r="D43" s="67">
        <v>72.353003000000001</v>
      </c>
      <c r="E43" s="59">
        <v>73.382237000000003</v>
      </c>
      <c r="F43" s="59">
        <v>55.325000000000003</v>
      </c>
      <c r="G43" s="59">
        <v>70</v>
      </c>
      <c r="H43" s="59">
        <v>90.704775999999995</v>
      </c>
      <c r="I43" s="1"/>
      <c r="J43" s="20">
        <v>41</v>
      </c>
      <c r="K43" s="21" t="s">
        <v>120</v>
      </c>
      <c r="L43" s="21" t="s">
        <v>89</v>
      </c>
      <c r="M43" s="60">
        <v>72.97</v>
      </c>
      <c r="N43" s="61">
        <v>80.040000000000006</v>
      </c>
      <c r="O43" s="61">
        <v>50.8</v>
      </c>
      <c r="P43" s="61">
        <v>67.47</v>
      </c>
      <c r="Q43" s="61">
        <v>93.57</v>
      </c>
      <c r="R43" s="5"/>
    </row>
    <row r="44" spans="1:18" x14ac:dyDescent="0.2">
      <c r="A44" s="24">
        <v>43</v>
      </c>
      <c r="B44" s="8" t="s">
        <v>134</v>
      </c>
      <c r="C44" s="8" t="s">
        <v>126</v>
      </c>
      <c r="D44" s="67">
        <v>72.180952000000005</v>
      </c>
      <c r="E44" s="59">
        <v>73.697918999999999</v>
      </c>
      <c r="F44" s="59">
        <v>67.898269999999997</v>
      </c>
      <c r="G44" s="59">
        <v>58</v>
      </c>
      <c r="H44" s="59">
        <v>89.127618999999996</v>
      </c>
      <c r="I44" s="1"/>
      <c r="J44" s="20">
        <v>43</v>
      </c>
      <c r="K44" s="21" t="s">
        <v>134</v>
      </c>
      <c r="L44" s="21" t="s">
        <v>126</v>
      </c>
      <c r="M44" s="60">
        <v>72.48</v>
      </c>
      <c r="N44" s="61">
        <v>85.2</v>
      </c>
      <c r="O44" s="61">
        <v>66.19</v>
      </c>
      <c r="P44" s="61">
        <v>50.54</v>
      </c>
      <c r="Q44" s="61">
        <v>88</v>
      </c>
      <c r="R44" s="5"/>
    </row>
    <row r="45" spans="1:18" x14ac:dyDescent="0.2">
      <c r="A45" s="24">
        <v>44</v>
      </c>
      <c r="B45" s="8" t="s">
        <v>58</v>
      </c>
      <c r="C45" s="8" t="s">
        <v>175</v>
      </c>
      <c r="D45" s="67">
        <v>71.921516999999994</v>
      </c>
      <c r="E45" s="59">
        <v>66.651726999999994</v>
      </c>
      <c r="F45" s="59">
        <v>47.433332999999998</v>
      </c>
      <c r="G45" s="59">
        <v>87.357515000000006</v>
      </c>
      <c r="H45" s="59">
        <v>86.243494999999996</v>
      </c>
      <c r="I45" s="1"/>
      <c r="J45" s="20">
        <v>54</v>
      </c>
      <c r="K45" s="21" t="s">
        <v>58</v>
      </c>
      <c r="L45" s="21" t="s">
        <v>175</v>
      </c>
      <c r="M45" s="60">
        <v>68.790000000000006</v>
      </c>
      <c r="N45" s="61">
        <v>71.95</v>
      </c>
      <c r="O45" s="61">
        <v>50.63</v>
      </c>
      <c r="P45" s="61">
        <v>56.05</v>
      </c>
      <c r="Q45" s="61">
        <v>96.55</v>
      </c>
      <c r="R45" s="5"/>
    </row>
    <row r="46" spans="1:18" x14ac:dyDescent="0.2">
      <c r="A46" s="24">
        <v>45</v>
      </c>
      <c r="B46" s="8" t="s">
        <v>110</v>
      </c>
      <c r="C46" s="8" t="s">
        <v>89</v>
      </c>
      <c r="D46" s="67">
        <v>71.882733000000002</v>
      </c>
      <c r="E46" s="59">
        <v>70.437630999999996</v>
      </c>
      <c r="F46" s="59">
        <v>58.9</v>
      </c>
      <c r="G46" s="59">
        <v>72</v>
      </c>
      <c r="H46" s="59">
        <v>86.193302000000003</v>
      </c>
      <c r="I46" s="1"/>
      <c r="J46" s="20">
        <v>57</v>
      </c>
      <c r="K46" s="21" t="s">
        <v>110</v>
      </c>
      <c r="L46" s="21" t="s">
        <v>89</v>
      </c>
      <c r="M46" s="60">
        <v>67.88</v>
      </c>
      <c r="N46" s="61">
        <v>78.84</v>
      </c>
      <c r="O46" s="61">
        <v>55.05</v>
      </c>
      <c r="P46" s="61">
        <v>60.67</v>
      </c>
      <c r="Q46" s="61">
        <v>76.959999999999994</v>
      </c>
      <c r="R46" s="5"/>
    </row>
    <row r="47" spans="1:18" x14ac:dyDescent="0.2">
      <c r="A47" s="24">
        <v>46</v>
      </c>
      <c r="B47" s="8" t="s">
        <v>93</v>
      </c>
      <c r="C47" s="8" t="s">
        <v>89</v>
      </c>
      <c r="D47" s="67">
        <v>71.664929000000001</v>
      </c>
      <c r="E47" s="59">
        <v>70.288522</v>
      </c>
      <c r="F47" s="59">
        <v>67.204601999999994</v>
      </c>
      <c r="G47" s="59">
        <v>59</v>
      </c>
      <c r="H47" s="59">
        <v>90.166593000000006</v>
      </c>
      <c r="I47" s="1"/>
      <c r="J47" s="20">
        <v>48</v>
      </c>
      <c r="K47" s="21" t="s">
        <v>93</v>
      </c>
      <c r="L47" s="21" t="s">
        <v>89</v>
      </c>
      <c r="M47" s="60">
        <v>71.680000000000007</v>
      </c>
      <c r="N47" s="61">
        <v>81.12</v>
      </c>
      <c r="O47" s="61">
        <v>75.25</v>
      </c>
      <c r="P47" s="61">
        <v>58.85</v>
      </c>
      <c r="Q47" s="61">
        <v>71.48</v>
      </c>
      <c r="R47" s="5"/>
    </row>
    <row r="48" spans="1:18" x14ac:dyDescent="0.2">
      <c r="A48" s="24">
        <v>47</v>
      </c>
      <c r="B48" s="8" t="s">
        <v>69</v>
      </c>
      <c r="C48" s="8" t="s">
        <v>171</v>
      </c>
      <c r="D48" s="67">
        <v>71.097430000000003</v>
      </c>
      <c r="E48" s="59">
        <v>76.409906000000007</v>
      </c>
      <c r="F48" s="59">
        <v>39.661110999999998</v>
      </c>
      <c r="G48" s="59">
        <v>79</v>
      </c>
      <c r="H48" s="59">
        <v>89.318701000000004</v>
      </c>
      <c r="I48" s="1"/>
      <c r="J48" s="20">
        <v>30</v>
      </c>
      <c r="K48" s="21" t="s">
        <v>69</v>
      </c>
      <c r="L48" s="21" t="s">
        <v>171</v>
      </c>
      <c r="M48" s="60">
        <v>76.61</v>
      </c>
      <c r="N48" s="61">
        <v>83.14</v>
      </c>
      <c r="O48" s="61">
        <v>31.97</v>
      </c>
      <c r="P48" s="61">
        <v>95.51</v>
      </c>
      <c r="Q48" s="61">
        <v>95.84</v>
      </c>
      <c r="R48" s="5"/>
    </row>
    <row r="49" spans="1:18" x14ac:dyDescent="0.2">
      <c r="A49" s="24">
        <v>48</v>
      </c>
      <c r="B49" s="8" t="s">
        <v>60</v>
      </c>
      <c r="C49" s="8" t="s">
        <v>175</v>
      </c>
      <c r="D49" s="67">
        <v>70.945781999999994</v>
      </c>
      <c r="E49" s="59">
        <v>56.663170000000001</v>
      </c>
      <c r="F49" s="59">
        <v>52.233333000000002</v>
      </c>
      <c r="G49" s="59">
        <v>85.243829000000005</v>
      </c>
      <c r="H49" s="59">
        <v>89.642795000000007</v>
      </c>
      <c r="I49" s="1"/>
      <c r="J49" s="20">
        <v>35</v>
      </c>
      <c r="K49" s="21" t="s">
        <v>60</v>
      </c>
      <c r="L49" s="21" t="s">
        <v>175</v>
      </c>
      <c r="M49" s="60">
        <v>74.88</v>
      </c>
      <c r="N49" s="61">
        <v>69.92</v>
      </c>
      <c r="O49" s="61">
        <v>54.12</v>
      </c>
      <c r="P49" s="61">
        <v>80.22</v>
      </c>
      <c r="Q49" s="61">
        <v>95.27</v>
      </c>
      <c r="R49" s="5"/>
    </row>
    <row r="50" spans="1:18" x14ac:dyDescent="0.2">
      <c r="A50" s="24">
        <v>49</v>
      </c>
      <c r="B50" s="8" t="s">
        <v>104</v>
      </c>
      <c r="C50" s="8" t="s">
        <v>89</v>
      </c>
      <c r="D50" s="67">
        <v>70.386551999999995</v>
      </c>
      <c r="E50" s="59">
        <v>68.793576000000002</v>
      </c>
      <c r="F50" s="59">
        <v>68.400000000000006</v>
      </c>
      <c r="G50" s="59">
        <v>57</v>
      </c>
      <c r="H50" s="59">
        <v>87.352631000000002</v>
      </c>
      <c r="I50" s="1"/>
      <c r="J50" s="20">
        <v>47</v>
      </c>
      <c r="K50" s="21" t="s">
        <v>104</v>
      </c>
      <c r="L50" s="21" t="s">
        <v>89</v>
      </c>
      <c r="M50" s="60">
        <v>71.81</v>
      </c>
      <c r="N50" s="61">
        <v>78.44</v>
      </c>
      <c r="O50" s="61">
        <v>67.5</v>
      </c>
      <c r="P50" s="61">
        <v>54.41</v>
      </c>
      <c r="Q50" s="61">
        <v>86.92</v>
      </c>
      <c r="R50" s="5"/>
    </row>
    <row r="51" spans="1:18" x14ac:dyDescent="0.2">
      <c r="A51" s="24">
        <v>50</v>
      </c>
      <c r="B51" s="8" t="s">
        <v>68</v>
      </c>
      <c r="C51" s="8" t="s">
        <v>171</v>
      </c>
      <c r="D51" s="67">
        <v>70.165599999999998</v>
      </c>
      <c r="E51" s="59">
        <v>74.814676000000006</v>
      </c>
      <c r="F51" s="59">
        <v>54.65</v>
      </c>
      <c r="G51" s="59">
        <v>66</v>
      </c>
      <c r="H51" s="59">
        <v>85.197726000000003</v>
      </c>
      <c r="I51" s="1"/>
      <c r="J51" s="20">
        <v>40</v>
      </c>
      <c r="K51" s="21" t="s">
        <v>68</v>
      </c>
      <c r="L51" s="21" t="s">
        <v>171</v>
      </c>
      <c r="M51" s="60">
        <v>73.510000000000005</v>
      </c>
      <c r="N51" s="61">
        <v>77.959999999999994</v>
      </c>
      <c r="O51" s="61">
        <v>55.47</v>
      </c>
      <c r="P51" s="61">
        <v>73.040000000000006</v>
      </c>
      <c r="Q51" s="61">
        <v>87.58</v>
      </c>
      <c r="R51" s="5"/>
    </row>
    <row r="52" spans="1:18" x14ac:dyDescent="0.2">
      <c r="A52" s="24">
        <v>51</v>
      </c>
      <c r="B52" s="8" t="s">
        <v>140</v>
      </c>
      <c r="C52" s="8" t="s">
        <v>126</v>
      </c>
      <c r="D52" s="67">
        <v>69.878539000000004</v>
      </c>
      <c r="E52" s="59">
        <v>70.972183999999999</v>
      </c>
      <c r="F52" s="59">
        <v>45.55</v>
      </c>
      <c r="G52" s="59">
        <v>77</v>
      </c>
      <c r="H52" s="59">
        <v>85.991972000000004</v>
      </c>
      <c r="I52" s="1"/>
      <c r="J52" s="20">
        <v>72</v>
      </c>
      <c r="K52" s="21" t="s">
        <v>140</v>
      </c>
      <c r="L52" s="21" t="s">
        <v>126</v>
      </c>
      <c r="M52" s="60">
        <v>63.61</v>
      </c>
      <c r="N52" s="61">
        <v>68.38</v>
      </c>
      <c r="O52" s="61">
        <v>34.119999999999997</v>
      </c>
      <c r="P52" s="61">
        <v>70.900000000000006</v>
      </c>
      <c r="Q52" s="61">
        <v>81.03</v>
      </c>
      <c r="R52" s="5"/>
    </row>
    <row r="53" spans="1:18" x14ac:dyDescent="0.2">
      <c r="A53" s="24">
        <v>52</v>
      </c>
      <c r="B53" s="8" t="s">
        <v>73</v>
      </c>
      <c r="C53" s="8" t="s">
        <v>171</v>
      </c>
      <c r="D53" s="67">
        <v>69.811124000000007</v>
      </c>
      <c r="E53" s="59">
        <v>74.403177999999997</v>
      </c>
      <c r="F53" s="59">
        <v>50.453029999999998</v>
      </c>
      <c r="G53" s="59">
        <v>74</v>
      </c>
      <c r="H53" s="59">
        <v>80.388287000000005</v>
      </c>
      <c r="I53" s="1"/>
      <c r="J53" s="20">
        <v>34</v>
      </c>
      <c r="K53" s="21" t="s">
        <v>73</v>
      </c>
      <c r="L53" s="21" t="s">
        <v>171</v>
      </c>
      <c r="M53" s="60">
        <v>75.23</v>
      </c>
      <c r="N53" s="61">
        <v>76.33</v>
      </c>
      <c r="O53" s="61">
        <v>37.26</v>
      </c>
      <c r="P53" s="61">
        <v>88.61</v>
      </c>
      <c r="Q53" s="61">
        <v>98.72</v>
      </c>
      <c r="R53" s="5"/>
    </row>
    <row r="54" spans="1:18" x14ac:dyDescent="0.2">
      <c r="A54" s="24">
        <v>53</v>
      </c>
      <c r="B54" s="8" t="s">
        <v>61</v>
      </c>
      <c r="C54" s="8" t="s">
        <v>175</v>
      </c>
      <c r="D54" s="67">
        <v>69.724413999999996</v>
      </c>
      <c r="E54" s="59">
        <v>69.038758000000001</v>
      </c>
      <c r="F54" s="59">
        <v>53.383127999999999</v>
      </c>
      <c r="G54" s="59">
        <v>71</v>
      </c>
      <c r="H54" s="59">
        <v>85.475772000000006</v>
      </c>
      <c r="I54" s="1"/>
      <c r="J54" s="20">
        <v>21</v>
      </c>
      <c r="K54" s="21" t="s">
        <v>61</v>
      </c>
      <c r="L54" s="21" t="s">
        <v>175</v>
      </c>
      <c r="M54" s="60">
        <v>77.33</v>
      </c>
      <c r="N54" s="61">
        <v>74.55</v>
      </c>
      <c r="O54" s="61">
        <v>54.29</v>
      </c>
      <c r="P54" s="61">
        <v>84.64</v>
      </c>
      <c r="Q54" s="61">
        <v>95.85</v>
      </c>
      <c r="R54" s="5"/>
    </row>
    <row r="55" spans="1:18" x14ac:dyDescent="0.2">
      <c r="A55" s="24">
        <v>54</v>
      </c>
      <c r="B55" s="8" t="s">
        <v>74</v>
      </c>
      <c r="C55" s="8" t="s">
        <v>171</v>
      </c>
      <c r="D55" s="67">
        <v>69.564346999999998</v>
      </c>
      <c r="E55" s="59">
        <v>73.630656999999999</v>
      </c>
      <c r="F55" s="59">
        <v>49.837339</v>
      </c>
      <c r="G55" s="59">
        <v>73.904297999999997</v>
      </c>
      <c r="H55" s="59">
        <v>80.885092</v>
      </c>
      <c r="I55" s="1"/>
      <c r="J55" s="20">
        <v>68</v>
      </c>
      <c r="K55" s="21" t="s">
        <v>74</v>
      </c>
      <c r="L55" s="21" t="s">
        <v>171</v>
      </c>
      <c r="M55" s="60">
        <v>65.040000000000006</v>
      </c>
      <c r="N55" s="61">
        <v>75.239999999999995</v>
      </c>
      <c r="O55" s="61">
        <v>39.659999999999997</v>
      </c>
      <c r="P55" s="61">
        <v>74.53</v>
      </c>
      <c r="Q55" s="61">
        <v>70.72</v>
      </c>
      <c r="R55" s="5"/>
    </row>
    <row r="56" spans="1:18" x14ac:dyDescent="0.2">
      <c r="A56" s="24">
        <v>55</v>
      </c>
      <c r="B56" s="8" t="s">
        <v>101</v>
      </c>
      <c r="C56" s="8" t="s">
        <v>89</v>
      </c>
      <c r="D56" s="67">
        <v>69.525416000000007</v>
      </c>
      <c r="E56" s="59">
        <v>68.747924999999995</v>
      </c>
      <c r="F56" s="59">
        <v>65.2</v>
      </c>
      <c r="G56" s="59">
        <v>58</v>
      </c>
      <c r="H56" s="59">
        <v>86.153740999999997</v>
      </c>
      <c r="I56" s="1"/>
      <c r="J56" s="20">
        <v>44</v>
      </c>
      <c r="K56" s="21" t="s">
        <v>101</v>
      </c>
      <c r="L56" s="21" t="s">
        <v>89</v>
      </c>
      <c r="M56" s="60">
        <v>72.33</v>
      </c>
      <c r="N56" s="61">
        <v>72.92</v>
      </c>
      <c r="O56" s="61">
        <v>68.39</v>
      </c>
      <c r="P56" s="61">
        <v>57.2</v>
      </c>
      <c r="Q56" s="61">
        <v>90.82</v>
      </c>
      <c r="R56" s="5"/>
    </row>
    <row r="57" spans="1:18" x14ac:dyDescent="0.2">
      <c r="A57" s="24">
        <v>56</v>
      </c>
      <c r="B57" s="8" t="s">
        <v>116</v>
      </c>
      <c r="C57" s="8" t="s">
        <v>89</v>
      </c>
      <c r="D57" s="67">
        <v>69.483537999999996</v>
      </c>
      <c r="E57" s="59">
        <v>72.738253</v>
      </c>
      <c r="F57" s="59">
        <v>63.1</v>
      </c>
      <c r="G57" s="59">
        <v>51</v>
      </c>
      <c r="H57" s="59">
        <v>91.0959</v>
      </c>
      <c r="I57" s="1"/>
      <c r="J57" s="20">
        <v>51</v>
      </c>
      <c r="K57" s="21" t="s">
        <v>116</v>
      </c>
      <c r="L57" s="21" t="s">
        <v>89</v>
      </c>
      <c r="M57" s="60">
        <v>69.760000000000005</v>
      </c>
      <c r="N57" s="61">
        <v>79.540000000000006</v>
      </c>
      <c r="O57" s="61">
        <v>65.260000000000005</v>
      </c>
      <c r="P57" s="61">
        <v>53.42</v>
      </c>
      <c r="Q57" s="61">
        <v>80.83</v>
      </c>
      <c r="R57" s="5"/>
    </row>
    <row r="58" spans="1:18" x14ac:dyDescent="0.2">
      <c r="A58" s="24">
        <v>57</v>
      </c>
      <c r="B58" s="8" t="s">
        <v>125</v>
      </c>
      <c r="C58" s="8" t="s">
        <v>89</v>
      </c>
      <c r="D58" s="67">
        <v>69.009490999999997</v>
      </c>
      <c r="E58" s="59">
        <v>69.086973</v>
      </c>
      <c r="F58" s="59">
        <v>54.95</v>
      </c>
      <c r="G58" s="59">
        <v>59</v>
      </c>
      <c r="H58" s="59">
        <v>93.000990000000002</v>
      </c>
      <c r="I58" s="1"/>
      <c r="J58" s="20">
        <v>50</v>
      </c>
      <c r="K58" s="21" t="s">
        <v>125</v>
      </c>
      <c r="L58" s="21" t="s">
        <v>89</v>
      </c>
      <c r="M58" s="60">
        <v>70.23</v>
      </c>
      <c r="N58" s="61">
        <v>73.88</v>
      </c>
      <c r="O58" s="61">
        <v>56.23</v>
      </c>
      <c r="P58" s="61">
        <v>60.34</v>
      </c>
      <c r="Q58" s="61">
        <v>90.46</v>
      </c>
      <c r="R58" s="5"/>
    </row>
    <row r="59" spans="1:18" x14ac:dyDescent="0.2">
      <c r="A59" s="24">
        <v>58</v>
      </c>
      <c r="B59" s="8" t="s">
        <v>15</v>
      </c>
      <c r="C59" s="8" t="s">
        <v>10</v>
      </c>
      <c r="D59" s="67">
        <v>68.278042999999997</v>
      </c>
      <c r="E59" s="59">
        <v>82.276685000000001</v>
      </c>
      <c r="F59" s="59">
        <v>35.739327000000003</v>
      </c>
      <c r="G59" s="59">
        <v>74</v>
      </c>
      <c r="H59" s="59">
        <v>81.096159999999998</v>
      </c>
      <c r="I59" s="1"/>
      <c r="J59" s="20">
        <v>77</v>
      </c>
      <c r="K59" s="21" t="s">
        <v>15</v>
      </c>
      <c r="L59" s="21" t="s">
        <v>10</v>
      </c>
      <c r="M59" s="60">
        <v>62.58</v>
      </c>
      <c r="N59" s="61">
        <v>86.85</v>
      </c>
      <c r="O59" s="61">
        <v>17.91</v>
      </c>
      <c r="P59" s="61">
        <v>75.38</v>
      </c>
      <c r="Q59" s="61">
        <v>70.17</v>
      </c>
      <c r="R59" s="5"/>
    </row>
    <row r="60" spans="1:18" x14ac:dyDescent="0.2">
      <c r="A60" s="24">
        <v>59</v>
      </c>
      <c r="B60" s="8" t="s">
        <v>36</v>
      </c>
      <c r="C60" s="8" t="s">
        <v>10</v>
      </c>
      <c r="D60" s="67">
        <v>68.093924999999999</v>
      </c>
      <c r="E60" s="59">
        <v>72.391615999999999</v>
      </c>
      <c r="F60" s="59">
        <v>60.303400000000003</v>
      </c>
      <c r="G60" s="59">
        <v>54</v>
      </c>
      <c r="H60" s="59">
        <v>85.680683000000002</v>
      </c>
      <c r="I60" s="1"/>
      <c r="J60" s="20">
        <v>45</v>
      </c>
      <c r="K60" s="21" t="s">
        <v>36</v>
      </c>
      <c r="L60" s="21" t="s">
        <v>10</v>
      </c>
      <c r="M60" s="60">
        <v>72.13</v>
      </c>
      <c r="N60" s="61">
        <v>80.180000000000007</v>
      </c>
      <c r="O60" s="61">
        <v>64.14</v>
      </c>
      <c r="P60" s="61">
        <v>68.88</v>
      </c>
      <c r="Q60" s="61">
        <v>75.3</v>
      </c>
      <c r="R60" s="5"/>
    </row>
    <row r="61" spans="1:18" x14ac:dyDescent="0.2">
      <c r="A61" s="24">
        <v>60</v>
      </c>
      <c r="B61" s="8" t="s">
        <v>79</v>
      </c>
      <c r="C61" s="8" t="s">
        <v>171</v>
      </c>
      <c r="D61" s="67">
        <v>67.677001000000004</v>
      </c>
      <c r="E61" s="59">
        <v>74.200970999999996</v>
      </c>
      <c r="F61" s="59">
        <v>67.150000000000006</v>
      </c>
      <c r="G61" s="59">
        <v>50</v>
      </c>
      <c r="H61" s="59">
        <v>79.357031000000006</v>
      </c>
      <c r="I61" s="1"/>
      <c r="J61" s="20">
        <v>36</v>
      </c>
      <c r="K61" s="21" t="s">
        <v>79</v>
      </c>
      <c r="L61" s="21" t="s">
        <v>171</v>
      </c>
      <c r="M61" s="60">
        <v>74.540000000000006</v>
      </c>
      <c r="N61" s="61">
        <v>85.06</v>
      </c>
      <c r="O61" s="61">
        <v>63.28</v>
      </c>
      <c r="P61" s="61">
        <v>55.77</v>
      </c>
      <c r="Q61" s="61">
        <v>94.07</v>
      </c>
      <c r="R61" s="5"/>
    </row>
    <row r="62" spans="1:18" x14ac:dyDescent="0.2">
      <c r="A62" s="24">
        <v>61</v>
      </c>
      <c r="B62" s="8" t="s">
        <v>95</v>
      </c>
      <c r="C62" s="8" t="s">
        <v>89</v>
      </c>
      <c r="D62" s="67">
        <v>66.630317000000005</v>
      </c>
      <c r="E62" s="59">
        <v>68.022340999999997</v>
      </c>
      <c r="F62" s="59">
        <v>58.930128000000003</v>
      </c>
      <c r="G62" s="59">
        <v>53</v>
      </c>
      <c r="H62" s="59">
        <v>86.568799999999996</v>
      </c>
      <c r="I62" s="1"/>
      <c r="J62" s="20">
        <v>65</v>
      </c>
      <c r="K62" s="21" t="s">
        <v>95</v>
      </c>
      <c r="L62" s="21" t="s">
        <v>89</v>
      </c>
      <c r="M62" s="60">
        <v>66.28</v>
      </c>
      <c r="N62" s="61">
        <v>76.98</v>
      </c>
      <c r="O62" s="61">
        <v>62.52</v>
      </c>
      <c r="P62" s="61">
        <v>59.35</v>
      </c>
      <c r="Q62" s="61">
        <v>66.290000000000006</v>
      </c>
      <c r="R62" s="5"/>
    </row>
    <row r="63" spans="1:18" x14ac:dyDescent="0.2">
      <c r="A63" s="24">
        <v>62</v>
      </c>
      <c r="B63" s="8" t="s">
        <v>65</v>
      </c>
      <c r="C63" s="8" t="s">
        <v>171</v>
      </c>
      <c r="D63" s="67">
        <v>66.080658</v>
      </c>
      <c r="E63" s="59">
        <v>63.998435000000001</v>
      </c>
      <c r="F63" s="59">
        <v>57.630423999999998</v>
      </c>
      <c r="G63" s="59">
        <v>64.775707999999995</v>
      </c>
      <c r="H63" s="59">
        <v>77.918064000000001</v>
      </c>
      <c r="I63" s="1"/>
      <c r="J63" s="20">
        <v>64</v>
      </c>
      <c r="K63" s="21" t="s">
        <v>65</v>
      </c>
      <c r="L63" s="21" t="s">
        <v>171</v>
      </c>
      <c r="M63" s="60">
        <v>67</v>
      </c>
      <c r="N63" s="61">
        <v>70.45</v>
      </c>
      <c r="O63" s="61">
        <v>45.58</v>
      </c>
      <c r="P63" s="61">
        <v>66</v>
      </c>
      <c r="Q63" s="61">
        <v>85.98</v>
      </c>
      <c r="R63" s="5"/>
    </row>
    <row r="64" spans="1:18" x14ac:dyDescent="0.2">
      <c r="A64" s="24">
        <v>63</v>
      </c>
      <c r="B64" s="8" t="s">
        <v>108</v>
      </c>
      <c r="C64" s="8" t="s">
        <v>89</v>
      </c>
      <c r="D64" s="67">
        <v>65.817902000000004</v>
      </c>
      <c r="E64" s="59">
        <v>59.807963999999998</v>
      </c>
      <c r="F64" s="59">
        <v>64.819598999999997</v>
      </c>
      <c r="G64" s="59">
        <v>46</v>
      </c>
      <c r="H64" s="59">
        <v>92.644045000000006</v>
      </c>
      <c r="I64" s="1"/>
      <c r="J64" s="20">
        <v>61</v>
      </c>
      <c r="K64" s="21" t="s">
        <v>108</v>
      </c>
      <c r="L64" s="21" t="s">
        <v>89</v>
      </c>
      <c r="M64" s="60">
        <v>67.33</v>
      </c>
      <c r="N64" s="61">
        <v>70.72</v>
      </c>
      <c r="O64" s="61">
        <v>55.65</v>
      </c>
      <c r="P64" s="61">
        <v>55.57</v>
      </c>
      <c r="Q64" s="61">
        <v>87.37</v>
      </c>
      <c r="R64" s="5"/>
    </row>
    <row r="65" spans="1:18" x14ac:dyDescent="0.2">
      <c r="A65" s="24">
        <v>64</v>
      </c>
      <c r="B65" s="8" t="s">
        <v>77</v>
      </c>
      <c r="C65" s="8" t="s">
        <v>171</v>
      </c>
      <c r="D65" s="67">
        <v>65.499438999999995</v>
      </c>
      <c r="E65" s="59">
        <v>71.796459999999996</v>
      </c>
      <c r="F65" s="59">
        <v>29</v>
      </c>
      <c r="G65" s="59">
        <v>74</v>
      </c>
      <c r="H65" s="59">
        <v>87.201294000000004</v>
      </c>
      <c r="I65" s="1"/>
      <c r="J65" s="20">
        <v>78</v>
      </c>
      <c r="K65" s="21" t="s">
        <v>77</v>
      </c>
      <c r="L65" s="21" t="s">
        <v>171</v>
      </c>
      <c r="M65" s="60">
        <v>62.54</v>
      </c>
      <c r="N65" s="61">
        <v>76.38</v>
      </c>
      <c r="O65" s="61">
        <v>25.01</v>
      </c>
      <c r="P65" s="61">
        <v>76.08</v>
      </c>
      <c r="Q65" s="61">
        <v>72.69</v>
      </c>
      <c r="R65" s="5"/>
    </row>
    <row r="66" spans="1:18" x14ac:dyDescent="0.2">
      <c r="A66" s="24">
        <v>65</v>
      </c>
      <c r="B66" s="8" t="s">
        <v>92</v>
      </c>
      <c r="C66" s="8" t="s">
        <v>89</v>
      </c>
      <c r="D66" s="67">
        <v>65.335176000000004</v>
      </c>
      <c r="E66" s="59">
        <v>50.247210000000003</v>
      </c>
      <c r="F66" s="59">
        <v>62.473750000000003</v>
      </c>
      <c r="G66" s="59">
        <v>53</v>
      </c>
      <c r="H66" s="59">
        <v>95.619743</v>
      </c>
      <c r="I66" s="1"/>
      <c r="J66" s="20">
        <v>84</v>
      </c>
      <c r="K66" s="21" t="s">
        <v>92</v>
      </c>
      <c r="L66" s="21" t="s">
        <v>89</v>
      </c>
      <c r="M66" s="60">
        <v>61.49</v>
      </c>
      <c r="N66" s="61">
        <v>56.22</v>
      </c>
      <c r="O66" s="61">
        <v>58.66</v>
      </c>
      <c r="P66" s="61">
        <v>47.71</v>
      </c>
      <c r="Q66" s="61">
        <v>83.38</v>
      </c>
      <c r="R66" s="5"/>
    </row>
    <row r="67" spans="1:18" x14ac:dyDescent="0.2">
      <c r="A67" s="24">
        <v>66</v>
      </c>
      <c r="B67" s="8" t="s">
        <v>91</v>
      </c>
      <c r="C67" s="8" t="s">
        <v>89</v>
      </c>
      <c r="D67" s="67">
        <v>65.029000999999994</v>
      </c>
      <c r="E67" s="59">
        <v>59.010373999999999</v>
      </c>
      <c r="F67" s="59">
        <v>57.55</v>
      </c>
      <c r="G67" s="59">
        <v>54</v>
      </c>
      <c r="H67" s="59">
        <v>89.555629999999994</v>
      </c>
      <c r="I67" s="1"/>
      <c r="J67" s="20">
        <v>56</v>
      </c>
      <c r="K67" s="21" t="s">
        <v>91</v>
      </c>
      <c r="L67" s="21" t="s">
        <v>89</v>
      </c>
      <c r="M67" s="60">
        <v>67.94</v>
      </c>
      <c r="N67" s="61">
        <v>73.52</v>
      </c>
      <c r="O67" s="61">
        <v>56.98</v>
      </c>
      <c r="P67" s="61">
        <v>50.72</v>
      </c>
      <c r="Q67" s="61">
        <v>90.54</v>
      </c>
      <c r="R67" s="5"/>
    </row>
    <row r="68" spans="1:18" x14ac:dyDescent="0.2">
      <c r="A68" s="24">
        <v>67</v>
      </c>
      <c r="B68" s="8" t="s">
        <v>128</v>
      </c>
      <c r="C68" s="8" t="s">
        <v>126</v>
      </c>
      <c r="D68" s="67">
        <v>64.623177999999996</v>
      </c>
      <c r="E68" s="59">
        <v>80.619630000000001</v>
      </c>
      <c r="F68" s="59">
        <v>42.479031999999997</v>
      </c>
      <c r="G68" s="59">
        <v>45</v>
      </c>
      <c r="H68" s="59">
        <v>90.394048999999995</v>
      </c>
      <c r="I68" s="1"/>
      <c r="J68" s="20">
        <v>80</v>
      </c>
      <c r="K68" s="21" t="s">
        <v>128</v>
      </c>
      <c r="L68" s="21" t="s">
        <v>126</v>
      </c>
      <c r="M68" s="60">
        <v>62.41</v>
      </c>
      <c r="N68" s="61">
        <v>69.680000000000007</v>
      </c>
      <c r="O68" s="61">
        <v>40.4</v>
      </c>
      <c r="P68" s="61">
        <v>55.71</v>
      </c>
      <c r="Q68" s="61">
        <v>83.86</v>
      </c>
      <c r="R68" s="5"/>
    </row>
    <row r="69" spans="1:18" x14ac:dyDescent="0.2">
      <c r="A69" s="24">
        <v>68</v>
      </c>
      <c r="B69" s="8" t="s">
        <v>117</v>
      </c>
      <c r="C69" s="8" t="s">
        <v>89</v>
      </c>
      <c r="D69" s="67">
        <v>64.432986</v>
      </c>
      <c r="E69" s="59">
        <v>49.687530000000002</v>
      </c>
      <c r="F69" s="59">
        <v>64.946984</v>
      </c>
      <c r="G69" s="59">
        <v>53</v>
      </c>
      <c r="H69" s="59">
        <v>90.097431</v>
      </c>
      <c r="I69" s="1"/>
      <c r="J69" s="20">
        <v>81</v>
      </c>
      <c r="K69" s="21" t="s">
        <v>117</v>
      </c>
      <c r="L69" s="21" t="s">
        <v>89</v>
      </c>
      <c r="M69" s="60">
        <v>62.4</v>
      </c>
      <c r="N69" s="61">
        <v>53.57</v>
      </c>
      <c r="O69" s="61">
        <v>64.959999999999994</v>
      </c>
      <c r="P69" s="61">
        <v>50.64</v>
      </c>
      <c r="Q69" s="61">
        <v>80.44</v>
      </c>
      <c r="R69" s="5"/>
    </row>
    <row r="70" spans="1:18" x14ac:dyDescent="0.2">
      <c r="A70" s="24">
        <v>69</v>
      </c>
      <c r="B70" s="8" t="s">
        <v>111</v>
      </c>
      <c r="C70" s="8" t="s">
        <v>89</v>
      </c>
      <c r="D70" s="67">
        <v>63.885159999999999</v>
      </c>
      <c r="E70" s="59">
        <v>66.811190999999994</v>
      </c>
      <c r="F70" s="59">
        <v>43.783349999999999</v>
      </c>
      <c r="G70" s="59">
        <v>50</v>
      </c>
      <c r="H70" s="59">
        <v>94.946100000000001</v>
      </c>
      <c r="I70" s="1"/>
      <c r="J70" s="20">
        <v>58</v>
      </c>
      <c r="K70" s="21" t="s">
        <v>111</v>
      </c>
      <c r="L70" s="21" t="s">
        <v>89</v>
      </c>
      <c r="M70" s="60">
        <v>67.78</v>
      </c>
      <c r="N70" s="61">
        <v>78.2</v>
      </c>
      <c r="O70" s="61">
        <v>48.52</v>
      </c>
      <c r="P70" s="61">
        <v>58.71</v>
      </c>
      <c r="Q70" s="61">
        <v>85.71</v>
      </c>
      <c r="R70" s="5"/>
    </row>
    <row r="71" spans="1:18" x14ac:dyDescent="0.2">
      <c r="A71" s="24">
        <v>70</v>
      </c>
      <c r="B71" s="8" t="s">
        <v>137</v>
      </c>
      <c r="C71" s="8" t="s">
        <v>126</v>
      </c>
      <c r="D71" s="67">
        <v>63.842601000000002</v>
      </c>
      <c r="E71" s="59">
        <v>65.365679</v>
      </c>
      <c r="F71" s="59">
        <v>41.925772000000002</v>
      </c>
      <c r="G71" s="59">
        <v>62</v>
      </c>
      <c r="H71" s="59">
        <v>86.078952000000001</v>
      </c>
      <c r="I71" s="1"/>
      <c r="J71" s="20">
        <v>82</v>
      </c>
      <c r="K71" s="21" t="s">
        <v>137</v>
      </c>
      <c r="L71" s="21" t="s">
        <v>126</v>
      </c>
      <c r="M71" s="60">
        <v>62.38</v>
      </c>
      <c r="N71" s="61">
        <v>71.61</v>
      </c>
      <c r="O71" s="61">
        <v>36.57</v>
      </c>
      <c r="P71" s="61">
        <v>74.41</v>
      </c>
      <c r="Q71" s="61">
        <v>66.94</v>
      </c>
      <c r="R71" s="5"/>
    </row>
    <row r="72" spans="1:18" x14ac:dyDescent="0.2">
      <c r="A72" s="24">
        <v>71</v>
      </c>
      <c r="B72" s="8" t="s">
        <v>136</v>
      </c>
      <c r="C72" s="8" t="s">
        <v>126</v>
      </c>
      <c r="D72" s="67">
        <v>63.742063000000002</v>
      </c>
      <c r="E72" s="59">
        <v>66.505337999999995</v>
      </c>
      <c r="F72" s="59">
        <v>30.388449999999999</v>
      </c>
      <c r="G72" s="59">
        <v>74</v>
      </c>
      <c r="H72" s="59">
        <v>84.074464000000006</v>
      </c>
      <c r="I72" s="1"/>
      <c r="J72" s="20">
        <v>98</v>
      </c>
      <c r="K72" s="21" t="s">
        <v>136</v>
      </c>
      <c r="L72" s="21" t="s">
        <v>126</v>
      </c>
      <c r="M72" s="60">
        <v>57.54</v>
      </c>
      <c r="N72" s="61">
        <v>60.37</v>
      </c>
      <c r="O72" s="61">
        <v>30.3</v>
      </c>
      <c r="P72" s="61">
        <v>60.43</v>
      </c>
      <c r="Q72" s="61">
        <v>79.06</v>
      </c>
      <c r="R72" s="5"/>
    </row>
    <row r="73" spans="1:18" x14ac:dyDescent="0.2">
      <c r="A73" s="24">
        <v>72</v>
      </c>
      <c r="B73" s="8" t="s">
        <v>145</v>
      </c>
      <c r="C73" s="8" t="s">
        <v>126</v>
      </c>
      <c r="D73" s="67">
        <v>63.654803000000001</v>
      </c>
      <c r="E73" s="59">
        <v>63.362155999999999</v>
      </c>
      <c r="F73" s="59">
        <v>47.807312000000003</v>
      </c>
      <c r="G73" s="59">
        <v>61</v>
      </c>
      <c r="H73" s="59">
        <v>82.449746000000005</v>
      </c>
      <c r="I73" s="1"/>
      <c r="J73" s="20">
        <v>73</v>
      </c>
      <c r="K73" s="21" t="s">
        <v>145</v>
      </c>
      <c r="L73" s="21" t="s">
        <v>126</v>
      </c>
      <c r="M73" s="60">
        <v>63.05</v>
      </c>
      <c r="N73" s="61">
        <v>64.77</v>
      </c>
      <c r="O73" s="61">
        <v>50.6</v>
      </c>
      <c r="P73" s="61">
        <v>64</v>
      </c>
      <c r="Q73" s="61">
        <v>72.849999999999994</v>
      </c>
      <c r="R73" s="5"/>
    </row>
    <row r="74" spans="1:18" x14ac:dyDescent="0.2">
      <c r="A74" s="24">
        <v>73</v>
      </c>
      <c r="B74" s="8" t="s">
        <v>51</v>
      </c>
      <c r="C74" s="8" t="s">
        <v>176</v>
      </c>
      <c r="D74" s="67">
        <v>63.185319</v>
      </c>
      <c r="E74" s="59">
        <v>66.572237999999999</v>
      </c>
      <c r="F74" s="59">
        <v>54.666666999999997</v>
      </c>
      <c r="G74" s="59">
        <v>56</v>
      </c>
      <c r="H74" s="59">
        <v>75.502371999999994</v>
      </c>
      <c r="I74" s="1"/>
      <c r="J74" s="20" t="s">
        <v>153</v>
      </c>
      <c r="K74" s="21" t="s">
        <v>51</v>
      </c>
      <c r="L74" s="21" t="s">
        <v>176</v>
      </c>
      <c r="M74" s="60">
        <v>36.24</v>
      </c>
      <c r="N74" s="62"/>
      <c r="O74" s="62"/>
      <c r="P74" s="61">
        <v>71.72</v>
      </c>
      <c r="Q74" s="61">
        <v>73.23</v>
      </c>
      <c r="R74" s="5"/>
    </row>
    <row r="75" spans="1:18" x14ac:dyDescent="0.2">
      <c r="A75" s="24">
        <v>74</v>
      </c>
      <c r="B75" s="8" t="s">
        <v>142</v>
      </c>
      <c r="C75" s="8" t="s">
        <v>126</v>
      </c>
      <c r="D75" s="67">
        <v>63.081328999999997</v>
      </c>
      <c r="E75" s="59">
        <v>64.423250999999993</v>
      </c>
      <c r="F75" s="59">
        <v>35.425347000000002</v>
      </c>
      <c r="G75" s="59">
        <v>69.105311</v>
      </c>
      <c r="H75" s="59">
        <v>83.371408000000002</v>
      </c>
      <c r="I75" s="1"/>
      <c r="J75" s="20">
        <v>90</v>
      </c>
      <c r="K75" s="21" t="s">
        <v>142</v>
      </c>
      <c r="L75" s="21" t="s">
        <v>126</v>
      </c>
      <c r="M75" s="60">
        <v>58.84</v>
      </c>
      <c r="N75" s="61">
        <v>61.56</v>
      </c>
      <c r="O75" s="61">
        <v>21.78</v>
      </c>
      <c r="P75" s="61">
        <v>72.400000000000006</v>
      </c>
      <c r="Q75" s="61">
        <v>79.63</v>
      </c>
      <c r="R75" s="5"/>
    </row>
    <row r="76" spans="1:18" x14ac:dyDescent="0.2">
      <c r="A76" s="24">
        <v>75</v>
      </c>
      <c r="B76" s="8" t="s">
        <v>82</v>
      </c>
      <c r="C76" s="8" t="s">
        <v>171</v>
      </c>
      <c r="D76" s="67">
        <v>62.739722</v>
      </c>
      <c r="E76" s="59">
        <v>76.902056999999999</v>
      </c>
      <c r="F76" s="59">
        <v>37.60772</v>
      </c>
      <c r="G76" s="59">
        <v>63</v>
      </c>
      <c r="H76" s="59">
        <v>73.449107999999995</v>
      </c>
      <c r="I76" s="1"/>
      <c r="J76" s="20">
        <v>55</v>
      </c>
      <c r="K76" s="21" t="s">
        <v>82</v>
      </c>
      <c r="L76" s="21" t="s">
        <v>171</v>
      </c>
      <c r="M76" s="60">
        <v>68.53</v>
      </c>
      <c r="N76" s="61">
        <v>76.64</v>
      </c>
      <c r="O76" s="61">
        <v>50.94</v>
      </c>
      <c r="P76" s="61">
        <v>69.63</v>
      </c>
      <c r="Q76" s="61">
        <v>76.89</v>
      </c>
      <c r="R76" s="5"/>
    </row>
    <row r="77" spans="1:18" x14ac:dyDescent="0.2">
      <c r="A77" s="24">
        <v>76</v>
      </c>
      <c r="B77" s="8" t="s">
        <v>39</v>
      </c>
      <c r="C77" s="8" t="s">
        <v>10</v>
      </c>
      <c r="D77" s="67">
        <v>62.230564000000001</v>
      </c>
      <c r="E77" s="59">
        <v>67.500343999999998</v>
      </c>
      <c r="F77" s="59">
        <v>57.191667000000002</v>
      </c>
      <c r="G77" s="59">
        <v>35</v>
      </c>
      <c r="H77" s="59">
        <v>89.230245999999994</v>
      </c>
      <c r="I77" s="1"/>
      <c r="J77" s="20">
        <v>139</v>
      </c>
      <c r="K77" s="21" t="s">
        <v>39</v>
      </c>
      <c r="L77" s="21" t="s">
        <v>10</v>
      </c>
      <c r="M77" s="60">
        <v>31.17</v>
      </c>
      <c r="N77" s="61">
        <v>50.63</v>
      </c>
      <c r="O77" s="61">
        <v>45.16</v>
      </c>
      <c r="P77" s="62"/>
      <c r="Q77" s="61">
        <v>28.87</v>
      </c>
      <c r="R77" s="5"/>
    </row>
    <row r="78" spans="1:18" x14ac:dyDescent="0.2">
      <c r="A78" s="24">
        <v>77</v>
      </c>
      <c r="B78" s="8" t="s">
        <v>130</v>
      </c>
      <c r="C78" s="8" t="s">
        <v>126</v>
      </c>
      <c r="D78" s="67">
        <v>61.594782000000002</v>
      </c>
      <c r="E78" s="59">
        <v>63.595560999999996</v>
      </c>
      <c r="F78" s="59">
        <v>41.443617000000003</v>
      </c>
      <c r="G78" s="59">
        <v>60</v>
      </c>
      <c r="H78" s="59">
        <v>81.339950000000002</v>
      </c>
      <c r="I78" s="1"/>
      <c r="J78" s="20">
        <v>62</v>
      </c>
      <c r="K78" s="21" t="s">
        <v>130</v>
      </c>
      <c r="L78" s="21" t="s">
        <v>126</v>
      </c>
      <c r="M78" s="60">
        <v>67.319999999999993</v>
      </c>
      <c r="N78" s="61">
        <v>76.48</v>
      </c>
      <c r="O78" s="61">
        <v>48.61</v>
      </c>
      <c r="P78" s="61">
        <v>57.87</v>
      </c>
      <c r="Q78" s="61">
        <v>86.32</v>
      </c>
      <c r="R78" s="5"/>
    </row>
    <row r="79" spans="1:18" x14ac:dyDescent="0.2">
      <c r="A79" s="24">
        <v>78</v>
      </c>
      <c r="B79" s="8" t="s">
        <v>96</v>
      </c>
      <c r="C79" s="8" t="s">
        <v>89</v>
      </c>
      <c r="D79" s="67">
        <v>61.020955999999998</v>
      </c>
      <c r="E79" s="59">
        <v>64.090059999999994</v>
      </c>
      <c r="F79" s="59">
        <v>60.512500000000003</v>
      </c>
      <c r="G79" s="59">
        <v>34</v>
      </c>
      <c r="H79" s="59">
        <v>85.481262999999998</v>
      </c>
      <c r="I79" s="1"/>
      <c r="J79" s="20">
        <v>121</v>
      </c>
      <c r="K79" s="21" t="s">
        <v>96</v>
      </c>
      <c r="L79" s="21" t="s">
        <v>89</v>
      </c>
      <c r="M79" s="60">
        <v>49.42</v>
      </c>
      <c r="N79" s="61">
        <v>75.69</v>
      </c>
      <c r="O79" s="61">
        <v>11.25</v>
      </c>
      <c r="P79" s="61">
        <v>35.82</v>
      </c>
      <c r="Q79" s="61">
        <v>74.91</v>
      </c>
      <c r="R79" s="5"/>
    </row>
    <row r="80" spans="1:18" x14ac:dyDescent="0.2">
      <c r="A80" s="24">
        <v>79</v>
      </c>
      <c r="B80" s="8" t="s">
        <v>129</v>
      </c>
      <c r="C80" s="8" t="s">
        <v>126</v>
      </c>
      <c r="D80" s="67">
        <v>60.014986999999998</v>
      </c>
      <c r="E80" s="59">
        <v>49.289507</v>
      </c>
      <c r="F80" s="59">
        <v>48.475000000000001</v>
      </c>
      <c r="G80" s="59">
        <v>62</v>
      </c>
      <c r="H80" s="59">
        <v>80.295443000000006</v>
      </c>
      <c r="I80" s="1"/>
      <c r="J80" s="20">
        <v>89</v>
      </c>
      <c r="K80" s="21" t="s">
        <v>129</v>
      </c>
      <c r="L80" s="21" t="s">
        <v>126</v>
      </c>
      <c r="M80" s="60">
        <v>58.93</v>
      </c>
      <c r="N80" s="61">
        <v>57.05</v>
      </c>
      <c r="O80" s="61">
        <v>44.51</v>
      </c>
      <c r="P80" s="61">
        <v>64.680000000000007</v>
      </c>
      <c r="Q80" s="61">
        <v>69.459999999999994</v>
      </c>
      <c r="R80" s="5"/>
    </row>
    <row r="81" spans="1:18" x14ac:dyDescent="0.2">
      <c r="A81" s="24">
        <v>80</v>
      </c>
      <c r="B81" s="8" t="s">
        <v>71</v>
      </c>
      <c r="C81" s="8" t="s">
        <v>171</v>
      </c>
      <c r="D81" s="67">
        <v>59.545271</v>
      </c>
      <c r="E81" s="59">
        <v>69.638928000000007</v>
      </c>
      <c r="F81" s="59">
        <v>30.869221</v>
      </c>
      <c r="G81" s="59">
        <v>72</v>
      </c>
      <c r="H81" s="59">
        <v>65.672934999999995</v>
      </c>
      <c r="I81" s="1"/>
      <c r="J81" s="20">
        <v>93</v>
      </c>
      <c r="K81" s="21" t="s">
        <v>71</v>
      </c>
      <c r="L81" s="21" t="s">
        <v>171</v>
      </c>
      <c r="M81" s="60">
        <v>58.46</v>
      </c>
      <c r="N81" s="61">
        <v>63.29</v>
      </c>
      <c r="O81" s="61">
        <v>30.38</v>
      </c>
      <c r="P81" s="61">
        <v>73.41</v>
      </c>
      <c r="Q81" s="61">
        <v>66.77</v>
      </c>
      <c r="R81" s="5"/>
    </row>
    <row r="82" spans="1:18" x14ac:dyDescent="0.2">
      <c r="A82" s="24">
        <v>81</v>
      </c>
      <c r="B82" s="8" t="s">
        <v>54</v>
      </c>
      <c r="C82" s="8" t="s">
        <v>176</v>
      </c>
      <c r="D82" s="67">
        <v>58.982728999999999</v>
      </c>
      <c r="E82" s="59">
        <v>75.292759000000004</v>
      </c>
      <c r="F82" s="59">
        <v>61.133333</v>
      </c>
      <c r="G82" s="59">
        <v>28</v>
      </c>
      <c r="H82" s="59">
        <v>71.504823999999999</v>
      </c>
      <c r="I82" s="1"/>
      <c r="J82" s="20">
        <v>86</v>
      </c>
      <c r="K82" s="21" t="s">
        <v>54</v>
      </c>
      <c r="L82" s="21" t="s">
        <v>176</v>
      </c>
      <c r="M82" s="60">
        <v>59.68</v>
      </c>
      <c r="N82" s="61">
        <v>78.62</v>
      </c>
      <c r="O82" s="61">
        <v>64.45</v>
      </c>
      <c r="P82" s="61">
        <v>38.79</v>
      </c>
      <c r="Q82" s="61">
        <v>56.86</v>
      </c>
      <c r="R82" s="5"/>
    </row>
    <row r="83" spans="1:18" x14ac:dyDescent="0.2">
      <c r="A83" s="24">
        <v>82</v>
      </c>
      <c r="B83" s="8" t="s">
        <v>76</v>
      </c>
      <c r="C83" s="8" t="s">
        <v>171</v>
      </c>
      <c r="D83" s="67">
        <v>58.531346999999997</v>
      </c>
      <c r="E83" s="59">
        <v>62.988525000000003</v>
      </c>
      <c r="F83" s="59">
        <v>31.75</v>
      </c>
      <c r="G83" s="59">
        <v>73</v>
      </c>
      <c r="H83" s="59">
        <v>66.386861999999994</v>
      </c>
      <c r="I83" s="1"/>
      <c r="J83" s="20">
        <v>85</v>
      </c>
      <c r="K83" s="21" t="s">
        <v>76</v>
      </c>
      <c r="L83" s="21" t="s">
        <v>171</v>
      </c>
      <c r="M83" s="60">
        <v>61.49</v>
      </c>
      <c r="N83" s="61">
        <v>61.55</v>
      </c>
      <c r="O83" s="61">
        <v>37.82</v>
      </c>
      <c r="P83" s="61">
        <v>74.47</v>
      </c>
      <c r="Q83" s="61">
        <v>72.11</v>
      </c>
      <c r="R83" s="5"/>
    </row>
    <row r="84" spans="1:18" x14ac:dyDescent="0.2">
      <c r="A84" s="24">
        <v>83</v>
      </c>
      <c r="B84" s="8" t="s">
        <v>85</v>
      </c>
      <c r="C84" s="8" t="s">
        <v>171</v>
      </c>
      <c r="D84" s="67">
        <v>58.16619</v>
      </c>
      <c r="E84" s="59">
        <v>77.126902000000001</v>
      </c>
      <c r="F84" s="59">
        <v>32.978580000000001</v>
      </c>
      <c r="G84" s="59">
        <v>49</v>
      </c>
      <c r="H84" s="59">
        <v>73.559280999999999</v>
      </c>
      <c r="I84" s="1"/>
      <c r="J84" s="20">
        <v>63</v>
      </c>
      <c r="K84" s="21" t="s">
        <v>85</v>
      </c>
      <c r="L84" s="21" t="s">
        <v>171</v>
      </c>
      <c r="M84" s="60">
        <v>67.11</v>
      </c>
      <c r="N84" s="61">
        <v>79.3</v>
      </c>
      <c r="O84" s="61">
        <v>38.01</v>
      </c>
      <c r="P84" s="61">
        <v>63.99</v>
      </c>
      <c r="Q84" s="61">
        <v>87.12</v>
      </c>
      <c r="R84" s="5"/>
    </row>
    <row r="85" spans="1:18" x14ac:dyDescent="0.2">
      <c r="A85" s="24">
        <v>84</v>
      </c>
      <c r="B85" s="8" t="s">
        <v>141</v>
      </c>
      <c r="C85" s="8" t="s">
        <v>126</v>
      </c>
      <c r="D85" s="67">
        <v>57.553300999999998</v>
      </c>
      <c r="E85" s="59">
        <v>52.311100000000003</v>
      </c>
      <c r="F85" s="59">
        <v>44.614815</v>
      </c>
      <c r="G85" s="59">
        <v>55</v>
      </c>
      <c r="H85" s="59">
        <v>78.287289999999999</v>
      </c>
      <c r="I85" s="1"/>
      <c r="J85" s="20">
        <v>94</v>
      </c>
      <c r="K85" s="21" t="s">
        <v>141</v>
      </c>
      <c r="L85" s="21" t="s">
        <v>126</v>
      </c>
      <c r="M85" s="60">
        <v>58.38</v>
      </c>
      <c r="N85" s="61">
        <v>63.63</v>
      </c>
      <c r="O85" s="61">
        <v>49.01</v>
      </c>
      <c r="P85" s="61">
        <v>49.25</v>
      </c>
      <c r="Q85" s="61">
        <v>71.64</v>
      </c>
      <c r="R85" s="5"/>
    </row>
    <row r="86" spans="1:18" x14ac:dyDescent="0.2">
      <c r="A86" s="24">
        <v>85</v>
      </c>
      <c r="B86" s="8" t="s">
        <v>44</v>
      </c>
      <c r="C86" s="8" t="s">
        <v>176</v>
      </c>
      <c r="D86" s="67">
        <v>57.332458000000003</v>
      </c>
      <c r="E86" s="59">
        <v>54.147423000000003</v>
      </c>
      <c r="F86" s="59">
        <v>56.194504000000002</v>
      </c>
      <c r="G86" s="59">
        <v>55.253874000000003</v>
      </c>
      <c r="H86" s="59">
        <v>63.734029999999997</v>
      </c>
      <c r="I86" s="1"/>
      <c r="J86" s="20">
        <v>67</v>
      </c>
      <c r="K86" s="21" t="s">
        <v>44</v>
      </c>
      <c r="L86" s="21" t="s">
        <v>176</v>
      </c>
      <c r="M86" s="60">
        <v>65.900000000000006</v>
      </c>
      <c r="N86" s="61">
        <v>62.6</v>
      </c>
      <c r="O86" s="61">
        <v>53.33</v>
      </c>
      <c r="P86" s="61">
        <v>58.56</v>
      </c>
      <c r="Q86" s="61">
        <v>89.09</v>
      </c>
      <c r="R86" s="5"/>
    </row>
    <row r="87" spans="1:18" x14ac:dyDescent="0.2">
      <c r="A87" s="24">
        <v>86</v>
      </c>
      <c r="B87" s="8" t="s">
        <v>112</v>
      </c>
      <c r="C87" s="8" t="s">
        <v>89</v>
      </c>
      <c r="D87" s="67">
        <v>57.190606000000002</v>
      </c>
      <c r="E87" s="59">
        <v>60.727482000000002</v>
      </c>
      <c r="F87" s="59">
        <v>50.725000000000001</v>
      </c>
      <c r="G87" s="59">
        <v>38</v>
      </c>
      <c r="H87" s="59">
        <v>79.309943000000004</v>
      </c>
      <c r="I87" s="1"/>
      <c r="J87" s="20">
        <v>88</v>
      </c>
      <c r="K87" s="21" t="s">
        <v>112</v>
      </c>
      <c r="L87" s="21" t="s">
        <v>89</v>
      </c>
      <c r="M87" s="60">
        <v>59.27</v>
      </c>
      <c r="N87" s="61">
        <v>66.55</v>
      </c>
      <c r="O87" s="61">
        <v>54.7</v>
      </c>
      <c r="P87" s="61">
        <v>37.020000000000003</v>
      </c>
      <c r="Q87" s="61">
        <v>78.81</v>
      </c>
      <c r="R87" s="5"/>
    </row>
    <row r="88" spans="1:18" x14ac:dyDescent="0.2">
      <c r="A88" s="24">
        <v>87</v>
      </c>
      <c r="B88" s="8" t="s">
        <v>88</v>
      </c>
      <c r="C88" s="8" t="s">
        <v>171</v>
      </c>
      <c r="D88" s="67">
        <v>57.048672000000003</v>
      </c>
      <c r="E88" s="59">
        <v>55.646141</v>
      </c>
      <c r="F88" s="59">
        <v>39.152830000000002</v>
      </c>
      <c r="G88" s="59">
        <v>59.252339999999997</v>
      </c>
      <c r="H88" s="59">
        <v>74.143377999999998</v>
      </c>
      <c r="I88" s="1"/>
      <c r="J88" s="20">
        <v>96</v>
      </c>
      <c r="K88" s="21" t="s">
        <v>88</v>
      </c>
      <c r="L88" s="21" t="s">
        <v>171</v>
      </c>
      <c r="M88" s="60">
        <v>58.21</v>
      </c>
      <c r="N88" s="61">
        <v>69.319999999999993</v>
      </c>
      <c r="O88" s="61">
        <v>35.54</v>
      </c>
      <c r="P88" s="61">
        <v>59.42</v>
      </c>
      <c r="Q88" s="61">
        <v>68.55</v>
      </c>
      <c r="R88" s="5"/>
    </row>
    <row r="89" spans="1:18" x14ac:dyDescent="0.2">
      <c r="A89" s="24">
        <v>88</v>
      </c>
      <c r="B89" s="8" t="s">
        <v>67</v>
      </c>
      <c r="C89" s="8" t="s">
        <v>171</v>
      </c>
      <c r="D89" s="67">
        <v>56.997436999999998</v>
      </c>
      <c r="E89" s="59">
        <v>77.582132999999999</v>
      </c>
      <c r="F89" s="59">
        <v>29.825485</v>
      </c>
      <c r="G89" s="59">
        <v>59</v>
      </c>
      <c r="H89" s="59">
        <v>61.582130999999997</v>
      </c>
      <c r="I89" s="1"/>
      <c r="J89" s="20">
        <v>71</v>
      </c>
      <c r="K89" s="21" t="s">
        <v>67</v>
      </c>
      <c r="L89" s="21" t="s">
        <v>171</v>
      </c>
      <c r="M89" s="60">
        <v>63.83</v>
      </c>
      <c r="N89" s="61">
        <v>81.430000000000007</v>
      </c>
      <c r="O89" s="61">
        <v>36.869999999999997</v>
      </c>
      <c r="P89" s="61">
        <v>65.14</v>
      </c>
      <c r="Q89" s="61">
        <v>71.900000000000006</v>
      </c>
      <c r="R89" s="5"/>
    </row>
    <row r="90" spans="1:18" x14ac:dyDescent="0.2">
      <c r="A90" s="24">
        <v>89</v>
      </c>
      <c r="B90" s="8" t="s">
        <v>146</v>
      </c>
      <c r="C90" s="8" t="s">
        <v>126</v>
      </c>
      <c r="D90" s="67">
        <v>56.740248999999999</v>
      </c>
      <c r="E90" s="59">
        <v>46.713701</v>
      </c>
      <c r="F90" s="59">
        <v>35.225000000000001</v>
      </c>
      <c r="G90" s="59">
        <v>59</v>
      </c>
      <c r="H90" s="59">
        <v>86.022294000000002</v>
      </c>
      <c r="I90" s="1"/>
      <c r="J90" s="20">
        <v>91</v>
      </c>
      <c r="K90" s="21" t="s">
        <v>146</v>
      </c>
      <c r="L90" s="21" t="s">
        <v>126</v>
      </c>
      <c r="M90" s="60">
        <v>58.84</v>
      </c>
      <c r="N90" s="61">
        <v>56.9</v>
      </c>
      <c r="O90" s="61">
        <v>34.67</v>
      </c>
      <c r="P90" s="61">
        <v>66.37</v>
      </c>
      <c r="Q90" s="61">
        <v>77.430000000000007</v>
      </c>
      <c r="R90" s="5"/>
    </row>
    <row r="91" spans="1:18" x14ac:dyDescent="0.2">
      <c r="A91" s="24">
        <v>90</v>
      </c>
      <c r="B91" s="8" t="s">
        <v>70</v>
      </c>
      <c r="C91" s="8" t="s">
        <v>171</v>
      </c>
      <c r="D91" s="67">
        <v>55.488819999999997</v>
      </c>
      <c r="E91" s="59">
        <v>51.949171</v>
      </c>
      <c r="F91" s="59">
        <v>37.371144000000001</v>
      </c>
      <c r="G91" s="59">
        <v>54</v>
      </c>
      <c r="H91" s="59">
        <v>78.634963999999997</v>
      </c>
      <c r="I91" s="1"/>
      <c r="J91" s="20">
        <v>74</v>
      </c>
      <c r="K91" s="21" t="s">
        <v>70</v>
      </c>
      <c r="L91" s="21" t="s">
        <v>171</v>
      </c>
      <c r="M91" s="60">
        <v>63.03</v>
      </c>
      <c r="N91" s="61">
        <v>58.78</v>
      </c>
      <c r="O91" s="61">
        <v>41.56</v>
      </c>
      <c r="P91" s="61">
        <v>66.319999999999993</v>
      </c>
      <c r="Q91" s="61">
        <v>85.47</v>
      </c>
      <c r="R91" s="5"/>
    </row>
    <row r="92" spans="1:18" x14ac:dyDescent="0.2">
      <c r="A92" s="24">
        <v>91</v>
      </c>
      <c r="B92" s="8" t="s">
        <v>135</v>
      </c>
      <c r="C92" s="8" t="s">
        <v>126</v>
      </c>
      <c r="D92" s="67">
        <v>54.861694999999997</v>
      </c>
      <c r="E92" s="59">
        <v>41.923054999999998</v>
      </c>
      <c r="F92" s="59">
        <v>33.062238000000001</v>
      </c>
      <c r="G92" s="59">
        <v>65</v>
      </c>
      <c r="H92" s="59">
        <v>79.461485999999994</v>
      </c>
      <c r="I92" s="1"/>
      <c r="J92" s="20">
        <v>117</v>
      </c>
      <c r="K92" s="21" t="s">
        <v>135</v>
      </c>
      <c r="L92" s="21" t="s">
        <v>126</v>
      </c>
      <c r="M92" s="60">
        <v>50.9</v>
      </c>
      <c r="N92" s="61">
        <v>45.21</v>
      </c>
      <c r="O92" s="61">
        <v>22.81</v>
      </c>
      <c r="P92" s="61">
        <v>63.65</v>
      </c>
      <c r="Q92" s="61">
        <v>71.92</v>
      </c>
      <c r="R92" s="5"/>
    </row>
    <row r="93" spans="1:18" x14ac:dyDescent="0.2">
      <c r="A93" s="24">
        <v>92</v>
      </c>
      <c r="B93" s="8" t="s">
        <v>57</v>
      </c>
      <c r="C93" s="8" t="s">
        <v>175</v>
      </c>
      <c r="D93" s="67">
        <v>54.819682</v>
      </c>
      <c r="E93" s="59">
        <v>27.504075</v>
      </c>
      <c r="F93" s="59">
        <v>82.315920000000006</v>
      </c>
      <c r="G93" s="59">
        <v>56</v>
      </c>
      <c r="H93" s="59">
        <v>53.458731</v>
      </c>
      <c r="I93" s="1"/>
      <c r="J93" s="20">
        <v>95</v>
      </c>
      <c r="K93" s="21" t="s">
        <v>57</v>
      </c>
      <c r="L93" s="21" t="s">
        <v>175</v>
      </c>
      <c r="M93" s="60">
        <v>58.36</v>
      </c>
      <c r="N93" s="61">
        <v>38.54</v>
      </c>
      <c r="O93" s="61">
        <v>69.650000000000006</v>
      </c>
      <c r="P93" s="61">
        <v>77.900000000000006</v>
      </c>
      <c r="Q93" s="61">
        <v>47.34</v>
      </c>
      <c r="R93" s="5"/>
    </row>
    <row r="94" spans="1:18" x14ac:dyDescent="0.2">
      <c r="A94" s="24">
        <v>93</v>
      </c>
      <c r="B94" s="8" t="s">
        <v>143</v>
      </c>
      <c r="C94" s="8" t="s">
        <v>126</v>
      </c>
      <c r="D94" s="67">
        <v>54.788257000000002</v>
      </c>
      <c r="E94" s="59">
        <v>51.294687000000003</v>
      </c>
      <c r="F94" s="59">
        <v>26.090723000000001</v>
      </c>
      <c r="G94" s="59">
        <v>61</v>
      </c>
      <c r="H94" s="59">
        <v>80.767617999999999</v>
      </c>
      <c r="I94" s="1"/>
      <c r="J94" s="20">
        <v>102</v>
      </c>
      <c r="K94" s="21" t="s">
        <v>143</v>
      </c>
      <c r="L94" s="21" t="s">
        <v>126</v>
      </c>
      <c r="M94" s="60">
        <v>56.76</v>
      </c>
      <c r="N94" s="61">
        <v>58.8</v>
      </c>
      <c r="O94" s="61">
        <v>26.14</v>
      </c>
      <c r="P94" s="61">
        <v>64</v>
      </c>
      <c r="Q94" s="61">
        <v>78.11</v>
      </c>
      <c r="R94" s="5"/>
    </row>
    <row r="95" spans="1:18" x14ac:dyDescent="0.2">
      <c r="A95" s="24">
        <v>94</v>
      </c>
      <c r="B95" s="8" t="s">
        <v>49</v>
      </c>
      <c r="C95" s="8" t="s">
        <v>176</v>
      </c>
      <c r="D95" s="67">
        <v>54.573971</v>
      </c>
      <c r="E95" s="59">
        <v>70.450625000000002</v>
      </c>
      <c r="F95" s="59">
        <v>26.018322000000001</v>
      </c>
      <c r="G95" s="59">
        <v>51</v>
      </c>
      <c r="H95" s="59">
        <v>70.826938999999996</v>
      </c>
      <c r="I95" s="1"/>
      <c r="J95" s="20">
        <v>66</v>
      </c>
      <c r="K95" s="21" t="s">
        <v>49</v>
      </c>
      <c r="L95" s="21" t="s">
        <v>176</v>
      </c>
      <c r="M95" s="60">
        <v>66.06</v>
      </c>
      <c r="N95" s="61">
        <v>70.489999999999995</v>
      </c>
      <c r="O95" s="61">
        <v>49.62</v>
      </c>
      <c r="P95" s="61">
        <v>47.49</v>
      </c>
      <c r="Q95" s="61">
        <v>96.64</v>
      </c>
      <c r="R95" s="5"/>
    </row>
    <row r="96" spans="1:18" x14ac:dyDescent="0.2">
      <c r="A96" s="24">
        <v>95</v>
      </c>
      <c r="B96" s="8" t="s">
        <v>138</v>
      </c>
      <c r="C96" s="8" t="s">
        <v>126</v>
      </c>
      <c r="D96" s="67">
        <v>54.295234999999998</v>
      </c>
      <c r="E96" s="59">
        <v>51.747661999999998</v>
      </c>
      <c r="F96" s="59">
        <v>28.278616</v>
      </c>
      <c r="G96" s="59">
        <v>52</v>
      </c>
      <c r="H96" s="59">
        <v>85.154662999999999</v>
      </c>
      <c r="I96" s="1"/>
      <c r="J96" s="20">
        <v>108</v>
      </c>
      <c r="K96" s="21" t="s">
        <v>138</v>
      </c>
      <c r="L96" s="21" t="s">
        <v>126</v>
      </c>
      <c r="M96" s="60">
        <v>54.67</v>
      </c>
      <c r="N96" s="61">
        <v>60.48</v>
      </c>
      <c r="O96" s="61">
        <v>30.51</v>
      </c>
      <c r="P96" s="61">
        <v>50.95</v>
      </c>
      <c r="Q96" s="61">
        <v>76.739999999999995</v>
      </c>
      <c r="R96" s="5"/>
    </row>
    <row r="97" spans="1:18" x14ac:dyDescent="0.2">
      <c r="A97" s="24">
        <v>96</v>
      </c>
      <c r="B97" s="8" t="s">
        <v>132</v>
      </c>
      <c r="C97" s="8" t="s">
        <v>126</v>
      </c>
      <c r="D97" s="67">
        <v>54.013261</v>
      </c>
      <c r="E97" s="59">
        <v>61.645831000000001</v>
      </c>
      <c r="F97" s="59">
        <v>30.473649999999999</v>
      </c>
      <c r="G97" s="59">
        <v>43</v>
      </c>
      <c r="H97" s="59">
        <v>80.933560999999997</v>
      </c>
      <c r="I97" s="1"/>
      <c r="J97" s="20">
        <v>126</v>
      </c>
      <c r="K97" s="21" t="s">
        <v>132</v>
      </c>
      <c r="L97" s="21" t="s">
        <v>126</v>
      </c>
      <c r="M97" s="60">
        <v>47.55</v>
      </c>
      <c r="N97" s="61">
        <v>54.99</v>
      </c>
      <c r="O97" s="61">
        <v>17.07</v>
      </c>
      <c r="P97" s="61">
        <v>50.06</v>
      </c>
      <c r="Q97" s="61">
        <v>68.069999999999993</v>
      </c>
      <c r="R97" s="5"/>
    </row>
    <row r="98" spans="1:18" x14ac:dyDescent="0.2">
      <c r="A98" s="24">
        <v>97</v>
      </c>
      <c r="B98" s="8" t="s">
        <v>133</v>
      </c>
      <c r="C98" s="8" t="s">
        <v>126</v>
      </c>
      <c r="D98" s="67">
        <v>53.806956</v>
      </c>
      <c r="E98" s="59">
        <v>58.314968</v>
      </c>
      <c r="F98" s="59">
        <v>33.485214999999997</v>
      </c>
      <c r="G98" s="59">
        <v>36</v>
      </c>
      <c r="H98" s="59">
        <v>87.427643000000003</v>
      </c>
      <c r="I98" s="1"/>
      <c r="J98" s="20">
        <v>114</v>
      </c>
      <c r="K98" s="21" t="s">
        <v>133</v>
      </c>
      <c r="L98" s="21" t="s">
        <v>126</v>
      </c>
      <c r="M98" s="60">
        <v>51.99</v>
      </c>
      <c r="N98" s="61">
        <v>58.4</v>
      </c>
      <c r="O98" s="61">
        <v>26.93</v>
      </c>
      <c r="P98" s="61">
        <v>52.46</v>
      </c>
      <c r="Q98" s="61">
        <v>70.16</v>
      </c>
      <c r="R98" s="5"/>
    </row>
    <row r="99" spans="1:18" x14ac:dyDescent="0.2">
      <c r="A99" s="24">
        <v>98</v>
      </c>
      <c r="B99" s="8" t="s">
        <v>27</v>
      </c>
      <c r="C99" s="8" t="s">
        <v>10</v>
      </c>
      <c r="D99" s="67">
        <v>53.497467999999998</v>
      </c>
      <c r="E99" s="59">
        <v>46.808017</v>
      </c>
      <c r="F99" s="59">
        <v>36.536110999999998</v>
      </c>
      <c r="G99" s="59">
        <v>50</v>
      </c>
      <c r="H99" s="59">
        <v>80.645743999999993</v>
      </c>
      <c r="I99" s="1"/>
      <c r="J99" s="20">
        <v>97</v>
      </c>
      <c r="K99" s="21" t="s">
        <v>27</v>
      </c>
      <c r="L99" s="21" t="s">
        <v>10</v>
      </c>
      <c r="M99" s="60">
        <v>58.04</v>
      </c>
      <c r="N99" s="61">
        <v>53.74</v>
      </c>
      <c r="O99" s="61">
        <v>51.58</v>
      </c>
      <c r="P99" s="61">
        <v>53.44</v>
      </c>
      <c r="Q99" s="61">
        <v>73.400000000000006</v>
      </c>
      <c r="R99" s="5"/>
    </row>
    <row r="100" spans="1:18" x14ac:dyDescent="0.2">
      <c r="A100" s="24">
        <v>99</v>
      </c>
      <c r="B100" s="8" t="s">
        <v>22</v>
      </c>
      <c r="C100" s="8" t="s">
        <v>10</v>
      </c>
      <c r="D100" s="67">
        <v>53.481091999999997</v>
      </c>
      <c r="E100" s="59">
        <v>55.533707999999997</v>
      </c>
      <c r="F100" s="59">
        <v>48.623956999999997</v>
      </c>
      <c r="G100" s="59">
        <v>38.929233000000004</v>
      </c>
      <c r="H100" s="59">
        <v>70.837470999999994</v>
      </c>
      <c r="I100" s="1"/>
      <c r="J100" s="20">
        <v>76</v>
      </c>
      <c r="K100" s="21" t="s">
        <v>22</v>
      </c>
      <c r="L100" s="21" t="s">
        <v>10</v>
      </c>
      <c r="M100" s="60">
        <v>62.93</v>
      </c>
      <c r="N100" s="61">
        <v>74.69</v>
      </c>
      <c r="O100" s="61">
        <v>62</v>
      </c>
      <c r="P100" s="61">
        <v>55.41</v>
      </c>
      <c r="Q100" s="61">
        <v>59.62</v>
      </c>
      <c r="R100" s="5"/>
    </row>
    <row r="101" spans="1:18" x14ac:dyDescent="0.2">
      <c r="A101" s="24">
        <v>100</v>
      </c>
      <c r="B101" s="8" t="s">
        <v>48</v>
      </c>
      <c r="C101" s="8" t="s">
        <v>176</v>
      </c>
      <c r="D101" s="67">
        <v>53.283710999999997</v>
      </c>
      <c r="E101" s="59">
        <v>70.522963000000004</v>
      </c>
      <c r="F101" s="59">
        <v>26.195038</v>
      </c>
      <c r="G101" s="59">
        <v>55.030428999999998</v>
      </c>
      <c r="H101" s="59">
        <v>61.386414000000002</v>
      </c>
      <c r="I101" s="1"/>
      <c r="J101" s="20">
        <v>116</v>
      </c>
      <c r="K101" s="21" t="s">
        <v>48</v>
      </c>
      <c r="L101" s="21" t="s">
        <v>176</v>
      </c>
      <c r="M101" s="60">
        <v>51.09</v>
      </c>
      <c r="N101" s="61">
        <v>73.5</v>
      </c>
      <c r="O101" s="61">
        <v>12.3</v>
      </c>
      <c r="P101" s="61">
        <v>50.21</v>
      </c>
      <c r="Q101" s="61">
        <v>68.34</v>
      </c>
      <c r="R101" s="5"/>
    </row>
    <row r="102" spans="1:18" x14ac:dyDescent="0.2">
      <c r="A102" s="24">
        <v>101</v>
      </c>
      <c r="B102" s="8" t="s">
        <v>21</v>
      </c>
      <c r="C102" s="8" t="s">
        <v>10</v>
      </c>
      <c r="D102" s="67">
        <v>52.982453</v>
      </c>
      <c r="E102" s="59">
        <v>56.558478999999998</v>
      </c>
      <c r="F102" s="59">
        <v>31.681225999999999</v>
      </c>
      <c r="G102" s="59">
        <v>38</v>
      </c>
      <c r="H102" s="59">
        <v>85.690107999999995</v>
      </c>
      <c r="I102" s="1"/>
      <c r="J102" s="20">
        <v>53</v>
      </c>
      <c r="K102" s="21" t="s">
        <v>21</v>
      </c>
      <c r="L102" s="21" t="s">
        <v>10</v>
      </c>
      <c r="M102" s="60">
        <v>69.5</v>
      </c>
      <c r="N102" s="61">
        <v>68.83</v>
      </c>
      <c r="O102" s="61">
        <v>43.9</v>
      </c>
      <c r="P102" s="61">
        <v>80.569999999999993</v>
      </c>
      <c r="Q102" s="61">
        <v>84.7</v>
      </c>
      <c r="R102" s="5"/>
    </row>
    <row r="103" spans="1:18" x14ac:dyDescent="0.2">
      <c r="A103" s="24">
        <v>102</v>
      </c>
      <c r="B103" s="8" t="s">
        <v>38</v>
      </c>
      <c r="C103" s="8" t="s">
        <v>10</v>
      </c>
      <c r="D103" s="67">
        <v>52.797891</v>
      </c>
      <c r="E103" s="59">
        <v>46.035662000000002</v>
      </c>
      <c r="F103" s="59">
        <v>24.365689</v>
      </c>
      <c r="G103" s="59">
        <v>70.829815999999994</v>
      </c>
      <c r="H103" s="59">
        <v>69.960396000000003</v>
      </c>
      <c r="I103" s="1"/>
      <c r="J103" s="20">
        <v>83</v>
      </c>
      <c r="K103" s="21" t="s">
        <v>38</v>
      </c>
      <c r="L103" s="21" t="s">
        <v>10</v>
      </c>
      <c r="M103" s="60">
        <v>62.12</v>
      </c>
      <c r="N103" s="61">
        <v>75.010000000000005</v>
      </c>
      <c r="O103" s="61">
        <v>26.33</v>
      </c>
      <c r="P103" s="61">
        <v>64.84</v>
      </c>
      <c r="Q103" s="61">
        <v>82.31</v>
      </c>
      <c r="R103" s="5"/>
    </row>
    <row r="104" spans="1:18" x14ac:dyDescent="0.2">
      <c r="A104" s="24">
        <v>103</v>
      </c>
      <c r="B104" s="8" t="s">
        <v>87</v>
      </c>
      <c r="C104" s="8" t="s">
        <v>171</v>
      </c>
      <c r="D104" s="67">
        <v>52.471431000000003</v>
      </c>
      <c r="E104" s="59">
        <v>46.259096</v>
      </c>
      <c r="F104" s="59">
        <v>45.190049000000002</v>
      </c>
      <c r="G104" s="59">
        <v>45</v>
      </c>
      <c r="H104" s="59">
        <v>73.436577999999997</v>
      </c>
      <c r="I104" s="1"/>
      <c r="J104" s="20">
        <v>69</v>
      </c>
      <c r="K104" s="21" t="s">
        <v>87</v>
      </c>
      <c r="L104" s="21" t="s">
        <v>171</v>
      </c>
      <c r="M104" s="60">
        <v>64.55</v>
      </c>
      <c r="N104" s="61">
        <v>55.54</v>
      </c>
      <c r="O104" s="61">
        <v>52.21</v>
      </c>
      <c r="P104" s="61">
        <v>76.25</v>
      </c>
      <c r="Q104" s="61">
        <v>74.209999999999994</v>
      </c>
      <c r="R104" s="5"/>
    </row>
    <row r="105" spans="1:18" x14ac:dyDescent="0.2">
      <c r="A105" s="24">
        <v>104</v>
      </c>
      <c r="B105" s="8" t="s">
        <v>127</v>
      </c>
      <c r="C105" s="8" t="s">
        <v>126</v>
      </c>
      <c r="D105" s="67">
        <v>52.435267000000003</v>
      </c>
      <c r="E105" s="59">
        <v>45.841386</v>
      </c>
      <c r="F105" s="59">
        <v>33.908332999999999</v>
      </c>
      <c r="G105" s="59">
        <v>47</v>
      </c>
      <c r="H105" s="59">
        <v>82.991349999999997</v>
      </c>
      <c r="I105" s="1"/>
      <c r="J105" s="20">
        <v>113</v>
      </c>
      <c r="K105" s="21" t="s">
        <v>127</v>
      </c>
      <c r="L105" s="21" t="s">
        <v>126</v>
      </c>
      <c r="M105" s="60">
        <v>52.14</v>
      </c>
      <c r="N105" s="61">
        <v>54.31</v>
      </c>
      <c r="O105" s="61">
        <v>46.25</v>
      </c>
      <c r="P105" s="61">
        <v>37.44</v>
      </c>
      <c r="Q105" s="61">
        <v>70.55</v>
      </c>
      <c r="R105" s="5"/>
    </row>
    <row r="106" spans="1:18" x14ac:dyDescent="0.2">
      <c r="A106" s="24">
        <v>105</v>
      </c>
      <c r="B106" s="8" t="s">
        <v>52</v>
      </c>
      <c r="C106" s="8" t="s">
        <v>176</v>
      </c>
      <c r="D106" s="67">
        <v>52.404901000000002</v>
      </c>
      <c r="E106" s="59">
        <v>56.617486999999997</v>
      </c>
      <c r="F106" s="59">
        <v>73.633332999999993</v>
      </c>
      <c r="G106" s="59">
        <v>31</v>
      </c>
      <c r="H106" s="59">
        <v>48.368783000000001</v>
      </c>
      <c r="I106" s="1"/>
      <c r="J106" s="20">
        <v>101</v>
      </c>
      <c r="K106" s="21" t="s">
        <v>52</v>
      </c>
      <c r="L106" s="21" t="s">
        <v>176</v>
      </c>
      <c r="M106" s="60">
        <v>57.17</v>
      </c>
      <c r="N106" s="61">
        <v>57.24</v>
      </c>
      <c r="O106" s="61">
        <v>72.47</v>
      </c>
      <c r="P106" s="61">
        <v>40.119999999999997</v>
      </c>
      <c r="Q106" s="61">
        <v>58.85</v>
      </c>
      <c r="R106" s="5"/>
    </row>
    <row r="107" spans="1:18" x14ac:dyDescent="0.2">
      <c r="A107" s="24">
        <v>106</v>
      </c>
      <c r="B107" s="8" t="s">
        <v>139</v>
      </c>
      <c r="C107" s="8" t="s">
        <v>126</v>
      </c>
      <c r="D107" s="67">
        <v>52.196911</v>
      </c>
      <c r="E107" s="59">
        <v>52.521290999999998</v>
      </c>
      <c r="F107" s="59">
        <v>36.706018999999998</v>
      </c>
      <c r="G107" s="59">
        <v>42</v>
      </c>
      <c r="H107" s="59">
        <v>77.560333999999997</v>
      </c>
      <c r="I107" s="1"/>
      <c r="J107" s="20">
        <v>119</v>
      </c>
      <c r="K107" s="21" t="s">
        <v>139</v>
      </c>
      <c r="L107" s="21" t="s">
        <v>126</v>
      </c>
      <c r="M107" s="60">
        <v>49.86</v>
      </c>
      <c r="N107" s="61">
        <v>53.19</v>
      </c>
      <c r="O107" s="61">
        <v>31.98</v>
      </c>
      <c r="P107" s="61">
        <v>39.299999999999997</v>
      </c>
      <c r="Q107" s="61">
        <v>74.98</v>
      </c>
      <c r="R107" s="5"/>
    </row>
    <row r="108" spans="1:18" x14ac:dyDescent="0.2">
      <c r="A108" s="24">
        <v>107</v>
      </c>
      <c r="B108" s="8" t="s">
        <v>150</v>
      </c>
      <c r="C108" s="8" t="s">
        <v>126</v>
      </c>
      <c r="D108" s="67">
        <v>52.153092000000001</v>
      </c>
      <c r="E108" s="59">
        <v>51.714260000000003</v>
      </c>
      <c r="F108" s="59">
        <v>33.024999999999999</v>
      </c>
      <c r="G108" s="59">
        <v>36</v>
      </c>
      <c r="H108" s="59">
        <v>87.873107000000005</v>
      </c>
      <c r="I108" s="1"/>
      <c r="J108" s="20">
        <v>125</v>
      </c>
      <c r="K108" s="21" t="s">
        <v>150</v>
      </c>
      <c r="L108" s="21" t="s">
        <v>126</v>
      </c>
      <c r="M108" s="60">
        <v>47.76</v>
      </c>
      <c r="N108" s="61">
        <v>54.22</v>
      </c>
      <c r="O108" s="61">
        <v>35.119999999999997</v>
      </c>
      <c r="P108" s="61">
        <v>28.96</v>
      </c>
      <c r="Q108" s="61">
        <v>72.73</v>
      </c>
      <c r="R108" s="5"/>
    </row>
    <row r="109" spans="1:18" x14ac:dyDescent="0.2">
      <c r="A109" s="24">
        <v>108</v>
      </c>
      <c r="B109" s="8" t="s">
        <v>30</v>
      </c>
      <c r="C109" s="8" t="s">
        <v>10</v>
      </c>
      <c r="D109" s="67">
        <v>50.481686000000003</v>
      </c>
      <c r="E109" s="59">
        <v>80.275846999999999</v>
      </c>
      <c r="F109" s="59">
        <v>25.934352000000001</v>
      </c>
      <c r="G109" s="59">
        <v>15</v>
      </c>
      <c r="H109" s="59">
        <v>80.716543999999999</v>
      </c>
      <c r="I109" s="1"/>
      <c r="J109" s="20">
        <v>75</v>
      </c>
      <c r="K109" s="21" t="s">
        <v>30</v>
      </c>
      <c r="L109" s="21" t="s">
        <v>10</v>
      </c>
      <c r="M109" s="60">
        <v>62.94</v>
      </c>
      <c r="N109" s="61">
        <v>85.04</v>
      </c>
      <c r="O109" s="61">
        <v>18.04</v>
      </c>
      <c r="P109" s="61">
        <v>65.02</v>
      </c>
      <c r="Q109" s="61">
        <v>83.64</v>
      </c>
      <c r="R109" s="5"/>
    </row>
    <row r="110" spans="1:18" x14ac:dyDescent="0.2">
      <c r="A110" s="24">
        <v>109</v>
      </c>
      <c r="B110" s="8" t="s">
        <v>23</v>
      </c>
      <c r="C110" s="8" t="s">
        <v>10</v>
      </c>
      <c r="D110" s="67">
        <v>50.439734000000001</v>
      </c>
      <c r="E110" s="59">
        <v>67.33296</v>
      </c>
      <c r="F110" s="59">
        <v>41.510993999999997</v>
      </c>
      <c r="G110" s="59">
        <v>27</v>
      </c>
      <c r="H110" s="59">
        <v>65.914981999999995</v>
      </c>
      <c r="I110" s="1"/>
      <c r="J110" s="20">
        <v>105</v>
      </c>
      <c r="K110" s="21" t="s">
        <v>23</v>
      </c>
      <c r="L110" s="21" t="s">
        <v>10</v>
      </c>
      <c r="M110" s="60">
        <v>55.16</v>
      </c>
      <c r="N110" s="61">
        <v>69.14</v>
      </c>
      <c r="O110" s="61">
        <v>28.95</v>
      </c>
      <c r="P110" s="61">
        <v>31.21</v>
      </c>
      <c r="Q110" s="61">
        <v>91.35</v>
      </c>
      <c r="R110" s="5"/>
    </row>
    <row r="111" spans="1:18" x14ac:dyDescent="0.2">
      <c r="A111" s="24">
        <v>110</v>
      </c>
      <c r="B111" s="8" t="s">
        <v>50</v>
      </c>
      <c r="C111" s="8" t="s">
        <v>176</v>
      </c>
      <c r="D111" s="67">
        <v>50.299456999999997</v>
      </c>
      <c r="E111" s="59">
        <v>66.271707000000006</v>
      </c>
      <c r="F111" s="59">
        <v>46.8</v>
      </c>
      <c r="G111" s="59">
        <v>20</v>
      </c>
      <c r="H111" s="59">
        <v>68.12612</v>
      </c>
      <c r="I111" s="1"/>
      <c r="J111" s="20">
        <v>104</v>
      </c>
      <c r="K111" s="21" t="s">
        <v>50</v>
      </c>
      <c r="L111" s="21" t="s">
        <v>176</v>
      </c>
      <c r="M111" s="60">
        <v>56.31</v>
      </c>
      <c r="N111" s="61">
        <v>69.19</v>
      </c>
      <c r="O111" s="61">
        <v>54.22</v>
      </c>
      <c r="P111" s="61">
        <v>42.97</v>
      </c>
      <c r="Q111" s="61">
        <v>58.85</v>
      </c>
      <c r="R111" s="5"/>
    </row>
    <row r="112" spans="1:18" x14ac:dyDescent="0.2">
      <c r="A112" s="24">
        <v>111</v>
      </c>
      <c r="B112" s="8" t="s">
        <v>66</v>
      </c>
      <c r="C112" s="8" t="s">
        <v>171</v>
      </c>
      <c r="D112" s="67">
        <v>50.277343000000002</v>
      </c>
      <c r="E112" s="59">
        <v>60.116357999999998</v>
      </c>
      <c r="F112" s="59">
        <v>40.588773000000003</v>
      </c>
      <c r="G112" s="59">
        <v>33</v>
      </c>
      <c r="H112" s="59">
        <v>67.404241999999996</v>
      </c>
      <c r="I112" s="1"/>
      <c r="J112" s="20">
        <v>111</v>
      </c>
      <c r="K112" s="21" t="s">
        <v>66</v>
      </c>
      <c r="L112" s="21" t="s">
        <v>171</v>
      </c>
      <c r="M112" s="60">
        <v>53.53</v>
      </c>
      <c r="N112" s="61">
        <v>75</v>
      </c>
      <c r="O112" s="61">
        <v>52.4</v>
      </c>
      <c r="P112" s="61">
        <v>29.04</v>
      </c>
      <c r="Q112" s="61">
        <v>57.66</v>
      </c>
      <c r="R112" s="5"/>
    </row>
    <row r="113" spans="1:18" x14ac:dyDescent="0.2">
      <c r="A113" s="24">
        <v>112</v>
      </c>
      <c r="B113" s="8" t="s">
        <v>118</v>
      </c>
      <c r="C113" s="8" t="s">
        <v>89</v>
      </c>
      <c r="D113" s="67">
        <v>50.253661000000001</v>
      </c>
      <c r="E113" s="59">
        <v>52.433416999999999</v>
      </c>
      <c r="F113" s="59">
        <v>46.084803999999998</v>
      </c>
      <c r="G113" s="59">
        <v>29</v>
      </c>
      <c r="H113" s="59">
        <v>73.496425000000002</v>
      </c>
      <c r="I113" s="1"/>
      <c r="J113" s="20">
        <v>124</v>
      </c>
      <c r="K113" s="21" t="s">
        <v>118</v>
      </c>
      <c r="L113" s="21" t="s">
        <v>89</v>
      </c>
      <c r="M113" s="60">
        <v>47.81</v>
      </c>
      <c r="N113" s="61">
        <v>60.08</v>
      </c>
      <c r="O113" s="61">
        <v>45.34</v>
      </c>
      <c r="P113" s="61">
        <v>29.52</v>
      </c>
      <c r="Q113" s="61">
        <v>56.29</v>
      </c>
      <c r="R113" s="5"/>
    </row>
    <row r="114" spans="1:18" x14ac:dyDescent="0.2">
      <c r="A114" s="24">
        <v>113</v>
      </c>
      <c r="B114" s="8" t="s">
        <v>25</v>
      </c>
      <c r="C114" s="8" t="s">
        <v>10</v>
      </c>
      <c r="D114" s="67">
        <v>49.903382999999998</v>
      </c>
      <c r="E114" s="59">
        <v>53.791392999999999</v>
      </c>
      <c r="F114" s="59">
        <v>55.397933999999999</v>
      </c>
      <c r="G114" s="59">
        <v>25.787890999999998</v>
      </c>
      <c r="H114" s="59">
        <v>64.636315999999994</v>
      </c>
      <c r="I114" s="1"/>
      <c r="J114" s="20">
        <v>70</v>
      </c>
      <c r="K114" s="21" t="s">
        <v>25</v>
      </c>
      <c r="L114" s="21" t="s">
        <v>10</v>
      </c>
      <c r="M114" s="60">
        <v>64.44</v>
      </c>
      <c r="N114" s="61">
        <v>84.59</v>
      </c>
      <c r="O114" s="61">
        <v>70.069999999999993</v>
      </c>
      <c r="P114" s="61">
        <v>34.76</v>
      </c>
      <c r="Q114" s="61">
        <v>68.319999999999993</v>
      </c>
      <c r="R114" s="5"/>
    </row>
    <row r="115" spans="1:18" x14ac:dyDescent="0.2">
      <c r="A115" s="24">
        <v>114</v>
      </c>
      <c r="B115" s="8" t="s">
        <v>33</v>
      </c>
      <c r="C115" s="8" t="s">
        <v>10</v>
      </c>
      <c r="D115" s="67">
        <v>49.299200999999996</v>
      </c>
      <c r="E115" s="59">
        <v>55.649355999999997</v>
      </c>
      <c r="F115" s="59">
        <v>22.141622000000002</v>
      </c>
      <c r="G115" s="59">
        <v>43</v>
      </c>
      <c r="H115" s="59">
        <v>76.405824999999993</v>
      </c>
      <c r="I115" s="1"/>
      <c r="J115" s="20">
        <v>87</v>
      </c>
      <c r="K115" s="21" t="s">
        <v>33</v>
      </c>
      <c r="L115" s="21" t="s">
        <v>10</v>
      </c>
      <c r="M115" s="60">
        <v>59.43</v>
      </c>
      <c r="N115" s="61">
        <v>64.599999999999994</v>
      </c>
      <c r="O115" s="61">
        <v>34.15</v>
      </c>
      <c r="P115" s="61">
        <v>57.1</v>
      </c>
      <c r="Q115" s="61">
        <v>81.88</v>
      </c>
      <c r="R115" s="5"/>
    </row>
    <row r="116" spans="1:18" x14ac:dyDescent="0.2">
      <c r="A116" s="24">
        <v>115</v>
      </c>
      <c r="B116" s="8" t="s">
        <v>18</v>
      </c>
      <c r="C116" s="8" t="s">
        <v>10</v>
      </c>
      <c r="D116" s="67">
        <v>49.123752000000003</v>
      </c>
      <c r="E116" s="59">
        <v>55.873876000000003</v>
      </c>
      <c r="F116" s="59">
        <v>57.127428000000002</v>
      </c>
      <c r="G116" s="59">
        <v>32.555791999999997</v>
      </c>
      <c r="H116" s="59">
        <v>50.937913999999999</v>
      </c>
      <c r="I116" s="1"/>
      <c r="J116" s="20">
        <v>100</v>
      </c>
      <c r="K116" s="21" t="s">
        <v>18</v>
      </c>
      <c r="L116" s="21" t="s">
        <v>10</v>
      </c>
      <c r="M116" s="60">
        <v>57.25</v>
      </c>
      <c r="N116" s="61">
        <v>66.22</v>
      </c>
      <c r="O116" s="61">
        <v>51.48</v>
      </c>
      <c r="P116" s="61">
        <v>49.59</v>
      </c>
      <c r="Q116" s="61">
        <v>61.71</v>
      </c>
      <c r="R116" s="5"/>
    </row>
    <row r="117" spans="1:18" x14ac:dyDescent="0.2">
      <c r="A117" s="24">
        <v>116</v>
      </c>
      <c r="B117" s="8" t="s">
        <v>29</v>
      </c>
      <c r="C117" s="8" t="s">
        <v>10</v>
      </c>
      <c r="D117" s="67">
        <v>48.877679000000001</v>
      </c>
      <c r="E117" s="59">
        <v>69.002977999999999</v>
      </c>
      <c r="F117" s="59">
        <v>45.032767999999997</v>
      </c>
      <c r="G117" s="59">
        <v>14.819855</v>
      </c>
      <c r="H117" s="59">
        <v>66.655113999999998</v>
      </c>
      <c r="I117" s="1"/>
      <c r="J117" s="20">
        <v>130</v>
      </c>
      <c r="K117" s="21" t="s">
        <v>29</v>
      </c>
      <c r="L117" s="21" t="s">
        <v>10</v>
      </c>
      <c r="M117" s="60">
        <v>44.11</v>
      </c>
      <c r="N117" s="61">
        <v>59.65</v>
      </c>
      <c r="O117" s="61">
        <v>31.9</v>
      </c>
      <c r="P117" s="61">
        <v>19.36</v>
      </c>
      <c r="Q117" s="61">
        <v>65.53</v>
      </c>
      <c r="R117" s="5"/>
    </row>
    <row r="118" spans="1:18" x14ac:dyDescent="0.2">
      <c r="A118" s="24">
        <v>117</v>
      </c>
      <c r="B118" s="8" t="s">
        <v>147</v>
      </c>
      <c r="C118" s="8" t="s">
        <v>126</v>
      </c>
      <c r="D118" s="67">
        <v>48.572539999999996</v>
      </c>
      <c r="E118" s="59">
        <v>35.283098000000003</v>
      </c>
      <c r="F118" s="59">
        <v>39.223474000000003</v>
      </c>
      <c r="G118" s="59">
        <v>43.668666999999999</v>
      </c>
      <c r="H118" s="59">
        <v>76.114923000000005</v>
      </c>
      <c r="I118" s="1"/>
      <c r="J118" s="20">
        <v>123</v>
      </c>
      <c r="K118" s="21" t="s">
        <v>147</v>
      </c>
      <c r="L118" s="21" t="s">
        <v>126</v>
      </c>
      <c r="M118" s="60">
        <v>47.93</v>
      </c>
      <c r="N118" s="61">
        <v>49.23</v>
      </c>
      <c r="O118" s="61">
        <v>31.32</v>
      </c>
      <c r="P118" s="61">
        <v>40.47</v>
      </c>
      <c r="Q118" s="61">
        <v>70.67</v>
      </c>
      <c r="R118" s="5"/>
    </row>
    <row r="119" spans="1:18" x14ac:dyDescent="0.2">
      <c r="A119" s="24">
        <v>118</v>
      </c>
      <c r="B119" s="8" t="s">
        <v>31</v>
      </c>
      <c r="C119" s="8" t="s">
        <v>10</v>
      </c>
      <c r="D119" s="67">
        <v>47.423152000000002</v>
      </c>
      <c r="E119" s="59">
        <v>56.559531</v>
      </c>
      <c r="F119" s="59">
        <v>37.620587999999998</v>
      </c>
      <c r="G119" s="59">
        <v>17.556080999999999</v>
      </c>
      <c r="H119" s="59">
        <v>77.956407999999996</v>
      </c>
      <c r="I119" s="1"/>
      <c r="J119" s="20">
        <v>140</v>
      </c>
      <c r="K119" s="21" t="s">
        <v>31</v>
      </c>
      <c r="L119" s="21" t="s">
        <v>10</v>
      </c>
      <c r="M119" s="60">
        <v>30.34</v>
      </c>
      <c r="N119" s="61">
        <v>40.42</v>
      </c>
      <c r="O119" s="61">
        <v>26.59</v>
      </c>
      <c r="P119" s="61">
        <v>23.03</v>
      </c>
      <c r="Q119" s="61">
        <v>31.3</v>
      </c>
      <c r="R119" s="5"/>
    </row>
    <row r="120" spans="1:18" x14ac:dyDescent="0.2">
      <c r="A120" s="24">
        <v>119</v>
      </c>
      <c r="B120" s="8" t="s">
        <v>34</v>
      </c>
      <c r="C120" s="8" t="s">
        <v>10</v>
      </c>
      <c r="D120" s="67">
        <v>47.067880000000002</v>
      </c>
      <c r="E120" s="59">
        <v>74.320995999999994</v>
      </c>
      <c r="F120" s="59">
        <v>12.2</v>
      </c>
      <c r="G120" s="59">
        <v>24</v>
      </c>
      <c r="H120" s="59">
        <v>77.750524999999996</v>
      </c>
      <c r="I120" s="1"/>
      <c r="J120" s="20">
        <v>115</v>
      </c>
      <c r="K120" s="21" t="s">
        <v>34</v>
      </c>
      <c r="L120" s="21" t="s">
        <v>10</v>
      </c>
      <c r="M120" s="60">
        <v>51.18</v>
      </c>
      <c r="N120" s="61">
        <v>78.91</v>
      </c>
      <c r="O120" s="61">
        <v>6.1</v>
      </c>
      <c r="P120" s="61">
        <v>54.29</v>
      </c>
      <c r="Q120" s="61">
        <v>65.400000000000006</v>
      </c>
      <c r="R120" s="5"/>
    </row>
    <row r="121" spans="1:18" x14ac:dyDescent="0.2">
      <c r="A121" s="24">
        <v>120</v>
      </c>
      <c r="B121" s="8" t="s">
        <v>83</v>
      </c>
      <c r="C121" s="8" t="s">
        <v>171</v>
      </c>
      <c r="D121" s="67">
        <v>46.893281999999999</v>
      </c>
      <c r="E121" s="59">
        <v>44.163758000000001</v>
      </c>
      <c r="F121" s="59">
        <v>27.399073999999999</v>
      </c>
      <c r="G121" s="59">
        <v>47</v>
      </c>
      <c r="H121" s="59">
        <v>69.010294999999999</v>
      </c>
      <c r="I121" s="1"/>
      <c r="J121" s="20">
        <v>107</v>
      </c>
      <c r="K121" s="21" t="s">
        <v>83</v>
      </c>
      <c r="L121" s="21" t="s">
        <v>171</v>
      </c>
      <c r="M121" s="60">
        <v>54.97</v>
      </c>
      <c r="N121" s="61">
        <v>59.65</v>
      </c>
      <c r="O121" s="61">
        <v>34.090000000000003</v>
      </c>
      <c r="P121" s="61">
        <v>57.26</v>
      </c>
      <c r="Q121" s="61">
        <v>68.87</v>
      </c>
      <c r="R121" s="5"/>
    </row>
    <row r="122" spans="1:18" x14ac:dyDescent="0.2">
      <c r="A122" s="24">
        <v>121</v>
      </c>
      <c r="B122" s="8" t="s">
        <v>148</v>
      </c>
      <c r="C122" s="8" t="s">
        <v>126</v>
      </c>
      <c r="D122" s="67">
        <v>46.699359999999999</v>
      </c>
      <c r="E122" s="59">
        <v>54.232323000000001</v>
      </c>
      <c r="F122" s="59">
        <v>32.299999999999997</v>
      </c>
      <c r="G122" s="59">
        <v>26</v>
      </c>
      <c r="H122" s="59">
        <v>74.265118000000001</v>
      </c>
      <c r="I122" s="1"/>
      <c r="J122" s="20">
        <v>112</v>
      </c>
      <c r="K122" s="21" t="s">
        <v>148</v>
      </c>
      <c r="L122" s="21" t="s">
        <v>126</v>
      </c>
      <c r="M122" s="60">
        <v>52.98</v>
      </c>
      <c r="N122" s="61">
        <v>69</v>
      </c>
      <c r="O122" s="61">
        <v>29.88</v>
      </c>
      <c r="P122" s="61">
        <v>28.42</v>
      </c>
      <c r="Q122" s="61">
        <v>84.63</v>
      </c>
      <c r="R122" s="5"/>
    </row>
    <row r="123" spans="1:18" x14ac:dyDescent="0.2">
      <c r="A123" s="24">
        <v>122</v>
      </c>
      <c r="B123" s="8" t="s">
        <v>32</v>
      </c>
      <c r="C123" s="8" t="s">
        <v>10</v>
      </c>
      <c r="D123" s="67">
        <v>46.060405000000003</v>
      </c>
      <c r="E123" s="59">
        <v>39.301107999999999</v>
      </c>
      <c r="F123" s="59">
        <v>40.421838000000001</v>
      </c>
      <c r="G123" s="59">
        <v>62</v>
      </c>
      <c r="H123" s="59">
        <v>42.518675000000002</v>
      </c>
      <c r="I123" s="1"/>
      <c r="J123" s="20">
        <v>136</v>
      </c>
      <c r="K123" s="21" t="s">
        <v>32</v>
      </c>
      <c r="L123" s="21" t="s">
        <v>10</v>
      </c>
      <c r="M123" s="60">
        <v>35.630000000000003</v>
      </c>
      <c r="N123" s="61">
        <v>39.200000000000003</v>
      </c>
      <c r="O123" s="61">
        <v>8.14</v>
      </c>
      <c r="P123" s="61">
        <v>41.28</v>
      </c>
      <c r="Q123" s="61">
        <v>53.91</v>
      </c>
      <c r="R123" s="5"/>
    </row>
    <row r="124" spans="1:18" x14ac:dyDescent="0.2">
      <c r="A124" s="24">
        <v>123</v>
      </c>
      <c r="B124" s="8" t="s">
        <v>17</v>
      </c>
      <c r="C124" s="8" t="s">
        <v>10</v>
      </c>
      <c r="D124" s="67">
        <v>45.833841</v>
      </c>
      <c r="E124" s="59">
        <v>49.463818000000003</v>
      </c>
      <c r="F124" s="59">
        <v>57.018546000000001</v>
      </c>
      <c r="G124" s="59">
        <v>23</v>
      </c>
      <c r="H124" s="59">
        <v>53.853000999999999</v>
      </c>
      <c r="I124" s="1"/>
      <c r="J124" s="20">
        <v>118</v>
      </c>
      <c r="K124" s="21" t="s">
        <v>17</v>
      </c>
      <c r="L124" s="21" t="s">
        <v>10</v>
      </c>
      <c r="M124" s="60">
        <v>50.01</v>
      </c>
      <c r="N124" s="61">
        <v>44.83</v>
      </c>
      <c r="O124" s="61">
        <v>55.35</v>
      </c>
      <c r="P124" s="61">
        <v>35.44</v>
      </c>
      <c r="Q124" s="61">
        <v>64.44</v>
      </c>
      <c r="R124" s="5"/>
    </row>
    <row r="125" spans="1:18" x14ac:dyDescent="0.2">
      <c r="A125" s="24">
        <v>124</v>
      </c>
      <c r="B125" s="8" t="s">
        <v>131</v>
      </c>
      <c r="C125" s="8" t="s">
        <v>126</v>
      </c>
      <c r="D125" s="67">
        <v>45.212825000000002</v>
      </c>
      <c r="E125" s="59">
        <v>47.373783000000003</v>
      </c>
      <c r="F125" s="59">
        <v>24.2</v>
      </c>
      <c r="G125" s="59">
        <v>39</v>
      </c>
      <c r="H125" s="59">
        <v>70.277514999999994</v>
      </c>
      <c r="I125" s="1"/>
      <c r="J125" s="20">
        <v>110</v>
      </c>
      <c r="K125" s="21" t="s">
        <v>131</v>
      </c>
      <c r="L125" s="21" t="s">
        <v>126</v>
      </c>
      <c r="M125" s="60">
        <v>53.56</v>
      </c>
      <c r="N125" s="61">
        <v>56.56</v>
      </c>
      <c r="O125" s="61">
        <v>25.18</v>
      </c>
      <c r="P125" s="61">
        <v>41.5</v>
      </c>
      <c r="Q125" s="61">
        <v>90.98</v>
      </c>
      <c r="R125" s="6"/>
    </row>
    <row r="126" spans="1:18" x14ac:dyDescent="0.2">
      <c r="A126" s="24">
        <v>125</v>
      </c>
      <c r="B126" s="8" t="s">
        <v>35</v>
      </c>
      <c r="C126" s="8" t="s">
        <v>10</v>
      </c>
      <c r="D126" s="67">
        <v>45.082059999999998</v>
      </c>
      <c r="E126" s="59">
        <v>41.965786999999999</v>
      </c>
      <c r="F126" s="59">
        <v>45.870049999999999</v>
      </c>
      <c r="G126" s="59">
        <v>35</v>
      </c>
      <c r="H126" s="59">
        <v>57.492401999999998</v>
      </c>
      <c r="I126" s="1"/>
      <c r="J126" s="20">
        <v>106</v>
      </c>
      <c r="K126" s="21" t="s">
        <v>35</v>
      </c>
      <c r="L126" s="21" t="s">
        <v>10</v>
      </c>
      <c r="M126" s="60">
        <v>55.01</v>
      </c>
      <c r="N126" s="61">
        <v>66.03</v>
      </c>
      <c r="O126" s="61">
        <v>31.54</v>
      </c>
      <c r="P126" s="61">
        <v>45.74</v>
      </c>
      <c r="Q126" s="61">
        <v>76.760000000000005</v>
      </c>
      <c r="R126" s="5"/>
    </row>
    <row r="127" spans="1:18" x14ac:dyDescent="0.2">
      <c r="A127" s="24">
        <v>126</v>
      </c>
      <c r="B127" s="8" t="s">
        <v>41</v>
      </c>
      <c r="C127" s="8" t="s">
        <v>10</v>
      </c>
      <c r="D127" s="67">
        <v>44.480012000000002</v>
      </c>
      <c r="E127" s="59">
        <v>48.142490000000002</v>
      </c>
      <c r="F127" s="59">
        <v>53.761111</v>
      </c>
      <c r="G127" s="59">
        <v>19</v>
      </c>
      <c r="H127" s="59">
        <v>57.016444999999997</v>
      </c>
      <c r="I127" s="1"/>
      <c r="J127" s="20">
        <v>92</v>
      </c>
      <c r="K127" s="21" t="s">
        <v>41</v>
      </c>
      <c r="L127" s="21" t="s">
        <v>10</v>
      </c>
      <c r="M127" s="60">
        <v>58.69</v>
      </c>
      <c r="N127" s="61">
        <v>48.35</v>
      </c>
      <c r="O127" s="61">
        <v>50.09</v>
      </c>
      <c r="P127" s="61">
        <v>61.39</v>
      </c>
      <c r="Q127" s="61">
        <v>74.95</v>
      </c>
      <c r="R127" s="5"/>
    </row>
    <row r="128" spans="1:18" x14ac:dyDescent="0.2">
      <c r="A128" s="24">
        <v>127</v>
      </c>
      <c r="B128" s="8" t="s">
        <v>45</v>
      </c>
      <c r="C128" s="8" t="s">
        <v>176</v>
      </c>
      <c r="D128" s="67">
        <v>44.084094</v>
      </c>
      <c r="E128" s="59">
        <v>55.685000000000002</v>
      </c>
      <c r="F128" s="59">
        <v>51.153097000000002</v>
      </c>
      <c r="G128" s="59">
        <v>24.527601000000001</v>
      </c>
      <c r="H128" s="59">
        <v>44.970675</v>
      </c>
      <c r="I128" s="1"/>
      <c r="J128" s="20">
        <v>127</v>
      </c>
      <c r="K128" s="21" t="s">
        <v>45</v>
      </c>
      <c r="L128" s="21" t="s">
        <v>176</v>
      </c>
      <c r="M128" s="60">
        <v>47.3</v>
      </c>
      <c r="N128" s="61">
        <v>70.650000000000006</v>
      </c>
      <c r="O128" s="61">
        <v>42.93</v>
      </c>
      <c r="P128" s="61">
        <v>28.72</v>
      </c>
      <c r="Q128" s="61">
        <v>46.89</v>
      </c>
      <c r="R128" s="5"/>
    </row>
    <row r="129" spans="1:18" x14ac:dyDescent="0.2">
      <c r="A129" s="24">
        <v>128</v>
      </c>
      <c r="B129" s="8" t="s">
        <v>20</v>
      </c>
      <c r="C129" s="8" t="s">
        <v>10</v>
      </c>
      <c r="D129" s="67">
        <v>43.762312000000001</v>
      </c>
      <c r="E129" s="59">
        <v>62.464827999999997</v>
      </c>
      <c r="F129" s="59">
        <v>20.608332999999998</v>
      </c>
      <c r="G129" s="59">
        <v>29</v>
      </c>
      <c r="H129" s="59">
        <v>62.976087999999997</v>
      </c>
      <c r="I129" s="1"/>
      <c r="J129" s="20">
        <v>120</v>
      </c>
      <c r="K129" s="21" t="s">
        <v>20</v>
      </c>
      <c r="L129" s="21" t="s">
        <v>10</v>
      </c>
      <c r="M129" s="60">
        <v>49.79</v>
      </c>
      <c r="N129" s="61">
        <v>63.02</v>
      </c>
      <c r="O129" s="61">
        <v>13.22</v>
      </c>
      <c r="P129" s="61">
        <v>33.51</v>
      </c>
      <c r="Q129" s="61">
        <v>89.39</v>
      </c>
      <c r="R129" s="5"/>
    </row>
    <row r="130" spans="1:18" x14ac:dyDescent="0.2">
      <c r="A130" s="24">
        <v>129</v>
      </c>
      <c r="B130" s="8" t="s">
        <v>42</v>
      </c>
      <c r="C130" s="8" t="s">
        <v>10</v>
      </c>
      <c r="D130" s="67">
        <v>43.627316</v>
      </c>
      <c r="E130" s="59">
        <v>56.548518999999999</v>
      </c>
      <c r="F130" s="59">
        <v>46.719681000000001</v>
      </c>
      <c r="G130" s="59">
        <v>21</v>
      </c>
      <c r="H130" s="59">
        <v>50.241064999999999</v>
      </c>
      <c r="I130" s="1"/>
      <c r="J130" s="20">
        <v>79</v>
      </c>
      <c r="K130" s="21" t="s">
        <v>42</v>
      </c>
      <c r="L130" s="21" t="s">
        <v>10</v>
      </c>
      <c r="M130" s="60">
        <v>62.46</v>
      </c>
      <c r="N130" s="61">
        <v>69.44</v>
      </c>
      <c r="O130" s="61">
        <v>37.65</v>
      </c>
      <c r="P130" s="61">
        <v>64</v>
      </c>
      <c r="Q130" s="61">
        <v>78.760000000000005</v>
      </c>
      <c r="R130" s="5"/>
    </row>
    <row r="131" spans="1:18" x14ac:dyDescent="0.2">
      <c r="A131" s="24">
        <v>130</v>
      </c>
      <c r="B131" s="8" t="s">
        <v>144</v>
      </c>
      <c r="C131" s="8" t="s">
        <v>126</v>
      </c>
      <c r="D131" s="67">
        <v>43.031931</v>
      </c>
      <c r="E131" s="59">
        <v>47.750979999999998</v>
      </c>
      <c r="F131" s="59">
        <v>34.462499999999999</v>
      </c>
      <c r="G131" s="59">
        <v>20</v>
      </c>
      <c r="H131" s="59">
        <v>69.914242999999999</v>
      </c>
      <c r="I131" s="1"/>
      <c r="J131" s="20" t="s">
        <v>153</v>
      </c>
      <c r="K131" s="21" t="s">
        <v>144</v>
      </c>
      <c r="L131" s="21" t="s">
        <v>126</v>
      </c>
      <c r="M131" s="60">
        <v>16.97</v>
      </c>
      <c r="N131" s="61">
        <v>49.56</v>
      </c>
      <c r="O131" s="61">
        <v>18.329999999999998</v>
      </c>
      <c r="P131" s="62"/>
      <c r="Q131" s="62"/>
      <c r="R131" s="5"/>
    </row>
    <row r="132" spans="1:18" x14ac:dyDescent="0.2">
      <c r="A132" s="24">
        <v>131</v>
      </c>
      <c r="B132" s="8" t="s">
        <v>43</v>
      </c>
      <c r="C132" s="8" t="s">
        <v>176</v>
      </c>
      <c r="D132" s="67">
        <v>42.420369000000001</v>
      </c>
      <c r="E132" s="59">
        <v>52.798920000000003</v>
      </c>
      <c r="F132" s="59">
        <v>36.566667000000002</v>
      </c>
      <c r="G132" s="59">
        <v>20</v>
      </c>
      <c r="H132" s="59">
        <v>60.315891000000001</v>
      </c>
      <c r="I132" s="1"/>
      <c r="J132" s="20">
        <v>99</v>
      </c>
      <c r="K132" s="21" t="s">
        <v>43</v>
      </c>
      <c r="L132" s="21" t="s">
        <v>176</v>
      </c>
      <c r="M132" s="60">
        <v>57.43</v>
      </c>
      <c r="N132" s="61">
        <v>59.59</v>
      </c>
      <c r="O132" s="61">
        <v>34.32</v>
      </c>
      <c r="P132" s="61">
        <v>63.25</v>
      </c>
      <c r="Q132" s="61">
        <v>72.56</v>
      </c>
      <c r="R132" s="5"/>
    </row>
    <row r="133" spans="1:18" x14ac:dyDescent="0.2">
      <c r="A133" s="24">
        <v>132</v>
      </c>
      <c r="B133" s="8" t="s">
        <v>86</v>
      </c>
      <c r="C133" s="8" t="s">
        <v>171</v>
      </c>
      <c r="D133" s="67">
        <v>42.413324000000003</v>
      </c>
      <c r="E133" s="59">
        <v>47.552390000000003</v>
      </c>
      <c r="F133" s="59">
        <v>30.416398000000001</v>
      </c>
      <c r="G133" s="59">
        <v>34</v>
      </c>
      <c r="H133" s="59">
        <v>57.684507000000004</v>
      </c>
      <c r="I133" s="1"/>
      <c r="J133" s="20">
        <v>103</v>
      </c>
      <c r="K133" s="21" t="s">
        <v>86</v>
      </c>
      <c r="L133" s="21" t="s">
        <v>171</v>
      </c>
      <c r="M133" s="60">
        <v>56.7</v>
      </c>
      <c r="N133" s="61">
        <v>50.38</v>
      </c>
      <c r="O133" s="61">
        <v>37.270000000000003</v>
      </c>
      <c r="P133" s="61">
        <v>49.85</v>
      </c>
      <c r="Q133" s="61">
        <v>89.31</v>
      </c>
      <c r="R133" s="5"/>
    </row>
    <row r="134" spans="1:18" x14ac:dyDescent="0.2">
      <c r="A134" s="24">
        <v>133</v>
      </c>
      <c r="B134" s="8" t="s">
        <v>149</v>
      </c>
      <c r="C134" s="8" t="s">
        <v>126</v>
      </c>
      <c r="D134" s="67">
        <v>42.231504999999999</v>
      </c>
      <c r="E134" s="59">
        <v>37.217551</v>
      </c>
      <c r="F134" s="59">
        <v>34.772480999999999</v>
      </c>
      <c r="G134" s="59">
        <v>18</v>
      </c>
      <c r="H134" s="59">
        <v>78.935989000000006</v>
      </c>
      <c r="I134" s="1"/>
      <c r="J134" s="20">
        <v>131</v>
      </c>
      <c r="K134" s="21" t="s">
        <v>149</v>
      </c>
      <c r="L134" s="21" t="s">
        <v>126</v>
      </c>
      <c r="M134" s="60">
        <v>43.86</v>
      </c>
      <c r="N134" s="61">
        <v>45.72</v>
      </c>
      <c r="O134" s="61">
        <v>34.32</v>
      </c>
      <c r="P134" s="61">
        <v>14.75</v>
      </c>
      <c r="Q134" s="61">
        <v>80.63</v>
      </c>
      <c r="R134" s="5"/>
    </row>
    <row r="135" spans="1:18" x14ac:dyDescent="0.2">
      <c r="A135" s="24">
        <v>134</v>
      </c>
      <c r="B135" s="8" t="s">
        <v>26</v>
      </c>
      <c r="C135" s="8" t="s">
        <v>10</v>
      </c>
      <c r="D135" s="67">
        <v>41.925429000000001</v>
      </c>
      <c r="E135" s="59">
        <v>46.139884000000002</v>
      </c>
      <c r="F135" s="59">
        <v>39.661538</v>
      </c>
      <c r="G135" s="59">
        <v>29</v>
      </c>
      <c r="H135" s="59">
        <v>52.900292999999998</v>
      </c>
      <c r="I135" s="1"/>
      <c r="J135" s="20">
        <v>138</v>
      </c>
      <c r="K135" s="21" t="s">
        <v>26</v>
      </c>
      <c r="L135" s="21" t="s">
        <v>10</v>
      </c>
      <c r="M135" s="60">
        <v>33.4</v>
      </c>
      <c r="N135" s="61">
        <v>50.03</v>
      </c>
      <c r="O135" s="61">
        <v>20.72</v>
      </c>
      <c r="P135" s="61">
        <v>18.260000000000002</v>
      </c>
      <c r="Q135" s="61">
        <v>44.58</v>
      </c>
      <c r="R135" s="5"/>
    </row>
    <row r="136" spans="1:18" x14ac:dyDescent="0.2">
      <c r="A136" s="24">
        <v>135</v>
      </c>
      <c r="B136" s="8" t="s">
        <v>13</v>
      </c>
      <c r="C136" s="8" t="s">
        <v>10</v>
      </c>
      <c r="D136" s="67">
        <v>41.104554</v>
      </c>
      <c r="E136" s="59">
        <v>41.716174000000002</v>
      </c>
      <c r="F136" s="59">
        <v>28.549030999999999</v>
      </c>
      <c r="G136" s="59">
        <v>32.944414999999999</v>
      </c>
      <c r="H136" s="59">
        <v>61.208596</v>
      </c>
      <c r="I136" s="1"/>
      <c r="J136" s="20">
        <v>129</v>
      </c>
      <c r="K136" s="21" t="s">
        <v>13</v>
      </c>
      <c r="L136" s="21" t="s">
        <v>10</v>
      </c>
      <c r="M136" s="60">
        <v>45.16</v>
      </c>
      <c r="N136" s="61">
        <v>47.15</v>
      </c>
      <c r="O136" s="61">
        <v>37.06</v>
      </c>
      <c r="P136" s="61">
        <v>46.08</v>
      </c>
      <c r="Q136" s="61">
        <v>50.35</v>
      </c>
      <c r="R136" s="5"/>
    </row>
    <row r="137" spans="1:18" x14ac:dyDescent="0.2">
      <c r="A137" s="24">
        <v>136</v>
      </c>
      <c r="B137" s="8" t="s">
        <v>40</v>
      </c>
      <c r="C137" s="8" t="s">
        <v>10</v>
      </c>
      <c r="D137" s="67">
        <v>40.447361999999998</v>
      </c>
      <c r="E137" s="59">
        <v>56.356368000000003</v>
      </c>
      <c r="F137" s="59">
        <v>13.209016</v>
      </c>
      <c r="G137" s="59">
        <v>18.838163999999999</v>
      </c>
      <c r="H137" s="59">
        <v>73.385898999999995</v>
      </c>
      <c r="I137" s="1"/>
      <c r="J137" s="20">
        <v>137</v>
      </c>
      <c r="K137" s="21" t="s">
        <v>40</v>
      </c>
      <c r="L137" s="21" t="s">
        <v>10</v>
      </c>
      <c r="M137" s="60">
        <v>35.4</v>
      </c>
      <c r="N137" s="61">
        <v>53.36</v>
      </c>
      <c r="O137" s="61">
        <v>15.22</v>
      </c>
      <c r="P137" s="61">
        <v>21.87</v>
      </c>
      <c r="Q137" s="61">
        <v>51.16</v>
      </c>
      <c r="R137" s="5"/>
    </row>
    <row r="138" spans="1:18" x14ac:dyDescent="0.2">
      <c r="A138" s="24">
        <v>137</v>
      </c>
      <c r="B138" s="8" t="s">
        <v>11</v>
      </c>
      <c r="C138" s="8" t="s">
        <v>10</v>
      </c>
      <c r="D138" s="67">
        <v>40.221263</v>
      </c>
      <c r="E138" s="59">
        <v>59.089202</v>
      </c>
      <c r="F138" s="59">
        <v>18.141708000000001</v>
      </c>
      <c r="G138" s="59">
        <v>29</v>
      </c>
      <c r="H138" s="59">
        <v>54.654142999999998</v>
      </c>
      <c r="I138" s="1"/>
      <c r="J138" s="20">
        <v>109</v>
      </c>
      <c r="K138" s="21" t="s">
        <v>11</v>
      </c>
      <c r="L138" s="21" t="s">
        <v>10</v>
      </c>
      <c r="M138" s="60">
        <v>53.89</v>
      </c>
      <c r="N138" s="61">
        <v>44.69</v>
      </c>
      <c r="O138" s="61">
        <v>20.41</v>
      </c>
      <c r="P138" s="61">
        <v>72.86</v>
      </c>
      <c r="Q138" s="61">
        <v>77.599999999999994</v>
      </c>
      <c r="R138" s="5"/>
    </row>
    <row r="139" spans="1:18" x14ac:dyDescent="0.2">
      <c r="A139" s="24">
        <v>138</v>
      </c>
      <c r="B139" s="8" t="s">
        <v>19</v>
      </c>
      <c r="C139" s="8" t="s">
        <v>10</v>
      </c>
      <c r="D139" s="67">
        <v>39.118896999999997</v>
      </c>
      <c r="E139" s="59">
        <v>44.545774000000002</v>
      </c>
      <c r="F139" s="59">
        <v>37.041812999999998</v>
      </c>
      <c r="G139" s="59">
        <v>16</v>
      </c>
      <c r="H139" s="59">
        <v>58.888002999999998</v>
      </c>
      <c r="I139" s="1"/>
      <c r="J139" s="20">
        <v>135</v>
      </c>
      <c r="K139" s="21" t="s">
        <v>19</v>
      </c>
      <c r="L139" s="21" t="s">
        <v>10</v>
      </c>
      <c r="M139" s="60">
        <v>40.29</v>
      </c>
      <c r="N139" s="61">
        <v>52.39</v>
      </c>
      <c r="O139" s="61">
        <v>18.18</v>
      </c>
      <c r="P139" s="61">
        <v>50.18</v>
      </c>
      <c r="Q139" s="61">
        <v>40.43</v>
      </c>
      <c r="R139" s="5"/>
    </row>
    <row r="140" spans="1:18" x14ac:dyDescent="0.2">
      <c r="A140" s="24">
        <v>139</v>
      </c>
      <c r="B140" s="8" t="s">
        <v>37</v>
      </c>
      <c r="C140" s="8" t="s">
        <v>10</v>
      </c>
      <c r="D140" s="67">
        <v>37.370570000000001</v>
      </c>
      <c r="E140" s="59">
        <v>43.869016999999999</v>
      </c>
      <c r="F140" s="59">
        <v>40.679729999999999</v>
      </c>
      <c r="G140" s="59">
        <v>25</v>
      </c>
      <c r="H140" s="59">
        <v>39.933534000000002</v>
      </c>
      <c r="I140" s="1"/>
      <c r="J140" s="20">
        <v>122</v>
      </c>
      <c r="K140" s="21" t="s">
        <v>37</v>
      </c>
      <c r="L140" s="21" t="s">
        <v>10</v>
      </c>
      <c r="M140" s="60">
        <v>48.84</v>
      </c>
      <c r="N140" s="61">
        <v>55.64</v>
      </c>
      <c r="O140" s="61">
        <v>36.44</v>
      </c>
      <c r="P140" s="61">
        <v>39.22</v>
      </c>
      <c r="Q140" s="61">
        <v>64.06</v>
      </c>
      <c r="R140" s="5"/>
    </row>
    <row r="141" spans="1:18" x14ac:dyDescent="0.2">
      <c r="A141" s="24">
        <v>140</v>
      </c>
      <c r="B141" s="8" t="s">
        <v>75</v>
      </c>
      <c r="C141" s="8" t="s">
        <v>171</v>
      </c>
      <c r="D141" s="67">
        <v>36.699299000000003</v>
      </c>
      <c r="E141" s="59">
        <v>37.097248</v>
      </c>
      <c r="F141" s="59">
        <v>46.625</v>
      </c>
      <c r="G141" s="59">
        <v>17.498750000000001</v>
      </c>
      <c r="H141" s="59">
        <v>45.576199000000003</v>
      </c>
      <c r="I141" s="1"/>
      <c r="J141" s="20">
        <v>133</v>
      </c>
      <c r="K141" s="21" t="s">
        <v>75</v>
      </c>
      <c r="L141" s="21" t="s">
        <v>171</v>
      </c>
      <c r="M141" s="60">
        <v>41.44</v>
      </c>
      <c r="N141" s="61">
        <v>44.88</v>
      </c>
      <c r="O141" s="61">
        <v>42.88</v>
      </c>
      <c r="P141" s="61">
        <v>25.4</v>
      </c>
      <c r="Q141" s="61">
        <v>52.61</v>
      </c>
      <c r="R141" s="5"/>
    </row>
    <row r="142" spans="1:18" x14ac:dyDescent="0.2">
      <c r="A142" s="24">
        <v>141</v>
      </c>
      <c r="B142" s="8" t="s">
        <v>16</v>
      </c>
      <c r="C142" s="8" t="s">
        <v>10</v>
      </c>
      <c r="D142" s="67">
        <v>36.568908999999998</v>
      </c>
      <c r="E142" s="59">
        <v>29.896743000000001</v>
      </c>
      <c r="F142" s="59">
        <v>20.875</v>
      </c>
      <c r="G142" s="59">
        <v>32</v>
      </c>
      <c r="H142" s="59">
        <v>63.503892999999998</v>
      </c>
      <c r="I142" s="1"/>
      <c r="J142" s="20">
        <v>134</v>
      </c>
      <c r="K142" s="21" t="s">
        <v>16</v>
      </c>
      <c r="L142" s="21" t="s">
        <v>10</v>
      </c>
      <c r="M142" s="60">
        <v>40.729999999999997</v>
      </c>
      <c r="N142" s="61">
        <v>39.08</v>
      </c>
      <c r="O142" s="61">
        <v>20.100000000000001</v>
      </c>
      <c r="P142" s="61">
        <v>47.42</v>
      </c>
      <c r="Q142" s="61">
        <v>56.31</v>
      </c>
      <c r="R142" s="5"/>
    </row>
    <row r="143" spans="1:18" x14ac:dyDescent="0.2">
      <c r="A143" s="24">
        <v>142</v>
      </c>
      <c r="B143" s="8" t="s">
        <v>12</v>
      </c>
      <c r="C143" s="8" t="s">
        <v>10</v>
      </c>
      <c r="D143" s="67">
        <v>32.481119</v>
      </c>
      <c r="E143" s="59">
        <v>55.029933</v>
      </c>
      <c r="F143" s="59">
        <v>17.824999999999999</v>
      </c>
      <c r="G143" s="59">
        <v>8</v>
      </c>
      <c r="H143" s="59">
        <v>49.069544</v>
      </c>
      <c r="I143" s="1"/>
      <c r="J143" s="20">
        <v>128</v>
      </c>
      <c r="K143" s="21" t="s">
        <v>12</v>
      </c>
      <c r="L143" s="21" t="s">
        <v>10</v>
      </c>
      <c r="M143" s="60">
        <v>45.87</v>
      </c>
      <c r="N143" s="61">
        <v>70.349999999999994</v>
      </c>
      <c r="O143" s="61">
        <v>17.07</v>
      </c>
      <c r="P143" s="61">
        <v>45.03</v>
      </c>
      <c r="Q143" s="61">
        <v>51.05</v>
      </c>
      <c r="R143" s="5"/>
    </row>
    <row r="144" spans="1:18" x14ac:dyDescent="0.2">
      <c r="A144" s="24">
        <v>143</v>
      </c>
      <c r="B144" s="8" t="s">
        <v>24</v>
      </c>
      <c r="C144" s="8" t="s">
        <v>10</v>
      </c>
      <c r="D144" s="67">
        <v>32.071744000000002</v>
      </c>
      <c r="E144" s="59">
        <v>35.739319000000002</v>
      </c>
      <c r="F144" s="59">
        <v>16.454167000000002</v>
      </c>
      <c r="G144" s="59">
        <v>24.931664999999999</v>
      </c>
      <c r="H144" s="59">
        <v>51.161825999999998</v>
      </c>
      <c r="I144" s="1"/>
      <c r="J144" s="20">
        <v>142</v>
      </c>
      <c r="K144" s="21" t="s">
        <v>24</v>
      </c>
      <c r="L144" s="21" t="s">
        <v>10</v>
      </c>
      <c r="M144" s="60">
        <v>28.04</v>
      </c>
      <c r="N144" s="61">
        <v>36.14</v>
      </c>
      <c r="O144" s="61">
        <v>11.75</v>
      </c>
      <c r="P144" s="61">
        <v>31.1</v>
      </c>
      <c r="Q144" s="61">
        <v>33.159999999999997</v>
      </c>
      <c r="R144" s="5"/>
    </row>
    <row r="145" spans="1:18" x14ac:dyDescent="0.2">
      <c r="A145" s="24">
        <v>144</v>
      </c>
      <c r="B145" s="8" t="s">
        <v>14</v>
      </c>
      <c r="C145" s="8" t="s">
        <v>10</v>
      </c>
      <c r="D145" s="67">
        <v>30.360035</v>
      </c>
      <c r="E145" s="59">
        <v>27.763836999999999</v>
      </c>
      <c r="F145" s="59">
        <v>21.8</v>
      </c>
      <c r="G145" s="59">
        <v>18</v>
      </c>
      <c r="H145" s="59">
        <v>53.876300999999998</v>
      </c>
      <c r="I145" s="1"/>
      <c r="J145" s="20">
        <v>141</v>
      </c>
      <c r="K145" s="21" t="s">
        <v>14</v>
      </c>
      <c r="L145" s="21" t="s">
        <v>10</v>
      </c>
      <c r="M145" s="60">
        <v>28.99</v>
      </c>
      <c r="N145" s="61">
        <v>14.65</v>
      </c>
      <c r="O145" s="61">
        <v>11.5</v>
      </c>
      <c r="P145" s="61">
        <v>47.88</v>
      </c>
      <c r="Q145" s="61">
        <v>41.93</v>
      </c>
      <c r="R145" s="5"/>
    </row>
    <row r="146" spans="1:18" x14ac:dyDescent="0.2">
      <c r="A146" s="24">
        <v>145</v>
      </c>
      <c r="B146" s="8" t="s">
        <v>47</v>
      </c>
      <c r="C146" s="8" t="s">
        <v>176</v>
      </c>
      <c r="D146" s="67">
        <v>29.443069000000001</v>
      </c>
      <c r="E146" s="59">
        <v>41.604292999999998</v>
      </c>
      <c r="F146" s="59">
        <v>19.166667</v>
      </c>
      <c r="G146" s="59">
        <v>19.803197000000001</v>
      </c>
      <c r="H146" s="59">
        <v>37.198120000000003</v>
      </c>
      <c r="I146" s="1"/>
      <c r="J146" s="20">
        <v>132</v>
      </c>
      <c r="K146" s="21" t="s">
        <v>47</v>
      </c>
      <c r="L146" s="21" t="s">
        <v>176</v>
      </c>
      <c r="M146" s="60">
        <v>42.56</v>
      </c>
      <c r="N146" s="61">
        <v>55.12</v>
      </c>
      <c r="O146" s="61">
        <v>19.39</v>
      </c>
      <c r="P146" s="61">
        <v>26.78</v>
      </c>
      <c r="Q146" s="61">
        <v>68.94</v>
      </c>
      <c r="R146" s="5"/>
    </row>
    <row r="147" spans="1:18" x14ac:dyDescent="0.2">
      <c r="A147" s="24" t="s">
        <v>153</v>
      </c>
      <c r="B147" s="8" t="s">
        <v>53</v>
      </c>
      <c r="C147" s="8" t="s">
        <v>176</v>
      </c>
      <c r="D147" s="67">
        <v>49.521738999999997</v>
      </c>
      <c r="E147" s="59" t="s">
        <v>153</v>
      </c>
      <c r="F147" s="59" t="s">
        <v>153</v>
      </c>
      <c r="G147" s="59">
        <v>36</v>
      </c>
      <c r="H147" s="59">
        <v>63.043478</v>
      </c>
      <c r="I147" s="1"/>
      <c r="J147" s="20" t="s">
        <v>153</v>
      </c>
      <c r="K147" s="21" t="s">
        <v>53</v>
      </c>
      <c r="L147" s="21" t="s">
        <v>176</v>
      </c>
      <c r="M147" s="60">
        <v>26.45</v>
      </c>
      <c r="N147" s="62"/>
      <c r="O147" s="62"/>
      <c r="P147" s="61">
        <v>32.5</v>
      </c>
      <c r="Q147" s="61">
        <v>73.31</v>
      </c>
      <c r="R147" s="6"/>
    </row>
    <row r="148" spans="1:18" x14ac:dyDescent="0.2">
      <c r="A148" s="24" t="s">
        <v>153</v>
      </c>
      <c r="B148" s="8" t="s">
        <v>55</v>
      </c>
      <c r="C148" s="8" t="s">
        <v>176</v>
      </c>
      <c r="D148" s="67">
        <v>37.071429000000002</v>
      </c>
      <c r="E148" s="59" t="s">
        <v>153</v>
      </c>
      <c r="F148" s="59" t="s">
        <v>153</v>
      </c>
      <c r="G148" s="59">
        <v>17</v>
      </c>
      <c r="H148" s="59">
        <v>57.142856999999999</v>
      </c>
      <c r="I148" s="1"/>
      <c r="J148" s="20" t="s">
        <v>153</v>
      </c>
      <c r="K148" s="21" t="s">
        <v>55</v>
      </c>
      <c r="L148" s="21" t="s">
        <v>176</v>
      </c>
      <c r="M148" s="60">
        <v>29.21</v>
      </c>
      <c r="N148" s="62"/>
      <c r="O148" s="62"/>
      <c r="P148" s="61">
        <v>44.18</v>
      </c>
      <c r="Q148" s="61">
        <v>72.680000000000007</v>
      </c>
      <c r="R148" s="5"/>
    </row>
    <row r="149" spans="1:18" x14ac:dyDescent="0.2">
      <c r="A149" s="74" t="s">
        <v>153</v>
      </c>
      <c r="B149" s="8" t="s">
        <v>28</v>
      </c>
      <c r="C149" s="8" t="s">
        <v>10</v>
      </c>
      <c r="D149" s="76">
        <v>33.404648999999999</v>
      </c>
      <c r="E149" s="68">
        <v>39.575305999999998</v>
      </c>
      <c r="F149" s="68">
        <v>11.994016999999999</v>
      </c>
      <c r="G149" s="68" t="s">
        <v>153</v>
      </c>
      <c r="H149" s="68">
        <v>48.644624</v>
      </c>
      <c r="I149" s="1"/>
      <c r="J149" s="29" t="s">
        <v>153</v>
      </c>
      <c r="K149" s="30" t="s">
        <v>28</v>
      </c>
      <c r="L149" s="30" t="s">
        <v>10</v>
      </c>
      <c r="M149" s="63">
        <v>14.78</v>
      </c>
      <c r="N149" s="64">
        <v>51.42</v>
      </c>
      <c r="O149" s="64">
        <v>7.7</v>
      </c>
      <c r="P149" s="64"/>
      <c r="Q149" s="65"/>
      <c r="R149" s="5"/>
    </row>
    <row r="150" spans="1:18" x14ac:dyDescent="0.2">
      <c r="A150" s="75" t="s">
        <v>153</v>
      </c>
      <c r="B150" s="8" t="s">
        <v>199</v>
      </c>
      <c r="C150" s="26" t="s">
        <v>175</v>
      </c>
      <c r="D150" s="59" t="s">
        <v>153</v>
      </c>
      <c r="E150" s="59" t="s">
        <v>153</v>
      </c>
      <c r="F150" s="59" t="s">
        <v>153</v>
      </c>
      <c r="G150" s="59" t="s">
        <v>153</v>
      </c>
      <c r="H150" s="59" t="s">
        <v>153</v>
      </c>
      <c r="I150" s="1"/>
      <c r="J150" s="1"/>
      <c r="K150" s="1"/>
      <c r="L150" s="1"/>
      <c r="M150" s="1"/>
      <c r="N150" s="1"/>
      <c r="O150" s="1"/>
      <c r="P150" s="1"/>
      <c r="Q150" s="1"/>
      <c r="R150" s="5"/>
    </row>
    <row r="151" spans="1:18" x14ac:dyDescent="0.2">
      <c r="A151" s="75" t="s">
        <v>153</v>
      </c>
      <c r="B151" s="8" t="s">
        <v>197</v>
      </c>
      <c r="C151" s="26" t="s">
        <v>175</v>
      </c>
      <c r="D151" s="59" t="s">
        <v>153</v>
      </c>
      <c r="E151" s="59" t="s">
        <v>153</v>
      </c>
      <c r="F151" s="59" t="s">
        <v>153</v>
      </c>
      <c r="G151" s="59" t="s">
        <v>153</v>
      </c>
      <c r="H151" s="59" t="s">
        <v>153</v>
      </c>
      <c r="I151" s="1"/>
      <c r="J151" s="1"/>
      <c r="K151" s="1"/>
      <c r="L151" s="1"/>
      <c r="M151" s="1"/>
      <c r="N151" s="1"/>
      <c r="O151" s="1"/>
      <c r="P151" s="1"/>
      <c r="Q151" s="1"/>
      <c r="R151" s="5"/>
    </row>
    <row r="152" spans="1:18" x14ac:dyDescent="0.2">
      <c r="A152" s="75" t="s">
        <v>153</v>
      </c>
      <c r="B152" s="8" t="s">
        <v>198</v>
      </c>
      <c r="C152" s="26" t="s">
        <v>175</v>
      </c>
      <c r="D152" s="59" t="s">
        <v>153</v>
      </c>
      <c r="E152" s="59" t="s">
        <v>153</v>
      </c>
      <c r="F152" s="59" t="s">
        <v>153</v>
      </c>
      <c r="G152" s="59" t="s">
        <v>153</v>
      </c>
      <c r="H152" s="59" t="s">
        <v>153</v>
      </c>
      <c r="I152" s="1"/>
      <c r="J152" s="1"/>
      <c r="K152" s="1"/>
      <c r="L152" s="1"/>
      <c r="M152" s="1"/>
      <c r="N152" s="1"/>
      <c r="O152" s="1"/>
      <c r="P152" s="1"/>
      <c r="Q152" s="1"/>
      <c r="R152" s="5"/>
    </row>
    <row r="153" spans="1:18" s="37" customFormat="1" x14ac:dyDescent="0.2">
      <c r="A153" s="36"/>
      <c r="D153" s="69"/>
      <c r="E153" s="70"/>
      <c r="F153" s="70"/>
      <c r="G153" s="70"/>
      <c r="H153" s="70"/>
    </row>
    <row r="154" spans="1:18" ht="45" x14ac:dyDescent="0.2">
      <c r="A154" s="31" t="s">
        <v>152</v>
      </c>
      <c r="B154" s="32"/>
      <c r="C154" s="32" t="s">
        <v>195</v>
      </c>
      <c r="D154" s="66" t="s">
        <v>177</v>
      </c>
      <c r="E154" s="66" t="s">
        <v>167</v>
      </c>
      <c r="F154" s="66" t="s">
        <v>168</v>
      </c>
      <c r="G154" s="66" t="s">
        <v>169</v>
      </c>
      <c r="H154" s="66" t="s">
        <v>170</v>
      </c>
      <c r="J154" s="33" t="s">
        <v>178</v>
      </c>
      <c r="K154" s="33"/>
      <c r="L154" s="34" t="s">
        <v>179</v>
      </c>
      <c r="M154" s="33" t="s">
        <v>177</v>
      </c>
      <c r="N154" s="35" t="s">
        <v>167</v>
      </c>
      <c r="O154" s="35" t="s">
        <v>168</v>
      </c>
      <c r="P154" s="35" t="s">
        <v>169</v>
      </c>
      <c r="Q154" s="35" t="s">
        <v>170</v>
      </c>
    </row>
    <row r="155" spans="1:18" x14ac:dyDescent="0.2">
      <c r="A155" s="27">
        <v>1</v>
      </c>
      <c r="B155" s="26"/>
      <c r="C155" s="26" t="s">
        <v>172</v>
      </c>
      <c r="D155" s="67">
        <v>85.740863000000004</v>
      </c>
      <c r="E155" s="71">
        <v>89.515444000000002</v>
      </c>
      <c r="F155" s="71">
        <v>71.129807</v>
      </c>
      <c r="G155" s="71">
        <v>87.5</v>
      </c>
      <c r="H155" s="71">
        <v>94.818199000000007</v>
      </c>
      <c r="J155" s="17">
        <v>1</v>
      </c>
      <c r="K155" s="17"/>
      <c r="L155" s="21" t="s">
        <v>172</v>
      </c>
      <c r="M155" s="60">
        <v>83.96</v>
      </c>
      <c r="N155" s="61">
        <v>94.31</v>
      </c>
      <c r="O155" s="61">
        <v>58.88</v>
      </c>
      <c r="P155" s="61">
        <v>87.55</v>
      </c>
      <c r="Q155" s="61">
        <v>95.1</v>
      </c>
      <c r="R155" s="5"/>
    </row>
    <row r="156" spans="1:18" x14ac:dyDescent="0.2">
      <c r="A156" s="27">
        <v>2</v>
      </c>
      <c r="B156" s="26"/>
      <c r="C156" s="26" t="s">
        <v>174</v>
      </c>
      <c r="D156" s="67">
        <v>81.679298000000003</v>
      </c>
      <c r="E156" s="71">
        <v>73.419959000000006</v>
      </c>
      <c r="F156" s="71">
        <v>66.599999999999994</v>
      </c>
      <c r="G156" s="71">
        <v>92</v>
      </c>
      <c r="H156" s="71">
        <v>94.697232</v>
      </c>
      <c r="J156" s="18">
        <v>2</v>
      </c>
      <c r="K156" s="18"/>
      <c r="L156" s="21" t="s">
        <v>174</v>
      </c>
      <c r="M156" s="60">
        <v>76.67</v>
      </c>
      <c r="N156" s="61">
        <v>77.7</v>
      </c>
      <c r="O156" s="61">
        <v>57.6</v>
      </c>
      <c r="P156" s="61">
        <v>76.959999999999994</v>
      </c>
      <c r="Q156" s="61">
        <v>94.4</v>
      </c>
      <c r="R156" s="5"/>
    </row>
    <row r="157" spans="1:18" x14ac:dyDescent="0.2">
      <c r="A157" s="27">
        <v>3</v>
      </c>
      <c r="B157" s="26"/>
      <c r="C157" s="26" t="s">
        <v>89</v>
      </c>
      <c r="D157" s="67">
        <v>73.558841999999999</v>
      </c>
      <c r="E157" s="71">
        <v>70.330601999999999</v>
      </c>
      <c r="F157" s="71">
        <v>62.725000000000001</v>
      </c>
      <c r="G157" s="71">
        <v>66</v>
      </c>
      <c r="H157" s="71">
        <v>95.179765000000003</v>
      </c>
      <c r="J157" s="18">
        <v>3</v>
      </c>
      <c r="K157" s="18"/>
      <c r="L157" s="21" t="s">
        <v>89</v>
      </c>
      <c r="M157" s="60">
        <v>76.3</v>
      </c>
      <c r="N157" s="61">
        <v>79.67</v>
      </c>
      <c r="O157" s="61">
        <v>59.06</v>
      </c>
      <c r="P157" s="61">
        <v>72.010000000000005</v>
      </c>
      <c r="Q157" s="61">
        <v>95.38</v>
      </c>
      <c r="R157" s="5"/>
    </row>
    <row r="158" spans="1:18" x14ac:dyDescent="0.2">
      <c r="A158" s="27">
        <v>4</v>
      </c>
      <c r="B158" s="26"/>
      <c r="C158" s="26" t="s">
        <v>175</v>
      </c>
      <c r="D158" s="67">
        <v>73.209697000000006</v>
      </c>
      <c r="E158" s="71">
        <v>58.548625000000001</v>
      </c>
      <c r="F158" s="71">
        <v>60.3</v>
      </c>
      <c r="G158" s="71">
        <v>87</v>
      </c>
      <c r="H158" s="71">
        <v>86.990163999999993</v>
      </c>
      <c r="J158" s="18">
        <v>4</v>
      </c>
      <c r="K158" s="18"/>
      <c r="L158" s="21" t="s">
        <v>175</v>
      </c>
      <c r="M158" s="60">
        <v>73.78</v>
      </c>
      <c r="N158" s="61">
        <v>70.25</v>
      </c>
      <c r="O158" s="61">
        <v>57.7</v>
      </c>
      <c r="P158" s="61">
        <v>81.23</v>
      </c>
      <c r="Q158" s="61">
        <v>86.21</v>
      </c>
      <c r="R158" s="5"/>
    </row>
    <row r="159" spans="1:18" x14ac:dyDescent="0.2">
      <c r="A159" s="27" t="s">
        <v>153</v>
      </c>
      <c r="B159" s="26"/>
      <c r="C159" s="26" t="s">
        <v>151</v>
      </c>
      <c r="D159" s="67">
        <v>66.540118000000007</v>
      </c>
      <c r="E159" s="71">
        <v>64.400824999999998</v>
      </c>
      <c r="F159" s="71">
        <v>54.780324999999998</v>
      </c>
      <c r="G159" s="71">
        <v>59</v>
      </c>
      <c r="H159" s="71">
        <v>87.979324000000005</v>
      </c>
      <c r="J159" s="18" t="s">
        <v>153</v>
      </c>
      <c r="K159" s="18"/>
      <c r="L159" s="28" t="s">
        <v>151</v>
      </c>
      <c r="M159" s="60">
        <v>70.33</v>
      </c>
      <c r="N159" s="61">
        <v>74.8</v>
      </c>
      <c r="O159" s="61">
        <v>52.33</v>
      </c>
      <c r="P159" s="61">
        <v>67.05</v>
      </c>
      <c r="Q159" s="61">
        <v>89.29</v>
      </c>
      <c r="R159" s="5"/>
    </row>
    <row r="160" spans="1:18" x14ac:dyDescent="0.2">
      <c r="A160" s="27">
        <v>5</v>
      </c>
      <c r="B160" s="26"/>
      <c r="C160" s="26" t="s">
        <v>171</v>
      </c>
      <c r="D160" s="67">
        <v>65.321205000000006</v>
      </c>
      <c r="E160" s="71">
        <v>70.849839000000003</v>
      </c>
      <c r="F160" s="71">
        <v>49.475000000000001</v>
      </c>
      <c r="G160" s="71">
        <v>65</v>
      </c>
      <c r="H160" s="71">
        <v>75.959980000000002</v>
      </c>
      <c r="J160" s="18">
        <v>5</v>
      </c>
      <c r="K160" s="18"/>
      <c r="L160" s="21" t="s">
        <v>171</v>
      </c>
      <c r="M160" s="60">
        <v>70.86</v>
      </c>
      <c r="N160" s="61">
        <v>74.8</v>
      </c>
      <c r="O160" s="61">
        <v>50.03</v>
      </c>
      <c r="P160" s="61">
        <v>75.099999999999994</v>
      </c>
      <c r="Q160" s="61">
        <v>83.69</v>
      </c>
      <c r="R160" s="5"/>
    </row>
    <row r="161" spans="1:18" x14ac:dyDescent="0.2">
      <c r="A161" s="27">
        <v>6</v>
      </c>
      <c r="B161" s="26"/>
      <c r="C161" s="26" t="s">
        <v>126</v>
      </c>
      <c r="D161" s="67">
        <v>60.441800000000001</v>
      </c>
      <c r="E161" s="71">
        <v>60.866841999999998</v>
      </c>
      <c r="F161" s="71">
        <v>41.25</v>
      </c>
      <c r="G161" s="71">
        <v>50</v>
      </c>
      <c r="H161" s="71">
        <v>89.650357</v>
      </c>
      <c r="J161" s="18">
        <v>6</v>
      </c>
      <c r="K161" s="18"/>
      <c r="L161" s="21" t="s">
        <v>126</v>
      </c>
      <c r="M161" s="60">
        <v>61.02</v>
      </c>
      <c r="N161" s="61">
        <v>65.849999999999994</v>
      </c>
      <c r="O161" s="61">
        <v>47.61</v>
      </c>
      <c r="P161" s="61">
        <v>52.85</v>
      </c>
      <c r="Q161" s="61">
        <v>83.02</v>
      </c>
      <c r="R161" s="5"/>
    </row>
    <row r="162" spans="1:18" x14ac:dyDescent="0.2">
      <c r="A162" s="27">
        <v>7</v>
      </c>
      <c r="B162" s="26"/>
      <c r="C162" s="26" t="s">
        <v>176</v>
      </c>
      <c r="D162" s="67">
        <v>54.048468</v>
      </c>
      <c r="E162" s="71">
        <v>62.096536</v>
      </c>
      <c r="F162" s="71">
        <v>50.8</v>
      </c>
      <c r="G162" s="71">
        <v>31</v>
      </c>
      <c r="H162" s="71">
        <v>72.297334000000006</v>
      </c>
      <c r="J162" s="18">
        <v>8</v>
      </c>
      <c r="K162" s="18"/>
      <c r="L162" s="21" t="s">
        <v>176</v>
      </c>
      <c r="M162" s="60">
        <v>55.62</v>
      </c>
      <c r="N162" s="61">
        <v>67.63</v>
      </c>
      <c r="O162" s="61">
        <v>46.7</v>
      </c>
      <c r="P162" s="61">
        <v>43.23</v>
      </c>
      <c r="Q162" s="61">
        <v>59.93</v>
      </c>
      <c r="R162" s="5"/>
    </row>
    <row r="163" spans="1:18" x14ac:dyDescent="0.2">
      <c r="A163" s="27">
        <v>8</v>
      </c>
      <c r="B163" s="26"/>
      <c r="C163" s="26" t="s">
        <v>10</v>
      </c>
      <c r="D163" s="67">
        <v>51.039803999999997</v>
      </c>
      <c r="E163" s="71">
        <v>55.556016</v>
      </c>
      <c r="F163" s="71">
        <v>42.674999999999997</v>
      </c>
      <c r="G163" s="71">
        <v>28</v>
      </c>
      <c r="H163" s="71">
        <v>77.928199000000006</v>
      </c>
      <c r="J163" s="18">
        <v>7</v>
      </c>
      <c r="K163" s="18"/>
      <c r="L163" s="21" t="s">
        <v>10</v>
      </c>
      <c r="M163" s="60">
        <v>55.99</v>
      </c>
      <c r="N163" s="61">
        <v>59.35</v>
      </c>
      <c r="O163" s="61">
        <v>40.5</v>
      </c>
      <c r="P163" s="61">
        <v>49.49</v>
      </c>
      <c r="Q163" s="61">
        <v>74.48</v>
      </c>
      <c r="R163" s="5"/>
    </row>
    <row r="164" spans="1:18" x14ac:dyDescent="0.2">
      <c r="F164" s="81"/>
      <c r="R164" s="5"/>
    </row>
    <row r="165" spans="1:18" x14ac:dyDescent="0.2">
      <c r="R165" s="5"/>
    </row>
  </sheetData>
  <sortState ref="A2:Q149">
    <sortCondition ref="A2:A149"/>
  </sortState>
  <pageMargins left="0.7" right="0.7" top="0.75" bottom="0.75" header="0.3" footer="0.3"/>
  <pageSetup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"/>
  <sheetViews>
    <sheetView tabSelected="1" workbookViewId="0">
      <pane ySplit="1" topLeftCell="A2" activePane="bottomLeft" state="frozen"/>
      <selection pane="bottomLeft" activeCell="D22" sqref="D22"/>
    </sheetView>
  </sheetViews>
  <sheetFormatPr baseColWidth="10" defaultColWidth="8.83203125" defaultRowHeight="15" x14ac:dyDescent="0.2"/>
  <cols>
    <col min="1" max="1" width="8.83203125" style="57"/>
    <col min="2" max="2" width="18.5" style="47" customWidth="1"/>
    <col min="3" max="3" width="19.83203125" style="47" customWidth="1"/>
    <col min="4" max="4" width="12.83203125" style="80" customWidth="1"/>
    <col min="5" max="5" width="10.5" style="80" customWidth="1"/>
    <col min="6" max="7" width="9.1640625" style="80" customWidth="1"/>
    <col min="8" max="8" width="9.83203125" style="80" customWidth="1"/>
    <col min="9" max="9" width="12" style="80" customWidth="1"/>
    <col min="10" max="10" width="9.1640625" style="47" customWidth="1"/>
    <col min="11" max="11" width="9.1640625" style="58" customWidth="1"/>
    <col min="12" max="19" width="8.83203125" style="58"/>
    <col min="20" max="16384" width="8.83203125" style="47"/>
  </cols>
  <sheetData>
    <row r="1" spans="1:19" ht="48" x14ac:dyDescent="0.2">
      <c r="A1" s="88" t="s">
        <v>152</v>
      </c>
      <c r="B1" s="90" t="s">
        <v>192</v>
      </c>
      <c r="C1" s="90" t="s">
        <v>191</v>
      </c>
      <c r="D1" s="90" t="s">
        <v>190</v>
      </c>
      <c r="E1" s="90" t="s">
        <v>184</v>
      </c>
      <c r="F1" s="90" t="s">
        <v>185</v>
      </c>
      <c r="G1" s="90" t="s">
        <v>186</v>
      </c>
      <c r="H1" s="90" t="s">
        <v>193</v>
      </c>
      <c r="I1" s="90" t="s">
        <v>194</v>
      </c>
      <c r="K1" s="94" t="s">
        <v>189</v>
      </c>
      <c r="L1" s="94" t="s">
        <v>181</v>
      </c>
      <c r="M1" s="94" t="s">
        <v>182</v>
      </c>
      <c r="N1" s="94" t="s">
        <v>183</v>
      </c>
      <c r="O1" s="94" t="s">
        <v>184</v>
      </c>
      <c r="P1" s="94" t="s">
        <v>185</v>
      </c>
      <c r="Q1" s="94" t="s">
        <v>186</v>
      </c>
      <c r="R1" s="94" t="s">
        <v>187</v>
      </c>
      <c r="S1" s="94" t="s">
        <v>188</v>
      </c>
    </row>
    <row r="2" spans="1:19" x14ac:dyDescent="0.2">
      <c r="A2" s="48">
        <v>1</v>
      </c>
      <c r="B2" s="49" t="s">
        <v>125</v>
      </c>
      <c r="C2" s="49" t="s">
        <v>89</v>
      </c>
      <c r="D2" s="77">
        <v>94.845025000000007</v>
      </c>
      <c r="E2" s="77">
        <v>93.282150000000001</v>
      </c>
      <c r="F2" s="77">
        <v>99.328215</v>
      </c>
      <c r="G2" s="77">
        <v>97.888676000000004</v>
      </c>
      <c r="H2" s="77">
        <v>98.080613999999997</v>
      </c>
      <c r="I2" s="77">
        <v>85.645471999999998</v>
      </c>
      <c r="K2" s="10">
        <v>3</v>
      </c>
      <c r="L2" s="11" t="s">
        <v>162</v>
      </c>
      <c r="M2" s="11" t="s">
        <v>89</v>
      </c>
      <c r="N2" s="40">
        <v>93.37</v>
      </c>
      <c r="O2" s="40">
        <v>90.45</v>
      </c>
      <c r="P2" s="40">
        <v>96.54</v>
      </c>
      <c r="Q2" s="40">
        <v>95.97</v>
      </c>
      <c r="R2" s="40">
        <v>92.88</v>
      </c>
      <c r="S2" s="40">
        <v>91.01</v>
      </c>
    </row>
    <row r="3" spans="1:19" x14ac:dyDescent="0.2">
      <c r="A3" s="87">
        <v>2</v>
      </c>
      <c r="B3" s="89" t="s">
        <v>97</v>
      </c>
      <c r="C3" s="89" t="s">
        <v>89</v>
      </c>
      <c r="D3" s="79">
        <v>94.586129999999997</v>
      </c>
      <c r="E3" s="79">
        <v>95.824011999999996</v>
      </c>
      <c r="F3" s="79">
        <v>99.627144000000001</v>
      </c>
      <c r="G3" s="79">
        <v>98.508576000000005</v>
      </c>
      <c r="H3" s="79">
        <v>94.108874</v>
      </c>
      <c r="I3" s="79">
        <v>84.862043</v>
      </c>
      <c r="K3" s="10">
        <v>4</v>
      </c>
      <c r="L3" s="11" t="s">
        <v>97</v>
      </c>
      <c r="M3" s="11" t="s">
        <v>89</v>
      </c>
      <c r="N3" s="40">
        <v>93.28</v>
      </c>
      <c r="O3" s="40">
        <v>92.32</v>
      </c>
      <c r="P3" s="40">
        <v>98.36</v>
      </c>
      <c r="Q3" s="40">
        <v>96.87</v>
      </c>
      <c r="R3" s="40">
        <v>89.79</v>
      </c>
      <c r="S3" s="40">
        <v>89.05</v>
      </c>
    </row>
    <row r="4" spans="1:19" x14ac:dyDescent="0.2">
      <c r="A4" s="48">
        <v>3</v>
      </c>
      <c r="B4" s="49" t="s">
        <v>99</v>
      </c>
      <c r="C4" s="49" t="s">
        <v>89</v>
      </c>
      <c r="D4" s="77">
        <v>94.461151999999998</v>
      </c>
      <c r="E4" s="77">
        <v>94.010152000000005</v>
      </c>
      <c r="F4" s="77">
        <v>98.883249000000006</v>
      </c>
      <c r="G4" s="77">
        <v>97.055837999999994</v>
      </c>
      <c r="H4" s="77">
        <v>97.258882999999997</v>
      </c>
      <c r="I4" s="77">
        <v>85.097635999999994</v>
      </c>
      <c r="K4" s="10">
        <v>2</v>
      </c>
      <c r="L4" s="11" t="s">
        <v>99</v>
      </c>
      <c r="M4" s="11" t="s">
        <v>89</v>
      </c>
      <c r="N4" s="40">
        <v>95.75</v>
      </c>
      <c r="O4" s="40">
        <v>93.12</v>
      </c>
      <c r="P4" s="40">
        <v>98.69</v>
      </c>
      <c r="Q4" s="40">
        <v>96.66</v>
      </c>
      <c r="R4" s="40">
        <v>98.48</v>
      </c>
      <c r="S4" s="40">
        <v>91.81</v>
      </c>
    </row>
    <row r="5" spans="1:19" x14ac:dyDescent="0.2">
      <c r="A5" s="48">
        <v>4</v>
      </c>
      <c r="B5" s="49" t="s">
        <v>94</v>
      </c>
      <c r="C5" s="49" t="s">
        <v>89</v>
      </c>
      <c r="D5" s="77">
        <v>94.234640999999996</v>
      </c>
      <c r="E5" s="77">
        <v>87.483356000000001</v>
      </c>
      <c r="F5" s="77">
        <v>97.070572999999996</v>
      </c>
      <c r="G5" s="77">
        <v>97.603195999999997</v>
      </c>
      <c r="H5" s="77">
        <v>96.005325999999997</v>
      </c>
      <c r="I5" s="77">
        <v>93.010752999999994</v>
      </c>
      <c r="K5" s="10">
        <v>9</v>
      </c>
      <c r="L5" s="11" t="s">
        <v>156</v>
      </c>
      <c r="M5" s="11" t="s">
        <v>89</v>
      </c>
      <c r="N5" s="40">
        <v>92.48</v>
      </c>
      <c r="O5" s="40">
        <v>82.68</v>
      </c>
      <c r="P5" s="40">
        <v>94.96</v>
      </c>
      <c r="Q5" s="40">
        <v>95.95</v>
      </c>
      <c r="R5" s="40">
        <v>96.07</v>
      </c>
      <c r="S5" s="40">
        <v>92.75</v>
      </c>
    </row>
    <row r="6" spans="1:19" x14ac:dyDescent="0.2">
      <c r="A6" s="48">
        <v>5</v>
      </c>
      <c r="B6" s="49" t="s">
        <v>106</v>
      </c>
      <c r="C6" s="49" t="s">
        <v>89</v>
      </c>
      <c r="D6" s="77">
        <v>94.212894000000006</v>
      </c>
      <c r="E6" s="77">
        <v>98.050974999999994</v>
      </c>
      <c r="F6" s="77">
        <v>99.100449999999995</v>
      </c>
      <c r="G6" s="77">
        <v>96.551723999999993</v>
      </c>
      <c r="H6" s="77">
        <v>98.650675000000007</v>
      </c>
      <c r="I6" s="77">
        <v>78.710645</v>
      </c>
      <c r="K6" s="10">
        <v>7</v>
      </c>
      <c r="L6" s="11" t="s">
        <v>106</v>
      </c>
      <c r="M6" s="11" t="s">
        <v>89</v>
      </c>
      <c r="N6" s="40">
        <v>92.89</v>
      </c>
      <c r="O6" s="40">
        <v>94.22</v>
      </c>
      <c r="P6" s="40">
        <v>97.69</v>
      </c>
      <c r="Q6" s="40">
        <v>92.92</v>
      </c>
      <c r="R6" s="40">
        <v>95.66</v>
      </c>
      <c r="S6" s="40">
        <v>83.96</v>
      </c>
    </row>
    <row r="7" spans="1:19" x14ac:dyDescent="0.2">
      <c r="A7" s="48">
        <v>6</v>
      </c>
      <c r="B7" s="49" t="s">
        <v>95</v>
      </c>
      <c r="C7" s="49" t="s">
        <v>89</v>
      </c>
      <c r="D7" s="77">
        <v>93.920193999999995</v>
      </c>
      <c r="E7" s="77">
        <v>93.632959</v>
      </c>
      <c r="F7" s="77">
        <v>99.812734000000006</v>
      </c>
      <c r="G7" s="77">
        <v>96.816479000000001</v>
      </c>
      <c r="H7" s="77">
        <v>95.88015</v>
      </c>
      <c r="I7" s="77">
        <v>83.458646999999999</v>
      </c>
      <c r="K7" s="10">
        <v>8</v>
      </c>
      <c r="L7" s="11" t="s">
        <v>95</v>
      </c>
      <c r="M7" s="11" t="s">
        <v>89</v>
      </c>
      <c r="N7" s="40">
        <v>92.71</v>
      </c>
      <c r="O7" s="40">
        <v>88.29</v>
      </c>
      <c r="P7" s="40">
        <v>99.26</v>
      </c>
      <c r="Q7" s="40">
        <v>98.51</v>
      </c>
      <c r="R7" s="40">
        <v>90.71</v>
      </c>
      <c r="S7" s="40">
        <v>86.8</v>
      </c>
    </row>
    <row r="8" spans="1:19" x14ac:dyDescent="0.2">
      <c r="A8" s="48">
        <v>7</v>
      </c>
      <c r="B8" s="49" t="s">
        <v>102</v>
      </c>
      <c r="C8" s="49" t="s">
        <v>89</v>
      </c>
      <c r="D8" s="77">
        <v>93.888341999999994</v>
      </c>
      <c r="E8" s="77">
        <v>92.687386000000004</v>
      </c>
      <c r="F8" s="77">
        <v>97.257769999999994</v>
      </c>
      <c r="G8" s="77">
        <v>97.806216000000006</v>
      </c>
      <c r="H8" s="77">
        <v>97.074954000000005</v>
      </c>
      <c r="I8" s="77">
        <v>84.615385000000003</v>
      </c>
      <c r="K8" s="10">
        <v>16</v>
      </c>
      <c r="L8" s="11" t="s">
        <v>157</v>
      </c>
      <c r="M8" s="11" t="s">
        <v>89</v>
      </c>
      <c r="N8" s="40">
        <v>90.05</v>
      </c>
      <c r="O8" s="40">
        <v>87.03</v>
      </c>
      <c r="P8" s="40">
        <v>88.11</v>
      </c>
      <c r="Q8" s="40">
        <v>93.87</v>
      </c>
      <c r="R8" s="40">
        <v>95.14</v>
      </c>
      <c r="S8" s="40">
        <v>86.13</v>
      </c>
    </row>
    <row r="9" spans="1:19" x14ac:dyDescent="0.2">
      <c r="A9" s="48">
        <v>8</v>
      </c>
      <c r="B9" s="49" t="s">
        <v>104</v>
      </c>
      <c r="C9" s="49" t="s">
        <v>89</v>
      </c>
      <c r="D9" s="77">
        <v>93.848237999999995</v>
      </c>
      <c r="E9" s="77">
        <v>90.785908000000006</v>
      </c>
      <c r="F9" s="77">
        <v>98.644986000000003</v>
      </c>
      <c r="G9" s="77">
        <v>97.696477000000002</v>
      </c>
      <c r="H9" s="77">
        <v>98.373983999999993</v>
      </c>
      <c r="I9" s="77">
        <v>83.739836999999994</v>
      </c>
      <c r="K9" s="10">
        <v>14</v>
      </c>
      <c r="L9" s="11" t="s">
        <v>104</v>
      </c>
      <c r="M9" s="11" t="s">
        <v>89</v>
      </c>
      <c r="N9" s="40">
        <v>90.4</v>
      </c>
      <c r="O9" s="40">
        <v>82.1</v>
      </c>
      <c r="P9" s="40">
        <v>98.28</v>
      </c>
      <c r="Q9" s="40">
        <v>93.1</v>
      </c>
      <c r="R9" s="40">
        <v>92.84</v>
      </c>
      <c r="S9" s="40">
        <v>85.68</v>
      </c>
    </row>
    <row r="10" spans="1:19" x14ac:dyDescent="0.2">
      <c r="A10" s="48">
        <v>9</v>
      </c>
      <c r="B10" s="49" t="s">
        <v>103</v>
      </c>
      <c r="C10" s="49" t="s">
        <v>89</v>
      </c>
      <c r="D10" s="77">
        <v>93.363971000000006</v>
      </c>
      <c r="E10" s="77">
        <v>91.911765000000003</v>
      </c>
      <c r="F10" s="77">
        <v>98.988971000000006</v>
      </c>
      <c r="G10" s="77">
        <v>96.507352999999995</v>
      </c>
      <c r="H10" s="77">
        <v>94.577206000000004</v>
      </c>
      <c r="I10" s="77">
        <v>84.834558999999999</v>
      </c>
      <c r="K10" s="10">
        <v>11</v>
      </c>
      <c r="L10" s="11" t="s">
        <v>103</v>
      </c>
      <c r="M10" s="11" t="s">
        <v>89</v>
      </c>
      <c r="N10" s="40">
        <v>92.12</v>
      </c>
      <c r="O10" s="40">
        <v>85.92</v>
      </c>
      <c r="P10" s="40">
        <v>98.18</v>
      </c>
      <c r="Q10" s="40">
        <v>93.55</v>
      </c>
      <c r="R10" s="40">
        <v>93.28</v>
      </c>
      <c r="S10" s="40">
        <v>89.65</v>
      </c>
    </row>
    <row r="11" spans="1:19" x14ac:dyDescent="0.2">
      <c r="A11" s="48">
        <v>10</v>
      </c>
      <c r="B11" s="49" t="s">
        <v>124</v>
      </c>
      <c r="C11" s="49" t="s">
        <v>89</v>
      </c>
      <c r="D11" s="77">
        <v>93.25</v>
      </c>
      <c r="E11" s="77">
        <v>94.166667000000004</v>
      </c>
      <c r="F11" s="77">
        <v>99.722222000000002</v>
      </c>
      <c r="G11" s="77">
        <v>98.194444000000004</v>
      </c>
      <c r="H11" s="77">
        <v>88.333332999999996</v>
      </c>
      <c r="I11" s="77">
        <v>85.833332999999996</v>
      </c>
      <c r="K11" s="10">
        <v>6</v>
      </c>
      <c r="L11" s="11" t="s">
        <v>161</v>
      </c>
      <c r="M11" s="11" t="s">
        <v>89</v>
      </c>
      <c r="N11" s="40">
        <v>93.02</v>
      </c>
      <c r="O11" s="40">
        <v>91.73</v>
      </c>
      <c r="P11" s="40">
        <v>98.74</v>
      </c>
      <c r="Q11" s="40">
        <v>95.37</v>
      </c>
      <c r="R11" s="40">
        <v>88.5</v>
      </c>
      <c r="S11" s="40">
        <v>90.74</v>
      </c>
    </row>
    <row r="12" spans="1:19" x14ac:dyDescent="0.2">
      <c r="A12" s="48">
        <v>11</v>
      </c>
      <c r="B12" s="49" t="s">
        <v>116</v>
      </c>
      <c r="C12" s="49" t="s">
        <v>89</v>
      </c>
      <c r="D12" s="77">
        <v>93.093092999999996</v>
      </c>
      <c r="E12" s="77">
        <v>91.291291000000001</v>
      </c>
      <c r="F12" s="77">
        <v>97.297297</v>
      </c>
      <c r="G12" s="77">
        <v>98.348348000000001</v>
      </c>
      <c r="H12" s="77">
        <v>95.945946000000006</v>
      </c>
      <c r="I12" s="77">
        <v>82.582583</v>
      </c>
      <c r="K12" s="10">
        <v>12</v>
      </c>
      <c r="L12" s="11" t="s">
        <v>116</v>
      </c>
      <c r="M12" s="11" t="s">
        <v>89</v>
      </c>
      <c r="N12" s="40">
        <v>91.7</v>
      </c>
      <c r="O12" s="40">
        <v>87.16</v>
      </c>
      <c r="P12" s="40">
        <v>95.37</v>
      </c>
      <c r="Q12" s="40">
        <v>96.72</v>
      </c>
      <c r="R12" s="40">
        <v>93.88</v>
      </c>
      <c r="S12" s="40">
        <v>85.37</v>
      </c>
    </row>
    <row r="13" spans="1:19" x14ac:dyDescent="0.2">
      <c r="A13" s="48">
        <v>12</v>
      </c>
      <c r="B13" s="49" t="s">
        <v>120</v>
      </c>
      <c r="C13" s="49" t="s">
        <v>89</v>
      </c>
      <c r="D13" s="77">
        <v>92.737430000000003</v>
      </c>
      <c r="E13" s="77">
        <v>98.184358000000003</v>
      </c>
      <c r="F13" s="77">
        <v>99.720669999999998</v>
      </c>
      <c r="G13" s="77">
        <v>97.905028000000001</v>
      </c>
      <c r="H13" s="77">
        <v>87.290503000000001</v>
      </c>
      <c r="I13" s="77">
        <v>80.586591999999996</v>
      </c>
      <c r="K13" s="10">
        <v>5</v>
      </c>
      <c r="L13" s="11" t="s">
        <v>120</v>
      </c>
      <c r="M13" s="11" t="s">
        <v>89</v>
      </c>
      <c r="N13" s="40">
        <v>93.04</v>
      </c>
      <c r="O13" s="40">
        <v>94.15</v>
      </c>
      <c r="P13" s="40">
        <v>99.58</v>
      </c>
      <c r="Q13" s="40">
        <v>94.43</v>
      </c>
      <c r="R13" s="40">
        <v>89.14</v>
      </c>
      <c r="S13" s="40">
        <v>87.88</v>
      </c>
    </row>
    <row r="14" spans="1:19" x14ac:dyDescent="0.2">
      <c r="A14" s="48">
        <v>13</v>
      </c>
      <c r="B14" s="49" t="s">
        <v>109</v>
      </c>
      <c r="C14" s="49" t="s">
        <v>89</v>
      </c>
      <c r="D14" s="77">
        <v>92.718323999999996</v>
      </c>
      <c r="E14" s="77">
        <v>92.226147999999995</v>
      </c>
      <c r="F14" s="77">
        <v>99.469965000000002</v>
      </c>
      <c r="G14" s="77">
        <v>96.113073999999997</v>
      </c>
      <c r="H14" s="77">
        <v>93.639576000000005</v>
      </c>
      <c r="I14" s="77">
        <v>82.142857000000006</v>
      </c>
      <c r="K14" s="10">
        <v>10</v>
      </c>
      <c r="L14" s="11" t="s">
        <v>173</v>
      </c>
      <c r="M14" s="11" t="s">
        <v>89</v>
      </c>
      <c r="N14" s="40">
        <v>92.25</v>
      </c>
      <c r="O14" s="40">
        <v>89.96</v>
      </c>
      <c r="P14" s="40">
        <v>98.59</v>
      </c>
      <c r="Q14" s="40">
        <v>91.73</v>
      </c>
      <c r="R14" s="40">
        <v>94.72</v>
      </c>
      <c r="S14" s="40">
        <v>86.27</v>
      </c>
    </row>
    <row r="15" spans="1:19" x14ac:dyDescent="0.2">
      <c r="A15" s="48">
        <v>14</v>
      </c>
      <c r="B15" s="49" t="s">
        <v>111</v>
      </c>
      <c r="C15" s="49" t="s">
        <v>89</v>
      </c>
      <c r="D15" s="77">
        <v>92.581266999999997</v>
      </c>
      <c r="E15" s="77">
        <v>88.582677000000004</v>
      </c>
      <c r="F15" s="77">
        <v>99.114172999999994</v>
      </c>
      <c r="G15" s="77">
        <v>95.374015999999997</v>
      </c>
      <c r="H15" s="77">
        <v>96.850393999999994</v>
      </c>
      <c r="I15" s="77">
        <v>82.985074999999995</v>
      </c>
      <c r="K15" s="10">
        <v>13</v>
      </c>
      <c r="L15" s="11" t="s">
        <v>111</v>
      </c>
      <c r="M15" s="11" t="s">
        <v>89</v>
      </c>
      <c r="N15" s="40">
        <v>90.76</v>
      </c>
      <c r="O15" s="40">
        <v>82</v>
      </c>
      <c r="P15" s="40">
        <v>97.95</v>
      </c>
      <c r="Q15" s="40">
        <v>90.41</v>
      </c>
      <c r="R15" s="40">
        <v>94.32</v>
      </c>
      <c r="S15" s="40">
        <v>89.14</v>
      </c>
    </row>
    <row r="16" spans="1:19" x14ac:dyDescent="0.2">
      <c r="A16" s="48">
        <v>15</v>
      </c>
      <c r="B16" s="49" t="s">
        <v>123</v>
      </c>
      <c r="C16" s="49" t="s">
        <v>89</v>
      </c>
      <c r="D16" s="77">
        <v>92.377763000000002</v>
      </c>
      <c r="E16" s="77">
        <v>88.911427000000003</v>
      </c>
      <c r="F16" s="77">
        <v>97.701149000000001</v>
      </c>
      <c r="G16" s="77">
        <v>95.807978000000006</v>
      </c>
      <c r="H16" s="77">
        <v>96.078430999999995</v>
      </c>
      <c r="I16" s="77">
        <v>83.389831000000001</v>
      </c>
      <c r="K16" s="10">
        <v>22</v>
      </c>
      <c r="L16" s="11" t="s">
        <v>123</v>
      </c>
      <c r="M16" s="11" t="s">
        <v>89</v>
      </c>
      <c r="N16" s="40">
        <v>88.56</v>
      </c>
      <c r="O16" s="40">
        <v>81.64</v>
      </c>
      <c r="P16" s="40">
        <v>95.59</v>
      </c>
      <c r="Q16" s="40">
        <v>91.92</v>
      </c>
      <c r="R16" s="40">
        <v>90.05</v>
      </c>
      <c r="S16" s="40">
        <v>83.58</v>
      </c>
    </row>
    <row r="17" spans="1:19" x14ac:dyDescent="0.2">
      <c r="A17" s="48">
        <v>16</v>
      </c>
      <c r="B17" s="49" t="s">
        <v>115</v>
      </c>
      <c r="C17" s="49" t="s">
        <v>89</v>
      </c>
      <c r="D17" s="77">
        <v>92.072727</v>
      </c>
      <c r="E17" s="77">
        <v>86.272727000000003</v>
      </c>
      <c r="F17" s="77">
        <v>98.272727000000003</v>
      </c>
      <c r="G17" s="77">
        <v>97.181818000000007</v>
      </c>
      <c r="H17" s="77">
        <v>91.454544999999996</v>
      </c>
      <c r="I17" s="77">
        <v>87.181818000000007</v>
      </c>
      <c r="K17" s="10">
        <v>19</v>
      </c>
      <c r="L17" s="11" t="s">
        <v>115</v>
      </c>
      <c r="M17" s="11" t="s">
        <v>89</v>
      </c>
      <c r="N17" s="40">
        <v>89.75</v>
      </c>
      <c r="O17" s="40">
        <v>82.4</v>
      </c>
      <c r="P17" s="40">
        <v>97.83</v>
      </c>
      <c r="Q17" s="40">
        <v>95.13</v>
      </c>
      <c r="R17" s="40">
        <v>86.82</v>
      </c>
      <c r="S17" s="40">
        <v>86.55</v>
      </c>
    </row>
    <row r="18" spans="1:19" x14ac:dyDescent="0.2">
      <c r="A18" s="48">
        <v>17</v>
      </c>
      <c r="B18" s="49" t="s">
        <v>90</v>
      </c>
      <c r="C18" s="49" t="s">
        <v>89</v>
      </c>
      <c r="D18" s="77">
        <v>92.018778999999995</v>
      </c>
      <c r="E18" s="77">
        <v>86.737088999999997</v>
      </c>
      <c r="F18" s="77">
        <v>95.305164000000005</v>
      </c>
      <c r="G18" s="77">
        <v>96.126761000000002</v>
      </c>
      <c r="H18" s="77">
        <v>95.187792999999999</v>
      </c>
      <c r="I18" s="77">
        <v>86.737088999999997</v>
      </c>
      <c r="K18" s="10">
        <v>20</v>
      </c>
      <c r="L18" s="11" t="s">
        <v>154</v>
      </c>
      <c r="M18" s="11" t="s">
        <v>89</v>
      </c>
      <c r="N18" s="40">
        <v>89.4</v>
      </c>
      <c r="O18" s="40">
        <v>81.67</v>
      </c>
      <c r="P18" s="40">
        <v>86.84</v>
      </c>
      <c r="Q18" s="40">
        <v>94.71</v>
      </c>
      <c r="R18" s="40">
        <v>93.65</v>
      </c>
      <c r="S18" s="40">
        <v>90.13</v>
      </c>
    </row>
    <row r="19" spans="1:19" x14ac:dyDescent="0.2">
      <c r="A19" s="48">
        <v>18</v>
      </c>
      <c r="B19" s="49" t="s">
        <v>112</v>
      </c>
      <c r="C19" s="49" t="s">
        <v>89</v>
      </c>
      <c r="D19" s="77">
        <v>91.958899000000002</v>
      </c>
      <c r="E19" s="77">
        <v>87.093023000000002</v>
      </c>
      <c r="F19" s="77">
        <v>98.895348999999996</v>
      </c>
      <c r="G19" s="77">
        <v>95.930233000000001</v>
      </c>
      <c r="H19" s="77">
        <v>95.697674000000006</v>
      </c>
      <c r="I19" s="77">
        <v>82.178218000000001</v>
      </c>
      <c r="K19" s="10">
        <v>28</v>
      </c>
      <c r="L19" s="11" t="s">
        <v>160</v>
      </c>
      <c r="M19" s="11" t="s">
        <v>89</v>
      </c>
      <c r="N19" s="40">
        <v>86.71</v>
      </c>
      <c r="O19" s="40">
        <v>76.2</v>
      </c>
      <c r="P19" s="40">
        <v>96.76</v>
      </c>
      <c r="Q19" s="40">
        <v>92.65</v>
      </c>
      <c r="R19" s="40">
        <v>81.88</v>
      </c>
      <c r="S19" s="40">
        <v>86.05</v>
      </c>
    </row>
    <row r="20" spans="1:19" x14ac:dyDescent="0.2">
      <c r="A20" s="48">
        <v>19</v>
      </c>
      <c r="B20" s="49" t="s">
        <v>108</v>
      </c>
      <c r="C20" s="49" t="s">
        <v>89</v>
      </c>
      <c r="D20" s="77">
        <v>91.772806000000003</v>
      </c>
      <c r="E20" s="77">
        <v>85.714286000000001</v>
      </c>
      <c r="F20" s="77">
        <v>97.418244000000001</v>
      </c>
      <c r="G20" s="77">
        <v>96.729776000000001</v>
      </c>
      <c r="H20" s="77">
        <v>99.311532</v>
      </c>
      <c r="I20" s="77">
        <v>79.690189000000004</v>
      </c>
      <c r="K20" s="10">
        <v>18</v>
      </c>
      <c r="L20" s="11" t="s">
        <v>159</v>
      </c>
      <c r="M20" s="11" t="s">
        <v>89</v>
      </c>
      <c r="N20" s="40">
        <v>89.86</v>
      </c>
      <c r="O20" s="40">
        <v>77.12</v>
      </c>
      <c r="P20" s="40">
        <v>91.36</v>
      </c>
      <c r="Q20" s="40">
        <v>94.58</v>
      </c>
      <c r="R20" s="40">
        <v>98.47</v>
      </c>
      <c r="S20" s="40">
        <v>87.8</v>
      </c>
    </row>
    <row r="21" spans="1:19" x14ac:dyDescent="0.2">
      <c r="A21" s="48">
        <v>20</v>
      </c>
      <c r="B21" s="49" t="s">
        <v>98</v>
      </c>
      <c r="C21" s="49" t="s">
        <v>89</v>
      </c>
      <c r="D21" s="77">
        <v>91.220303999999999</v>
      </c>
      <c r="E21" s="77">
        <v>85.886403000000001</v>
      </c>
      <c r="F21" s="77">
        <v>98.623063999999999</v>
      </c>
      <c r="G21" s="77">
        <v>95.611014999999995</v>
      </c>
      <c r="H21" s="77">
        <v>94.320138</v>
      </c>
      <c r="I21" s="77">
        <v>81.660899999999998</v>
      </c>
      <c r="K21" s="10">
        <v>23</v>
      </c>
      <c r="L21" s="11" t="s">
        <v>98</v>
      </c>
      <c r="M21" s="11" t="s">
        <v>89</v>
      </c>
      <c r="N21" s="40">
        <v>88.33</v>
      </c>
      <c r="O21" s="40">
        <v>76.650000000000006</v>
      </c>
      <c r="P21" s="40">
        <v>96.74</v>
      </c>
      <c r="Q21" s="40">
        <v>91.07</v>
      </c>
      <c r="R21" s="40">
        <v>92.27</v>
      </c>
      <c r="S21" s="40">
        <v>84.89</v>
      </c>
    </row>
    <row r="22" spans="1:19" x14ac:dyDescent="0.2">
      <c r="A22" s="48">
        <v>21</v>
      </c>
      <c r="B22" s="49" t="s">
        <v>121</v>
      </c>
      <c r="C22" s="49" t="s">
        <v>89</v>
      </c>
      <c r="D22" s="77">
        <v>91.070160000000001</v>
      </c>
      <c r="E22" s="77">
        <v>87.5</v>
      </c>
      <c r="F22" s="77">
        <v>98.727545000000006</v>
      </c>
      <c r="G22" s="77">
        <v>96.107783999999995</v>
      </c>
      <c r="H22" s="77">
        <v>89.745508999999998</v>
      </c>
      <c r="I22" s="77">
        <v>83.269962000000007</v>
      </c>
      <c r="K22" s="10">
        <v>37</v>
      </c>
      <c r="L22" s="11" t="s">
        <v>121</v>
      </c>
      <c r="M22" s="11" t="s">
        <v>89</v>
      </c>
      <c r="N22" s="40">
        <v>84.35</v>
      </c>
      <c r="O22" s="40">
        <v>81.25</v>
      </c>
      <c r="P22" s="40">
        <v>91.39</v>
      </c>
      <c r="Q22" s="40">
        <v>86.88</v>
      </c>
      <c r="R22" s="40">
        <v>84.03</v>
      </c>
      <c r="S22" s="40">
        <v>78.19</v>
      </c>
    </row>
    <row r="23" spans="1:19" x14ac:dyDescent="0.2">
      <c r="A23" s="48">
        <v>22</v>
      </c>
      <c r="B23" s="49" t="s">
        <v>92</v>
      </c>
      <c r="C23" s="49" t="s">
        <v>89</v>
      </c>
      <c r="D23" s="77">
        <v>90.672092000000006</v>
      </c>
      <c r="E23" s="77">
        <v>82.702349999999996</v>
      </c>
      <c r="F23" s="77">
        <v>98.237598000000006</v>
      </c>
      <c r="G23" s="77">
        <v>96.866840999999994</v>
      </c>
      <c r="H23" s="77">
        <v>90.731070000000003</v>
      </c>
      <c r="I23" s="77">
        <v>84.822602000000003</v>
      </c>
      <c r="K23" s="10">
        <v>21</v>
      </c>
      <c r="L23" s="11" t="s">
        <v>92</v>
      </c>
      <c r="M23" s="11" t="s">
        <v>89</v>
      </c>
      <c r="N23" s="40">
        <v>89.25</v>
      </c>
      <c r="O23" s="40">
        <v>76.27</v>
      </c>
      <c r="P23" s="40">
        <v>96.29</v>
      </c>
      <c r="Q23" s="40">
        <v>96.29</v>
      </c>
      <c r="R23" s="40">
        <v>88.23</v>
      </c>
      <c r="S23" s="40">
        <v>89.14</v>
      </c>
    </row>
    <row r="24" spans="1:19" x14ac:dyDescent="0.2">
      <c r="A24" s="48">
        <v>23</v>
      </c>
      <c r="B24" s="49" t="s">
        <v>80</v>
      </c>
      <c r="C24" s="49" t="s">
        <v>171</v>
      </c>
      <c r="D24" s="77">
        <v>90.217239000000006</v>
      </c>
      <c r="E24" s="77">
        <v>81.219341</v>
      </c>
      <c r="F24" s="77">
        <v>93.552908000000002</v>
      </c>
      <c r="G24" s="77">
        <v>91.871058000000005</v>
      </c>
      <c r="H24" s="77">
        <v>99.859846000000005</v>
      </c>
      <c r="I24" s="77">
        <v>84.583040999999994</v>
      </c>
      <c r="K24" s="10">
        <v>17</v>
      </c>
      <c r="L24" s="11" t="s">
        <v>80</v>
      </c>
      <c r="M24" s="11" t="s">
        <v>171</v>
      </c>
      <c r="N24" s="40">
        <v>89.92</v>
      </c>
      <c r="O24" s="40">
        <v>78.37</v>
      </c>
      <c r="P24" s="40">
        <v>96.33</v>
      </c>
      <c r="Q24" s="40">
        <v>90.95</v>
      </c>
      <c r="R24" s="40">
        <v>99.93</v>
      </c>
      <c r="S24" s="40">
        <v>84.03</v>
      </c>
    </row>
    <row r="25" spans="1:19" x14ac:dyDescent="0.2">
      <c r="A25" s="48">
        <v>24</v>
      </c>
      <c r="B25" s="49" t="s">
        <v>100</v>
      </c>
      <c r="C25" s="49" t="s">
        <v>89</v>
      </c>
      <c r="D25" s="77">
        <v>90.183824000000001</v>
      </c>
      <c r="E25" s="77">
        <v>75.367647000000005</v>
      </c>
      <c r="F25" s="77">
        <v>97.977941000000001</v>
      </c>
      <c r="G25" s="77">
        <v>93.198528999999994</v>
      </c>
      <c r="H25" s="77">
        <v>96.507352999999995</v>
      </c>
      <c r="I25" s="77">
        <v>87.867647000000005</v>
      </c>
      <c r="K25" s="10">
        <v>24</v>
      </c>
      <c r="L25" s="11" t="s">
        <v>100</v>
      </c>
      <c r="M25" s="11" t="s">
        <v>89</v>
      </c>
      <c r="N25" s="40">
        <v>87.97</v>
      </c>
      <c r="O25" s="40">
        <v>69.290000000000006</v>
      </c>
      <c r="P25" s="40">
        <v>97.26</v>
      </c>
      <c r="Q25" s="40">
        <v>90.68</v>
      </c>
      <c r="R25" s="40">
        <v>93.97</v>
      </c>
      <c r="S25" s="40">
        <v>88.67</v>
      </c>
    </row>
    <row r="26" spans="1:19" x14ac:dyDescent="0.2">
      <c r="A26" s="48">
        <v>25</v>
      </c>
      <c r="B26" s="49" t="s">
        <v>107</v>
      </c>
      <c r="C26" s="49" t="s">
        <v>89</v>
      </c>
      <c r="D26" s="77">
        <v>89.709804000000005</v>
      </c>
      <c r="E26" s="77">
        <v>73.882352999999995</v>
      </c>
      <c r="F26" s="77">
        <v>99.607843000000003</v>
      </c>
      <c r="G26" s="77">
        <v>97.019608000000005</v>
      </c>
      <c r="H26" s="77">
        <v>96</v>
      </c>
      <c r="I26" s="77">
        <v>82.039215999999996</v>
      </c>
      <c r="K26" s="10">
        <v>31</v>
      </c>
      <c r="L26" s="11" t="s">
        <v>107</v>
      </c>
      <c r="M26" s="11" t="s">
        <v>89</v>
      </c>
      <c r="N26" s="40">
        <v>86.45</v>
      </c>
      <c r="O26" s="40">
        <v>66.95</v>
      </c>
      <c r="P26" s="40">
        <v>98.82</v>
      </c>
      <c r="Q26" s="40">
        <v>94.58</v>
      </c>
      <c r="R26" s="40">
        <v>83.83</v>
      </c>
      <c r="S26" s="40">
        <v>88.07</v>
      </c>
    </row>
    <row r="27" spans="1:19" x14ac:dyDescent="0.2">
      <c r="A27" s="48">
        <v>26</v>
      </c>
      <c r="B27" s="49" t="s">
        <v>113</v>
      </c>
      <c r="C27" s="49" t="s">
        <v>89</v>
      </c>
      <c r="D27" s="77">
        <v>89.608957000000004</v>
      </c>
      <c r="E27" s="77">
        <v>84.540116999999995</v>
      </c>
      <c r="F27" s="77">
        <v>98.630137000000005</v>
      </c>
      <c r="G27" s="77">
        <v>95.694716</v>
      </c>
      <c r="H27" s="77">
        <v>93.737769</v>
      </c>
      <c r="I27" s="77">
        <v>75.442042999999998</v>
      </c>
      <c r="K27" s="10">
        <v>26</v>
      </c>
      <c r="L27" s="11" t="s">
        <v>113</v>
      </c>
      <c r="M27" s="11" t="s">
        <v>89</v>
      </c>
      <c r="N27" s="40">
        <v>87.63</v>
      </c>
      <c r="O27" s="40">
        <v>76.849999999999994</v>
      </c>
      <c r="P27" s="40">
        <v>98.25</v>
      </c>
      <c r="Q27" s="40">
        <v>93.77</v>
      </c>
      <c r="R27" s="40">
        <v>91.83</v>
      </c>
      <c r="S27" s="40">
        <v>77.430000000000007</v>
      </c>
    </row>
    <row r="28" spans="1:19" x14ac:dyDescent="0.2">
      <c r="A28" s="48">
        <v>27</v>
      </c>
      <c r="B28" s="49" t="s">
        <v>122</v>
      </c>
      <c r="C28" s="49" t="s">
        <v>89</v>
      </c>
      <c r="D28" s="77">
        <v>88.830358000000004</v>
      </c>
      <c r="E28" s="77">
        <v>79.981202999999994</v>
      </c>
      <c r="F28" s="77">
        <v>97.838346000000001</v>
      </c>
      <c r="G28" s="77">
        <v>94.172932000000003</v>
      </c>
      <c r="H28" s="77">
        <v>92.575187999999997</v>
      </c>
      <c r="I28" s="77">
        <v>79.584120999999996</v>
      </c>
      <c r="K28" s="10">
        <v>33</v>
      </c>
      <c r="L28" s="11" t="s">
        <v>122</v>
      </c>
      <c r="M28" s="11" t="s">
        <v>89</v>
      </c>
      <c r="N28" s="40">
        <v>86.05</v>
      </c>
      <c r="O28" s="40">
        <v>66</v>
      </c>
      <c r="P28" s="40">
        <v>95.62</v>
      </c>
      <c r="Q28" s="40">
        <v>89.88</v>
      </c>
      <c r="R28" s="40">
        <v>91.34</v>
      </c>
      <c r="S28" s="40">
        <v>87.42</v>
      </c>
    </row>
    <row r="29" spans="1:19" x14ac:dyDescent="0.2">
      <c r="A29" s="48">
        <v>28</v>
      </c>
      <c r="B29" s="49" t="s">
        <v>114</v>
      </c>
      <c r="C29" s="49" t="s">
        <v>89</v>
      </c>
      <c r="D29" s="77">
        <v>88.346090000000004</v>
      </c>
      <c r="E29" s="77">
        <v>72.849740999999995</v>
      </c>
      <c r="F29" s="77">
        <v>97.823834000000005</v>
      </c>
      <c r="G29" s="77">
        <v>94.922280000000001</v>
      </c>
      <c r="H29" s="77">
        <v>91.19171</v>
      </c>
      <c r="I29" s="77">
        <v>84.942886999999999</v>
      </c>
      <c r="K29" s="10">
        <v>30</v>
      </c>
      <c r="L29" s="11" t="s">
        <v>114</v>
      </c>
      <c r="M29" s="11" t="s">
        <v>89</v>
      </c>
      <c r="N29" s="40">
        <v>86.58</v>
      </c>
      <c r="O29" s="40">
        <v>70.91</v>
      </c>
      <c r="P29" s="40">
        <v>96.17</v>
      </c>
      <c r="Q29" s="40">
        <v>91.2</v>
      </c>
      <c r="R29" s="40">
        <v>91.2</v>
      </c>
      <c r="S29" s="40">
        <v>83.44</v>
      </c>
    </row>
    <row r="30" spans="1:19" x14ac:dyDescent="0.2">
      <c r="A30" s="48">
        <v>29</v>
      </c>
      <c r="B30" s="49" t="s">
        <v>93</v>
      </c>
      <c r="C30" s="49" t="s">
        <v>89</v>
      </c>
      <c r="D30" s="77">
        <v>88.163858000000005</v>
      </c>
      <c r="E30" s="77">
        <v>74.009662000000006</v>
      </c>
      <c r="F30" s="77">
        <v>99.323671000000004</v>
      </c>
      <c r="G30" s="77">
        <v>97.584541000000002</v>
      </c>
      <c r="H30" s="77">
        <v>87.246376999999995</v>
      </c>
      <c r="I30" s="77">
        <v>82.655039000000002</v>
      </c>
      <c r="K30" s="10">
        <v>36</v>
      </c>
      <c r="L30" s="11" t="s">
        <v>93</v>
      </c>
      <c r="M30" s="11" t="s">
        <v>89</v>
      </c>
      <c r="N30" s="40">
        <v>84.55</v>
      </c>
      <c r="O30" s="40">
        <v>67.5</v>
      </c>
      <c r="P30" s="40">
        <v>97.61</v>
      </c>
      <c r="Q30" s="40">
        <v>91.49</v>
      </c>
      <c r="R30" s="40">
        <v>84.13</v>
      </c>
      <c r="S30" s="40">
        <v>82.03</v>
      </c>
    </row>
    <row r="31" spans="1:19" x14ac:dyDescent="0.2">
      <c r="A31" s="48">
        <v>30</v>
      </c>
      <c r="B31" s="49" t="s">
        <v>74</v>
      </c>
      <c r="C31" s="49" t="s">
        <v>171</v>
      </c>
      <c r="D31" s="77">
        <v>87.801204999999996</v>
      </c>
      <c r="E31" s="77">
        <v>73.042169000000001</v>
      </c>
      <c r="F31" s="77">
        <v>74.246988000000002</v>
      </c>
      <c r="G31" s="77">
        <v>95.783133000000007</v>
      </c>
      <c r="H31" s="77">
        <v>99.397589999999994</v>
      </c>
      <c r="I31" s="77">
        <v>96.536145000000005</v>
      </c>
      <c r="K31" s="10">
        <v>32</v>
      </c>
      <c r="L31" s="11" t="s">
        <v>74</v>
      </c>
      <c r="M31" s="11" t="s">
        <v>171</v>
      </c>
      <c r="N31" s="40">
        <v>86.06</v>
      </c>
      <c r="O31" s="40">
        <v>72.28</v>
      </c>
      <c r="P31" s="40">
        <v>74.12</v>
      </c>
      <c r="Q31" s="40">
        <v>97.7</v>
      </c>
      <c r="R31" s="40">
        <v>99.69</v>
      </c>
      <c r="S31" s="40">
        <v>86.52</v>
      </c>
    </row>
    <row r="32" spans="1:19" x14ac:dyDescent="0.2">
      <c r="A32" s="48">
        <v>31</v>
      </c>
      <c r="B32" s="49" t="s">
        <v>91</v>
      </c>
      <c r="C32" s="49" t="s">
        <v>89</v>
      </c>
      <c r="D32" s="77">
        <v>87.468699000000001</v>
      </c>
      <c r="E32" s="77">
        <v>77.299946000000006</v>
      </c>
      <c r="F32" s="77">
        <v>96.897114999999999</v>
      </c>
      <c r="G32" s="77">
        <v>93.903103000000002</v>
      </c>
      <c r="H32" s="77">
        <v>86.499728000000005</v>
      </c>
      <c r="I32" s="77">
        <v>82.743604000000005</v>
      </c>
      <c r="K32" s="10">
        <v>40</v>
      </c>
      <c r="L32" s="11" t="s">
        <v>155</v>
      </c>
      <c r="M32" s="11" t="s">
        <v>89</v>
      </c>
      <c r="N32" s="40">
        <v>82.53</v>
      </c>
      <c r="O32" s="40">
        <v>64.430000000000007</v>
      </c>
      <c r="P32" s="40">
        <v>88.93</v>
      </c>
      <c r="Q32" s="40">
        <v>88.65</v>
      </c>
      <c r="R32" s="40">
        <v>82.05</v>
      </c>
      <c r="S32" s="40">
        <v>88.6</v>
      </c>
    </row>
    <row r="33" spans="1:19" x14ac:dyDescent="0.2">
      <c r="A33" s="48">
        <v>32</v>
      </c>
      <c r="B33" s="49" t="s">
        <v>101</v>
      </c>
      <c r="C33" s="49" t="s">
        <v>89</v>
      </c>
      <c r="D33" s="77">
        <v>87.458194000000006</v>
      </c>
      <c r="E33" s="77">
        <v>79.368745000000004</v>
      </c>
      <c r="F33" s="77">
        <v>99.384141999999997</v>
      </c>
      <c r="G33" s="77">
        <v>94.996150999999998</v>
      </c>
      <c r="H33" s="77">
        <v>83.217860000000002</v>
      </c>
      <c r="I33" s="77">
        <v>80.324073999999996</v>
      </c>
      <c r="K33" s="10">
        <v>25</v>
      </c>
      <c r="L33" s="11" t="s">
        <v>101</v>
      </c>
      <c r="M33" s="11" t="s">
        <v>89</v>
      </c>
      <c r="N33" s="40">
        <v>87.86</v>
      </c>
      <c r="O33" s="40">
        <v>74.81</v>
      </c>
      <c r="P33" s="40">
        <v>98.94</v>
      </c>
      <c r="Q33" s="40">
        <v>95.52</v>
      </c>
      <c r="R33" s="40">
        <v>81.56</v>
      </c>
      <c r="S33" s="40">
        <v>88.47</v>
      </c>
    </row>
    <row r="34" spans="1:19" x14ac:dyDescent="0.2">
      <c r="A34" s="48">
        <v>33</v>
      </c>
      <c r="B34" s="49" t="s">
        <v>84</v>
      </c>
      <c r="C34" s="49" t="s">
        <v>171</v>
      </c>
      <c r="D34" s="77">
        <v>87.440077000000002</v>
      </c>
      <c r="E34" s="77">
        <v>85.810163000000003</v>
      </c>
      <c r="F34" s="77">
        <v>83.79674</v>
      </c>
      <c r="G34" s="77">
        <v>94.726749999999996</v>
      </c>
      <c r="H34" s="77">
        <v>92.329818000000003</v>
      </c>
      <c r="I34" s="77">
        <v>80.536912999999998</v>
      </c>
      <c r="K34" s="10">
        <v>15</v>
      </c>
      <c r="L34" s="11" t="s">
        <v>84</v>
      </c>
      <c r="M34" s="11" t="s">
        <v>171</v>
      </c>
      <c r="N34" s="40">
        <v>90.14</v>
      </c>
      <c r="O34" s="40">
        <v>84.5</v>
      </c>
      <c r="P34" s="40">
        <v>86.43</v>
      </c>
      <c r="Q34" s="40">
        <v>94.23</v>
      </c>
      <c r="R34" s="40">
        <v>92.4</v>
      </c>
      <c r="S34" s="40">
        <v>93.17</v>
      </c>
    </row>
    <row r="35" spans="1:19" x14ac:dyDescent="0.2">
      <c r="A35" s="48">
        <v>34</v>
      </c>
      <c r="B35" s="49" t="s">
        <v>68</v>
      </c>
      <c r="C35" s="49" t="s">
        <v>171</v>
      </c>
      <c r="D35" s="77">
        <v>87.432567000000006</v>
      </c>
      <c r="E35" s="77">
        <v>70.329669999999993</v>
      </c>
      <c r="F35" s="77">
        <v>85.714286000000001</v>
      </c>
      <c r="G35" s="77">
        <v>94.405593999999994</v>
      </c>
      <c r="H35" s="77">
        <v>96.803196999999997</v>
      </c>
      <c r="I35" s="77">
        <v>89.910089999999997</v>
      </c>
      <c r="K35" s="10">
        <v>41</v>
      </c>
      <c r="L35" s="11" t="s">
        <v>68</v>
      </c>
      <c r="M35" s="11" t="s">
        <v>171</v>
      </c>
      <c r="N35" s="40">
        <v>82.44</v>
      </c>
      <c r="O35" s="40">
        <v>67.790000000000006</v>
      </c>
      <c r="P35" s="40">
        <v>85.43</v>
      </c>
      <c r="Q35" s="40">
        <v>95.04</v>
      </c>
      <c r="R35" s="40">
        <v>97.22</v>
      </c>
      <c r="S35" s="40">
        <v>66.7</v>
      </c>
    </row>
    <row r="36" spans="1:19" x14ac:dyDescent="0.2">
      <c r="A36" s="48">
        <v>35</v>
      </c>
      <c r="B36" s="49" t="s">
        <v>119</v>
      </c>
      <c r="C36" s="49" t="s">
        <v>89</v>
      </c>
      <c r="D36" s="77">
        <v>86.963589999999996</v>
      </c>
      <c r="E36" s="77">
        <v>80.876493999999994</v>
      </c>
      <c r="F36" s="77">
        <v>92.031873000000004</v>
      </c>
      <c r="G36" s="77">
        <v>95.059760999999995</v>
      </c>
      <c r="H36" s="77">
        <v>85.816732999999999</v>
      </c>
      <c r="I36" s="77">
        <v>81.033090999999999</v>
      </c>
      <c r="K36" s="10">
        <v>35</v>
      </c>
      <c r="L36" s="11" t="s">
        <v>119</v>
      </c>
      <c r="M36" s="11" t="s">
        <v>89</v>
      </c>
      <c r="N36" s="40">
        <v>85.07</v>
      </c>
      <c r="O36" s="40">
        <v>75.06</v>
      </c>
      <c r="P36" s="40">
        <v>88.22</v>
      </c>
      <c r="Q36" s="40">
        <v>91.38</v>
      </c>
      <c r="R36" s="40">
        <v>83.06</v>
      </c>
      <c r="S36" s="40">
        <v>87.61</v>
      </c>
    </row>
    <row r="37" spans="1:19" x14ac:dyDescent="0.2">
      <c r="A37" s="48">
        <v>36</v>
      </c>
      <c r="B37" s="49" t="s">
        <v>110</v>
      </c>
      <c r="C37" s="49" t="s">
        <v>89</v>
      </c>
      <c r="D37" s="77">
        <v>86.713780999999997</v>
      </c>
      <c r="E37" s="77">
        <v>76.943462999999994</v>
      </c>
      <c r="F37" s="77">
        <v>95.053004000000001</v>
      </c>
      <c r="G37" s="77">
        <v>94.699646999999999</v>
      </c>
      <c r="H37" s="77">
        <v>90.636042000000003</v>
      </c>
      <c r="I37" s="77">
        <v>76.236749000000003</v>
      </c>
      <c r="K37" s="10">
        <v>27</v>
      </c>
      <c r="L37" s="11" t="s">
        <v>110</v>
      </c>
      <c r="M37" s="11" t="s">
        <v>89</v>
      </c>
      <c r="N37" s="40">
        <v>87.56</v>
      </c>
      <c r="O37" s="40">
        <v>74.67</v>
      </c>
      <c r="P37" s="40">
        <v>94.76</v>
      </c>
      <c r="Q37" s="40">
        <v>90.74</v>
      </c>
      <c r="R37" s="40">
        <v>89.96</v>
      </c>
      <c r="S37" s="40">
        <v>87.69</v>
      </c>
    </row>
    <row r="38" spans="1:19" x14ac:dyDescent="0.2">
      <c r="A38" s="48">
        <v>37</v>
      </c>
      <c r="B38" s="49" t="s">
        <v>63</v>
      </c>
      <c r="C38" s="49" t="s">
        <v>172</v>
      </c>
      <c r="D38" s="77">
        <v>86.596858999999995</v>
      </c>
      <c r="E38" s="77">
        <v>98.429319000000007</v>
      </c>
      <c r="F38" s="77">
        <v>92.670157000000003</v>
      </c>
      <c r="G38" s="77">
        <v>95.287958000000003</v>
      </c>
      <c r="H38" s="77">
        <v>96.858638999999997</v>
      </c>
      <c r="I38" s="77">
        <v>49.738219999999998</v>
      </c>
      <c r="K38" s="10">
        <v>29</v>
      </c>
      <c r="L38" s="11" t="s">
        <v>63</v>
      </c>
      <c r="M38" s="11" t="s">
        <v>172</v>
      </c>
      <c r="N38" s="40">
        <v>86.6</v>
      </c>
      <c r="O38" s="40">
        <v>98.43</v>
      </c>
      <c r="P38" s="40">
        <v>92.67</v>
      </c>
      <c r="Q38" s="40">
        <v>95.29</v>
      </c>
      <c r="R38" s="40">
        <v>96.86</v>
      </c>
      <c r="S38" s="40">
        <v>49.74</v>
      </c>
    </row>
    <row r="39" spans="1:19" x14ac:dyDescent="0.2">
      <c r="A39" s="48">
        <v>38</v>
      </c>
      <c r="B39" s="49" t="s">
        <v>78</v>
      </c>
      <c r="C39" s="49" t="s">
        <v>171</v>
      </c>
      <c r="D39" s="77">
        <v>84.511544999999998</v>
      </c>
      <c r="E39" s="77">
        <v>86.323267999999999</v>
      </c>
      <c r="F39" s="77">
        <v>73.534636000000006</v>
      </c>
      <c r="G39" s="77">
        <v>86.678507999999994</v>
      </c>
      <c r="H39" s="77">
        <v>86.145647999999994</v>
      </c>
      <c r="I39" s="77">
        <v>89.875665999999995</v>
      </c>
      <c r="K39" s="10">
        <v>34</v>
      </c>
      <c r="L39" s="11" t="s">
        <v>78</v>
      </c>
      <c r="M39" s="11" t="s">
        <v>171</v>
      </c>
      <c r="N39" s="40">
        <v>85.36</v>
      </c>
      <c r="O39" s="40">
        <v>85.01</v>
      </c>
      <c r="P39" s="40">
        <v>76.010000000000005</v>
      </c>
      <c r="Q39" s="40">
        <v>85.71</v>
      </c>
      <c r="R39" s="40">
        <v>84.3</v>
      </c>
      <c r="S39" s="40">
        <v>95.77</v>
      </c>
    </row>
    <row r="40" spans="1:19" x14ac:dyDescent="0.2">
      <c r="A40" s="48">
        <v>39</v>
      </c>
      <c r="B40" s="49" t="s">
        <v>117</v>
      </c>
      <c r="C40" s="49" t="s">
        <v>89</v>
      </c>
      <c r="D40" s="77">
        <v>83.583781999999999</v>
      </c>
      <c r="E40" s="77">
        <v>63.849943000000003</v>
      </c>
      <c r="F40" s="77">
        <v>95.718074999999999</v>
      </c>
      <c r="G40" s="77">
        <v>90.564608000000007</v>
      </c>
      <c r="H40" s="77">
        <v>90.185676000000001</v>
      </c>
      <c r="I40" s="77">
        <v>77.600606999999997</v>
      </c>
      <c r="K40" s="10">
        <v>43</v>
      </c>
      <c r="L40" s="11" t="s">
        <v>117</v>
      </c>
      <c r="M40" s="11" t="s">
        <v>89</v>
      </c>
      <c r="N40" s="40">
        <v>81.569999999999993</v>
      </c>
      <c r="O40" s="40">
        <v>63.15</v>
      </c>
      <c r="P40" s="40">
        <v>91.38</v>
      </c>
      <c r="Q40" s="40">
        <v>90.5</v>
      </c>
      <c r="R40" s="40">
        <v>84.08</v>
      </c>
      <c r="S40" s="40">
        <v>78.760000000000005</v>
      </c>
    </row>
    <row r="41" spans="1:19" x14ac:dyDescent="0.2">
      <c r="A41" s="48">
        <v>40</v>
      </c>
      <c r="B41" s="49" t="s">
        <v>118</v>
      </c>
      <c r="C41" s="49" t="s">
        <v>89</v>
      </c>
      <c r="D41" s="77">
        <v>83.316582999999994</v>
      </c>
      <c r="E41" s="77">
        <v>58.391959999999997</v>
      </c>
      <c r="F41" s="77">
        <v>96.582915</v>
      </c>
      <c r="G41" s="77">
        <v>91.055276000000006</v>
      </c>
      <c r="H41" s="77">
        <v>89.346733999999998</v>
      </c>
      <c r="I41" s="77">
        <v>81.206029999999998</v>
      </c>
      <c r="K41" s="10">
        <v>51</v>
      </c>
      <c r="L41" s="11" t="s">
        <v>118</v>
      </c>
      <c r="M41" s="11" t="s">
        <v>89</v>
      </c>
      <c r="N41" s="40">
        <v>70.599999999999994</v>
      </c>
      <c r="O41" s="40">
        <v>21.23</v>
      </c>
      <c r="P41" s="40">
        <v>82.19</v>
      </c>
      <c r="Q41" s="40">
        <v>86.02</v>
      </c>
      <c r="R41" s="40">
        <v>79.38</v>
      </c>
      <c r="S41" s="40">
        <v>84.21</v>
      </c>
    </row>
    <row r="42" spans="1:19" x14ac:dyDescent="0.2">
      <c r="A42" s="48">
        <v>41</v>
      </c>
      <c r="B42" s="49" t="s">
        <v>82</v>
      </c>
      <c r="C42" s="49" t="s">
        <v>171</v>
      </c>
      <c r="D42" s="77">
        <v>83.018867999999998</v>
      </c>
      <c r="E42" s="77">
        <v>59.433962000000001</v>
      </c>
      <c r="F42" s="77">
        <v>80.188678999999993</v>
      </c>
      <c r="G42" s="77">
        <v>92.452830000000006</v>
      </c>
      <c r="H42" s="77">
        <v>96.415093999999996</v>
      </c>
      <c r="I42" s="77">
        <v>86.603774000000001</v>
      </c>
      <c r="K42" s="10">
        <v>42</v>
      </c>
      <c r="L42" s="11" t="s">
        <v>82</v>
      </c>
      <c r="M42" s="11" t="s">
        <v>171</v>
      </c>
      <c r="N42" s="40">
        <v>82.17</v>
      </c>
      <c r="O42" s="40">
        <v>58.25</v>
      </c>
      <c r="P42" s="40">
        <v>80.61</v>
      </c>
      <c r="Q42" s="40">
        <v>91.27</v>
      </c>
      <c r="R42" s="40">
        <v>95.59</v>
      </c>
      <c r="S42" s="40">
        <v>85.12</v>
      </c>
    </row>
    <row r="43" spans="1:19" x14ac:dyDescent="0.2">
      <c r="A43" s="48">
        <v>42</v>
      </c>
      <c r="B43" s="49" t="s">
        <v>81</v>
      </c>
      <c r="C43" s="49" t="s">
        <v>171</v>
      </c>
      <c r="D43" s="77">
        <v>82.522756999999999</v>
      </c>
      <c r="E43" s="77">
        <v>73.602080999999998</v>
      </c>
      <c r="F43" s="77">
        <v>72.821847000000005</v>
      </c>
      <c r="G43" s="77">
        <v>92.847853999999998</v>
      </c>
      <c r="H43" s="77">
        <v>93.498048999999995</v>
      </c>
      <c r="I43" s="77">
        <v>79.843952999999999</v>
      </c>
      <c r="K43" s="10">
        <v>38</v>
      </c>
      <c r="L43" s="11" t="s">
        <v>81</v>
      </c>
      <c r="M43" s="11" t="s">
        <v>171</v>
      </c>
      <c r="N43" s="40">
        <v>83.55</v>
      </c>
      <c r="O43" s="40">
        <v>73.63</v>
      </c>
      <c r="P43" s="40">
        <v>75.459999999999994</v>
      </c>
      <c r="Q43" s="40">
        <v>91.38</v>
      </c>
      <c r="R43" s="40">
        <v>94.26</v>
      </c>
      <c r="S43" s="40">
        <v>83.03</v>
      </c>
    </row>
    <row r="44" spans="1:19" x14ac:dyDescent="0.2">
      <c r="A44" s="48">
        <v>43</v>
      </c>
      <c r="B44" s="49" t="s">
        <v>105</v>
      </c>
      <c r="C44" s="49" t="s">
        <v>89</v>
      </c>
      <c r="D44" s="77">
        <v>82.074318000000005</v>
      </c>
      <c r="E44" s="77">
        <v>68.732393999999999</v>
      </c>
      <c r="F44" s="77">
        <v>90.563379999999995</v>
      </c>
      <c r="G44" s="77">
        <v>93.098591999999996</v>
      </c>
      <c r="H44" s="77">
        <v>85.211268000000004</v>
      </c>
      <c r="I44" s="77">
        <v>72.765957</v>
      </c>
      <c r="K44" s="10">
        <v>39</v>
      </c>
      <c r="L44" s="11" t="s">
        <v>158</v>
      </c>
      <c r="M44" s="11" t="s">
        <v>89</v>
      </c>
      <c r="N44" s="40">
        <v>82.81</v>
      </c>
      <c r="O44" s="40">
        <v>66.760000000000005</v>
      </c>
      <c r="P44" s="40">
        <v>85.8</v>
      </c>
      <c r="Q44" s="40">
        <v>92.9</v>
      </c>
      <c r="R44" s="40">
        <v>86.36</v>
      </c>
      <c r="S44" s="40">
        <v>82.24</v>
      </c>
    </row>
    <row r="45" spans="1:19" x14ac:dyDescent="0.2">
      <c r="A45" s="48">
        <v>44</v>
      </c>
      <c r="B45" s="49" t="s">
        <v>67</v>
      </c>
      <c r="C45" s="49" t="s">
        <v>171</v>
      </c>
      <c r="D45" s="77">
        <v>76.337114999999997</v>
      </c>
      <c r="E45" s="77">
        <v>61.912480000000002</v>
      </c>
      <c r="F45" s="77">
        <v>71.312804</v>
      </c>
      <c r="G45" s="77">
        <v>85.251215999999999</v>
      </c>
      <c r="H45" s="77">
        <v>86.385737000000006</v>
      </c>
      <c r="I45" s="77">
        <v>76.823339000000004</v>
      </c>
      <c r="K45" s="10">
        <v>45</v>
      </c>
      <c r="L45" s="11" t="s">
        <v>67</v>
      </c>
      <c r="M45" s="11" t="s">
        <v>171</v>
      </c>
      <c r="N45" s="40">
        <v>77.05</v>
      </c>
      <c r="O45" s="40">
        <v>56.89</v>
      </c>
      <c r="P45" s="40">
        <v>67.42</v>
      </c>
      <c r="Q45" s="40">
        <v>83.31</v>
      </c>
      <c r="R45" s="40">
        <v>86.71</v>
      </c>
      <c r="S45" s="40">
        <v>90.92</v>
      </c>
    </row>
    <row r="46" spans="1:19" x14ac:dyDescent="0.2">
      <c r="A46" s="48">
        <v>45</v>
      </c>
      <c r="B46" s="49" t="s">
        <v>65</v>
      </c>
      <c r="C46" s="49" t="s">
        <v>171</v>
      </c>
      <c r="D46" s="77">
        <v>76.268174000000002</v>
      </c>
      <c r="E46" s="77">
        <v>72.294022999999996</v>
      </c>
      <c r="F46" s="77">
        <v>68.255250000000004</v>
      </c>
      <c r="G46" s="77">
        <v>78.756057999999996</v>
      </c>
      <c r="H46" s="77">
        <v>87.237480000000005</v>
      </c>
      <c r="I46" s="77">
        <v>74.798061000000004</v>
      </c>
      <c r="K46" s="10">
        <v>1</v>
      </c>
      <c r="L46" s="11" t="s">
        <v>65</v>
      </c>
      <c r="M46" s="11" t="s">
        <v>171</v>
      </c>
      <c r="N46" s="40">
        <v>96.26</v>
      </c>
      <c r="O46" s="40">
        <v>98.74</v>
      </c>
      <c r="P46" s="40">
        <v>98.74</v>
      </c>
      <c r="Q46" s="40">
        <v>89.79</v>
      </c>
      <c r="R46" s="40">
        <v>96.07</v>
      </c>
      <c r="S46" s="40">
        <v>97.96</v>
      </c>
    </row>
    <row r="47" spans="1:19" x14ac:dyDescent="0.2">
      <c r="A47" s="48">
        <v>46</v>
      </c>
      <c r="B47" s="49" t="s">
        <v>77</v>
      </c>
      <c r="C47" s="49" t="s">
        <v>171</v>
      </c>
      <c r="D47" s="77">
        <v>73.582207999999994</v>
      </c>
      <c r="E47" s="77">
        <v>68.784750000000003</v>
      </c>
      <c r="F47" s="77">
        <v>50.595711000000001</v>
      </c>
      <c r="G47" s="77">
        <v>82.922955000000002</v>
      </c>
      <c r="H47" s="77">
        <v>77.918982999999997</v>
      </c>
      <c r="I47" s="77">
        <v>87.688642000000002</v>
      </c>
      <c r="K47" s="10">
        <v>48</v>
      </c>
      <c r="L47" s="11" t="s">
        <v>77</v>
      </c>
      <c r="M47" s="11" t="s">
        <v>171</v>
      </c>
      <c r="N47" s="40">
        <v>72.53</v>
      </c>
      <c r="O47" s="40">
        <v>67.709999999999994</v>
      </c>
      <c r="P47" s="40">
        <v>50.28</v>
      </c>
      <c r="Q47" s="40">
        <v>81.849999999999994</v>
      </c>
      <c r="R47" s="40">
        <v>78.58</v>
      </c>
      <c r="S47" s="40">
        <v>84.25</v>
      </c>
    </row>
    <row r="48" spans="1:19" x14ac:dyDescent="0.2">
      <c r="A48" s="48">
        <v>47</v>
      </c>
      <c r="B48" s="49" t="s">
        <v>76</v>
      </c>
      <c r="C48" s="49" t="s">
        <v>171</v>
      </c>
      <c r="D48" s="77">
        <v>73.454158000000007</v>
      </c>
      <c r="E48" s="77">
        <v>70.042643999999996</v>
      </c>
      <c r="F48" s="77">
        <v>61.087420000000002</v>
      </c>
      <c r="G48" s="77">
        <v>79.424306999999999</v>
      </c>
      <c r="H48" s="77">
        <v>80.703625000000002</v>
      </c>
      <c r="I48" s="77">
        <v>76.012793000000002</v>
      </c>
      <c r="K48" s="10">
        <v>46</v>
      </c>
      <c r="L48" s="11" t="s">
        <v>76</v>
      </c>
      <c r="M48" s="11" t="s">
        <v>171</v>
      </c>
      <c r="N48" s="40">
        <v>75.95</v>
      </c>
      <c r="O48" s="40">
        <v>70.040000000000006</v>
      </c>
      <c r="P48" s="40">
        <v>60.23</v>
      </c>
      <c r="Q48" s="40">
        <v>78.27</v>
      </c>
      <c r="R48" s="40">
        <v>80.27</v>
      </c>
      <c r="S48" s="40">
        <v>90.93</v>
      </c>
    </row>
    <row r="49" spans="1:19" x14ac:dyDescent="0.2">
      <c r="A49" s="48">
        <v>48</v>
      </c>
      <c r="B49" s="49" t="s">
        <v>71</v>
      </c>
      <c r="C49" s="49" t="s">
        <v>171</v>
      </c>
      <c r="D49" s="77">
        <v>73.414634000000007</v>
      </c>
      <c r="E49" s="77">
        <v>47.560975999999997</v>
      </c>
      <c r="F49" s="77">
        <v>59.146341</v>
      </c>
      <c r="G49" s="77">
        <v>86.585365999999993</v>
      </c>
      <c r="H49" s="77">
        <v>86.280488000000005</v>
      </c>
      <c r="I49" s="77">
        <v>87.5</v>
      </c>
      <c r="K49" s="10">
        <v>50</v>
      </c>
      <c r="L49" s="11" t="s">
        <v>71</v>
      </c>
      <c r="M49" s="11" t="s">
        <v>171</v>
      </c>
      <c r="N49" s="40">
        <v>72.16</v>
      </c>
      <c r="O49" s="40">
        <v>52.16</v>
      </c>
      <c r="P49" s="40">
        <v>64.81</v>
      </c>
      <c r="Q49" s="40">
        <v>85.8</v>
      </c>
      <c r="R49" s="40">
        <v>86.73</v>
      </c>
      <c r="S49" s="40">
        <v>71.3</v>
      </c>
    </row>
    <row r="50" spans="1:19" x14ac:dyDescent="0.2">
      <c r="A50" s="48">
        <v>49</v>
      </c>
      <c r="B50" s="49" t="s">
        <v>86</v>
      </c>
      <c r="C50" s="49" t="s">
        <v>171</v>
      </c>
      <c r="D50" s="77">
        <v>73.409741999999994</v>
      </c>
      <c r="E50" s="77">
        <v>65.902579000000003</v>
      </c>
      <c r="F50" s="77">
        <v>52.722062999999999</v>
      </c>
      <c r="G50" s="77">
        <v>90.544413000000006</v>
      </c>
      <c r="H50" s="77">
        <v>93.123209000000003</v>
      </c>
      <c r="I50" s="77">
        <v>64.756446999999994</v>
      </c>
      <c r="K50" s="10">
        <v>44</v>
      </c>
      <c r="L50" s="11" t="s">
        <v>86</v>
      </c>
      <c r="M50" s="11" t="s">
        <v>171</v>
      </c>
      <c r="N50" s="40">
        <v>78</v>
      </c>
      <c r="O50" s="40">
        <v>68.89</v>
      </c>
      <c r="P50" s="40">
        <v>58.33</v>
      </c>
      <c r="Q50" s="40">
        <v>88.33</v>
      </c>
      <c r="R50" s="40">
        <v>90</v>
      </c>
      <c r="S50" s="40">
        <v>84.44</v>
      </c>
    </row>
    <row r="51" spans="1:19" x14ac:dyDescent="0.2">
      <c r="A51" s="48">
        <v>50</v>
      </c>
      <c r="B51" s="49" t="s">
        <v>70</v>
      </c>
      <c r="C51" s="49" t="s">
        <v>171</v>
      </c>
      <c r="D51" s="77">
        <v>72.611155999999994</v>
      </c>
      <c r="E51" s="77">
        <v>49.959580000000003</v>
      </c>
      <c r="F51" s="77">
        <v>67.987065000000001</v>
      </c>
      <c r="G51" s="77">
        <v>82.376717999999997</v>
      </c>
      <c r="H51" s="77">
        <v>79.466451000000006</v>
      </c>
      <c r="I51" s="77">
        <v>83.265966000000006</v>
      </c>
      <c r="K51" s="10">
        <v>47</v>
      </c>
      <c r="L51" s="11" t="s">
        <v>70</v>
      </c>
      <c r="M51" s="11" t="s">
        <v>171</v>
      </c>
      <c r="N51" s="40">
        <v>75.16</v>
      </c>
      <c r="O51" s="40">
        <v>56.37</v>
      </c>
      <c r="P51" s="40">
        <v>72.75</v>
      </c>
      <c r="Q51" s="40">
        <v>80.2</v>
      </c>
      <c r="R51" s="40">
        <v>76.709999999999994</v>
      </c>
      <c r="S51" s="40">
        <v>89.75</v>
      </c>
    </row>
    <row r="52" spans="1:19" x14ac:dyDescent="0.2">
      <c r="A52" s="48">
        <v>51</v>
      </c>
      <c r="B52" s="49" t="s">
        <v>85</v>
      </c>
      <c r="C52" s="49" t="s">
        <v>171</v>
      </c>
      <c r="D52" s="77">
        <v>70.665690999999995</v>
      </c>
      <c r="E52" s="77">
        <v>56.693489</v>
      </c>
      <c r="F52" s="77">
        <v>61.228968999999999</v>
      </c>
      <c r="G52" s="77">
        <v>76.737380999999999</v>
      </c>
      <c r="H52" s="77">
        <v>67.008047000000005</v>
      </c>
      <c r="I52" s="77">
        <v>91.660571000000004</v>
      </c>
      <c r="K52" s="10">
        <v>54</v>
      </c>
      <c r="L52" s="11" t="s">
        <v>85</v>
      </c>
      <c r="M52" s="11" t="s">
        <v>171</v>
      </c>
      <c r="N52" s="40">
        <v>66.97</v>
      </c>
      <c r="O52" s="40">
        <v>52.85</v>
      </c>
      <c r="P52" s="40">
        <v>59.58</v>
      </c>
      <c r="Q52" s="40">
        <v>74.78</v>
      </c>
      <c r="R52" s="40">
        <v>65.94</v>
      </c>
      <c r="S52" s="40">
        <v>81.73</v>
      </c>
    </row>
    <row r="53" spans="1:19" x14ac:dyDescent="0.2">
      <c r="A53" s="48">
        <v>52</v>
      </c>
      <c r="B53" s="49" t="s">
        <v>137</v>
      </c>
      <c r="C53" s="49" t="s">
        <v>126</v>
      </c>
      <c r="D53" s="77">
        <v>69.980620000000002</v>
      </c>
      <c r="E53" s="77">
        <v>50.096899000000001</v>
      </c>
      <c r="F53" s="77">
        <v>78.972868000000005</v>
      </c>
      <c r="G53" s="77">
        <v>76.647287000000006</v>
      </c>
      <c r="H53" s="77">
        <v>89.437984</v>
      </c>
      <c r="I53" s="77">
        <v>54.748061999999997</v>
      </c>
      <c r="K53" s="10">
        <v>52</v>
      </c>
      <c r="L53" s="11" t="s">
        <v>137</v>
      </c>
      <c r="M53" s="11" t="s">
        <v>126</v>
      </c>
      <c r="N53" s="40">
        <v>70.31</v>
      </c>
      <c r="O53" s="40">
        <v>72.61</v>
      </c>
      <c r="P53" s="40">
        <v>80.150000000000006</v>
      </c>
      <c r="Q53" s="40">
        <v>76.05</v>
      </c>
      <c r="R53" s="40">
        <v>87.4</v>
      </c>
      <c r="S53" s="40">
        <v>35.31</v>
      </c>
    </row>
    <row r="54" spans="1:19" x14ac:dyDescent="0.2">
      <c r="A54" s="48">
        <v>53</v>
      </c>
      <c r="B54" s="49" t="s">
        <v>96</v>
      </c>
      <c r="C54" s="49" t="s">
        <v>89</v>
      </c>
      <c r="D54" s="77">
        <v>68.841555</v>
      </c>
      <c r="E54" s="77">
        <v>41.844459999999998</v>
      </c>
      <c r="F54" s="77">
        <v>84.514797000000002</v>
      </c>
      <c r="G54" s="77">
        <v>74.260150999999993</v>
      </c>
      <c r="H54" s="77">
        <v>72.401927000000001</v>
      </c>
      <c r="I54" s="77">
        <v>71.186441000000002</v>
      </c>
      <c r="K54" s="10">
        <v>63</v>
      </c>
      <c r="L54" s="11" t="s">
        <v>96</v>
      </c>
      <c r="M54" s="11" t="s">
        <v>89</v>
      </c>
      <c r="N54" s="40">
        <v>59.45</v>
      </c>
      <c r="O54" s="40">
        <v>23.73</v>
      </c>
      <c r="P54" s="40">
        <v>80.34</v>
      </c>
      <c r="Q54" s="40">
        <v>68.569999999999993</v>
      </c>
      <c r="R54" s="40">
        <v>53.16</v>
      </c>
      <c r="S54" s="40">
        <v>71.45</v>
      </c>
    </row>
    <row r="55" spans="1:19" x14ac:dyDescent="0.2">
      <c r="A55" s="48">
        <v>54</v>
      </c>
      <c r="B55" s="49" t="s">
        <v>72</v>
      </c>
      <c r="C55" s="49" t="s">
        <v>171</v>
      </c>
      <c r="D55" s="77">
        <v>68.833849000000001</v>
      </c>
      <c r="E55" s="77">
        <v>58.720329999999997</v>
      </c>
      <c r="F55" s="77">
        <v>61.197110000000002</v>
      </c>
      <c r="G55" s="77">
        <v>78.018575999999996</v>
      </c>
      <c r="H55" s="77">
        <v>73.374612999999997</v>
      </c>
      <c r="I55" s="77">
        <v>72.858616999999995</v>
      </c>
      <c r="K55" s="10">
        <v>53</v>
      </c>
      <c r="L55" s="11" t="s">
        <v>72</v>
      </c>
      <c r="M55" s="11" t="s">
        <v>171</v>
      </c>
      <c r="N55" s="40">
        <v>69.87</v>
      </c>
      <c r="O55" s="40">
        <v>55.35</v>
      </c>
      <c r="P55" s="40">
        <v>59.12</v>
      </c>
      <c r="Q55" s="40">
        <v>75.84</v>
      </c>
      <c r="R55" s="40">
        <v>71.87</v>
      </c>
      <c r="S55" s="40">
        <v>87.16</v>
      </c>
    </row>
    <row r="56" spans="1:19" x14ac:dyDescent="0.2">
      <c r="A56" s="48">
        <v>55</v>
      </c>
      <c r="B56" s="49" t="s">
        <v>69</v>
      </c>
      <c r="C56" s="49" t="s">
        <v>171</v>
      </c>
      <c r="D56" s="77">
        <v>65.884146000000001</v>
      </c>
      <c r="E56" s="77">
        <v>33.841462999999997</v>
      </c>
      <c r="F56" s="77">
        <v>69.969511999999995</v>
      </c>
      <c r="G56" s="77">
        <v>67.378049000000004</v>
      </c>
      <c r="H56" s="77">
        <v>62.195121999999998</v>
      </c>
      <c r="I56" s="77">
        <v>96.036585000000002</v>
      </c>
      <c r="K56" s="10">
        <v>56</v>
      </c>
      <c r="L56" s="11" t="s">
        <v>69</v>
      </c>
      <c r="M56" s="11" t="s">
        <v>171</v>
      </c>
      <c r="N56" s="40">
        <v>65.19</v>
      </c>
      <c r="O56" s="40">
        <v>33.85</v>
      </c>
      <c r="P56" s="40">
        <v>69.41</v>
      </c>
      <c r="Q56" s="40">
        <v>66.150000000000006</v>
      </c>
      <c r="R56" s="40">
        <v>61.49</v>
      </c>
      <c r="S56" s="40">
        <v>95.03</v>
      </c>
    </row>
    <row r="57" spans="1:19" x14ac:dyDescent="0.2">
      <c r="A57" s="48">
        <v>56</v>
      </c>
      <c r="B57" s="49" t="s">
        <v>73</v>
      </c>
      <c r="C57" s="49" t="s">
        <v>171</v>
      </c>
      <c r="D57" s="77">
        <v>64.942085000000006</v>
      </c>
      <c r="E57" s="77">
        <v>42.985843000000003</v>
      </c>
      <c r="F57" s="77">
        <v>49.163449</v>
      </c>
      <c r="G57" s="77">
        <v>69.240668999999997</v>
      </c>
      <c r="H57" s="77">
        <v>80.694980999999999</v>
      </c>
      <c r="I57" s="77">
        <v>82.625483000000003</v>
      </c>
      <c r="K57" s="10">
        <v>60</v>
      </c>
      <c r="L57" s="11" t="s">
        <v>73</v>
      </c>
      <c r="M57" s="11" t="s">
        <v>171</v>
      </c>
      <c r="N57" s="40">
        <v>62.13</v>
      </c>
      <c r="O57" s="40">
        <v>36.799999999999997</v>
      </c>
      <c r="P57" s="40">
        <v>43.3</v>
      </c>
      <c r="Q57" s="40">
        <v>64.37</v>
      </c>
      <c r="R57" s="40">
        <v>73.73</v>
      </c>
      <c r="S57" s="40">
        <v>92.46</v>
      </c>
    </row>
    <row r="58" spans="1:19" x14ac:dyDescent="0.2">
      <c r="A58" s="48">
        <v>57</v>
      </c>
      <c r="B58" s="49" t="s">
        <v>134</v>
      </c>
      <c r="C58" s="49" t="s">
        <v>126</v>
      </c>
      <c r="D58" s="77">
        <v>64.844548000000003</v>
      </c>
      <c r="E58" s="77">
        <v>67.610208999999998</v>
      </c>
      <c r="F58" s="77">
        <v>58.375869999999999</v>
      </c>
      <c r="G58" s="77">
        <v>70.580045999999996</v>
      </c>
      <c r="H58" s="77">
        <v>87.006961000000004</v>
      </c>
      <c r="I58" s="77">
        <v>40.649652000000003</v>
      </c>
      <c r="K58" s="10">
        <v>49</v>
      </c>
      <c r="L58" s="11" t="s">
        <v>134</v>
      </c>
      <c r="M58" s="11" t="s">
        <v>126</v>
      </c>
      <c r="N58" s="40">
        <v>72.239999999999995</v>
      </c>
      <c r="O58" s="40">
        <v>97.17</v>
      </c>
      <c r="P58" s="40">
        <v>60.82</v>
      </c>
      <c r="Q58" s="40">
        <v>84.57</v>
      </c>
      <c r="R58" s="40">
        <v>85.91</v>
      </c>
      <c r="S58" s="40">
        <v>32.74</v>
      </c>
    </row>
    <row r="59" spans="1:19" x14ac:dyDescent="0.2">
      <c r="A59" s="48">
        <v>58</v>
      </c>
      <c r="B59" s="49" t="s">
        <v>130</v>
      </c>
      <c r="C59" s="49" t="s">
        <v>126</v>
      </c>
      <c r="D59" s="77">
        <v>64.718793000000005</v>
      </c>
      <c r="E59" s="77">
        <v>68.861453999999995</v>
      </c>
      <c r="F59" s="77">
        <v>57.887517000000003</v>
      </c>
      <c r="G59" s="77">
        <v>78.463649000000004</v>
      </c>
      <c r="H59" s="77">
        <v>80.109739000000005</v>
      </c>
      <c r="I59" s="77">
        <v>38.271605000000001</v>
      </c>
      <c r="K59" s="10">
        <v>57</v>
      </c>
      <c r="L59" s="11" t="s">
        <v>130</v>
      </c>
      <c r="M59" s="11" t="s">
        <v>126</v>
      </c>
      <c r="N59" s="40">
        <v>65.010000000000005</v>
      </c>
      <c r="O59" s="40">
        <v>69.959999999999994</v>
      </c>
      <c r="P59" s="40">
        <v>59.56</v>
      </c>
      <c r="Q59" s="40">
        <v>77.41</v>
      </c>
      <c r="R59" s="40">
        <v>80.87</v>
      </c>
      <c r="S59" s="40">
        <v>37.229999999999997</v>
      </c>
    </row>
    <row r="60" spans="1:19" x14ac:dyDescent="0.2">
      <c r="A60" s="48">
        <v>59</v>
      </c>
      <c r="B60" s="49" t="s">
        <v>61</v>
      </c>
      <c r="C60" s="49" t="s">
        <v>175</v>
      </c>
      <c r="D60" s="77">
        <v>62.553801999999997</v>
      </c>
      <c r="E60" s="77">
        <v>60.975610000000003</v>
      </c>
      <c r="F60" s="77">
        <v>73.170732000000001</v>
      </c>
      <c r="G60" s="77">
        <v>75.609756000000004</v>
      </c>
      <c r="H60" s="77">
        <v>85.365853999999999</v>
      </c>
      <c r="I60" s="77">
        <v>17.647058999999999</v>
      </c>
      <c r="K60" s="10">
        <v>58</v>
      </c>
      <c r="L60" s="11" t="s">
        <v>61</v>
      </c>
      <c r="M60" s="11" t="s">
        <v>175</v>
      </c>
      <c r="N60" s="40">
        <v>63.56</v>
      </c>
      <c r="O60" s="40">
        <v>71.11</v>
      </c>
      <c r="P60" s="40">
        <v>66.67</v>
      </c>
      <c r="Q60" s="40">
        <v>84.44</v>
      </c>
      <c r="R60" s="40">
        <v>73.33</v>
      </c>
      <c r="S60" s="40">
        <v>22.22</v>
      </c>
    </row>
    <row r="61" spans="1:19" x14ac:dyDescent="0.2">
      <c r="A61" s="48">
        <v>60</v>
      </c>
      <c r="B61" s="49" t="s">
        <v>59</v>
      </c>
      <c r="C61" s="49" t="s">
        <v>175</v>
      </c>
      <c r="D61" s="77">
        <v>62.372881</v>
      </c>
      <c r="E61" s="77">
        <v>72.881355999999997</v>
      </c>
      <c r="F61" s="77">
        <v>76.271186</v>
      </c>
      <c r="G61" s="77">
        <v>86.440678000000005</v>
      </c>
      <c r="H61" s="77">
        <v>61.016948999999997</v>
      </c>
      <c r="I61" s="77">
        <v>15.254237</v>
      </c>
      <c r="K61" s="10">
        <v>71</v>
      </c>
      <c r="L61" s="11" t="s">
        <v>59</v>
      </c>
      <c r="M61" s="11" t="s">
        <v>175</v>
      </c>
      <c r="N61" s="40">
        <v>52.9</v>
      </c>
      <c r="O61" s="40">
        <v>79.03</v>
      </c>
      <c r="P61" s="40">
        <v>83.87</v>
      </c>
      <c r="Q61" s="40">
        <v>51.61</v>
      </c>
      <c r="R61" s="40">
        <v>38.71</v>
      </c>
      <c r="S61" s="40">
        <v>11.29</v>
      </c>
    </row>
    <row r="62" spans="1:19" x14ac:dyDescent="0.2">
      <c r="A62" s="48">
        <v>61</v>
      </c>
      <c r="B62" s="49" t="s">
        <v>138</v>
      </c>
      <c r="C62" s="49" t="s">
        <v>126</v>
      </c>
      <c r="D62" s="77">
        <v>62.098455000000001</v>
      </c>
      <c r="E62" s="77">
        <v>63.243873999999998</v>
      </c>
      <c r="F62" s="77">
        <v>61.726953999999999</v>
      </c>
      <c r="G62" s="77">
        <v>74.329054999999997</v>
      </c>
      <c r="H62" s="77">
        <v>79.113185999999999</v>
      </c>
      <c r="I62" s="77">
        <v>32.079208000000001</v>
      </c>
      <c r="K62" s="10">
        <v>59</v>
      </c>
      <c r="L62" s="11" t="s">
        <v>138</v>
      </c>
      <c r="M62" s="11" t="s">
        <v>126</v>
      </c>
      <c r="N62" s="40">
        <v>63.34</v>
      </c>
      <c r="O62" s="40">
        <v>69.66</v>
      </c>
      <c r="P62" s="40">
        <v>62.78</v>
      </c>
      <c r="Q62" s="40">
        <v>76.78</v>
      </c>
      <c r="R62" s="40">
        <v>80.16</v>
      </c>
      <c r="S62" s="40">
        <v>27.3</v>
      </c>
    </row>
    <row r="63" spans="1:19" x14ac:dyDescent="0.2">
      <c r="A63" s="48">
        <v>62</v>
      </c>
      <c r="B63" s="49" t="s">
        <v>64</v>
      </c>
      <c r="C63" s="49" t="s">
        <v>171</v>
      </c>
      <c r="D63" s="77">
        <v>61.001978000000001</v>
      </c>
      <c r="E63" s="77">
        <v>29.795649000000001</v>
      </c>
      <c r="F63" s="77">
        <v>54.251812999999999</v>
      </c>
      <c r="G63" s="77">
        <v>66.776533000000001</v>
      </c>
      <c r="H63" s="77">
        <v>61.041528999999997</v>
      </c>
      <c r="I63" s="77">
        <v>93.144363999999996</v>
      </c>
      <c r="K63" s="10">
        <v>72</v>
      </c>
      <c r="L63" s="11" t="s">
        <v>64</v>
      </c>
      <c r="M63" s="11" t="s">
        <v>171</v>
      </c>
      <c r="N63" s="40">
        <v>52.49</v>
      </c>
      <c r="O63" s="40">
        <v>31.76</v>
      </c>
      <c r="P63" s="40">
        <v>61.27</v>
      </c>
      <c r="Q63" s="40">
        <v>67.66</v>
      </c>
      <c r="R63" s="40">
        <v>58.75</v>
      </c>
      <c r="S63" s="40">
        <v>43</v>
      </c>
    </row>
    <row r="64" spans="1:19" x14ac:dyDescent="0.2">
      <c r="A64" s="48">
        <v>63</v>
      </c>
      <c r="B64" s="49" t="s">
        <v>79</v>
      </c>
      <c r="C64" s="49" t="s">
        <v>171</v>
      </c>
      <c r="D64" s="77">
        <v>60.256148000000003</v>
      </c>
      <c r="E64" s="77">
        <v>34.631148000000003</v>
      </c>
      <c r="F64" s="77">
        <v>51.383197000000003</v>
      </c>
      <c r="G64" s="77">
        <v>60.399590000000003</v>
      </c>
      <c r="H64" s="77">
        <v>57.274590000000003</v>
      </c>
      <c r="I64" s="77">
        <v>97.592213000000001</v>
      </c>
      <c r="K64" s="10">
        <v>88</v>
      </c>
      <c r="L64" s="11" t="s">
        <v>79</v>
      </c>
      <c r="M64" s="11" t="s">
        <v>171</v>
      </c>
      <c r="N64" s="40">
        <v>39.79</v>
      </c>
      <c r="O64" s="40">
        <v>24.95</v>
      </c>
      <c r="P64" s="40">
        <v>40.450000000000003</v>
      </c>
      <c r="Q64" s="40">
        <v>44.69</v>
      </c>
      <c r="R64" s="40">
        <v>41.04</v>
      </c>
      <c r="S64" s="40">
        <v>47.83</v>
      </c>
    </row>
    <row r="65" spans="1:19" x14ac:dyDescent="0.2">
      <c r="A65" s="48">
        <v>64</v>
      </c>
      <c r="B65" s="49" t="s">
        <v>88</v>
      </c>
      <c r="C65" s="49" t="s">
        <v>171</v>
      </c>
      <c r="D65" s="77">
        <v>59.851300999999999</v>
      </c>
      <c r="E65" s="77">
        <v>25.27881</v>
      </c>
      <c r="F65" s="77">
        <v>38.785626000000001</v>
      </c>
      <c r="G65" s="77">
        <v>80.545229000000006</v>
      </c>
      <c r="H65" s="77">
        <v>70.384139000000005</v>
      </c>
      <c r="I65" s="77">
        <v>84.262701000000007</v>
      </c>
      <c r="K65" s="10">
        <v>66</v>
      </c>
      <c r="L65" s="11" t="s">
        <v>88</v>
      </c>
      <c r="M65" s="11" t="s">
        <v>171</v>
      </c>
      <c r="N65" s="40">
        <v>57.37</v>
      </c>
      <c r="O65" s="40">
        <v>24.28</v>
      </c>
      <c r="P65" s="40">
        <v>39.299999999999997</v>
      </c>
      <c r="Q65" s="40">
        <v>78.099999999999994</v>
      </c>
      <c r="R65" s="40">
        <v>69.34</v>
      </c>
      <c r="S65" s="40">
        <v>75.84</v>
      </c>
    </row>
    <row r="66" spans="1:19" x14ac:dyDescent="0.2">
      <c r="A66" s="48">
        <v>65</v>
      </c>
      <c r="B66" s="49" t="s">
        <v>142</v>
      </c>
      <c r="C66" s="49" t="s">
        <v>126</v>
      </c>
      <c r="D66" s="77">
        <v>58.677205000000001</v>
      </c>
      <c r="E66" s="77">
        <v>62.229616999999998</v>
      </c>
      <c r="F66" s="77">
        <v>69.134775000000005</v>
      </c>
      <c r="G66" s="77">
        <v>57.445923000000001</v>
      </c>
      <c r="H66" s="77">
        <v>66.056572000000003</v>
      </c>
      <c r="I66" s="77">
        <v>38.519134999999999</v>
      </c>
      <c r="K66" s="10">
        <v>55</v>
      </c>
      <c r="L66" s="11" t="s">
        <v>142</v>
      </c>
      <c r="M66" s="11" t="s">
        <v>126</v>
      </c>
      <c r="N66" s="40">
        <v>66.64</v>
      </c>
      <c r="O66" s="40">
        <v>90.37</v>
      </c>
      <c r="P66" s="40">
        <v>71.87</v>
      </c>
      <c r="Q66" s="40">
        <v>67.989999999999995</v>
      </c>
      <c r="R66" s="40">
        <v>65.2</v>
      </c>
      <c r="S66" s="40">
        <v>37.76</v>
      </c>
    </row>
    <row r="67" spans="1:19" x14ac:dyDescent="0.2">
      <c r="A67" s="48">
        <v>66</v>
      </c>
      <c r="B67" s="49" t="s">
        <v>60</v>
      </c>
      <c r="C67" s="49" t="s">
        <v>175</v>
      </c>
      <c r="D67" s="77">
        <v>58.441558000000001</v>
      </c>
      <c r="E67" s="77">
        <v>63.636364</v>
      </c>
      <c r="F67" s="77">
        <v>57.142856999999999</v>
      </c>
      <c r="G67" s="77">
        <v>80.519480999999999</v>
      </c>
      <c r="H67" s="77">
        <v>76.623377000000005</v>
      </c>
      <c r="I67" s="77">
        <v>14.285714</v>
      </c>
      <c r="K67" s="10">
        <v>67</v>
      </c>
      <c r="L67" s="11" t="s">
        <v>60</v>
      </c>
      <c r="M67" s="11" t="s">
        <v>175</v>
      </c>
      <c r="N67" s="40">
        <v>57.33</v>
      </c>
      <c r="O67" s="40">
        <v>57.33</v>
      </c>
      <c r="P67" s="40">
        <v>56</v>
      </c>
      <c r="Q67" s="40">
        <v>76</v>
      </c>
      <c r="R67" s="40">
        <v>80</v>
      </c>
      <c r="S67" s="40">
        <v>17.329999999999998</v>
      </c>
    </row>
    <row r="68" spans="1:19" x14ac:dyDescent="0.2">
      <c r="A68" s="48">
        <v>67</v>
      </c>
      <c r="B68" s="49" t="s">
        <v>48</v>
      </c>
      <c r="C68" s="49" t="s">
        <v>176</v>
      </c>
      <c r="D68" s="77">
        <v>57.663063000000001</v>
      </c>
      <c r="E68" s="77">
        <v>59.333333000000003</v>
      </c>
      <c r="F68" s="77">
        <v>66</v>
      </c>
      <c r="G68" s="77">
        <v>57.333333000000003</v>
      </c>
      <c r="H68" s="77">
        <v>82</v>
      </c>
      <c r="I68" s="77">
        <v>23.648648999999999</v>
      </c>
      <c r="K68" s="10">
        <v>62</v>
      </c>
      <c r="L68" s="11" t="s">
        <v>48</v>
      </c>
      <c r="M68" s="11" t="s">
        <v>176</v>
      </c>
      <c r="N68" s="40">
        <v>59.66</v>
      </c>
      <c r="O68" s="40">
        <v>44.07</v>
      </c>
      <c r="P68" s="40">
        <v>61.86</v>
      </c>
      <c r="Q68" s="40">
        <v>44.07</v>
      </c>
      <c r="R68" s="40">
        <v>83.05</v>
      </c>
      <c r="S68" s="40">
        <v>65.25</v>
      </c>
    </row>
    <row r="69" spans="1:19" x14ac:dyDescent="0.2">
      <c r="A69" s="48">
        <v>68</v>
      </c>
      <c r="B69" s="49" t="s">
        <v>140</v>
      </c>
      <c r="C69" s="49" t="s">
        <v>126</v>
      </c>
      <c r="D69" s="77">
        <v>56.936937</v>
      </c>
      <c r="E69" s="77">
        <v>54.385964999999999</v>
      </c>
      <c r="F69" s="77">
        <v>84.305357999999998</v>
      </c>
      <c r="G69" s="77">
        <v>56.709341000000002</v>
      </c>
      <c r="H69" s="77">
        <v>56.519677999999999</v>
      </c>
      <c r="I69" s="77">
        <v>32.764342999999997</v>
      </c>
      <c r="K69" s="10">
        <v>69</v>
      </c>
      <c r="L69" s="11" t="s">
        <v>164</v>
      </c>
      <c r="M69" s="11" t="s">
        <v>126</v>
      </c>
      <c r="N69" s="40">
        <v>55.79</v>
      </c>
      <c r="O69" s="40">
        <v>52.85</v>
      </c>
      <c r="P69" s="40">
        <v>81.040000000000006</v>
      </c>
      <c r="Q69" s="40">
        <v>57.71</v>
      </c>
      <c r="R69" s="40">
        <v>59.83</v>
      </c>
      <c r="S69" s="40">
        <v>27.55</v>
      </c>
    </row>
    <row r="70" spans="1:19" x14ac:dyDescent="0.2">
      <c r="A70" s="48">
        <v>69</v>
      </c>
      <c r="B70" s="49" t="s">
        <v>145</v>
      </c>
      <c r="C70" s="49" t="s">
        <v>126</v>
      </c>
      <c r="D70" s="77">
        <v>56.218181999999999</v>
      </c>
      <c r="E70" s="77">
        <v>54.181818</v>
      </c>
      <c r="F70" s="77">
        <v>72.090908999999996</v>
      </c>
      <c r="G70" s="77">
        <v>63.363636</v>
      </c>
      <c r="H70" s="77">
        <v>66.090908999999996</v>
      </c>
      <c r="I70" s="77">
        <v>25.363636</v>
      </c>
      <c r="K70" s="10">
        <v>65</v>
      </c>
      <c r="L70" s="11" t="s">
        <v>145</v>
      </c>
      <c r="M70" s="11" t="s">
        <v>126</v>
      </c>
      <c r="N70" s="40">
        <v>58.63</v>
      </c>
      <c r="O70" s="40">
        <v>59.48</v>
      </c>
      <c r="P70" s="40">
        <v>72.400000000000006</v>
      </c>
      <c r="Q70" s="40">
        <v>70.61</v>
      </c>
      <c r="R70" s="40">
        <v>67.849999999999994</v>
      </c>
      <c r="S70" s="40">
        <v>22.8</v>
      </c>
    </row>
    <row r="71" spans="1:19" x14ac:dyDescent="0.2">
      <c r="A71" s="48">
        <v>70</v>
      </c>
      <c r="B71" s="49" t="s">
        <v>146</v>
      </c>
      <c r="C71" s="49" t="s">
        <v>126</v>
      </c>
      <c r="D71" s="77">
        <v>55.390836</v>
      </c>
      <c r="E71" s="77">
        <v>56.199460999999999</v>
      </c>
      <c r="F71" s="77">
        <v>50.539084000000003</v>
      </c>
      <c r="G71" s="77">
        <v>62.533693</v>
      </c>
      <c r="H71" s="77">
        <v>77.358491000000001</v>
      </c>
      <c r="I71" s="77">
        <v>30.323450000000001</v>
      </c>
      <c r="K71" s="10">
        <v>68</v>
      </c>
      <c r="L71" s="11" t="s">
        <v>146</v>
      </c>
      <c r="M71" s="11" t="s">
        <v>126</v>
      </c>
      <c r="N71" s="40">
        <v>56.84</v>
      </c>
      <c r="O71" s="40">
        <v>63.05</v>
      </c>
      <c r="P71" s="40">
        <v>47.79</v>
      </c>
      <c r="Q71" s="40">
        <v>66.930000000000007</v>
      </c>
      <c r="R71" s="40">
        <v>80.459999999999994</v>
      </c>
      <c r="S71" s="40">
        <v>25.97</v>
      </c>
    </row>
    <row r="72" spans="1:19" x14ac:dyDescent="0.2">
      <c r="A72" s="48">
        <v>71</v>
      </c>
      <c r="B72" s="49" t="s">
        <v>83</v>
      </c>
      <c r="C72" s="49" t="s">
        <v>171</v>
      </c>
      <c r="D72" s="77">
        <v>54.693201000000002</v>
      </c>
      <c r="E72" s="77">
        <v>22.388059999999999</v>
      </c>
      <c r="F72" s="77">
        <v>37.645108</v>
      </c>
      <c r="G72" s="77">
        <v>67.993367000000006</v>
      </c>
      <c r="H72" s="77">
        <v>58.872304999999997</v>
      </c>
      <c r="I72" s="77">
        <v>86.567164000000005</v>
      </c>
      <c r="K72" s="10">
        <v>81</v>
      </c>
      <c r="L72" s="11" t="s">
        <v>83</v>
      </c>
      <c r="M72" s="11" t="s">
        <v>171</v>
      </c>
      <c r="N72" s="40">
        <v>44.55</v>
      </c>
      <c r="O72" s="40">
        <v>11.2</v>
      </c>
      <c r="P72" s="40">
        <v>32.94</v>
      </c>
      <c r="Q72" s="40">
        <v>61.71</v>
      </c>
      <c r="R72" s="40">
        <v>48.49</v>
      </c>
      <c r="S72" s="40">
        <v>68.39</v>
      </c>
    </row>
    <row r="73" spans="1:19" x14ac:dyDescent="0.2">
      <c r="A73" s="48">
        <v>72</v>
      </c>
      <c r="B73" s="49" t="s">
        <v>136</v>
      </c>
      <c r="C73" s="49" t="s">
        <v>126</v>
      </c>
      <c r="D73" s="77">
        <v>54.367815999999998</v>
      </c>
      <c r="E73" s="77">
        <v>54.597701000000001</v>
      </c>
      <c r="F73" s="77">
        <v>77.234994</v>
      </c>
      <c r="G73" s="77">
        <v>63.729246000000003</v>
      </c>
      <c r="H73" s="77">
        <v>55.459769999999999</v>
      </c>
      <c r="I73" s="77">
        <v>20.817368999999999</v>
      </c>
      <c r="K73" s="10">
        <v>61</v>
      </c>
      <c r="L73" s="11" t="s">
        <v>136</v>
      </c>
      <c r="M73" s="11" t="s">
        <v>126</v>
      </c>
      <c r="N73" s="40">
        <v>59.71</v>
      </c>
      <c r="O73" s="40">
        <v>60.67</v>
      </c>
      <c r="P73" s="40">
        <v>79.52</v>
      </c>
      <c r="Q73" s="40">
        <v>67.290000000000006</v>
      </c>
      <c r="R73" s="40">
        <v>56.72</v>
      </c>
      <c r="S73" s="40">
        <v>34.33</v>
      </c>
    </row>
    <row r="74" spans="1:19" x14ac:dyDescent="0.2">
      <c r="A74" s="48">
        <v>73</v>
      </c>
      <c r="B74" s="49" t="s">
        <v>66</v>
      </c>
      <c r="C74" s="49" t="s">
        <v>171</v>
      </c>
      <c r="D74" s="77">
        <v>52.554944999999996</v>
      </c>
      <c r="E74" s="77">
        <v>13.461537999999999</v>
      </c>
      <c r="F74" s="77">
        <v>40.10989</v>
      </c>
      <c r="G74" s="77">
        <v>63.461537999999997</v>
      </c>
      <c r="H74" s="77">
        <v>47.93956</v>
      </c>
      <c r="I74" s="77">
        <v>97.802198000000004</v>
      </c>
      <c r="K74" s="10">
        <v>86</v>
      </c>
      <c r="L74" s="11" t="s">
        <v>66</v>
      </c>
      <c r="M74" s="11" t="s">
        <v>171</v>
      </c>
      <c r="N74" s="40">
        <v>40</v>
      </c>
      <c r="O74" s="40">
        <v>10.76</v>
      </c>
      <c r="P74" s="40">
        <v>35.03</v>
      </c>
      <c r="Q74" s="40">
        <v>58.34</v>
      </c>
      <c r="R74" s="40">
        <v>42.34</v>
      </c>
      <c r="S74" s="40">
        <v>53.52</v>
      </c>
    </row>
    <row r="75" spans="1:19" x14ac:dyDescent="0.2">
      <c r="A75" s="48">
        <v>74</v>
      </c>
      <c r="B75" s="49" t="s">
        <v>49</v>
      </c>
      <c r="C75" s="49" t="s">
        <v>176</v>
      </c>
      <c r="D75" s="77">
        <v>49.540616</v>
      </c>
      <c r="E75" s="77">
        <v>43.386243</v>
      </c>
      <c r="F75" s="77">
        <v>36.507936999999998</v>
      </c>
      <c r="G75" s="77">
        <v>48.148147999999999</v>
      </c>
      <c r="H75" s="77">
        <v>76.719577000000001</v>
      </c>
      <c r="I75" s="77">
        <v>42.941175999999999</v>
      </c>
      <c r="K75" s="10">
        <v>70</v>
      </c>
      <c r="L75" s="11" t="s">
        <v>49</v>
      </c>
      <c r="M75" s="11" t="s">
        <v>176</v>
      </c>
      <c r="N75" s="40">
        <v>55.53</v>
      </c>
      <c r="O75" s="40">
        <v>52.63</v>
      </c>
      <c r="P75" s="40">
        <v>47.37</v>
      </c>
      <c r="Q75" s="40">
        <v>52.63</v>
      </c>
      <c r="R75" s="40">
        <v>76.319999999999993</v>
      </c>
      <c r="S75" s="40">
        <v>48.68</v>
      </c>
    </row>
    <row r="76" spans="1:19" x14ac:dyDescent="0.2">
      <c r="A76" s="48">
        <v>75</v>
      </c>
      <c r="B76" s="49" t="s">
        <v>44</v>
      </c>
      <c r="C76" s="49" t="s">
        <v>176</v>
      </c>
      <c r="D76" s="77">
        <v>49.134081000000002</v>
      </c>
      <c r="E76" s="77">
        <v>53.846153999999999</v>
      </c>
      <c r="F76" s="77">
        <v>45.299145000000003</v>
      </c>
      <c r="G76" s="77">
        <v>32.193731999999997</v>
      </c>
      <c r="H76" s="77">
        <v>74.643874999999994</v>
      </c>
      <c r="I76" s="77">
        <v>39.6875</v>
      </c>
      <c r="K76" s="10">
        <v>75</v>
      </c>
      <c r="L76" s="11" t="s">
        <v>44</v>
      </c>
      <c r="M76" s="11" t="s">
        <v>176</v>
      </c>
      <c r="N76" s="40">
        <v>48.68</v>
      </c>
      <c r="O76" s="40">
        <v>37.15</v>
      </c>
      <c r="P76" s="40">
        <v>38.19</v>
      </c>
      <c r="Q76" s="40">
        <v>37.15</v>
      </c>
      <c r="R76" s="40">
        <v>70.14</v>
      </c>
      <c r="S76" s="40">
        <v>60.76</v>
      </c>
    </row>
    <row r="77" spans="1:19" x14ac:dyDescent="0.2">
      <c r="A77" s="48">
        <v>76</v>
      </c>
      <c r="B77" s="49" t="s">
        <v>132</v>
      </c>
      <c r="C77" s="49" t="s">
        <v>126</v>
      </c>
      <c r="D77" s="77">
        <v>48.863954999999997</v>
      </c>
      <c r="E77" s="77">
        <v>46.984572</v>
      </c>
      <c r="F77" s="77">
        <v>32.959327000000002</v>
      </c>
      <c r="G77" s="77">
        <v>59.186535999999997</v>
      </c>
      <c r="H77" s="77">
        <v>81.907432999999997</v>
      </c>
      <c r="I77" s="77">
        <v>23.281907</v>
      </c>
      <c r="K77" s="10">
        <v>77</v>
      </c>
      <c r="L77" s="11" t="s">
        <v>132</v>
      </c>
      <c r="M77" s="11" t="s">
        <v>126</v>
      </c>
      <c r="N77" s="40">
        <v>48.46</v>
      </c>
      <c r="O77" s="40">
        <v>54.63</v>
      </c>
      <c r="P77" s="40">
        <v>33.42</v>
      </c>
      <c r="Q77" s="40">
        <v>56.11</v>
      </c>
      <c r="R77" s="40">
        <v>75.97</v>
      </c>
      <c r="S77" s="40">
        <v>22.15</v>
      </c>
    </row>
    <row r="78" spans="1:19" x14ac:dyDescent="0.2">
      <c r="A78" s="48">
        <v>77</v>
      </c>
      <c r="B78" s="49" t="s">
        <v>143</v>
      </c>
      <c r="C78" s="49" t="s">
        <v>126</v>
      </c>
      <c r="D78" s="77">
        <v>48.303494999999998</v>
      </c>
      <c r="E78" s="77">
        <v>38.363171000000001</v>
      </c>
      <c r="F78" s="77">
        <v>60.699061999999998</v>
      </c>
      <c r="G78" s="77">
        <v>56.265985000000001</v>
      </c>
      <c r="H78" s="77">
        <v>71.270246999999998</v>
      </c>
      <c r="I78" s="77">
        <v>14.919010999999999</v>
      </c>
      <c r="K78" s="10">
        <v>76</v>
      </c>
      <c r="L78" s="11" t="s">
        <v>143</v>
      </c>
      <c r="M78" s="11" t="s">
        <v>126</v>
      </c>
      <c r="N78" s="40">
        <v>48.56</v>
      </c>
      <c r="O78" s="40">
        <v>44.7</v>
      </c>
      <c r="P78" s="40">
        <v>56.3</v>
      </c>
      <c r="Q78" s="40">
        <v>54.38</v>
      </c>
      <c r="R78" s="40">
        <v>69.14</v>
      </c>
      <c r="S78" s="40">
        <v>18.27</v>
      </c>
    </row>
    <row r="79" spans="1:19" x14ac:dyDescent="0.2">
      <c r="A79" s="48">
        <v>78</v>
      </c>
      <c r="B79" s="49" t="s">
        <v>128</v>
      </c>
      <c r="C79" s="49" t="s">
        <v>126</v>
      </c>
      <c r="D79" s="77">
        <v>47.558494000000003</v>
      </c>
      <c r="E79" s="77">
        <v>45.422176999999998</v>
      </c>
      <c r="F79" s="77">
        <v>42.166836000000004</v>
      </c>
      <c r="G79" s="77">
        <v>52.034587999999999</v>
      </c>
      <c r="H79" s="77">
        <v>65.462868999999998</v>
      </c>
      <c r="I79" s="77">
        <v>32.706001999999998</v>
      </c>
      <c r="K79" s="10">
        <v>78</v>
      </c>
      <c r="L79" s="11" t="s">
        <v>163</v>
      </c>
      <c r="M79" s="11" t="s">
        <v>126</v>
      </c>
      <c r="N79" s="40">
        <v>46.58</v>
      </c>
      <c r="O79" s="40">
        <v>49.77</v>
      </c>
      <c r="P79" s="40">
        <v>38.22</v>
      </c>
      <c r="Q79" s="40">
        <v>49.82</v>
      </c>
      <c r="R79" s="40">
        <v>65.39</v>
      </c>
      <c r="S79" s="40">
        <v>29.67</v>
      </c>
    </row>
    <row r="80" spans="1:19" x14ac:dyDescent="0.2">
      <c r="A80" s="48">
        <v>79</v>
      </c>
      <c r="B80" s="49" t="s">
        <v>57</v>
      </c>
      <c r="C80" s="49" t="s">
        <v>175</v>
      </c>
      <c r="D80" s="77">
        <v>44.642890999999999</v>
      </c>
      <c r="E80" s="77">
        <v>50</v>
      </c>
      <c r="F80" s="77">
        <v>70.873785999999996</v>
      </c>
      <c r="G80" s="77">
        <v>12.135922000000001</v>
      </c>
      <c r="H80" s="77">
        <v>44.660193999999997</v>
      </c>
      <c r="I80" s="77">
        <v>45.544553999999998</v>
      </c>
      <c r="K80" s="10">
        <v>127</v>
      </c>
      <c r="L80" s="11" t="s">
        <v>57</v>
      </c>
      <c r="M80" s="11" t="s">
        <v>175</v>
      </c>
      <c r="N80" s="40">
        <v>20.78</v>
      </c>
      <c r="O80" s="40">
        <v>24.81</v>
      </c>
      <c r="P80" s="40">
        <v>43.41</v>
      </c>
      <c r="Q80" s="40">
        <v>10.85</v>
      </c>
      <c r="R80" s="40">
        <v>13.18</v>
      </c>
      <c r="S80" s="40">
        <v>11.63</v>
      </c>
    </row>
    <row r="81" spans="1:19" x14ac:dyDescent="0.2">
      <c r="A81" s="48">
        <v>80</v>
      </c>
      <c r="B81" s="49" t="s">
        <v>129</v>
      </c>
      <c r="C81" s="49" t="s">
        <v>126</v>
      </c>
      <c r="D81" s="77">
        <v>44.625478000000001</v>
      </c>
      <c r="E81" s="77">
        <v>19.081465000000001</v>
      </c>
      <c r="F81" s="77">
        <v>73.482776999999999</v>
      </c>
      <c r="G81" s="77">
        <v>49.808638999999999</v>
      </c>
      <c r="H81" s="77">
        <v>54.948059000000001</v>
      </c>
      <c r="I81" s="77">
        <v>25.806452</v>
      </c>
      <c r="K81" s="10">
        <v>80</v>
      </c>
      <c r="L81" s="11" t="s">
        <v>129</v>
      </c>
      <c r="M81" s="11" t="s">
        <v>126</v>
      </c>
      <c r="N81" s="40">
        <v>44.71</v>
      </c>
      <c r="O81" s="40">
        <v>27.95</v>
      </c>
      <c r="P81" s="40">
        <v>68.48</v>
      </c>
      <c r="Q81" s="40">
        <v>44.96</v>
      </c>
      <c r="R81" s="40">
        <v>57.49</v>
      </c>
      <c r="S81" s="40">
        <v>24.69</v>
      </c>
    </row>
    <row r="82" spans="1:19" x14ac:dyDescent="0.2">
      <c r="A82" s="48">
        <v>81</v>
      </c>
      <c r="B82" s="49" t="s">
        <v>147</v>
      </c>
      <c r="C82" s="49" t="s">
        <v>126</v>
      </c>
      <c r="D82" s="77">
        <v>43.010525999999999</v>
      </c>
      <c r="E82" s="77">
        <v>20.210526000000002</v>
      </c>
      <c r="F82" s="77">
        <v>53.368420999999998</v>
      </c>
      <c r="G82" s="77">
        <v>50.947367999999997</v>
      </c>
      <c r="H82" s="77">
        <v>59.473683999999999</v>
      </c>
      <c r="I82" s="77">
        <v>31.052631999999999</v>
      </c>
      <c r="K82" s="10">
        <v>84</v>
      </c>
      <c r="L82" s="11" t="s">
        <v>147</v>
      </c>
      <c r="M82" s="11" t="s">
        <v>126</v>
      </c>
      <c r="N82" s="40">
        <v>42.46</v>
      </c>
      <c r="O82" s="40">
        <v>26.33</v>
      </c>
      <c r="P82" s="40">
        <v>46.52</v>
      </c>
      <c r="Q82" s="40">
        <v>48.67</v>
      </c>
      <c r="R82" s="40">
        <v>58.5</v>
      </c>
      <c r="S82" s="40">
        <v>32.270000000000003</v>
      </c>
    </row>
    <row r="83" spans="1:19" x14ac:dyDescent="0.2">
      <c r="A83" s="48">
        <v>82</v>
      </c>
      <c r="B83" s="49" t="s">
        <v>50</v>
      </c>
      <c r="C83" s="49" t="s">
        <v>176</v>
      </c>
      <c r="D83" s="77">
        <v>42.255349000000002</v>
      </c>
      <c r="E83" s="77">
        <v>44.720497000000002</v>
      </c>
      <c r="F83" s="77">
        <v>42.391303999999998</v>
      </c>
      <c r="G83" s="77">
        <v>33.850932</v>
      </c>
      <c r="H83" s="77">
        <v>57.298136999999997</v>
      </c>
      <c r="I83" s="77">
        <v>33.015872999999999</v>
      </c>
      <c r="K83" s="10">
        <v>138</v>
      </c>
      <c r="L83" s="11" t="s">
        <v>50</v>
      </c>
      <c r="M83" s="11" t="s">
        <v>176</v>
      </c>
      <c r="N83" s="40">
        <v>15.21</v>
      </c>
      <c r="O83" s="40">
        <v>26.78</v>
      </c>
      <c r="P83" s="40">
        <v>0</v>
      </c>
      <c r="Q83" s="40">
        <v>26.78</v>
      </c>
      <c r="R83" s="40">
        <v>22.5</v>
      </c>
      <c r="S83" s="40">
        <v>0</v>
      </c>
    </row>
    <row r="84" spans="1:19" x14ac:dyDescent="0.2">
      <c r="A84" s="48">
        <v>83</v>
      </c>
      <c r="B84" s="49" t="s">
        <v>141</v>
      </c>
      <c r="C84" s="49" t="s">
        <v>126</v>
      </c>
      <c r="D84" s="77">
        <v>41.034717000000001</v>
      </c>
      <c r="E84" s="77">
        <v>23.621511000000002</v>
      </c>
      <c r="F84" s="77">
        <v>48.604492999999998</v>
      </c>
      <c r="G84" s="77">
        <v>46.255955999999998</v>
      </c>
      <c r="H84" s="77">
        <v>56.603130999999998</v>
      </c>
      <c r="I84" s="77">
        <v>30.088495999999999</v>
      </c>
      <c r="K84" s="10">
        <v>85</v>
      </c>
      <c r="L84" s="11" t="s">
        <v>165</v>
      </c>
      <c r="M84" s="11" t="s">
        <v>126</v>
      </c>
      <c r="N84" s="40">
        <v>41.85</v>
      </c>
      <c r="O84" s="40">
        <v>34.159999999999997</v>
      </c>
      <c r="P84" s="40">
        <v>41.31</v>
      </c>
      <c r="Q84" s="40">
        <v>50.09</v>
      </c>
      <c r="R84" s="40">
        <v>57.14</v>
      </c>
      <c r="S84" s="40">
        <v>26.58</v>
      </c>
    </row>
    <row r="85" spans="1:19" x14ac:dyDescent="0.2">
      <c r="A85" s="48">
        <v>84</v>
      </c>
      <c r="B85" s="49" t="s">
        <v>46</v>
      </c>
      <c r="C85" s="49" t="s">
        <v>176</v>
      </c>
      <c r="D85" s="77">
        <v>40.952381000000003</v>
      </c>
      <c r="E85" s="77">
        <v>42.176870999999998</v>
      </c>
      <c r="F85" s="77">
        <v>38.775509999999997</v>
      </c>
      <c r="G85" s="77">
        <v>32.653061000000001</v>
      </c>
      <c r="H85" s="77">
        <v>72.789116000000007</v>
      </c>
      <c r="I85" s="77">
        <v>18.367346999999999</v>
      </c>
      <c r="K85" s="10">
        <v>74</v>
      </c>
      <c r="L85" s="11" t="s">
        <v>46</v>
      </c>
      <c r="M85" s="11" t="s">
        <v>176</v>
      </c>
      <c r="N85" s="40">
        <v>50.99</v>
      </c>
      <c r="O85" s="40">
        <v>34.229999999999997</v>
      </c>
      <c r="P85" s="40">
        <v>29.73</v>
      </c>
      <c r="Q85" s="40">
        <v>34.229999999999997</v>
      </c>
      <c r="R85" s="40">
        <v>82.88</v>
      </c>
      <c r="S85" s="40">
        <v>73.87</v>
      </c>
    </row>
    <row r="86" spans="1:19" x14ac:dyDescent="0.2">
      <c r="A86" s="48">
        <v>85</v>
      </c>
      <c r="B86" s="49" t="s">
        <v>33</v>
      </c>
      <c r="C86" s="49" t="s">
        <v>10</v>
      </c>
      <c r="D86" s="77">
        <v>40.343333999999999</v>
      </c>
      <c r="E86" s="77">
        <v>63.253011999999998</v>
      </c>
      <c r="F86" s="77">
        <v>48.192771</v>
      </c>
      <c r="G86" s="77">
        <v>45.180723</v>
      </c>
      <c r="H86" s="77">
        <v>38.554217000000001</v>
      </c>
      <c r="I86" s="77">
        <v>6.5359480000000003</v>
      </c>
      <c r="K86" s="10">
        <v>106</v>
      </c>
      <c r="L86" s="11" t="s">
        <v>33</v>
      </c>
      <c r="M86" s="11" t="s">
        <v>10</v>
      </c>
      <c r="N86" s="40">
        <v>30.71</v>
      </c>
      <c r="O86" s="40">
        <v>27.1</v>
      </c>
      <c r="P86" s="40">
        <v>18.71</v>
      </c>
      <c r="Q86" s="40">
        <v>47.1</v>
      </c>
      <c r="R86" s="40">
        <v>41.29</v>
      </c>
      <c r="S86" s="40">
        <v>19.350000000000001</v>
      </c>
    </row>
    <row r="87" spans="1:19" x14ac:dyDescent="0.2">
      <c r="A87" s="48">
        <v>86</v>
      </c>
      <c r="B87" s="49" t="s">
        <v>36</v>
      </c>
      <c r="C87" s="49" t="s">
        <v>10</v>
      </c>
      <c r="D87" s="77">
        <v>39.712569000000002</v>
      </c>
      <c r="E87" s="77">
        <v>27.179487000000002</v>
      </c>
      <c r="F87" s="77">
        <v>56.666666999999997</v>
      </c>
      <c r="G87" s="77">
        <v>34.871794999999999</v>
      </c>
      <c r="H87" s="77">
        <v>47.692307999999997</v>
      </c>
      <c r="I87" s="77">
        <v>32.152588999999999</v>
      </c>
      <c r="K87" s="10">
        <v>94</v>
      </c>
      <c r="L87" s="11" t="s">
        <v>36</v>
      </c>
      <c r="M87" s="11" t="s">
        <v>10</v>
      </c>
      <c r="N87" s="40">
        <v>36.590000000000003</v>
      </c>
      <c r="O87" s="40">
        <v>10.89</v>
      </c>
      <c r="P87" s="40">
        <v>20.39</v>
      </c>
      <c r="Q87" s="40">
        <v>42.18</v>
      </c>
      <c r="R87" s="40">
        <v>67.88</v>
      </c>
      <c r="S87" s="40">
        <v>41.62</v>
      </c>
    </row>
    <row r="88" spans="1:19" x14ac:dyDescent="0.2">
      <c r="A88" s="48">
        <v>87</v>
      </c>
      <c r="B88" s="49" t="s">
        <v>133</v>
      </c>
      <c r="C88" s="49" t="s">
        <v>126</v>
      </c>
      <c r="D88" s="77">
        <v>39.366754999999998</v>
      </c>
      <c r="E88" s="77">
        <v>35.883904999999999</v>
      </c>
      <c r="F88" s="77">
        <v>31.728231999999998</v>
      </c>
      <c r="G88" s="77">
        <v>44.591028999999999</v>
      </c>
      <c r="H88" s="77">
        <v>60.092348000000001</v>
      </c>
      <c r="I88" s="77">
        <v>24.538259</v>
      </c>
      <c r="K88" s="10">
        <v>83</v>
      </c>
      <c r="L88" s="11" t="s">
        <v>133</v>
      </c>
      <c r="M88" s="11" t="s">
        <v>126</v>
      </c>
      <c r="N88" s="40">
        <v>42.59</v>
      </c>
      <c r="O88" s="40">
        <v>51.09</v>
      </c>
      <c r="P88" s="40">
        <v>34.83</v>
      </c>
      <c r="Q88" s="40">
        <v>46.68</v>
      </c>
      <c r="R88" s="40">
        <v>62.01</v>
      </c>
      <c r="S88" s="40">
        <v>18.37</v>
      </c>
    </row>
    <row r="89" spans="1:19" x14ac:dyDescent="0.2">
      <c r="A89" s="48">
        <v>88</v>
      </c>
      <c r="B89" s="49" t="s">
        <v>16</v>
      </c>
      <c r="C89" s="49" t="s">
        <v>10</v>
      </c>
      <c r="D89" s="77">
        <v>38.612397999999999</v>
      </c>
      <c r="E89" s="77">
        <v>25.342466000000002</v>
      </c>
      <c r="F89" s="77">
        <v>28.767123000000002</v>
      </c>
      <c r="G89" s="77">
        <v>39.726027000000002</v>
      </c>
      <c r="H89" s="77">
        <v>58.219177999999999</v>
      </c>
      <c r="I89" s="77">
        <v>41.007193999999998</v>
      </c>
      <c r="K89" s="10">
        <v>120</v>
      </c>
      <c r="L89" s="11" t="s">
        <v>16</v>
      </c>
      <c r="M89" s="11" t="s">
        <v>10</v>
      </c>
      <c r="N89" s="40">
        <v>24.2</v>
      </c>
      <c r="O89" s="40">
        <v>7.69</v>
      </c>
      <c r="P89" s="40">
        <v>8.39</v>
      </c>
      <c r="Q89" s="40">
        <v>38.46</v>
      </c>
      <c r="R89" s="40">
        <v>45.45</v>
      </c>
      <c r="S89" s="40">
        <v>20.98</v>
      </c>
    </row>
    <row r="90" spans="1:19" x14ac:dyDescent="0.2">
      <c r="A90" s="48">
        <v>89</v>
      </c>
      <c r="B90" s="49" t="s">
        <v>45</v>
      </c>
      <c r="C90" s="49" t="s">
        <v>176</v>
      </c>
      <c r="D90" s="77">
        <v>38.352421999999997</v>
      </c>
      <c r="E90" s="77">
        <v>37.878788</v>
      </c>
      <c r="F90" s="77">
        <v>20.454545</v>
      </c>
      <c r="G90" s="77">
        <v>31.060606</v>
      </c>
      <c r="H90" s="77">
        <v>59.848484999999997</v>
      </c>
      <c r="I90" s="77">
        <v>42.519685000000003</v>
      </c>
      <c r="K90" s="10">
        <v>95</v>
      </c>
      <c r="L90" s="11" t="s">
        <v>45</v>
      </c>
      <c r="M90" s="11" t="s">
        <v>176</v>
      </c>
      <c r="N90" s="40">
        <v>36.15</v>
      </c>
      <c r="O90" s="40">
        <v>28.44</v>
      </c>
      <c r="P90" s="40">
        <v>29.36</v>
      </c>
      <c r="Q90" s="40">
        <v>28.44</v>
      </c>
      <c r="R90" s="40">
        <v>57.8</v>
      </c>
      <c r="S90" s="40">
        <v>36.700000000000003</v>
      </c>
    </row>
    <row r="91" spans="1:19" x14ac:dyDescent="0.2">
      <c r="A91" s="48">
        <v>90</v>
      </c>
      <c r="B91" s="49" t="s">
        <v>87</v>
      </c>
      <c r="C91" s="49" t="s">
        <v>171</v>
      </c>
      <c r="D91" s="77">
        <v>38.252426999999997</v>
      </c>
      <c r="E91" s="77">
        <v>2.427184</v>
      </c>
      <c r="F91" s="77">
        <v>21.844660000000001</v>
      </c>
      <c r="G91" s="77">
        <v>38.349514999999997</v>
      </c>
      <c r="H91" s="77">
        <v>43.203882999999998</v>
      </c>
      <c r="I91" s="77">
        <v>85.436892999999998</v>
      </c>
      <c r="K91" s="10">
        <v>105</v>
      </c>
      <c r="L91" s="11" t="s">
        <v>87</v>
      </c>
      <c r="M91" s="11" t="s">
        <v>171</v>
      </c>
      <c r="N91" s="40">
        <v>31.17</v>
      </c>
      <c r="O91" s="40">
        <v>1.88</v>
      </c>
      <c r="P91" s="40">
        <v>20.66</v>
      </c>
      <c r="Q91" s="40">
        <v>35.68</v>
      </c>
      <c r="R91" s="40">
        <v>41.31</v>
      </c>
      <c r="S91" s="40">
        <v>56.34</v>
      </c>
    </row>
    <row r="92" spans="1:19" x14ac:dyDescent="0.2">
      <c r="A92" s="48">
        <v>91</v>
      </c>
      <c r="B92" s="49" t="s">
        <v>43</v>
      </c>
      <c r="C92" s="49" t="s">
        <v>176</v>
      </c>
      <c r="D92" s="77">
        <v>37.327463000000002</v>
      </c>
      <c r="E92" s="77">
        <v>33.657587999999997</v>
      </c>
      <c r="F92" s="77">
        <v>28.988327000000002</v>
      </c>
      <c r="G92" s="77">
        <v>32.684824999999996</v>
      </c>
      <c r="H92" s="77">
        <v>59.727626000000001</v>
      </c>
      <c r="I92" s="77">
        <v>31.578946999999999</v>
      </c>
      <c r="K92" s="10">
        <v>82</v>
      </c>
      <c r="L92" s="11" t="s">
        <v>43</v>
      </c>
      <c r="M92" s="11" t="s">
        <v>176</v>
      </c>
      <c r="N92" s="40">
        <v>44.47</v>
      </c>
      <c r="O92" s="40">
        <v>35.53</v>
      </c>
      <c r="P92" s="40">
        <v>34.21</v>
      </c>
      <c r="Q92" s="40">
        <v>35.53</v>
      </c>
      <c r="R92" s="40">
        <v>61.09</v>
      </c>
      <c r="S92" s="40">
        <v>56.02</v>
      </c>
    </row>
    <row r="93" spans="1:19" x14ac:dyDescent="0.2">
      <c r="A93" s="48">
        <v>92</v>
      </c>
      <c r="B93" s="49" t="s">
        <v>47</v>
      </c>
      <c r="C93" s="49" t="s">
        <v>176</v>
      </c>
      <c r="D93" s="77">
        <v>37.202381000000003</v>
      </c>
      <c r="E93" s="77">
        <v>21.875</v>
      </c>
      <c r="F93" s="77">
        <v>28.125</v>
      </c>
      <c r="G93" s="77">
        <v>31.25</v>
      </c>
      <c r="H93" s="77">
        <v>66.666667000000004</v>
      </c>
      <c r="I93" s="77">
        <v>38.095238000000002</v>
      </c>
      <c r="K93" s="10">
        <v>79</v>
      </c>
      <c r="L93" s="11" t="s">
        <v>47</v>
      </c>
      <c r="M93" s="11" t="s">
        <v>176</v>
      </c>
      <c r="N93" s="40">
        <v>45.19</v>
      </c>
      <c r="O93" s="40">
        <v>28.57</v>
      </c>
      <c r="P93" s="40">
        <v>38.96</v>
      </c>
      <c r="Q93" s="40">
        <v>28.57</v>
      </c>
      <c r="R93" s="40">
        <v>72.73</v>
      </c>
      <c r="S93" s="40">
        <v>57.14</v>
      </c>
    </row>
    <row r="94" spans="1:19" x14ac:dyDescent="0.2">
      <c r="A94" s="48">
        <v>93</v>
      </c>
      <c r="B94" s="49" t="s">
        <v>127</v>
      </c>
      <c r="C94" s="49" t="s">
        <v>126</v>
      </c>
      <c r="D94" s="77">
        <v>36.903270999999997</v>
      </c>
      <c r="E94" s="77">
        <v>22.512177999999999</v>
      </c>
      <c r="F94" s="77">
        <v>32.776617999999999</v>
      </c>
      <c r="G94" s="77">
        <v>53.653444999999998</v>
      </c>
      <c r="H94" s="77">
        <v>44.919972000000001</v>
      </c>
      <c r="I94" s="77">
        <v>30.654140999999999</v>
      </c>
      <c r="K94" s="10">
        <v>64</v>
      </c>
      <c r="L94" s="11" t="s">
        <v>127</v>
      </c>
      <c r="M94" s="11" t="s">
        <v>126</v>
      </c>
      <c r="N94" s="40">
        <v>59.18</v>
      </c>
      <c r="O94" s="40">
        <v>92.03</v>
      </c>
      <c r="P94" s="40">
        <v>61.05</v>
      </c>
      <c r="Q94" s="40">
        <v>60.4</v>
      </c>
      <c r="R94" s="40">
        <v>44.56</v>
      </c>
      <c r="S94" s="40">
        <v>37.869999999999997</v>
      </c>
    </row>
    <row r="95" spans="1:19" x14ac:dyDescent="0.2">
      <c r="A95" s="48">
        <v>94</v>
      </c>
      <c r="B95" s="49" t="s">
        <v>75</v>
      </c>
      <c r="C95" s="49" t="s">
        <v>171</v>
      </c>
      <c r="D95" s="77">
        <v>36.895459000000002</v>
      </c>
      <c r="E95" s="77">
        <v>3.5902850000000002</v>
      </c>
      <c r="F95" s="77">
        <v>50.158394999999999</v>
      </c>
      <c r="G95" s="77">
        <v>27.983104999999998</v>
      </c>
      <c r="H95" s="77">
        <v>28.511088000000001</v>
      </c>
      <c r="I95" s="77">
        <v>74.234424000000004</v>
      </c>
      <c r="K95" s="10">
        <v>92</v>
      </c>
      <c r="L95" s="11" t="s">
        <v>75</v>
      </c>
      <c r="M95" s="11" t="s">
        <v>171</v>
      </c>
      <c r="N95" s="40">
        <v>37.229999999999997</v>
      </c>
      <c r="O95" s="40">
        <v>4.43</v>
      </c>
      <c r="P95" s="40">
        <v>50.99</v>
      </c>
      <c r="Q95" s="40">
        <v>25.54</v>
      </c>
      <c r="R95" s="40">
        <v>27.24</v>
      </c>
      <c r="S95" s="40">
        <v>77.95</v>
      </c>
    </row>
    <row r="96" spans="1:19" x14ac:dyDescent="0.2">
      <c r="A96" s="48">
        <v>95</v>
      </c>
      <c r="B96" s="49" t="s">
        <v>62</v>
      </c>
      <c r="C96" s="49" t="s">
        <v>175</v>
      </c>
      <c r="D96" s="77">
        <v>36.325088000000001</v>
      </c>
      <c r="E96" s="77">
        <v>35.335689000000002</v>
      </c>
      <c r="F96" s="77">
        <v>39.575972</v>
      </c>
      <c r="G96" s="77">
        <v>25.441696</v>
      </c>
      <c r="H96" s="77">
        <v>61.130741999999998</v>
      </c>
      <c r="I96" s="77">
        <v>20.141342999999999</v>
      </c>
      <c r="K96" s="10">
        <v>89</v>
      </c>
      <c r="L96" s="11" t="s">
        <v>62</v>
      </c>
      <c r="M96" s="11" t="s">
        <v>175</v>
      </c>
      <c r="N96" s="40">
        <v>38.880000000000003</v>
      </c>
      <c r="O96" s="40">
        <v>36.94</v>
      </c>
      <c r="P96" s="40">
        <v>42.91</v>
      </c>
      <c r="Q96" s="40">
        <v>27.99</v>
      </c>
      <c r="R96" s="40">
        <v>67.16</v>
      </c>
      <c r="S96" s="40">
        <v>19.399999999999999</v>
      </c>
    </row>
    <row r="97" spans="1:19" x14ac:dyDescent="0.2">
      <c r="A97" s="48">
        <v>96</v>
      </c>
      <c r="B97" s="49" t="s">
        <v>5</v>
      </c>
      <c r="C97" s="49" t="s">
        <v>174</v>
      </c>
      <c r="D97" s="77">
        <v>36.291704000000003</v>
      </c>
      <c r="E97" s="77">
        <v>41.324201000000002</v>
      </c>
      <c r="F97" s="77">
        <v>34.931507000000003</v>
      </c>
      <c r="G97" s="77">
        <v>28.310502</v>
      </c>
      <c r="H97" s="77">
        <v>40.639268999999999</v>
      </c>
      <c r="I97" s="77">
        <v>36.253041000000003</v>
      </c>
      <c r="K97" s="10">
        <v>87</v>
      </c>
      <c r="L97" s="11" t="s">
        <v>5</v>
      </c>
      <c r="M97" s="11" t="s">
        <v>174</v>
      </c>
      <c r="N97" s="40">
        <v>39.950000000000003</v>
      </c>
      <c r="O97" s="40">
        <v>39.42</v>
      </c>
      <c r="P97" s="40">
        <v>36.979999999999997</v>
      </c>
      <c r="Q97" s="40">
        <v>33.090000000000003</v>
      </c>
      <c r="R97" s="40">
        <v>54.01</v>
      </c>
      <c r="S97" s="40">
        <v>36.25</v>
      </c>
    </row>
    <row r="98" spans="1:19" x14ac:dyDescent="0.2">
      <c r="A98" s="48">
        <v>97</v>
      </c>
      <c r="B98" s="49" t="s">
        <v>30</v>
      </c>
      <c r="C98" s="49" t="s">
        <v>10</v>
      </c>
      <c r="D98" s="77">
        <v>36.274166999999998</v>
      </c>
      <c r="E98" s="77">
        <v>11.551155</v>
      </c>
      <c r="F98" s="77">
        <v>38.613861</v>
      </c>
      <c r="G98" s="77">
        <v>31.683167999999998</v>
      </c>
      <c r="H98" s="77">
        <v>66.996700000000004</v>
      </c>
      <c r="I98" s="77">
        <v>32.525951999999997</v>
      </c>
      <c r="K98" s="10">
        <v>119</v>
      </c>
      <c r="L98" s="11" t="s">
        <v>30</v>
      </c>
      <c r="M98" s="11" t="s">
        <v>10</v>
      </c>
      <c r="N98" s="40">
        <v>24.57</v>
      </c>
      <c r="O98" s="40">
        <v>6.83</v>
      </c>
      <c r="P98" s="40">
        <v>5.12</v>
      </c>
      <c r="Q98" s="40">
        <v>31.4</v>
      </c>
      <c r="R98" s="40">
        <v>66.209999999999994</v>
      </c>
      <c r="S98" s="40">
        <v>13.31</v>
      </c>
    </row>
    <row r="99" spans="1:19" x14ac:dyDescent="0.2">
      <c r="A99" s="48">
        <v>98</v>
      </c>
      <c r="B99" s="49" t="s">
        <v>150</v>
      </c>
      <c r="C99" s="49" t="s">
        <v>126</v>
      </c>
      <c r="D99" s="77">
        <v>35.730769000000002</v>
      </c>
      <c r="E99" s="77">
        <v>20</v>
      </c>
      <c r="F99" s="77">
        <v>23.221153999999999</v>
      </c>
      <c r="G99" s="77">
        <v>54.615385000000003</v>
      </c>
      <c r="H99" s="77">
        <v>52.019230999999998</v>
      </c>
      <c r="I99" s="77">
        <v>28.798076999999999</v>
      </c>
      <c r="K99" s="10">
        <v>93</v>
      </c>
      <c r="L99" s="11" t="s">
        <v>150</v>
      </c>
      <c r="M99" s="11" t="s">
        <v>126</v>
      </c>
      <c r="N99" s="40">
        <v>36.99</v>
      </c>
      <c r="O99" s="40">
        <v>21.53</v>
      </c>
      <c r="P99" s="40">
        <v>22.14</v>
      </c>
      <c r="Q99" s="40">
        <v>59.35</v>
      </c>
      <c r="R99" s="40">
        <v>50.93</v>
      </c>
      <c r="S99" s="40">
        <v>30.98</v>
      </c>
    </row>
    <row r="100" spans="1:19" x14ac:dyDescent="0.2">
      <c r="A100" s="48">
        <v>99</v>
      </c>
      <c r="B100" s="49" t="s">
        <v>51</v>
      </c>
      <c r="C100" s="49" t="s">
        <v>176</v>
      </c>
      <c r="D100" s="77">
        <v>35.513036999999997</v>
      </c>
      <c r="E100" s="77">
        <v>46.108949000000003</v>
      </c>
      <c r="F100" s="77">
        <v>33.268481999999999</v>
      </c>
      <c r="G100" s="77">
        <v>28.599222000000001</v>
      </c>
      <c r="H100" s="77">
        <v>58.171205999999998</v>
      </c>
      <c r="I100" s="77">
        <v>11.417323</v>
      </c>
      <c r="K100" s="10">
        <v>91</v>
      </c>
      <c r="L100" s="11" t="s">
        <v>51</v>
      </c>
      <c r="M100" s="11" t="s">
        <v>176</v>
      </c>
      <c r="N100" s="40">
        <v>38.44</v>
      </c>
      <c r="O100" s="40">
        <v>25.94</v>
      </c>
      <c r="P100" s="40">
        <v>26.18</v>
      </c>
      <c r="Q100" s="40">
        <v>25.94</v>
      </c>
      <c r="R100" s="40">
        <v>48.82</v>
      </c>
      <c r="S100" s="40">
        <v>65.33</v>
      </c>
    </row>
    <row r="101" spans="1:19" x14ac:dyDescent="0.2">
      <c r="A101" s="48">
        <v>100</v>
      </c>
      <c r="B101" s="49" t="s">
        <v>6</v>
      </c>
      <c r="C101" s="49" t="s">
        <v>174</v>
      </c>
      <c r="D101" s="77">
        <v>34.290171999999998</v>
      </c>
      <c r="E101" s="77">
        <v>11.700468000000001</v>
      </c>
      <c r="F101" s="77">
        <v>27.925117</v>
      </c>
      <c r="G101" s="77">
        <v>49.453977999999999</v>
      </c>
      <c r="H101" s="77">
        <v>40.093603999999999</v>
      </c>
      <c r="I101" s="77">
        <v>42.277690999999997</v>
      </c>
      <c r="K101" s="10">
        <v>101</v>
      </c>
      <c r="L101" s="11" t="s">
        <v>6</v>
      </c>
      <c r="M101" s="11" t="s">
        <v>174</v>
      </c>
      <c r="N101" s="40">
        <v>31.83</v>
      </c>
      <c r="O101" s="40">
        <v>9.52</v>
      </c>
      <c r="P101" s="40">
        <v>29.49</v>
      </c>
      <c r="Q101" s="40">
        <v>43.06</v>
      </c>
      <c r="R101" s="40">
        <v>34.79</v>
      </c>
      <c r="S101" s="40">
        <v>42.28</v>
      </c>
    </row>
    <row r="102" spans="1:19" x14ac:dyDescent="0.2">
      <c r="A102" s="48">
        <v>101</v>
      </c>
      <c r="B102" s="49" t="s">
        <v>139</v>
      </c>
      <c r="C102" s="49" t="s">
        <v>126</v>
      </c>
      <c r="D102" s="77">
        <v>34.275582999999997</v>
      </c>
      <c r="E102" s="77">
        <v>22.897670000000002</v>
      </c>
      <c r="F102" s="77">
        <v>30.395136999999998</v>
      </c>
      <c r="G102" s="77">
        <v>47.771023</v>
      </c>
      <c r="H102" s="77">
        <v>43.819656000000002</v>
      </c>
      <c r="I102" s="77">
        <v>26.494427999999999</v>
      </c>
      <c r="K102" s="10">
        <v>97</v>
      </c>
      <c r="L102" s="11" t="s">
        <v>139</v>
      </c>
      <c r="M102" s="11" t="s">
        <v>126</v>
      </c>
      <c r="N102" s="40">
        <v>35.299999999999997</v>
      </c>
      <c r="O102" s="40">
        <v>31.93</v>
      </c>
      <c r="P102" s="40">
        <v>28.95</v>
      </c>
      <c r="Q102" s="40">
        <v>43.32</v>
      </c>
      <c r="R102" s="40">
        <v>45.19</v>
      </c>
      <c r="S102" s="40">
        <v>27.13</v>
      </c>
    </row>
    <row r="103" spans="1:19" x14ac:dyDescent="0.2">
      <c r="A103" s="48">
        <v>102</v>
      </c>
      <c r="B103" s="49" t="s">
        <v>13</v>
      </c>
      <c r="C103" s="49" t="s">
        <v>10</v>
      </c>
      <c r="D103" s="77">
        <v>34.154100999999997</v>
      </c>
      <c r="E103" s="77">
        <v>4.6948359999999996</v>
      </c>
      <c r="F103" s="77">
        <v>34.272300000000001</v>
      </c>
      <c r="G103" s="77">
        <v>34.272300000000001</v>
      </c>
      <c r="H103" s="77">
        <v>49.295774999999999</v>
      </c>
      <c r="I103" s="77">
        <v>48.235294000000003</v>
      </c>
      <c r="K103" s="10">
        <v>90</v>
      </c>
      <c r="L103" s="11" t="s">
        <v>13</v>
      </c>
      <c r="M103" s="11" t="s">
        <v>10</v>
      </c>
      <c r="N103" s="40">
        <v>38.630000000000003</v>
      </c>
      <c r="O103" s="40">
        <v>85.78</v>
      </c>
      <c r="P103" s="40">
        <v>12.25</v>
      </c>
      <c r="Q103" s="40">
        <v>35.29</v>
      </c>
      <c r="R103" s="40">
        <v>34.799999999999997</v>
      </c>
      <c r="S103" s="40">
        <v>25</v>
      </c>
    </row>
    <row r="104" spans="1:19" x14ac:dyDescent="0.2">
      <c r="A104" s="48">
        <v>103</v>
      </c>
      <c r="B104" s="49" t="s">
        <v>131</v>
      </c>
      <c r="C104" s="49" t="s">
        <v>126</v>
      </c>
      <c r="D104" s="77">
        <v>33.769751999999997</v>
      </c>
      <c r="E104" s="77">
        <v>35.741159000000003</v>
      </c>
      <c r="F104" s="77">
        <v>35.440181000000003</v>
      </c>
      <c r="G104" s="77">
        <v>43.265613000000002</v>
      </c>
      <c r="H104" s="77">
        <v>44.093302999999999</v>
      </c>
      <c r="I104" s="77">
        <v>10.308503</v>
      </c>
      <c r="K104" s="10">
        <v>96</v>
      </c>
      <c r="L104" s="11" t="s">
        <v>131</v>
      </c>
      <c r="M104" s="11" t="s">
        <v>126</v>
      </c>
      <c r="N104" s="40">
        <v>35.479999999999997</v>
      </c>
      <c r="O104" s="40">
        <v>42.69</v>
      </c>
      <c r="P104" s="40">
        <v>34.06</v>
      </c>
      <c r="Q104" s="40">
        <v>42.54</v>
      </c>
      <c r="R104" s="40">
        <v>46.71</v>
      </c>
      <c r="S104" s="40">
        <v>11.4</v>
      </c>
    </row>
    <row r="105" spans="1:19" x14ac:dyDescent="0.2">
      <c r="A105" s="48">
        <v>104</v>
      </c>
      <c r="B105" s="49" t="s">
        <v>15</v>
      </c>
      <c r="C105" s="49" t="s">
        <v>10</v>
      </c>
      <c r="D105" s="77">
        <v>32.999251999999998</v>
      </c>
      <c r="E105" s="77">
        <v>28.110599000000001</v>
      </c>
      <c r="F105" s="77">
        <v>58.525345999999999</v>
      </c>
      <c r="G105" s="77">
        <v>22.580645000000001</v>
      </c>
      <c r="H105" s="77">
        <v>47.926267000000003</v>
      </c>
      <c r="I105" s="77">
        <v>7.8534030000000001</v>
      </c>
      <c r="K105" s="10">
        <v>99</v>
      </c>
      <c r="L105" s="11" t="s">
        <v>15</v>
      </c>
      <c r="M105" s="11" t="s">
        <v>10</v>
      </c>
      <c r="N105" s="40">
        <v>33.299999999999997</v>
      </c>
      <c r="O105" s="40">
        <v>55.34</v>
      </c>
      <c r="P105" s="40">
        <v>20.39</v>
      </c>
      <c r="Q105" s="40">
        <v>35.92</v>
      </c>
      <c r="R105" s="40">
        <v>43.69</v>
      </c>
      <c r="S105" s="40">
        <v>11.17</v>
      </c>
    </row>
    <row r="106" spans="1:19" x14ac:dyDescent="0.2">
      <c r="A106" s="48">
        <v>105</v>
      </c>
      <c r="B106" s="49" t="s">
        <v>24</v>
      </c>
      <c r="C106" s="49" t="s">
        <v>10</v>
      </c>
      <c r="D106" s="77">
        <v>32.960945000000002</v>
      </c>
      <c r="E106" s="77">
        <v>23.287671</v>
      </c>
      <c r="F106" s="77">
        <v>57.990867999999999</v>
      </c>
      <c r="G106" s="77">
        <v>15.068493</v>
      </c>
      <c r="H106" s="77">
        <v>46.575341999999999</v>
      </c>
      <c r="I106" s="77">
        <v>21.882352999999998</v>
      </c>
      <c r="K106" s="10">
        <v>133</v>
      </c>
      <c r="L106" s="11" t="s">
        <v>24</v>
      </c>
      <c r="M106" s="11" t="s">
        <v>10</v>
      </c>
      <c r="N106" s="40">
        <v>17.84</v>
      </c>
      <c r="O106" s="40">
        <v>9.83</v>
      </c>
      <c r="P106" s="40">
        <v>15.72</v>
      </c>
      <c r="Q106" s="40">
        <v>7.37</v>
      </c>
      <c r="R106" s="40">
        <v>33.659999999999997</v>
      </c>
      <c r="S106" s="40">
        <v>22.6</v>
      </c>
    </row>
    <row r="107" spans="1:19" x14ac:dyDescent="0.2">
      <c r="A107" s="48">
        <v>106</v>
      </c>
      <c r="B107" s="49" t="s">
        <v>52</v>
      </c>
      <c r="C107" s="49" t="s">
        <v>176</v>
      </c>
      <c r="D107" s="77">
        <v>31.867671000000001</v>
      </c>
      <c r="E107" s="77">
        <v>31.111111000000001</v>
      </c>
      <c r="F107" s="77">
        <v>27.878788</v>
      </c>
      <c r="G107" s="77">
        <v>27.474747000000001</v>
      </c>
      <c r="H107" s="77">
        <v>51.313130999999998</v>
      </c>
      <c r="I107" s="77">
        <v>21.560575</v>
      </c>
      <c r="K107" s="10">
        <v>107</v>
      </c>
      <c r="L107" s="11" t="s">
        <v>52</v>
      </c>
      <c r="M107" s="11" t="s">
        <v>176</v>
      </c>
      <c r="N107" s="40">
        <v>28.96</v>
      </c>
      <c r="O107" s="40">
        <v>18.75</v>
      </c>
      <c r="P107" s="40">
        <v>20</v>
      </c>
      <c r="Q107" s="40">
        <v>18.75</v>
      </c>
      <c r="R107" s="40">
        <v>41.67</v>
      </c>
      <c r="S107" s="40">
        <v>45.63</v>
      </c>
    </row>
    <row r="108" spans="1:19" x14ac:dyDescent="0.2">
      <c r="A108" s="48">
        <v>107</v>
      </c>
      <c r="B108" s="49" t="s">
        <v>37</v>
      </c>
      <c r="C108" s="49" t="s">
        <v>10</v>
      </c>
      <c r="D108" s="77">
        <v>30.783750000000001</v>
      </c>
      <c r="E108" s="77">
        <v>20.731707</v>
      </c>
      <c r="F108" s="77">
        <v>39.634146000000001</v>
      </c>
      <c r="G108" s="77">
        <v>32.926828999999998</v>
      </c>
      <c r="H108" s="77">
        <v>40.243901999999999</v>
      </c>
      <c r="I108" s="77">
        <v>20.382166000000002</v>
      </c>
      <c r="K108" s="10">
        <v>132</v>
      </c>
      <c r="L108" s="11" t="s">
        <v>37</v>
      </c>
      <c r="M108" s="11" t="s">
        <v>10</v>
      </c>
      <c r="N108" s="40">
        <v>18.600000000000001</v>
      </c>
      <c r="O108" s="40">
        <v>32.479999999999997</v>
      </c>
      <c r="P108" s="40">
        <v>5.73</v>
      </c>
      <c r="Q108" s="40">
        <v>21.66</v>
      </c>
      <c r="R108" s="40">
        <v>14.01</v>
      </c>
      <c r="S108" s="40">
        <v>19.11</v>
      </c>
    </row>
    <row r="109" spans="1:19" x14ac:dyDescent="0.2">
      <c r="A109" s="48">
        <v>108</v>
      </c>
      <c r="B109" s="49" t="s">
        <v>58</v>
      </c>
      <c r="C109" s="49" t="s">
        <v>175</v>
      </c>
      <c r="D109" s="77">
        <v>29.850746000000001</v>
      </c>
      <c r="E109" s="77">
        <v>28.358208999999999</v>
      </c>
      <c r="F109" s="77">
        <v>34.328358000000001</v>
      </c>
      <c r="G109" s="77">
        <v>31.343284000000001</v>
      </c>
      <c r="H109" s="77">
        <v>47.761194000000003</v>
      </c>
      <c r="I109" s="77">
        <v>7.4626869999999998</v>
      </c>
      <c r="K109" s="10">
        <v>98</v>
      </c>
      <c r="L109" s="11" t="s">
        <v>58</v>
      </c>
      <c r="M109" s="11" t="s">
        <v>175</v>
      </c>
      <c r="N109" s="40">
        <v>34.93</v>
      </c>
      <c r="O109" s="40">
        <v>46.27</v>
      </c>
      <c r="P109" s="40">
        <v>38.81</v>
      </c>
      <c r="Q109" s="40">
        <v>19.399999999999999</v>
      </c>
      <c r="R109" s="40">
        <v>47.76</v>
      </c>
      <c r="S109" s="40">
        <v>22.39</v>
      </c>
    </row>
    <row r="110" spans="1:19" x14ac:dyDescent="0.2">
      <c r="A110" s="48">
        <v>109</v>
      </c>
      <c r="B110" s="49" t="s">
        <v>55</v>
      </c>
      <c r="C110" s="49" t="s">
        <v>176</v>
      </c>
      <c r="D110" s="77">
        <v>29.592862</v>
      </c>
      <c r="E110" s="77">
        <v>34.444443999999997</v>
      </c>
      <c r="F110" s="77">
        <v>26.349205999999999</v>
      </c>
      <c r="G110" s="77">
        <v>33.809524000000003</v>
      </c>
      <c r="H110" s="77">
        <v>44.603175</v>
      </c>
      <c r="I110" s="77">
        <v>8.7579619999999991</v>
      </c>
      <c r="K110" s="10">
        <v>104</v>
      </c>
      <c r="L110" s="11" t="s">
        <v>55</v>
      </c>
      <c r="M110" s="11" t="s">
        <v>176</v>
      </c>
      <c r="N110" s="40">
        <v>31.23</v>
      </c>
      <c r="O110" s="40">
        <v>26.15</v>
      </c>
      <c r="P110" s="40">
        <v>16.350000000000001</v>
      </c>
      <c r="Q110" s="40">
        <v>26.15</v>
      </c>
      <c r="R110" s="40">
        <v>37.31</v>
      </c>
      <c r="S110" s="40">
        <v>50.19</v>
      </c>
    </row>
    <row r="111" spans="1:19" x14ac:dyDescent="0.2">
      <c r="A111" s="48">
        <v>110</v>
      </c>
      <c r="B111" s="49" t="s">
        <v>20</v>
      </c>
      <c r="C111" s="49" t="s">
        <v>10</v>
      </c>
      <c r="D111" s="77">
        <v>28.352943</v>
      </c>
      <c r="E111" s="77">
        <v>22.305764</v>
      </c>
      <c r="F111" s="77">
        <v>36.090226000000001</v>
      </c>
      <c r="G111" s="77">
        <v>23.809524</v>
      </c>
      <c r="H111" s="77">
        <v>48.87218</v>
      </c>
      <c r="I111" s="77">
        <v>10.687023</v>
      </c>
      <c r="K111" s="10">
        <v>117</v>
      </c>
      <c r="L111" s="11" t="s">
        <v>20</v>
      </c>
      <c r="M111" s="11" t="s">
        <v>10</v>
      </c>
      <c r="N111" s="40">
        <v>25</v>
      </c>
      <c r="O111" s="40">
        <v>20.97</v>
      </c>
      <c r="P111" s="40">
        <v>12.1</v>
      </c>
      <c r="Q111" s="40">
        <v>26.34</v>
      </c>
      <c r="R111" s="40">
        <v>47.58</v>
      </c>
      <c r="S111" s="40">
        <v>18.010000000000002</v>
      </c>
    </row>
    <row r="112" spans="1:19" x14ac:dyDescent="0.2">
      <c r="A112" s="48">
        <v>111</v>
      </c>
      <c r="B112" s="49" t="s">
        <v>0</v>
      </c>
      <c r="C112" s="49" t="s">
        <v>174</v>
      </c>
      <c r="D112" s="77">
        <v>28.321034000000001</v>
      </c>
      <c r="E112" s="77">
        <v>7.7809799999999996</v>
      </c>
      <c r="F112" s="77">
        <v>28.530259000000001</v>
      </c>
      <c r="G112" s="77">
        <v>41.786743999999999</v>
      </c>
      <c r="H112" s="77">
        <v>26.512968000000001</v>
      </c>
      <c r="I112" s="77">
        <v>36.994219999999999</v>
      </c>
      <c r="K112" s="10">
        <v>108</v>
      </c>
      <c r="L112" s="11" t="s">
        <v>0</v>
      </c>
      <c r="M112" s="11" t="s">
        <v>174</v>
      </c>
      <c r="N112" s="40">
        <v>28.44</v>
      </c>
      <c r="O112" s="40">
        <v>4.34</v>
      </c>
      <c r="P112" s="40">
        <v>25.43</v>
      </c>
      <c r="Q112" s="40">
        <v>45.95</v>
      </c>
      <c r="R112" s="40">
        <v>29.48</v>
      </c>
      <c r="S112" s="40">
        <v>36.99</v>
      </c>
    </row>
    <row r="113" spans="1:19" x14ac:dyDescent="0.2">
      <c r="A113" s="48">
        <v>112</v>
      </c>
      <c r="B113" s="49" t="s">
        <v>29</v>
      </c>
      <c r="C113" s="49" t="s">
        <v>10</v>
      </c>
      <c r="D113" s="77">
        <v>28.088932</v>
      </c>
      <c r="E113" s="77">
        <v>37.538941000000001</v>
      </c>
      <c r="F113" s="77">
        <v>40.342678999999997</v>
      </c>
      <c r="G113" s="77">
        <v>13.239875</v>
      </c>
      <c r="H113" s="77">
        <v>29.127725999999999</v>
      </c>
      <c r="I113" s="77">
        <v>20.195440000000001</v>
      </c>
      <c r="K113" s="10">
        <v>121</v>
      </c>
      <c r="L113" s="11" t="s">
        <v>29</v>
      </c>
      <c r="M113" s="11" t="s">
        <v>10</v>
      </c>
      <c r="N113" s="40">
        <v>24.01</v>
      </c>
      <c r="O113" s="40">
        <v>27.85</v>
      </c>
      <c r="P113" s="40">
        <v>12.87</v>
      </c>
      <c r="Q113" s="40">
        <v>13.68</v>
      </c>
      <c r="R113" s="40">
        <v>27.85</v>
      </c>
      <c r="S113" s="40">
        <v>37.79</v>
      </c>
    </row>
    <row r="114" spans="1:19" x14ac:dyDescent="0.2">
      <c r="A114" s="48">
        <v>113</v>
      </c>
      <c r="B114" s="49" t="s">
        <v>56</v>
      </c>
      <c r="C114" s="49" t="s">
        <v>175</v>
      </c>
      <c r="D114" s="77">
        <v>26.25</v>
      </c>
      <c r="E114" s="77">
        <v>17.1875</v>
      </c>
      <c r="F114" s="77">
        <v>28.125</v>
      </c>
      <c r="G114" s="77">
        <v>37.5</v>
      </c>
      <c r="H114" s="77">
        <v>31.25</v>
      </c>
      <c r="I114" s="77">
        <v>17.1875</v>
      </c>
      <c r="K114" s="10">
        <v>114</v>
      </c>
      <c r="L114" s="11" t="s">
        <v>56</v>
      </c>
      <c r="M114" s="11" t="s">
        <v>175</v>
      </c>
      <c r="N114" s="40">
        <v>25.85</v>
      </c>
      <c r="O114" s="40">
        <v>23.08</v>
      </c>
      <c r="P114" s="40">
        <v>13.85</v>
      </c>
      <c r="Q114" s="40">
        <v>38.46</v>
      </c>
      <c r="R114" s="40">
        <v>27.69</v>
      </c>
      <c r="S114" s="40">
        <v>26.15</v>
      </c>
    </row>
    <row r="115" spans="1:19" x14ac:dyDescent="0.2">
      <c r="A115" s="48">
        <v>114</v>
      </c>
      <c r="B115" s="49" t="s">
        <v>148</v>
      </c>
      <c r="C115" s="49" t="s">
        <v>126</v>
      </c>
      <c r="D115" s="77">
        <v>26.071525000000001</v>
      </c>
      <c r="E115" s="77">
        <v>3.5762299999999998</v>
      </c>
      <c r="F115" s="77">
        <v>14.896478</v>
      </c>
      <c r="G115" s="77">
        <v>33.019629000000002</v>
      </c>
      <c r="H115" s="77">
        <v>37.402527999999997</v>
      </c>
      <c r="I115" s="77">
        <v>41.462758999999998</v>
      </c>
      <c r="K115" s="10">
        <v>113</v>
      </c>
      <c r="L115" s="11" t="s">
        <v>148</v>
      </c>
      <c r="M115" s="11" t="s">
        <v>126</v>
      </c>
      <c r="N115" s="40">
        <v>25.88</v>
      </c>
      <c r="O115" s="40">
        <v>3.89</v>
      </c>
      <c r="P115" s="40">
        <v>17.68</v>
      </c>
      <c r="Q115" s="40">
        <v>36.950000000000003</v>
      </c>
      <c r="R115" s="40">
        <v>39.380000000000003</v>
      </c>
      <c r="S115" s="40">
        <v>31.51</v>
      </c>
    </row>
    <row r="116" spans="1:19" x14ac:dyDescent="0.2">
      <c r="A116" s="48">
        <v>115</v>
      </c>
      <c r="B116" s="49" t="s">
        <v>35</v>
      </c>
      <c r="C116" s="49" t="s">
        <v>10</v>
      </c>
      <c r="D116" s="77">
        <v>26.070723000000001</v>
      </c>
      <c r="E116" s="77">
        <v>20.072551000000001</v>
      </c>
      <c r="F116" s="77">
        <v>43.530833999999999</v>
      </c>
      <c r="G116" s="77">
        <v>19.347037</v>
      </c>
      <c r="H116" s="77">
        <v>32.769044999999998</v>
      </c>
      <c r="I116" s="77">
        <v>14.634145999999999</v>
      </c>
      <c r="K116" s="10">
        <v>124</v>
      </c>
      <c r="L116" s="11" t="s">
        <v>35</v>
      </c>
      <c r="M116" s="11" t="s">
        <v>10</v>
      </c>
      <c r="N116" s="40">
        <v>23.18</v>
      </c>
      <c r="O116" s="40">
        <v>20.440000000000001</v>
      </c>
      <c r="P116" s="40">
        <v>18.88</v>
      </c>
      <c r="Q116" s="40">
        <v>20.440000000000001</v>
      </c>
      <c r="R116" s="40">
        <v>37.630000000000003</v>
      </c>
      <c r="S116" s="40">
        <v>18.489999999999998</v>
      </c>
    </row>
    <row r="117" spans="1:19" x14ac:dyDescent="0.2">
      <c r="A117" s="48">
        <v>116</v>
      </c>
      <c r="B117" s="49" t="s">
        <v>22</v>
      </c>
      <c r="C117" s="49" t="s">
        <v>10</v>
      </c>
      <c r="D117" s="77">
        <v>25.812386</v>
      </c>
      <c r="E117" s="77">
        <v>58.469945000000003</v>
      </c>
      <c r="F117" s="77">
        <v>34.972678000000002</v>
      </c>
      <c r="G117" s="77">
        <v>7.6502730000000003</v>
      </c>
      <c r="H117" s="77">
        <v>21.857923</v>
      </c>
      <c r="I117" s="77">
        <v>6.1111110000000002</v>
      </c>
      <c r="K117" s="10">
        <v>130</v>
      </c>
      <c r="L117" s="11" t="s">
        <v>22</v>
      </c>
      <c r="M117" s="11" t="s">
        <v>10</v>
      </c>
      <c r="N117" s="40">
        <v>19.89</v>
      </c>
      <c r="O117" s="40">
        <v>50.86</v>
      </c>
      <c r="P117" s="40">
        <v>2.86</v>
      </c>
      <c r="Q117" s="40">
        <v>8.57</v>
      </c>
      <c r="R117" s="40">
        <v>23.43</v>
      </c>
      <c r="S117" s="40">
        <v>13.71</v>
      </c>
    </row>
    <row r="118" spans="1:19" x14ac:dyDescent="0.2">
      <c r="A118" s="48">
        <v>117</v>
      </c>
      <c r="B118" s="49" t="s">
        <v>2</v>
      </c>
      <c r="C118" s="49" t="s">
        <v>174</v>
      </c>
      <c r="D118" s="77">
        <v>25.617957000000001</v>
      </c>
      <c r="E118" s="77">
        <v>3.5842290000000001</v>
      </c>
      <c r="F118" s="77">
        <v>16.487455000000001</v>
      </c>
      <c r="G118" s="77">
        <v>37.992832</v>
      </c>
      <c r="H118" s="77">
        <v>32.974910000000001</v>
      </c>
      <c r="I118" s="77">
        <v>37.050359999999998</v>
      </c>
      <c r="K118" s="10">
        <v>112</v>
      </c>
      <c r="L118" s="11" t="s">
        <v>2</v>
      </c>
      <c r="M118" s="11" t="s">
        <v>174</v>
      </c>
      <c r="N118" s="40">
        <v>26.4</v>
      </c>
      <c r="O118" s="40">
        <v>2.88</v>
      </c>
      <c r="P118" s="40">
        <v>23.38</v>
      </c>
      <c r="Q118" s="40">
        <v>37.049999999999997</v>
      </c>
      <c r="R118" s="40">
        <v>31.65</v>
      </c>
      <c r="S118" s="40">
        <v>37.049999999999997</v>
      </c>
    </row>
    <row r="119" spans="1:19" x14ac:dyDescent="0.2">
      <c r="A119" s="48">
        <v>118</v>
      </c>
      <c r="B119" s="49" t="s">
        <v>27</v>
      </c>
      <c r="C119" s="49" t="s">
        <v>10</v>
      </c>
      <c r="D119" s="77">
        <v>25.428896999999999</v>
      </c>
      <c r="E119" s="77">
        <v>16.216215999999999</v>
      </c>
      <c r="F119" s="77">
        <v>32.432431999999999</v>
      </c>
      <c r="G119" s="77">
        <v>28.957529000000001</v>
      </c>
      <c r="H119" s="77">
        <v>34.169884000000003</v>
      </c>
      <c r="I119" s="77">
        <v>15.368421</v>
      </c>
      <c r="K119" s="10">
        <v>109</v>
      </c>
      <c r="L119" s="11" t="s">
        <v>27</v>
      </c>
      <c r="M119" s="11" t="s">
        <v>10</v>
      </c>
      <c r="N119" s="40">
        <v>27.72</v>
      </c>
      <c r="O119" s="40">
        <v>43.98</v>
      </c>
      <c r="P119" s="40">
        <v>15.56</v>
      </c>
      <c r="Q119" s="40">
        <v>29.46</v>
      </c>
      <c r="R119" s="40">
        <v>32.369999999999997</v>
      </c>
      <c r="S119" s="40">
        <v>17.22</v>
      </c>
    </row>
    <row r="120" spans="1:19" x14ac:dyDescent="0.2">
      <c r="A120" s="48">
        <v>119</v>
      </c>
      <c r="B120" s="49" t="s">
        <v>135</v>
      </c>
      <c r="C120" s="49" t="s">
        <v>126</v>
      </c>
      <c r="D120" s="77">
        <v>25.139986</v>
      </c>
      <c r="E120" s="77">
        <v>10.122038999999999</v>
      </c>
      <c r="F120" s="77">
        <v>48.456569000000002</v>
      </c>
      <c r="G120" s="77">
        <v>24.479541000000001</v>
      </c>
      <c r="H120" s="77">
        <v>34.242641999999996</v>
      </c>
      <c r="I120" s="77">
        <v>8.3991389999999999</v>
      </c>
      <c r="K120" s="10">
        <v>111</v>
      </c>
      <c r="L120" s="11" t="s">
        <v>135</v>
      </c>
      <c r="M120" s="11" t="s">
        <v>126</v>
      </c>
      <c r="N120" s="40">
        <v>26.66</v>
      </c>
      <c r="O120" s="40">
        <v>21.68</v>
      </c>
      <c r="P120" s="40">
        <v>40.78</v>
      </c>
      <c r="Q120" s="40">
        <v>24.77</v>
      </c>
      <c r="R120" s="40">
        <v>34.31</v>
      </c>
      <c r="S120" s="40">
        <v>11.77</v>
      </c>
    </row>
    <row r="121" spans="1:19" x14ac:dyDescent="0.2">
      <c r="A121" s="48">
        <v>120</v>
      </c>
      <c r="B121" s="49" t="s">
        <v>17</v>
      </c>
      <c r="C121" s="49" t="s">
        <v>10</v>
      </c>
      <c r="D121" s="77">
        <v>24.655895000000001</v>
      </c>
      <c r="E121" s="77">
        <v>35.010060000000003</v>
      </c>
      <c r="F121" s="77">
        <v>27.565391999999999</v>
      </c>
      <c r="G121" s="77">
        <v>1.609658</v>
      </c>
      <c r="H121" s="77">
        <v>24.144869</v>
      </c>
      <c r="I121" s="77">
        <v>34.949494999999999</v>
      </c>
      <c r="K121" s="10">
        <v>144</v>
      </c>
      <c r="L121" s="11" t="s">
        <v>17</v>
      </c>
      <c r="M121" s="11" t="s">
        <v>10</v>
      </c>
      <c r="N121" s="40">
        <v>13.4</v>
      </c>
      <c r="O121" s="40">
        <v>12.13</v>
      </c>
      <c r="P121" s="40">
        <v>13.52</v>
      </c>
      <c r="Q121" s="40">
        <v>0.99</v>
      </c>
      <c r="R121" s="40">
        <v>16.899999999999999</v>
      </c>
      <c r="S121" s="40">
        <v>23.46</v>
      </c>
    </row>
    <row r="122" spans="1:19" x14ac:dyDescent="0.2">
      <c r="A122" s="48">
        <v>121</v>
      </c>
      <c r="B122" s="49" t="s">
        <v>1</v>
      </c>
      <c r="C122" s="49" t="s">
        <v>174</v>
      </c>
      <c r="D122" s="77">
        <v>24.637681000000001</v>
      </c>
      <c r="E122" s="77">
        <v>19.082125999999999</v>
      </c>
      <c r="F122" s="77">
        <v>31.400966</v>
      </c>
      <c r="G122" s="77">
        <v>16.666667</v>
      </c>
      <c r="H122" s="77">
        <v>22.463768000000002</v>
      </c>
      <c r="I122" s="77">
        <v>33.574879000000003</v>
      </c>
      <c r="K122" s="10">
        <v>116</v>
      </c>
      <c r="L122" s="11" t="s">
        <v>1</v>
      </c>
      <c r="M122" s="11" t="s">
        <v>174</v>
      </c>
      <c r="N122" s="40">
        <v>25.51</v>
      </c>
      <c r="O122" s="40">
        <v>19.079999999999998</v>
      </c>
      <c r="P122" s="40">
        <v>29.47</v>
      </c>
      <c r="Q122" s="40">
        <v>20.53</v>
      </c>
      <c r="R122" s="40">
        <v>24.88</v>
      </c>
      <c r="S122" s="40">
        <v>33.57</v>
      </c>
    </row>
    <row r="123" spans="1:19" x14ac:dyDescent="0.2">
      <c r="A123" s="48">
        <v>122</v>
      </c>
      <c r="B123" s="49" t="s">
        <v>26</v>
      </c>
      <c r="C123" s="49" t="s">
        <v>10</v>
      </c>
      <c r="D123" s="77">
        <v>24.622140999999999</v>
      </c>
      <c r="E123" s="77">
        <v>39.851484999999997</v>
      </c>
      <c r="F123" s="77">
        <v>25.495049999999999</v>
      </c>
      <c r="G123" s="77">
        <v>1.2376240000000001</v>
      </c>
      <c r="H123" s="77">
        <v>19.80198</v>
      </c>
      <c r="I123" s="77">
        <v>36.724566000000003</v>
      </c>
      <c r="K123" s="10">
        <v>135</v>
      </c>
      <c r="L123" s="11" t="s">
        <v>26</v>
      </c>
      <c r="M123" s="11" t="s">
        <v>10</v>
      </c>
      <c r="N123" s="40">
        <v>15.96</v>
      </c>
      <c r="O123" s="40">
        <v>38.15</v>
      </c>
      <c r="P123" s="40">
        <v>3.49</v>
      </c>
      <c r="Q123" s="40">
        <v>1.25</v>
      </c>
      <c r="R123" s="40">
        <v>16.21</v>
      </c>
      <c r="S123" s="40">
        <v>20.7</v>
      </c>
    </row>
    <row r="124" spans="1:19" x14ac:dyDescent="0.2">
      <c r="A124" s="48">
        <v>123</v>
      </c>
      <c r="B124" s="49" t="s">
        <v>54</v>
      </c>
      <c r="C124" s="49" t="s">
        <v>176</v>
      </c>
      <c r="D124" s="77">
        <v>23.620701</v>
      </c>
      <c r="E124" s="77">
        <v>23.953488</v>
      </c>
      <c r="F124" s="77">
        <v>22.790697999999999</v>
      </c>
      <c r="G124" s="77">
        <v>12.790698000000001</v>
      </c>
      <c r="H124" s="77">
        <v>37.441859999999998</v>
      </c>
      <c r="I124" s="77">
        <v>21.126760999999998</v>
      </c>
      <c r="K124" s="10">
        <v>102</v>
      </c>
      <c r="L124" s="11" t="s">
        <v>54</v>
      </c>
      <c r="M124" s="11" t="s">
        <v>176</v>
      </c>
      <c r="N124" s="40">
        <v>31.7</v>
      </c>
      <c r="O124" s="40">
        <v>16.75</v>
      </c>
      <c r="P124" s="40">
        <v>13.83</v>
      </c>
      <c r="Q124" s="40">
        <v>16.75</v>
      </c>
      <c r="R124" s="40">
        <v>51.21</v>
      </c>
      <c r="S124" s="40">
        <v>59.95</v>
      </c>
    </row>
    <row r="125" spans="1:19" x14ac:dyDescent="0.2">
      <c r="A125" s="48">
        <v>124</v>
      </c>
      <c r="B125" s="49" t="s">
        <v>7</v>
      </c>
      <c r="C125" s="49" t="s">
        <v>174</v>
      </c>
      <c r="D125" s="77">
        <v>21.042863000000001</v>
      </c>
      <c r="E125" s="77">
        <v>3.225806</v>
      </c>
      <c r="F125" s="77">
        <v>27.64977</v>
      </c>
      <c r="G125" s="77">
        <v>27.188939999999999</v>
      </c>
      <c r="H125" s="77">
        <v>12.903226</v>
      </c>
      <c r="I125" s="77">
        <v>34.246575</v>
      </c>
      <c r="K125" s="10">
        <v>136</v>
      </c>
      <c r="L125" s="11" t="s">
        <v>7</v>
      </c>
      <c r="M125" s="11" t="s">
        <v>174</v>
      </c>
      <c r="N125" s="40">
        <v>15.71</v>
      </c>
      <c r="O125" s="40">
        <v>3.2</v>
      </c>
      <c r="P125" s="40">
        <v>26.03</v>
      </c>
      <c r="Q125" s="40">
        <v>10.5</v>
      </c>
      <c r="R125" s="40">
        <v>4.57</v>
      </c>
      <c r="S125" s="40">
        <v>34.25</v>
      </c>
    </row>
    <row r="126" spans="1:19" x14ac:dyDescent="0.2">
      <c r="A126" s="48">
        <v>125</v>
      </c>
      <c r="B126" s="49" t="s">
        <v>23</v>
      </c>
      <c r="C126" s="49" t="s">
        <v>10</v>
      </c>
      <c r="D126" s="77">
        <v>20.707716000000001</v>
      </c>
      <c r="E126" s="77">
        <v>12.995246</v>
      </c>
      <c r="F126" s="77">
        <v>30.586371</v>
      </c>
      <c r="G126" s="77">
        <v>19.492868000000001</v>
      </c>
      <c r="H126" s="77">
        <v>28.209192000000002</v>
      </c>
      <c r="I126" s="77">
        <v>12.254902</v>
      </c>
      <c r="K126" s="10">
        <v>103</v>
      </c>
      <c r="L126" s="11" t="s">
        <v>23</v>
      </c>
      <c r="M126" s="11" t="s">
        <v>10</v>
      </c>
      <c r="N126" s="40">
        <v>31.31</v>
      </c>
      <c r="O126" s="40">
        <v>47.46</v>
      </c>
      <c r="P126" s="40">
        <v>14.36</v>
      </c>
      <c r="Q126" s="40">
        <v>20.84</v>
      </c>
      <c r="R126" s="40">
        <v>33.1</v>
      </c>
      <c r="S126" s="40">
        <v>40.81</v>
      </c>
    </row>
    <row r="127" spans="1:19" x14ac:dyDescent="0.2">
      <c r="A127" s="48">
        <v>126</v>
      </c>
      <c r="B127" s="49" t="s">
        <v>12</v>
      </c>
      <c r="C127" s="49" t="s">
        <v>10</v>
      </c>
      <c r="D127" s="77">
        <v>19.985129000000001</v>
      </c>
      <c r="E127" s="77">
        <v>8.8809950000000004</v>
      </c>
      <c r="F127" s="77">
        <v>17.05151</v>
      </c>
      <c r="G127" s="77">
        <v>0.88809899999999997</v>
      </c>
      <c r="H127" s="77">
        <v>33.570160000000001</v>
      </c>
      <c r="I127" s="77">
        <v>39.534883999999998</v>
      </c>
      <c r="K127" s="10">
        <v>142</v>
      </c>
      <c r="L127" s="11" t="s">
        <v>12</v>
      </c>
      <c r="M127" s="11" t="s">
        <v>10</v>
      </c>
      <c r="N127" s="40">
        <v>14.89</v>
      </c>
      <c r="O127" s="40">
        <v>21.16</v>
      </c>
      <c r="P127" s="40">
        <v>1.59</v>
      </c>
      <c r="Q127" s="40">
        <v>0.18</v>
      </c>
      <c r="R127" s="40">
        <v>25.04</v>
      </c>
      <c r="S127" s="40">
        <v>26.46</v>
      </c>
    </row>
    <row r="128" spans="1:19" x14ac:dyDescent="0.2">
      <c r="A128" s="48">
        <v>127</v>
      </c>
      <c r="B128" s="49" t="s">
        <v>144</v>
      </c>
      <c r="C128" s="49" t="s">
        <v>126</v>
      </c>
      <c r="D128" s="77">
        <v>19.911839000000001</v>
      </c>
      <c r="E128" s="77">
        <v>7.115869</v>
      </c>
      <c r="F128" s="77">
        <v>12.783374999999999</v>
      </c>
      <c r="G128" s="77">
        <v>24.118387999999999</v>
      </c>
      <c r="H128" s="77">
        <v>27.707809000000001</v>
      </c>
      <c r="I128" s="77">
        <v>27.833753000000002</v>
      </c>
      <c r="K128" s="10">
        <v>128</v>
      </c>
      <c r="L128" s="11" t="s">
        <v>144</v>
      </c>
      <c r="M128" s="11" t="s">
        <v>126</v>
      </c>
      <c r="N128" s="40">
        <v>20.21</v>
      </c>
      <c r="O128" s="40">
        <v>11.55</v>
      </c>
      <c r="P128" s="40">
        <v>13.98</v>
      </c>
      <c r="Q128" s="40">
        <v>27.58</v>
      </c>
      <c r="R128" s="40">
        <v>27.39</v>
      </c>
      <c r="S128" s="40">
        <v>20.56</v>
      </c>
    </row>
    <row r="129" spans="1:19" x14ac:dyDescent="0.2">
      <c r="A129" s="48">
        <v>128</v>
      </c>
      <c r="B129" s="49" t="s">
        <v>41</v>
      </c>
      <c r="C129" s="49" t="s">
        <v>10</v>
      </c>
      <c r="D129" s="77">
        <v>19.832833000000001</v>
      </c>
      <c r="E129" s="77">
        <v>18.243243</v>
      </c>
      <c r="F129" s="77">
        <v>27.702703</v>
      </c>
      <c r="G129" s="77">
        <v>7.77027</v>
      </c>
      <c r="H129" s="77">
        <v>28.040541000000001</v>
      </c>
      <c r="I129" s="77">
        <v>17.407406999999999</v>
      </c>
      <c r="K129" s="10">
        <v>126</v>
      </c>
      <c r="L129" s="11" t="s">
        <v>41</v>
      </c>
      <c r="M129" s="11" t="s">
        <v>10</v>
      </c>
      <c r="N129" s="40">
        <v>22.1</v>
      </c>
      <c r="O129" s="40">
        <v>41.61</v>
      </c>
      <c r="P129" s="40">
        <v>8.39</v>
      </c>
      <c r="Q129" s="40">
        <v>5.59</v>
      </c>
      <c r="R129" s="40">
        <v>23.78</v>
      </c>
      <c r="S129" s="40">
        <v>31.12</v>
      </c>
    </row>
    <row r="130" spans="1:19" x14ac:dyDescent="0.2">
      <c r="A130" s="48">
        <v>129</v>
      </c>
      <c r="B130" s="49" t="s">
        <v>149</v>
      </c>
      <c r="C130" s="49" t="s">
        <v>126</v>
      </c>
      <c r="D130" s="77">
        <v>19.774965000000002</v>
      </c>
      <c r="E130" s="77">
        <v>1.828411</v>
      </c>
      <c r="F130" s="77">
        <v>5.9071730000000002</v>
      </c>
      <c r="G130" s="77">
        <v>35.161743999999999</v>
      </c>
      <c r="H130" s="77">
        <v>45.921238000000002</v>
      </c>
      <c r="I130" s="77">
        <v>10.056259000000001</v>
      </c>
      <c r="K130" s="10">
        <v>115</v>
      </c>
      <c r="L130" s="11" t="s">
        <v>166</v>
      </c>
      <c r="M130" s="11" t="s">
        <v>126</v>
      </c>
      <c r="N130" s="40">
        <v>25.51</v>
      </c>
      <c r="O130" s="40">
        <v>11.66</v>
      </c>
      <c r="P130" s="40">
        <v>17.97</v>
      </c>
      <c r="Q130" s="40">
        <v>31.3</v>
      </c>
      <c r="R130" s="40">
        <v>45.18</v>
      </c>
      <c r="S130" s="40">
        <v>21.44</v>
      </c>
    </row>
    <row r="131" spans="1:19" x14ac:dyDescent="0.2">
      <c r="A131" s="48">
        <v>130</v>
      </c>
      <c r="B131" s="49" t="s">
        <v>42</v>
      </c>
      <c r="C131" s="49" t="s">
        <v>10</v>
      </c>
      <c r="D131" s="77">
        <v>19.310649999999999</v>
      </c>
      <c r="E131" s="77">
        <v>3.1963469999999998</v>
      </c>
      <c r="F131" s="77">
        <v>17.351597999999999</v>
      </c>
      <c r="G131" s="77">
        <v>15.525114</v>
      </c>
      <c r="H131" s="77">
        <v>37.899543000000001</v>
      </c>
      <c r="I131" s="77">
        <v>22.580645000000001</v>
      </c>
      <c r="K131" s="10">
        <v>134</v>
      </c>
      <c r="L131" s="11" t="s">
        <v>42</v>
      </c>
      <c r="M131" s="11" t="s">
        <v>10</v>
      </c>
      <c r="N131" s="40">
        <v>17.63</v>
      </c>
      <c r="O131" s="40">
        <v>19.63</v>
      </c>
      <c r="P131" s="40">
        <v>1.83</v>
      </c>
      <c r="Q131" s="40">
        <v>11.87</v>
      </c>
      <c r="R131" s="40">
        <v>32.42</v>
      </c>
      <c r="S131" s="40">
        <v>22.37</v>
      </c>
    </row>
    <row r="132" spans="1:19" x14ac:dyDescent="0.2">
      <c r="A132" s="48">
        <v>131</v>
      </c>
      <c r="B132" s="49" t="s">
        <v>32</v>
      </c>
      <c r="C132" s="49" t="s">
        <v>10</v>
      </c>
      <c r="D132" s="77">
        <v>18.774041</v>
      </c>
      <c r="E132" s="77">
        <v>37.610619</v>
      </c>
      <c r="F132" s="77">
        <v>13.716813999999999</v>
      </c>
      <c r="G132" s="77">
        <v>9.5132739999999991</v>
      </c>
      <c r="H132" s="77">
        <v>18.362832000000001</v>
      </c>
      <c r="I132" s="77">
        <v>14.666667</v>
      </c>
      <c r="K132" s="10">
        <v>145</v>
      </c>
      <c r="L132" s="11" t="s">
        <v>32</v>
      </c>
      <c r="M132" s="11" t="s">
        <v>10</v>
      </c>
      <c r="N132" s="40">
        <v>11.89</v>
      </c>
      <c r="O132" s="40">
        <v>11.32</v>
      </c>
      <c r="P132" s="40">
        <v>3.54</v>
      </c>
      <c r="Q132" s="41"/>
      <c r="R132" s="40">
        <v>19.579999999999998</v>
      </c>
      <c r="S132" s="40">
        <v>25</v>
      </c>
    </row>
    <row r="133" spans="1:19" x14ac:dyDescent="0.2">
      <c r="A133" s="48">
        <v>132</v>
      </c>
      <c r="B133" s="49" t="s">
        <v>40</v>
      </c>
      <c r="C133" s="49" t="s">
        <v>10</v>
      </c>
      <c r="D133" s="77">
        <v>18.686605</v>
      </c>
      <c r="E133" s="77">
        <v>23.225805999999999</v>
      </c>
      <c r="F133" s="77">
        <v>31.612902999999999</v>
      </c>
      <c r="G133" s="77">
        <v>1.935484</v>
      </c>
      <c r="H133" s="77">
        <v>16.129031999999999</v>
      </c>
      <c r="I133" s="77">
        <v>20.529800999999999</v>
      </c>
      <c r="K133" s="10">
        <v>123</v>
      </c>
      <c r="L133" s="11" t="s">
        <v>40</v>
      </c>
      <c r="M133" s="11" t="s">
        <v>10</v>
      </c>
      <c r="N133" s="40">
        <v>23.31</v>
      </c>
      <c r="O133" s="40">
        <v>68.97</v>
      </c>
      <c r="P133" s="40">
        <v>6.9</v>
      </c>
      <c r="Q133" s="40">
        <v>4.1399999999999997</v>
      </c>
      <c r="R133" s="40">
        <v>17.93</v>
      </c>
      <c r="S133" s="40">
        <v>18.62</v>
      </c>
    </row>
    <row r="134" spans="1:19" x14ac:dyDescent="0.2">
      <c r="A134" s="48">
        <v>133</v>
      </c>
      <c r="B134" s="49" t="s">
        <v>38</v>
      </c>
      <c r="C134" s="49" t="s">
        <v>10</v>
      </c>
      <c r="D134" s="77">
        <v>18.452313</v>
      </c>
      <c r="E134" s="77">
        <v>29.611650000000001</v>
      </c>
      <c r="F134" s="77">
        <v>29.126214000000001</v>
      </c>
      <c r="G134" s="77">
        <v>23.786408000000002</v>
      </c>
      <c r="H134" s="77">
        <v>6.7961169999999997</v>
      </c>
      <c r="I134" s="77">
        <v>2.941176</v>
      </c>
      <c r="K134" s="10">
        <v>129</v>
      </c>
      <c r="L134" s="11" t="s">
        <v>38</v>
      </c>
      <c r="M134" s="11" t="s">
        <v>10</v>
      </c>
      <c r="N134" s="40">
        <v>20.190000000000001</v>
      </c>
      <c r="O134" s="40">
        <v>32.06</v>
      </c>
      <c r="P134" s="40">
        <v>8.1300000000000008</v>
      </c>
      <c r="Q134" s="40">
        <v>33.97</v>
      </c>
      <c r="R134" s="40">
        <v>15.79</v>
      </c>
      <c r="S134" s="40">
        <v>11</v>
      </c>
    </row>
    <row r="135" spans="1:19" x14ac:dyDescent="0.2">
      <c r="A135" s="48">
        <v>134</v>
      </c>
      <c r="B135" s="49" t="s">
        <v>31</v>
      </c>
      <c r="C135" s="49" t="s">
        <v>10</v>
      </c>
      <c r="D135" s="77">
        <v>18.426506</v>
      </c>
      <c r="E135" s="77">
        <v>9.8484850000000002</v>
      </c>
      <c r="F135" s="77">
        <v>31.818182</v>
      </c>
      <c r="G135" s="77">
        <v>7.1969700000000003</v>
      </c>
      <c r="H135" s="77">
        <v>35.606060999999997</v>
      </c>
      <c r="I135" s="77">
        <v>7.6628350000000003</v>
      </c>
      <c r="K135" s="10">
        <v>110</v>
      </c>
      <c r="L135" s="11" t="s">
        <v>31</v>
      </c>
      <c r="M135" s="11" t="s">
        <v>10</v>
      </c>
      <c r="N135" s="40">
        <v>27.17</v>
      </c>
      <c r="O135" s="40">
        <v>66.930000000000007</v>
      </c>
      <c r="P135" s="40">
        <v>5.91</v>
      </c>
      <c r="Q135" s="40">
        <v>12.6</v>
      </c>
      <c r="R135" s="40">
        <v>26.77</v>
      </c>
      <c r="S135" s="40">
        <v>23.62</v>
      </c>
    </row>
    <row r="136" spans="1:19" x14ac:dyDescent="0.2">
      <c r="A136" s="48">
        <v>135</v>
      </c>
      <c r="B136" s="49" t="s">
        <v>39</v>
      </c>
      <c r="C136" s="49" t="s">
        <v>10</v>
      </c>
      <c r="D136" s="77">
        <v>16.547744999999999</v>
      </c>
      <c r="E136" s="77">
        <v>19.607842999999999</v>
      </c>
      <c r="F136" s="77">
        <v>26.610644000000001</v>
      </c>
      <c r="G136" s="77">
        <v>14.285714</v>
      </c>
      <c r="H136" s="77">
        <v>16.246499</v>
      </c>
      <c r="I136" s="77">
        <v>5.9880240000000002</v>
      </c>
      <c r="K136" s="10">
        <v>139</v>
      </c>
      <c r="L136" s="11" t="s">
        <v>39</v>
      </c>
      <c r="M136" s="11" t="s">
        <v>10</v>
      </c>
      <c r="N136" s="40">
        <v>15.05</v>
      </c>
      <c r="O136" s="40">
        <v>12.7</v>
      </c>
      <c r="P136" s="40">
        <v>20.85</v>
      </c>
      <c r="Q136" s="40">
        <v>4.2300000000000004</v>
      </c>
      <c r="R136" s="40">
        <v>17.59</v>
      </c>
      <c r="S136" s="40">
        <v>19.87</v>
      </c>
    </row>
    <row r="137" spans="1:19" x14ac:dyDescent="0.2">
      <c r="A137" s="48">
        <v>136</v>
      </c>
      <c r="B137" s="49" t="s">
        <v>21</v>
      </c>
      <c r="C137" s="49" t="s">
        <v>10</v>
      </c>
      <c r="D137" s="77">
        <v>16.132308999999999</v>
      </c>
      <c r="E137" s="77">
        <v>16.338583</v>
      </c>
      <c r="F137" s="77">
        <v>38.582676999999997</v>
      </c>
      <c r="G137" s="77">
        <v>14.173228</v>
      </c>
      <c r="H137" s="77">
        <v>6.4960630000000004</v>
      </c>
      <c r="I137" s="77">
        <v>5.0709939999999998</v>
      </c>
      <c r="K137" s="10">
        <v>131</v>
      </c>
      <c r="L137" s="11" t="s">
        <v>21</v>
      </c>
      <c r="M137" s="11" t="s">
        <v>10</v>
      </c>
      <c r="N137" s="40">
        <v>18.93</v>
      </c>
      <c r="O137" s="40">
        <v>39.869999999999997</v>
      </c>
      <c r="P137" s="40">
        <v>5.54</v>
      </c>
      <c r="Q137" s="40">
        <v>17.7</v>
      </c>
      <c r="R137" s="40">
        <v>27.51</v>
      </c>
      <c r="S137" s="40">
        <v>4.05</v>
      </c>
    </row>
    <row r="138" spans="1:19" x14ac:dyDescent="0.2">
      <c r="A138" s="48">
        <v>137</v>
      </c>
      <c r="B138" s="49" t="s">
        <v>25</v>
      </c>
      <c r="C138" s="49" t="s">
        <v>10</v>
      </c>
      <c r="D138" s="77">
        <v>15.929009000000001</v>
      </c>
      <c r="E138" s="77">
        <v>17.560074</v>
      </c>
      <c r="F138" s="77">
        <v>26.432531999999998</v>
      </c>
      <c r="G138" s="77">
        <v>7.763401</v>
      </c>
      <c r="H138" s="77">
        <v>18.114602999999999</v>
      </c>
      <c r="I138" s="77">
        <v>9.7744359999999997</v>
      </c>
      <c r="K138" s="10">
        <v>137</v>
      </c>
      <c r="L138" s="11" t="s">
        <v>25</v>
      </c>
      <c r="M138" s="11" t="s">
        <v>10</v>
      </c>
      <c r="N138" s="40">
        <v>15.68</v>
      </c>
      <c r="O138" s="40">
        <v>34.56</v>
      </c>
      <c r="P138" s="40">
        <v>5.98</v>
      </c>
      <c r="Q138" s="40">
        <v>6.37</v>
      </c>
      <c r="R138" s="40">
        <v>12.55</v>
      </c>
      <c r="S138" s="40">
        <v>18.920000000000002</v>
      </c>
    </row>
    <row r="139" spans="1:19" x14ac:dyDescent="0.2">
      <c r="A139" s="48">
        <v>138</v>
      </c>
      <c r="B139" s="49" t="s">
        <v>8</v>
      </c>
      <c r="C139" s="49" t="s">
        <v>174</v>
      </c>
      <c r="D139" s="77">
        <v>14.875444999999999</v>
      </c>
      <c r="E139" s="77">
        <v>2.6690390000000002</v>
      </c>
      <c r="F139" s="77">
        <v>12.099644</v>
      </c>
      <c r="G139" s="77">
        <v>27.580071</v>
      </c>
      <c r="H139" s="77">
        <v>6.2277579999999997</v>
      </c>
      <c r="I139" s="77">
        <v>25.800712000000001</v>
      </c>
      <c r="K139" s="10">
        <v>140</v>
      </c>
      <c r="L139" s="11" t="s">
        <v>8</v>
      </c>
      <c r="M139" s="11" t="s">
        <v>174</v>
      </c>
      <c r="N139" s="40">
        <v>14.98</v>
      </c>
      <c r="O139" s="40">
        <v>1.78</v>
      </c>
      <c r="P139" s="40">
        <v>11.74</v>
      </c>
      <c r="Q139" s="40">
        <v>23.67</v>
      </c>
      <c r="R139" s="40">
        <v>11.92</v>
      </c>
      <c r="S139" s="40">
        <v>25.8</v>
      </c>
    </row>
    <row r="140" spans="1:19" x14ac:dyDescent="0.2">
      <c r="A140" s="48">
        <v>139</v>
      </c>
      <c r="B140" s="49" t="s">
        <v>18</v>
      </c>
      <c r="C140" s="49" t="s">
        <v>10</v>
      </c>
      <c r="D140" s="77">
        <v>14.74213</v>
      </c>
      <c r="E140" s="77">
        <v>30.769231000000001</v>
      </c>
      <c r="F140" s="77">
        <v>22.267206000000002</v>
      </c>
      <c r="G140" s="77">
        <v>6.4777329999999997</v>
      </c>
      <c r="H140" s="77">
        <v>10.931174</v>
      </c>
      <c r="I140" s="77">
        <v>3.2653059999999998</v>
      </c>
      <c r="K140" s="10">
        <v>118</v>
      </c>
      <c r="L140" s="11" t="s">
        <v>18</v>
      </c>
      <c r="M140" s="11" t="s">
        <v>10</v>
      </c>
      <c r="N140" s="40">
        <v>24.94</v>
      </c>
      <c r="O140" s="40">
        <v>40</v>
      </c>
      <c r="P140" s="40">
        <v>0.43</v>
      </c>
      <c r="Q140" s="40">
        <v>9.36</v>
      </c>
      <c r="R140" s="41"/>
      <c r="S140" s="40">
        <v>74.89</v>
      </c>
    </row>
    <row r="141" spans="1:19" x14ac:dyDescent="0.2">
      <c r="A141" s="48">
        <v>140</v>
      </c>
      <c r="B141" s="49" t="s">
        <v>3</v>
      </c>
      <c r="C141" s="49" t="s">
        <v>174</v>
      </c>
      <c r="D141" s="77">
        <v>14.400952999999999</v>
      </c>
      <c r="E141" s="77">
        <v>2.0942409999999998</v>
      </c>
      <c r="F141" s="77">
        <v>19.895288000000001</v>
      </c>
      <c r="G141" s="77">
        <v>17.277487000000001</v>
      </c>
      <c r="H141" s="77">
        <v>6.2827229999999998</v>
      </c>
      <c r="I141" s="77">
        <v>26.455026</v>
      </c>
      <c r="K141" s="10">
        <v>146</v>
      </c>
      <c r="L141" s="11" t="s">
        <v>3</v>
      </c>
      <c r="M141" s="11" t="s">
        <v>174</v>
      </c>
      <c r="N141" s="40">
        <v>11.22</v>
      </c>
      <c r="O141" s="40">
        <v>1.59</v>
      </c>
      <c r="P141" s="40">
        <v>11.64</v>
      </c>
      <c r="Q141" s="40">
        <v>10.58</v>
      </c>
      <c r="R141" s="40">
        <v>5.82</v>
      </c>
      <c r="S141" s="40">
        <v>26.46</v>
      </c>
    </row>
    <row r="142" spans="1:19" x14ac:dyDescent="0.2">
      <c r="A142" s="48">
        <v>141</v>
      </c>
      <c r="B142" s="49" t="s">
        <v>4</v>
      </c>
      <c r="C142" s="49" t="s">
        <v>174</v>
      </c>
      <c r="D142" s="77">
        <v>14.136327</v>
      </c>
      <c r="E142" s="77">
        <v>7.6517150000000003</v>
      </c>
      <c r="F142" s="77">
        <v>14.511873</v>
      </c>
      <c r="G142" s="77">
        <v>15.171504000000001</v>
      </c>
      <c r="H142" s="77">
        <v>10.026384999999999</v>
      </c>
      <c r="I142" s="77">
        <v>23.320157999999999</v>
      </c>
      <c r="K142" s="10">
        <v>143</v>
      </c>
      <c r="L142" s="11" t="s">
        <v>4</v>
      </c>
      <c r="M142" s="11" t="s">
        <v>174</v>
      </c>
      <c r="N142" s="40">
        <v>14.73</v>
      </c>
      <c r="O142" s="40">
        <v>10.14</v>
      </c>
      <c r="P142" s="40">
        <v>15.28</v>
      </c>
      <c r="Q142" s="40">
        <v>15.28</v>
      </c>
      <c r="R142" s="40">
        <v>9.6199999999999992</v>
      </c>
      <c r="S142" s="40">
        <v>23.32</v>
      </c>
    </row>
    <row r="143" spans="1:19" x14ac:dyDescent="0.2">
      <c r="A143" s="48">
        <v>142</v>
      </c>
      <c r="B143" s="49" t="s">
        <v>34</v>
      </c>
      <c r="C143" s="49" t="s">
        <v>10</v>
      </c>
      <c r="D143" s="77">
        <v>13.117138000000001</v>
      </c>
      <c r="E143" s="77">
        <v>6.2695920000000003</v>
      </c>
      <c r="F143" s="77">
        <v>10.658307000000001</v>
      </c>
      <c r="G143" s="77">
        <v>6.5830719999999996</v>
      </c>
      <c r="H143" s="77">
        <v>34.796238000000002</v>
      </c>
      <c r="I143" s="77">
        <v>7.2784810000000002</v>
      </c>
      <c r="K143" s="10">
        <v>100</v>
      </c>
      <c r="L143" s="11" t="s">
        <v>34</v>
      </c>
      <c r="M143" s="11" t="s">
        <v>10</v>
      </c>
      <c r="N143" s="40">
        <v>32.26</v>
      </c>
      <c r="O143" s="40">
        <v>78.77</v>
      </c>
      <c r="P143" s="40">
        <v>0.34</v>
      </c>
      <c r="Q143" s="40">
        <v>14.04</v>
      </c>
      <c r="R143" s="40">
        <v>3.08</v>
      </c>
      <c r="S143" s="40">
        <v>65.069999999999993</v>
      </c>
    </row>
    <row r="144" spans="1:19" x14ac:dyDescent="0.2">
      <c r="A144" s="48">
        <v>143</v>
      </c>
      <c r="B144" s="49" t="s">
        <v>11</v>
      </c>
      <c r="C144" s="49" t="s">
        <v>10</v>
      </c>
      <c r="D144" s="77">
        <v>10.798987</v>
      </c>
      <c r="E144" s="77">
        <v>0.46082899999999999</v>
      </c>
      <c r="F144" s="77">
        <v>21.658985999999999</v>
      </c>
      <c r="G144" s="77">
        <v>2.764977</v>
      </c>
      <c r="H144" s="77">
        <v>24.884792999999998</v>
      </c>
      <c r="I144" s="77">
        <v>4.225352</v>
      </c>
      <c r="K144" s="10">
        <v>122</v>
      </c>
      <c r="L144" s="11" t="s">
        <v>11</v>
      </c>
      <c r="M144" s="11" t="s">
        <v>10</v>
      </c>
      <c r="N144" s="40">
        <v>23.79</v>
      </c>
      <c r="O144" s="40">
        <v>88.35</v>
      </c>
      <c r="P144" s="40">
        <v>0.97</v>
      </c>
      <c r="Q144" s="40">
        <v>6.31</v>
      </c>
      <c r="R144" s="40">
        <v>19.420000000000002</v>
      </c>
      <c r="S144" s="40">
        <v>3.88</v>
      </c>
    </row>
    <row r="145" spans="1:19" x14ac:dyDescent="0.2">
      <c r="A145" s="48">
        <v>144</v>
      </c>
      <c r="B145" s="49" t="s">
        <v>19</v>
      </c>
      <c r="C145" s="49" t="s">
        <v>10</v>
      </c>
      <c r="D145" s="77">
        <v>7.6703089999999996</v>
      </c>
      <c r="E145" s="77">
        <v>6.1381069999999998</v>
      </c>
      <c r="F145" s="77">
        <v>19.437339999999999</v>
      </c>
      <c r="G145" s="77">
        <v>5.370844</v>
      </c>
      <c r="H145" s="77">
        <v>1.790281</v>
      </c>
      <c r="I145" s="77">
        <v>5.614973</v>
      </c>
      <c r="K145" s="10">
        <v>141</v>
      </c>
      <c r="L145" s="11" t="s">
        <v>19</v>
      </c>
      <c r="M145" s="11" t="s">
        <v>10</v>
      </c>
      <c r="N145" s="40">
        <v>14.9</v>
      </c>
      <c r="O145" s="40">
        <v>24.11</v>
      </c>
      <c r="P145" s="40">
        <v>4.66</v>
      </c>
      <c r="Q145" s="40">
        <v>3.56</v>
      </c>
      <c r="R145" s="40">
        <v>27.95</v>
      </c>
      <c r="S145" s="40">
        <v>14.25</v>
      </c>
    </row>
    <row r="146" spans="1:19" x14ac:dyDescent="0.2">
      <c r="A146" s="48">
        <v>145</v>
      </c>
      <c r="B146" s="49" t="s">
        <v>9</v>
      </c>
      <c r="C146" s="49" t="s">
        <v>174</v>
      </c>
      <c r="D146" s="77">
        <v>6.7605630000000003</v>
      </c>
      <c r="E146" s="77">
        <v>0.84506999999999999</v>
      </c>
      <c r="F146" s="77">
        <v>4.225352</v>
      </c>
      <c r="G146" s="77">
        <v>7.8873239999999996</v>
      </c>
      <c r="H146" s="77">
        <v>3.9436619999999998</v>
      </c>
      <c r="I146" s="77">
        <v>16.901408</v>
      </c>
      <c r="K146" s="10">
        <v>147</v>
      </c>
      <c r="L146" s="11" t="s">
        <v>9</v>
      </c>
      <c r="M146" s="11" t="s">
        <v>174</v>
      </c>
      <c r="N146" s="40">
        <v>10.37</v>
      </c>
      <c r="O146" s="40">
        <v>1.97</v>
      </c>
      <c r="P146" s="40">
        <v>13.8</v>
      </c>
      <c r="Q146" s="40">
        <v>10.14</v>
      </c>
      <c r="R146" s="40">
        <v>9.01</v>
      </c>
      <c r="S146" s="40">
        <v>16.899999999999999</v>
      </c>
    </row>
    <row r="147" spans="1:19" x14ac:dyDescent="0.2">
      <c r="A147" s="48">
        <v>146</v>
      </c>
      <c r="B147" s="49" t="s">
        <v>14</v>
      </c>
      <c r="C147" s="49" t="s">
        <v>10</v>
      </c>
      <c r="D147" s="77">
        <v>5.4897720000000003</v>
      </c>
      <c r="E147" s="77">
        <v>3.7414969999999999</v>
      </c>
      <c r="F147" s="77">
        <v>15.646259000000001</v>
      </c>
      <c r="G147" s="77">
        <v>0.68027199999999999</v>
      </c>
      <c r="H147" s="77">
        <v>1.020408</v>
      </c>
      <c r="I147" s="77">
        <v>6.3604240000000001</v>
      </c>
      <c r="K147" s="10">
        <v>125</v>
      </c>
      <c r="L147" s="11" t="s">
        <v>14</v>
      </c>
      <c r="M147" s="11" t="s">
        <v>10</v>
      </c>
      <c r="N147" s="40">
        <v>22.29</v>
      </c>
      <c r="O147" s="40">
        <v>68.569999999999993</v>
      </c>
      <c r="P147" s="40">
        <v>1.07</v>
      </c>
      <c r="Q147" s="40">
        <v>1.43</v>
      </c>
      <c r="R147" s="40">
        <v>9.64</v>
      </c>
      <c r="S147" s="40">
        <v>30.71</v>
      </c>
    </row>
    <row r="148" spans="1:19" x14ac:dyDescent="0.2">
      <c r="A148" s="48" t="s">
        <v>153</v>
      </c>
      <c r="B148" s="49" t="s">
        <v>28</v>
      </c>
      <c r="C148" s="49" t="s">
        <v>10</v>
      </c>
      <c r="D148" s="77" t="s">
        <v>153</v>
      </c>
      <c r="E148" s="77" t="s">
        <v>153</v>
      </c>
      <c r="F148" s="77" t="s">
        <v>153</v>
      </c>
      <c r="G148" s="77" t="s">
        <v>153</v>
      </c>
      <c r="H148" s="77" t="s">
        <v>153</v>
      </c>
      <c r="I148" s="77" t="s">
        <v>153</v>
      </c>
      <c r="K148" s="10" t="s">
        <v>153</v>
      </c>
      <c r="L148" s="11" t="s">
        <v>28</v>
      </c>
      <c r="M148" s="11" t="s">
        <v>10</v>
      </c>
      <c r="N148" s="91"/>
      <c r="O148" s="41"/>
      <c r="P148" s="41"/>
      <c r="Q148" s="41"/>
      <c r="R148" s="41"/>
      <c r="S148" s="41"/>
    </row>
    <row r="149" spans="1:19" x14ac:dyDescent="0.2">
      <c r="A149" s="48" t="s">
        <v>153</v>
      </c>
      <c r="B149" s="49" t="s">
        <v>53</v>
      </c>
      <c r="C149" s="49" t="s">
        <v>176</v>
      </c>
      <c r="D149" s="77">
        <v>70.255474000000007</v>
      </c>
      <c r="E149" s="77">
        <v>75.790754000000007</v>
      </c>
      <c r="F149" s="77">
        <v>80.413624999999996</v>
      </c>
      <c r="G149" s="77">
        <v>53.406326</v>
      </c>
      <c r="H149" s="77">
        <v>71.411192</v>
      </c>
      <c r="I149" s="77" t="s">
        <v>153</v>
      </c>
      <c r="K149" s="10">
        <v>73</v>
      </c>
      <c r="L149" s="11" t="s">
        <v>53</v>
      </c>
      <c r="M149" s="11" t="s">
        <v>176</v>
      </c>
      <c r="N149" s="40">
        <v>51.82</v>
      </c>
      <c r="O149" s="40">
        <v>55.57</v>
      </c>
      <c r="P149" s="40">
        <v>78.42</v>
      </c>
      <c r="Q149" s="40">
        <v>55.57</v>
      </c>
      <c r="R149" s="40">
        <v>68.55</v>
      </c>
      <c r="S149" s="40">
        <v>0.99</v>
      </c>
    </row>
    <row r="150" spans="1:19" x14ac:dyDescent="0.2">
      <c r="A150" s="48" t="s">
        <v>153</v>
      </c>
      <c r="B150" s="49" t="s">
        <v>199</v>
      </c>
      <c r="C150" s="49" t="s">
        <v>175</v>
      </c>
      <c r="D150" s="77" t="s">
        <v>153</v>
      </c>
      <c r="E150" s="77" t="s">
        <v>153</v>
      </c>
      <c r="F150" s="77" t="s">
        <v>153</v>
      </c>
      <c r="G150" s="77" t="s">
        <v>153</v>
      </c>
      <c r="H150" s="77" t="s">
        <v>153</v>
      </c>
      <c r="I150" s="77" t="s">
        <v>153</v>
      </c>
      <c r="K150" s="47"/>
      <c r="L150" s="47"/>
      <c r="M150" s="47"/>
      <c r="N150" s="47"/>
      <c r="O150" s="47"/>
      <c r="P150" s="47"/>
      <c r="Q150" s="47"/>
      <c r="R150" s="47"/>
      <c r="S150" s="47"/>
    </row>
    <row r="151" spans="1:19" x14ac:dyDescent="0.2">
      <c r="A151" s="48" t="s">
        <v>153</v>
      </c>
      <c r="B151" s="49" t="s">
        <v>197</v>
      </c>
      <c r="C151" s="49" t="s">
        <v>175</v>
      </c>
      <c r="D151" s="77" t="s">
        <v>153</v>
      </c>
      <c r="E151" s="77" t="s">
        <v>153</v>
      </c>
      <c r="F151" s="77" t="s">
        <v>153</v>
      </c>
      <c r="G151" s="77" t="s">
        <v>153</v>
      </c>
      <c r="H151" s="77" t="s">
        <v>153</v>
      </c>
      <c r="I151" s="77" t="s">
        <v>153</v>
      </c>
      <c r="K151" s="47"/>
      <c r="L151" s="47"/>
      <c r="M151" s="47"/>
      <c r="N151" s="47"/>
      <c r="O151" s="47"/>
      <c r="P151" s="47"/>
      <c r="Q151" s="47"/>
      <c r="R151" s="47"/>
      <c r="S151" s="47"/>
    </row>
    <row r="152" spans="1:19" x14ac:dyDescent="0.2">
      <c r="A152" s="48" t="s">
        <v>153</v>
      </c>
      <c r="B152" s="49" t="s">
        <v>198</v>
      </c>
      <c r="C152" s="49" t="s">
        <v>175</v>
      </c>
      <c r="D152" s="77" t="s">
        <v>153</v>
      </c>
      <c r="E152" s="77" t="s">
        <v>153</v>
      </c>
      <c r="F152" s="77" t="s">
        <v>153</v>
      </c>
      <c r="G152" s="77" t="s">
        <v>153</v>
      </c>
      <c r="H152" s="77" t="s">
        <v>153</v>
      </c>
      <c r="I152" s="77" t="s">
        <v>153</v>
      </c>
      <c r="K152" s="47"/>
      <c r="L152" s="47"/>
      <c r="M152" s="47"/>
      <c r="N152" s="47"/>
      <c r="O152" s="47"/>
      <c r="P152" s="47"/>
      <c r="Q152" s="47"/>
      <c r="R152" s="47"/>
      <c r="S152" s="47"/>
    </row>
    <row r="153" spans="1:19" s="52" customFormat="1" x14ac:dyDescent="0.2">
      <c r="A153" s="50"/>
      <c r="B153" s="51"/>
      <c r="C153" s="51"/>
      <c r="D153" s="78"/>
      <c r="E153" s="78"/>
      <c r="F153" s="78"/>
      <c r="G153" s="78"/>
      <c r="H153" s="78"/>
      <c r="I153" s="78"/>
      <c r="K153" s="43"/>
      <c r="L153" s="44"/>
      <c r="M153" s="44"/>
      <c r="N153" s="45"/>
      <c r="O153" s="46"/>
      <c r="P153" s="46"/>
      <c r="Q153" s="46"/>
      <c r="R153" s="46"/>
      <c r="S153" s="46"/>
    </row>
    <row r="154" spans="1:19" ht="48" x14ac:dyDescent="0.2">
      <c r="A154" s="14" t="s">
        <v>152</v>
      </c>
      <c r="B154" s="7"/>
      <c r="C154" s="7" t="s">
        <v>191</v>
      </c>
      <c r="D154" s="7" t="s">
        <v>190</v>
      </c>
      <c r="E154" s="7" t="s">
        <v>184</v>
      </c>
      <c r="F154" s="7" t="s">
        <v>185</v>
      </c>
      <c r="G154" s="7" t="s">
        <v>186</v>
      </c>
      <c r="H154" s="7" t="s">
        <v>193</v>
      </c>
      <c r="I154" s="7" t="s">
        <v>194</v>
      </c>
      <c r="K154" s="9" t="s">
        <v>189</v>
      </c>
      <c r="L154" s="9"/>
      <c r="M154" s="9" t="s">
        <v>182</v>
      </c>
      <c r="N154" s="9" t="s">
        <v>183</v>
      </c>
      <c r="O154" s="9" t="s">
        <v>184</v>
      </c>
      <c r="P154" s="9" t="s">
        <v>185</v>
      </c>
      <c r="Q154" s="9" t="s">
        <v>186</v>
      </c>
      <c r="R154" s="9" t="s">
        <v>187</v>
      </c>
      <c r="S154" s="9" t="s">
        <v>188</v>
      </c>
    </row>
    <row r="155" spans="1:19" x14ac:dyDescent="0.2">
      <c r="A155" s="53">
        <v>1</v>
      </c>
      <c r="B155" s="54"/>
      <c r="C155" s="54" t="s">
        <v>89</v>
      </c>
      <c r="D155" s="77">
        <v>89.423079000000001</v>
      </c>
      <c r="E155" s="77">
        <v>81.414946999999998</v>
      </c>
      <c r="F155" s="77">
        <v>97.244603999999995</v>
      </c>
      <c r="G155" s="77">
        <v>94.814149</v>
      </c>
      <c r="H155" s="77">
        <v>91.601721999999995</v>
      </c>
      <c r="I155" s="77">
        <v>82.039969999999997</v>
      </c>
      <c r="K155" s="38">
        <v>1</v>
      </c>
      <c r="L155" s="39"/>
      <c r="M155" s="39" t="s">
        <v>89</v>
      </c>
      <c r="N155" s="42">
        <v>86.89</v>
      </c>
      <c r="O155" s="42">
        <v>74.260000000000005</v>
      </c>
      <c r="P155" s="42">
        <v>94.2</v>
      </c>
      <c r="Q155" s="42">
        <v>91.68</v>
      </c>
      <c r="R155" s="42">
        <v>87.1</v>
      </c>
      <c r="S155" s="42">
        <v>87.19</v>
      </c>
    </row>
    <row r="156" spans="1:19" ht="20.25" customHeight="1" x14ac:dyDescent="0.2">
      <c r="A156" s="53">
        <v>2</v>
      </c>
      <c r="B156" s="54"/>
      <c r="C156" s="54" t="s">
        <v>172</v>
      </c>
      <c r="D156" s="77">
        <v>86.596858999999995</v>
      </c>
      <c r="E156" s="77">
        <v>98.429319000000007</v>
      </c>
      <c r="F156" s="77">
        <v>92.670157000000003</v>
      </c>
      <c r="G156" s="77">
        <v>95.287958000000003</v>
      </c>
      <c r="H156" s="77">
        <v>96.858638999999997</v>
      </c>
      <c r="I156" s="77">
        <v>49.738219999999998</v>
      </c>
      <c r="K156" s="38">
        <v>2</v>
      </c>
      <c r="L156" s="39"/>
      <c r="M156" s="39" t="s">
        <v>172</v>
      </c>
      <c r="N156" s="42">
        <v>86.6</v>
      </c>
      <c r="O156" s="42">
        <v>98.43</v>
      </c>
      <c r="P156" s="42">
        <v>92.67</v>
      </c>
      <c r="Q156" s="42">
        <v>95.29</v>
      </c>
      <c r="R156" s="42">
        <v>96.86</v>
      </c>
      <c r="S156" s="42">
        <v>49.74</v>
      </c>
    </row>
    <row r="157" spans="1:19" x14ac:dyDescent="0.2">
      <c r="A157" s="55">
        <v>3</v>
      </c>
      <c r="B157" s="56"/>
      <c r="C157" s="56" t="s">
        <v>171</v>
      </c>
      <c r="D157" s="79">
        <v>71.100685999999996</v>
      </c>
      <c r="E157" s="79">
        <v>53.136130999999999</v>
      </c>
      <c r="F157" s="79">
        <v>63.187385999999996</v>
      </c>
      <c r="G157" s="79">
        <v>77.378159999999994</v>
      </c>
      <c r="H157" s="79">
        <v>76.109808000000001</v>
      </c>
      <c r="I157" s="79">
        <v>85.691946999999999</v>
      </c>
      <c r="K157" s="12">
        <v>3</v>
      </c>
      <c r="L157" s="13"/>
      <c r="M157" s="13" t="s">
        <v>171</v>
      </c>
      <c r="N157" s="40">
        <v>70.42</v>
      </c>
      <c r="O157" s="40">
        <v>53.9</v>
      </c>
      <c r="P157" s="40">
        <v>66.11</v>
      </c>
      <c r="Q157" s="40">
        <v>77.040000000000006</v>
      </c>
      <c r="R157" s="40">
        <v>75.63</v>
      </c>
      <c r="S157" s="40">
        <v>79.45</v>
      </c>
    </row>
    <row r="158" spans="1:19" x14ac:dyDescent="0.2">
      <c r="A158" s="55" t="s">
        <v>153</v>
      </c>
      <c r="B158" s="56"/>
      <c r="C158" s="56" t="s">
        <v>151</v>
      </c>
      <c r="D158" s="79">
        <v>60.171519000000004</v>
      </c>
      <c r="E158" s="79">
        <v>50.743935</v>
      </c>
      <c r="F158" s="79">
        <v>62.958813999999997</v>
      </c>
      <c r="G158" s="79">
        <v>64.640929</v>
      </c>
      <c r="H158" s="79">
        <v>67.287820999999994</v>
      </c>
      <c r="I158" s="79">
        <v>55.226098</v>
      </c>
      <c r="K158" s="12" t="s">
        <v>153</v>
      </c>
      <c r="L158" s="13"/>
      <c r="M158" s="13" t="s">
        <v>151</v>
      </c>
      <c r="N158" s="40">
        <v>62.22</v>
      </c>
      <c r="O158" s="40">
        <v>56.91</v>
      </c>
      <c r="P158" s="40">
        <v>64.290000000000006</v>
      </c>
      <c r="Q158" s="40">
        <v>65.37</v>
      </c>
      <c r="R158" s="40">
        <v>67.819999999999993</v>
      </c>
      <c r="S158" s="40">
        <v>56.72</v>
      </c>
    </row>
    <row r="159" spans="1:19" x14ac:dyDescent="0.2">
      <c r="A159" s="55">
        <v>4</v>
      </c>
      <c r="B159" s="56"/>
      <c r="C159" s="56" t="s">
        <v>126</v>
      </c>
      <c r="D159" s="79">
        <v>43.567250999999999</v>
      </c>
      <c r="E159" s="79">
        <v>34.138624999999998</v>
      </c>
      <c r="F159" s="79">
        <v>46.972965000000002</v>
      </c>
      <c r="G159" s="79">
        <v>51.380499999999998</v>
      </c>
      <c r="H159" s="79">
        <v>56.356054</v>
      </c>
      <c r="I159" s="79">
        <v>28.988112000000001</v>
      </c>
      <c r="K159" s="12">
        <v>4</v>
      </c>
      <c r="L159" s="13"/>
      <c r="M159" s="13" t="s">
        <v>126</v>
      </c>
      <c r="N159" s="40">
        <v>47.19</v>
      </c>
      <c r="O159" s="40">
        <v>47.6</v>
      </c>
      <c r="P159" s="40">
        <v>48.57</v>
      </c>
      <c r="Q159" s="40">
        <v>54.17</v>
      </c>
      <c r="R159" s="40">
        <v>57</v>
      </c>
      <c r="S159" s="40">
        <v>28.61</v>
      </c>
    </row>
    <row r="160" spans="1:19" x14ac:dyDescent="0.2">
      <c r="A160" s="55">
        <v>5</v>
      </c>
      <c r="B160" s="56"/>
      <c r="C160" s="56" t="s">
        <v>175</v>
      </c>
      <c r="D160" s="79">
        <v>42.526299000000002</v>
      </c>
      <c r="E160" s="79">
        <v>43.914679999999997</v>
      </c>
      <c r="F160" s="79">
        <v>52.446674999999999</v>
      </c>
      <c r="G160" s="79">
        <v>35.884566999999997</v>
      </c>
      <c r="H160" s="79">
        <v>56.085320000000003</v>
      </c>
      <c r="I160" s="79">
        <v>24.300253999999999</v>
      </c>
      <c r="K160" s="12">
        <v>5</v>
      </c>
      <c r="L160" s="13"/>
      <c r="M160" s="13" t="s">
        <v>175</v>
      </c>
      <c r="N160" s="40">
        <v>45.38</v>
      </c>
      <c r="O160" s="40">
        <v>36.65</v>
      </c>
      <c r="P160" s="40">
        <v>40.64</v>
      </c>
      <c r="Q160" s="40">
        <v>39.15</v>
      </c>
      <c r="R160" s="40">
        <v>62.96</v>
      </c>
      <c r="S160" s="40">
        <v>47.47</v>
      </c>
    </row>
    <row r="161" spans="1:19" x14ac:dyDescent="0.2">
      <c r="A161" s="55">
        <v>6</v>
      </c>
      <c r="B161" s="56"/>
      <c r="C161" s="56" t="s">
        <v>176</v>
      </c>
      <c r="D161" s="79">
        <v>41.727972000000001</v>
      </c>
      <c r="E161" s="79">
        <v>44.739930000000001</v>
      </c>
      <c r="F161" s="79">
        <v>40.946421999999998</v>
      </c>
      <c r="G161" s="79">
        <v>34.904184999999998</v>
      </c>
      <c r="H161" s="79">
        <v>59.405552999999998</v>
      </c>
      <c r="I161" s="79">
        <v>28.643768999999999</v>
      </c>
      <c r="K161" s="12">
        <v>6</v>
      </c>
      <c r="L161" s="13"/>
      <c r="M161" s="13" t="s">
        <v>176</v>
      </c>
      <c r="N161" s="40">
        <v>39.08</v>
      </c>
      <c r="O161" s="40">
        <v>42.76</v>
      </c>
      <c r="P161" s="40">
        <v>46.81</v>
      </c>
      <c r="Q161" s="40">
        <v>36.08</v>
      </c>
      <c r="R161" s="40">
        <v>51.63</v>
      </c>
      <c r="S161" s="40">
        <v>18.14</v>
      </c>
    </row>
    <row r="162" spans="1:19" x14ac:dyDescent="0.2">
      <c r="A162" s="55">
        <v>7</v>
      </c>
      <c r="B162" s="56"/>
      <c r="C162" s="56" t="s">
        <v>10</v>
      </c>
      <c r="D162" s="79">
        <v>22.888687999999998</v>
      </c>
      <c r="E162" s="79">
        <v>21.294886999999999</v>
      </c>
      <c r="F162" s="79">
        <v>31.969194999999999</v>
      </c>
      <c r="G162" s="79">
        <v>14.811498</v>
      </c>
      <c r="H162" s="79">
        <v>28.897645000000001</v>
      </c>
      <c r="I162" s="79">
        <v>17.470216000000001</v>
      </c>
      <c r="K162" s="12">
        <v>7</v>
      </c>
      <c r="L162" s="13"/>
      <c r="M162" s="13" t="s">
        <v>10</v>
      </c>
      <c r="N162" s="40">
        <v>32.630000000000003</v>
      </c>
      <c r="O162" s="40">
        <v>69.459999999999994</v>
      </c>
      <c r="P162" s="40">
        <v>17.64</v>
      </c>
      <c r="Q162" s="40">
        <v>14.93</v>
      </c>
      <c r="R162" s="40">
        <v>36.33</v>
      </c>
      <c r="S162" s="40">
        <v>24.8</v>
      </c>
    </row>
    <row r="163" spans="1:19" x14ac:dyDescent="0.2">
      <c r="A163" s="55">
        <v>8</v>
      </c>
      <c r="B163" s="56"/>
      <c r="C163" s="56" t="s">
        <v>174</v>
      </c>
      <c r="D163" s="79">
        <v>22.326038</v>
      </c>
      <c r="E163" s="79">
        <v>10.92337</v>
      </c>
      <c r="F163" s="79">
        <v>21.370775999999999</v>
      </c>
      <c r="G163" s="79">
        <v>27.391718000000001</v>
      </c>
      <c r="H163" s="79">
        <v>20.871013999999999</v>
      </c>
      <c r="I163" s="79">
        <v>31.073311</v>
      </c>
      <c r="K163" s="12">
        <v>8</v>
      </c>
      <c r="L163" s="13"/>
      <c r="M163" s="13" t="s">
        <v>174</v>
      </c>
      <c r="N163" s="40">
        <v>23.39</v>
      </c>
      <c r="O163" s="40">
        <v>10.74</v>
      </c>
      <c r="P163" s="40">
        <v>23.14</v>
      </c>
      <c r="Q163" s="40">
        <v>27.18</v>
      </c>
      <c r="R163" s="40">
        <v>23.28</v>
      </c>
      <c r="S163" s="40">
        <v>32.619999999999997</v>
      </c>
    </row>
  </sheetData>
  <sortState ref="A1:S149">
    <sortCondition ref="A1:A1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6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64" sqref="A164"/>
    </sheetView>
  </sheetViews>
  <sheetFormatPr baseColWidth="10" defaultColWidth="8.83203125" defaultRowHeight="15" x14ac:dyDescent="0.2"/>
  <cols>
    <col min="1" max="1" width="8.83203125" style="96"/>
    <col min="2" max="2" width="15.5" style="102" customWidth="1"/>
    <col min="3" max="3" width="11.5" style="102" customWidth="1"/>
    <col min="4" max="8" width="9.1640625" style="102" customWidth="1"/>
  </cols>
  <sheetData>
    <row r="1" spans="1:8" ht="32.25" customHeight="1" x14ac:dyDescent="0.2">
      <c r="A1" s="164" t="s">
        <v>200</v>
      </c>
      <c r="B1" s="164" t="s">
        <v>196</v>
      </c>
      <c r="C1" s="164" t="s">
        <v>195</v>
      </c>
      <c r="D1" s="161" t="s">
        <v>205</v>
      </c>
      <c r="E1" s="162"/>
      <c r="F1" s="162"/>
      <c r="G1" s="162"/>
      <c r="H1" s="163"/>
    </row>
    <row r="2" spans="1:8" x14ac:dyDescent="0.2">
      <c r="A2" s="165"/>
      <c r="B2" s="165"/>
      <c r="C2" s="165"/>
      <c r="D2" s="95" t="s">
        <v>201</v>
      </c>
      <c r="E2" s="95" t="s">
        <v>202</v>
      </c>
      <c r="F2" s="95" t="s">
        <v>210</v>
      </c>
      <c r="G2" s="95" t="s">
        <v>203</v>
      </c>
      <c r="H2" s="95" t="s">
        <v>204</v>
      </c>
    </row>
    <row r="3" spans="1:8" x14ac:dyDescent="0.2">
      <c r="A3" s="98">
        <v>1</v>
      </c>
      <c r="B3" s="99" t="s">
        <v>108</v>
      </c>
      <c r="C3" s="99" t="s">
        <v>89</v>
      </c>
      <c r="D3" s="100">
        <v>99.51749095295537</v>
      </c>
      <c r="E3" s="100">
        <v>0.48250904704463204</v>
      </c>
      <c r="F3" s="100">
        <v>0</v>
      </c>
      <c r="G3" s="100">
        <v>0</v>
      </c>
      <c r="H3" s="100">
        <v>0</v>
      </c>
    </row>
    <row r="4" spans="1:8" x14ac:dyDescent="0.2">
      <c r="A4" s="98">
        <v>2</v>
      </c>
      <c r="B4" s="99" t="s">
        <v>106</v>
      </c>
      <c r="C4" s="99" t="s">
        <v>89</v>
      </c>
      <c r="D4" s="100">
        <v>98.951612903225808</v>
      </c>
      <c r="E4" s="100">
        <v>1.0483870967741937</v>
      </c>
      <c r="F4" s="100">
        <v>0</v>
      </c>
      <c r="G4" s="100">
        <v>0</v>
      </c>
      <c r="H4" s="100">
        <v>0</v>
      </c>
    </row>
    <row r="5" spans="1:8" x14ac:dyDescent="0.2">
      <c r="A5" s="98">
        <v>3</v>
      </c>
      <c r="B5" s="99" t="s">
        <v>125</v>
      </c>
      <c r="C5" s="99" t="s">
        <v>89</v>
      </c>
      <c r="D5" s="100">
        <v>98.671096345514954</v>
      </c>
      <c r="E5" s="100">
        <v>1.3289036544850499</v>
      </c>
      <c r="F5" s="100">
        <v>0</v>
      </c>
      <c r="G5" s="100">
        <v>0</v>
      </c>
      <c r="H5" s="100">
        <v>0</v>
      </c>
    </row>
    <row r="6" spans="1:8" x14ac:dyDescent="0.2">
      <c r="A6" s="98">
        <v>4</v>
      </c>
      <c r="B6" s="99" t="s">
        <v>104</v>
      </c>
      <c r="C6" s="99" t="s">
        <v>89</v>
      </c>
      <c r="D6" s="100">
        <v>98.617511520737324</v>
      </c>
      <c r="E6" s="100">
        <v>1.3824884792626728</v>
      </c>
      <c r="F6" s="100">
        <v>0</v>
      </c>
      <c r="G6" s="100">
        <v>0</v>
      </c>
      <c r="H6" s="100">
        <v>0</v>
      </c>
    </row>
    <row r="7" spans="1:8" x14ac:dyDescent="0.2">
      <c r="A7" s="98">
        <v>5</v>
      </c>
      <c r="B7" s="99" t="s">
        <v>99</v>
      </c>
      <c r="C7" s="99" t="s">
        <v>89</v>
      </c>
      <c r="D7" s="100">
        <v>97.646267652992606</v>
      </c>
      <c r="E7" s="100">
        <v>2.3537323470073974</v>
      </c>
      <c r="F7" s="100">
        <v>0</v>
      </c>
      <c r="G7" s="100">
        <v>0</v>
      </c>
      <c r="H7" s="100">
        <v>0</v>
      </c>
    </row>
    <row r="8" spans="1:8" x14ac:dyDescent="0.2">
      <c r="A8" s="98">
        <v>6</v>
      </c>
      <c r="B8" s="99" t="s">
        <v>102</v>
      </c>
      <c r="C8" s="99" t="s">
        <v>89</v>
      </c>
      <c r="D8" s="100">
        <v>97.610513739546008</v>
      </c>
      <c r="E8" s="100">
        <v>2.3894862604540026</v>
      </c>
      <c r="F8" s="100">
        <v>0</v>
      </c>
      <c r="G8" s="100">
        <v>0</v>
      </c>
      <c r="H8" s="100">
        <v>0</v>
      </c>
    </row>
    <row r="9" spans="1:8" x14ac:dyDescent="0.2">
      <c r="A9" s="98">
        <v>7</v>
      </c>
      <c r="B9" s="99" t="s">
        <v>111</v>
      </c>
      <c r="C9" s="99" t="s">
        <v>89</v>
      </c>
      <c r="D9" s="100">
        <v>97.597173144876322</v>
      </c>
      <c r="E9" s="100">
        <v>2.4028268551236751</v>
      </c>
      <c r="F9" s="100">
        <v>0</v>
      </c>
      <c r="G9" s="100">
        <v>0</v>
      </c>
      <c r="H9" s="100">
        <v>0</v>
      </c>
    </row>
    <row r="10" spans="1:8" x14ac:dyDescent="0.2">
      <c r="A10" s="98">
        <v>8</v>
      </c>
      <c r="B10" s="99" t="s">
        <v>100</v>
      </c>
      <c r="C10" s="99" t="s">
        <v>89</v>
      </c>
      <c r="D10" s="100">
        <v>97.400820793433653</v>
      </c>
      <c r="E10" s="100">
        <v>2.5991792065663475</v>
      </c>
      <c r="F10" s="100">
        <v>0</v>
      </c>
      <c r="G10" s="100">
        <v>0</v>
      </c>
      <c r="H10" s="100">
        <v>0</v>
      </c>
    </row>
    <row r="11" spans="1:8" x14ac:dyDescent="0.2">
      <c r="A11" s="98">
        <v>9</v>
      </c>
      <c r="B11" s="99" t="s">
        <v>116</v>
      </c>
      <c r="C11" s="99" t="s">
        <v>89</v>
      </c>
      <c r="D11" s="100">
        <v>97.039473684210535</v>
      </c>
      <c r="E11" s="100">
        <v>2.9605263157894735</v>
      </c>
      <c r="F11" s="100">
        <v>0</v>
      </c>
      <c r="G11" s="100">
        <v>0</v>
      </c>
      <c r="H11" s="100">
        <v>0</v>
      </c>
    </row>
    <row r="12" spans="1:8" x14ac:dyDescent="0.2">
      <c r="A12" s="98">
        <v>10</v>
      </c>
      <c r="B12" s="99" t="s">
        <v>123</v>
      </c>
      <c r="C12" s="99" t="s">
        <v>89</v>
      </c>
      <c r="D12" s="100">
        <v>97.00449326010984</v>
      </c>
      <c r="E12" s="100">
        <v>2.9955067398901645</v>
      </c>
      <c r="F12" s="100">
        <v>0</v>
      </c>
      <c r="G12" s="100">
        <v>0</v>
      </c>
      <c r="H12" s="100">
        <v>0</v>
      </c>
    </row>
    <row r="13" spans="1:8" x14ac:dyDescent="0.2">
      <c r="A13" s="98">
        <v>11</v>
      </c>
      <c r="B13" s="99" t="s">
        <v>107</v>
      </c>
      <c r="C13" s="99" t="s">
        <v>89</v>
      </c>
      <c r="D13" s="100">
        <v>96.818727490996409</v>
      </c>
      <c r="E13" s="100">
        <v>3.1812725090036014</v>
      </c>
      <c r="F13" s="100">
        <v>0</v>
      </c>
      <c r="G13" s="100">
        <v>0</v>
      </c>
      <c r="H13" s="100">
        <v>0</v>
      </c>
    </row>
    <row r="14" spans="1:8" x14ac:dyDescent="0.2">
      <c r="A14" s="98">
        <v>12</v>
      </c>
      <c r="B14" s="99" t="s">
        <v>94</v>
      </c>
      <c r="C14" s="99" t="s">
        <v>89</v>
      </c>
      <c r="D14" s="100">
        <v>96.605960264900659</v>
      </c>
      <c r="E14" s="100">
        <v>3.3940397350993377</v>
      </c>
      <c r="F14" s="100">
        <v>0</v>
      </c>
      <c r="G14" s="100">
        <v>0</v>
      </c>
      <c r="H14" s="100">
        <v>0</v>
      </c>
    </row>
    <row r="15" spans="1:8" x14ac:dyDescent="0.2">
      <c r="A15" s="98">
        <v>13</v>
      </c>
      <c r="B15" s="99" t="s">
        <v>112</v>
      </c>
      <c r="C15" s="99" t="s">
        <v>89</v>
      </c>
      <c r="D15" s="100">
        <v>96.207393182909257</v>
      </c>
      <c r="E15" s="100">
        <v>3.7926068170907343</v>
      </c>
      <c r="F15" s="100">
        <v>0</v>
      </c>
      <c r="G15" s="100">
        <v>0</v>
      </c>
      <c r="H15" s="100">
        <v>0</v>
      </c>
    </row>
    <row r="16" spans="1:8" x14ac:dyDescent="0.2">
      <c r="A16" s="98">
        <v>14</v>
      </c>
      <c r="B16" s="99" t="s">
        <v>95</v>
      </c>
      <c r="C16" s="99" t="s">
        <v>89</v>
      </c>
      <c r="D16" s="100">
        <v>96.103896103896105</v>
      </c>
      <c r="E16" s="100">
        <v>3.8961038961038961</v>
      </c>
      <c r="F16" s="100">
        <v>0</v>
      </c>
      <c r="G16" s="100">
        <v>0</v>
      </c>
      <c r="H16" s="100">
        <v>0</v>
      </c>
    </row>
    <row r="17" spans="1:8" x14ac:dyDescent="0.2">
      <c r="A17" s="98">
        <v>15</v>
      </c>
      <c r="B17" s="99" t="s">
        <v>97</v>
      </c>
      <c r="C17" s="99" t="s">
        <v>89</v>
      </c>
      <c r="D17" s="100">
        <v>96.087704213241622</v>
      </c>
      <c r="E17" s="100">
        <v>3.9122957867583836</v>
      </c>
      <c r="F17" s="100">
        <v>0</v>
      </c>
      <c r="G17" s="100">
        <v>0</v>
      </c>
      <c r="H17" s="100">
        <v>0</v>
      </c>
    </row>
    <row r="18" spans="1:8" x14ac:dyDescent="0.2">
      <c r="A18" s="98">
        <v>16</v>
      </c>
      <c r="B18" s="99" t="s">
        <v>90</v>
      </c>
      <c r="C18" s="99" t="s">
        <v>89</v>
      </c>
      <c r="D18" s="100">
        <v>95.959595959595958</v>
      </c>
      <c r="E18" s="100">
        <v>4.0404040404040407</v>
      </c>
      <c r="F18" s="100">
        <v>0</v>
      </c>
      <c r="G18" s="100">
        <v>0</v>
      </c>
      <c r="H18" s="100">
        <v>0</v>
      </c>
    </row>
    <row r="19" spans="1:8" x14ac:dyDescent="0.2">
      <c r="A19" s="98">
        <v>17</v>
      </c>
      <c r="B19" s="99" t="s">
        <v>98</v>
      </c>
      <c r="C19" s="99" t="s">
        <v>89</v>
      </c>
      <c r="D19" s="100">
        <v>95.904037448800466</v>
      </c>
      <c r="E19" s="100">
        <v>4.0959625511995323</v>
      </c>
      <c r="F19" s="100">
        <v>0</v>
      </c>
      <c r="G19" s="100">
        <v>0</v>
      </c>
      <c r="H19" s="100">
        <v>0</v>
      </c>
    </row>
    <row r="20" spans="1:8" x14ac:dyDescent="0.2">
      <c r="A20" s="98">
        <v>18</v>
      </c>
      <c r="B20" s="99" t="s">
        <v>103</v>
      </c>
      <c r="C20" s="99" t="s">
        <v>89</v>
      </c>
      <c r="D20" s="100">
        <v>95.60878243512974</v>
      </c>
      <c r="E20" s="100">
        <v>4.39121756487026</v>
      </c>
      <c r="F20" s="100">
        <v>0</v>
      </c>
      <c r="G20" s="100">
        <v>0</v>
      </c>
      <c r="H20" s="100">
        <v>0</v>
      </c>
    </row>
    <row r="21" spans="1:8" x14ac:dyDescent="0.2">
      <c r="A21" s="98">
        <v>19</v>
      </c>
      <c r="B21" s="99" t="s">
        <v>109</v>
      </c>
      <c r="C21" s="99" t="s">
        <v>89</v>
      </c>
      <c r="D21" s="100">
        <v>95.545134818288389</v>
      </c>
      <c r="E21" s="100">
        <v>4.4548651817116065</v>
      </c>
      <c r="F21" s="100">
        <v>0</v>
      </c>
      <c r="G21" s="100">
        <v>0</v>
      </c>
      <c r="H21" s="100">
        <v>0</v>
      </c>
    </row>
    <row r="22" spans="1:8" x14ac:dyDescent="0.2">
      <c r="A22" s="98">
        <v>20</v>
      </c>
      <c r="B22" s="99" t="s">
        <v>113</v>
      </c>
      <c r="C22" s="99" t="s">
        <v>89</v>
      </c>
      <c r="D22" s="100">
        <v>94.474393530997304</v>
      </c>
      <c r="E22" s="100">
        <v>5.5256064690026951</v>
      </c>
      <c r="F22" s="100">
        <v>0</v>
      </c>
      <c r="G22" s="100">
        <v>0</v>
      </c>
      <c r="H22" s="100">
        <v>0</v>
      </c>
    </row>
    <row r="23" spans="1:8" x14ac:dyDescent="0.2">
      <c r="A23" s="98">
        <v>21</v>
      </c>
      <c r="B23" s="99" t="s">
        <v>122</v>
      </c>
      <c r="C23" s="99" t="s">
        <v>89</v>
      </c>
      <c r="D23" s="100">
        <v>94.142259414225933</v>
      </c>
      <c r="E23" s="100">
        <v>5.8577405857740583</v>
      </c>
      <c r="F23" s="100">
        <v>0</v>
      </c>
      <c r="G23" s="100">
        <v>0</v>
      </c>
      <c r="H23" s="100">
        <v>0</v>
      </c>
    </row>
    <row r="24" spans="1:8" x14ac:dyDescent="0.2">
      <c r="A24" s="98">
        <v>22</v>
      </c>
      <c r="B24" s="99" t="s">
        <v>115</v>
      </c>
      <c r="C24" s="99" t="s">
        <v>89</v>
      </c>
      <c r="D24" s="100">
        <v>93.116634799235172</v>
      </c>
      <c r="E24" s="100">
        <v>6.8833652007648185</v>
      </c>
      <c r="F24" s="100">
        <v>0</v>
      </c>
      <c r="G24" s="100">
        <v>0</v>
      </c>
      <c r="H24" s="100">
        <v>0</v>
      </c>
    </row>
    <row r="25" spans="1:8" x14ac:dyDescent="0.2">
      <c r="A25" s="98">
        <v>23</v>
      </c>
      <c r="B25" s="99" t="s">
        <v>121</v>
      </c>
      <c r="C25" s="99" t="s">
        <v>89</v>
      </c>
      <c r="D25" s="100">
        <v>92.857142857142861</v>
      </c>
      <c r="E25" s="100">
        <v>7.1428571428571423</v>
      </c>
      <c r="F25" s="100">
        <v>0</v>
      </c>
      <c r="G25" s="100">
        <v>0</v>
      </c>
      <c r="H25" s="100">
        <v>0</v>
      </c>
    </row>
    <row r="26" spans="1:8" x14ac:dyDescent="0.2">
      <c r="A26" s="98">
        <v>24</v>
      </c>
      <c r="B26" s="99" t="s">
        <v>92</v>
      </c>
      <c r="C26" s="99" t="s">
        <v>89</v>
      </c>
      <c r="D26" s="100">
        <v>92.600101368474412</v>
      </c>
      <c r="E26" s="100">
        <v>7.3998986315255948</v>
      </c>
      <c r="F26" s="100">
        <v>0</v>
      </c>
      <c r="G26" s="100">
        <v>0</v>
      </c>
      <c r="H26" s="100">
        <v>0</v>
      </c>
    </row>
    <row r="27" spans="1:8" x14ac:dyDescent="0.2">
      <c r="A27" s="98">
        <v>25</v>
      </c>
      <c r="B27" s="99" t="s">
        <v>114</v>
      </c>
      <c r="C27" s="99" t="s">
        <v>89</v>
      </c>
      <c r="D27" s="100">
        <v>92.36760124610592</v>
      </c>
      <c r="E27" s="100">
        <v>7.6323987538940807</v>
      </c>
      <c r="F27" s="100">
        <v>0</v>
      </c>
      <c r="G27" s="100">
        <v>0</v>
      </c>
      <c r="H27" s="100">
        <v>0</v>
      </c>
    </row>
    <row r="28" spans="1:8" x14ac:dyDescent="0.2">
      <c r="A28" s="98">
        <v>26</v>
      </c>
      <c r="B28" s="99" t="s">
        <v>124</v>
      </c>
      <c r="C28" s="99" t="s">
        <v>89</v>
      </c>
      <c r="D28" s="100">
        <v>92.212096106048051</v>
      </c>
      <c r="E28" s="100">
        <v>7.7879038939519472</v>
      </c>
      <c r="F28" s="100">
        <v>0</v>
      </c>
      <c r="G28" s="100">
        <v>0</v>
      </c>
      <c r="H28" s="100">
        <v>0</v>
      </c>
    </row>
    <row r="29" spans="1:8" x14ac:dyDescent="0.2">
      <c r="A29" s="98">
        <v>27</v>
      </c>
      <c r="B29" s="99" t="s">
        <v>117</v>
      </c>
      <c r="C29" s="99" t="s">
        <v>89</v>
      </c>
      <c r="D29" s="100">
        <v>91.85687847008019</v>
      </c>
      <c r="E29" s="100">
        <v>8.143121529919803</v>
      </c>
      <c r="F29" s="100">
        <v>0</v>
      </c>
      <c r="G29" s="100">
        <v>0</v>
      </c>
      <c r="H29" s="100">
        <v>0</v>
      </c>
    </row>
    <row r="30" spans="1:8" x14ac:dyDescent="0.2">
      <c r="A30" s="98">
        <v>28</v>
      </c>
      <c r="B30" s="99" t="s">
        <v>110</v>
      </c>
      <c r="C30" s="99" t="s">
        <v>89</v>
      </c>
      <c r="D30" s="100">
        <v>91.754018169112499</v>
      </c>
      <c r="E30" s="100">
        <v>8.2459818308874908</v>
      </c>
      <c r="F30" s="100">
        <v>0</v>
      </c>
      <c r="G30" s="100">
        <v>0</v>
      </c>
      <c r="H30" s="100">
        <v>0</v>
      </c>
    </row>
    <row r="31" spans="1:8" x14ac:dyDescent="0.2">
      <c r="A31" s="98">
        <v>29</v>
      </c>
      <c r="B31" s="99" t="s">
        <v>118</v>
      </c>
      <c r="C31" s="99" t="s">
        <v>89</v>
      </c>
      <c r="D31" s="100">
        <v>90.397923875432525</v>
      </c>
      <c r="E31" s="100">
        <v>9.6020761245674748</v>
      </c>
      <c r="F31" s="100">
        <v>0</v>
      </c>
      <c r="G31" s="100">
        <v>0</v>
      </c>
      <c r="H31" s="100">
        <v>0</v>
      </c>
    </row>
    <row r="32" spans="1:8" x14ac:dyDescent="0.2">
      <c r="A32" s="98">
        <v>30</v>
      </c>
      <c r="B32" s="99" t="s">
        <v>120</v>
      </c>
      <c r="C32" s="99" t="s">
        <v>89</v>
      </c>
      <c r="D32" s="100">
        <v>90.274314214463828</v>
      </c>
      <c r="E32" s="100">
        <v>9.7256857855361591</v>
      </c>
      <c r="F32" s="100">
        <v>0</v>
      </c>
      <c r="G32" s="100">
        <v>0</v>
      </c>
      <c r="H32" s="100">
        <v>0</v>
      </c>
    </row>
    <row r="33" spans="1:8" x14ac:dyDescent="0.2">
      <c r="A33" s="98">
        <v>31</v>
      </c>
      <c r="B33" s="99" t="s">
        <v>93</v>
      </c>
      <c r="C33" s="99" t="s">
        <v>89</v>
      </c>
      <c r="D33" s="100">
        <v>89.962825278810413</v>
      </c>
      <c r="E33" s="100">
        <v>10.037174721189592</v>
      </c>
      <c r="F33" s="100">
        <v>0</v>
      </c>
      <c r="G33" s="100">
        <v>0</v>
      </c>
      <c r="H33" s="100">
        <v>0</v>
      </c>
    </row>
    <row r="34" spans="1:8" x14ac:dyDescent="0.2">
      <c r="A34" s="98">
        <v>32</v>
      </c>
      <c r="B34" s="99" t="s">
        <v>105</v>
      </c>
      <c r="C34" s="99" t="s">
        <v>89</v>
      </c>
      <c r="D34" s="100">
        <v>88.808290155440417</v>
      </c>
      <c r="E34" s="100">
        <v>11.191709844559586</v>
      </c>
      <c r="F34" s="100">
        <v>0</v>
      </c>
      <c r="G34" s="100">
        <v>0</v>
      </c>
      <c r="H34" s="100">
        <v>0</v>
      </c>
    </row>
    <row r="35" spans="1:8" x14ac:dyDescent="0.2">
      <c r="A35" s="98">
        <v>33</v>
      </c>
      <c r="B35" s="99" t="s">
        <v>63</v>
      </c>
      <c r="C35" s="99" t="s">
        <v>172</v>
      </c>
      <c r="D35" s="100">
        <v>88.491048593350385</v>
      </c>
      <c r="E35" s="100">
        <v>10.997442455242968</v>
      </c>
      <c r="F35" s="100">
        <v>0.25575447570332482</v>
      </c>
      <c r="G35" s="100">
        <v>0.25575447570332482</v>
      </c>
      <c r="H35" s="100">
        <v>0</v>
      </c>
    </row>
    <row r="36" spans="1:8" x14ac:dyDescent="0.2">
      <c r="A36" s="98">
        <v>34</v>
      </c>
      <c r="B36" s="99" t="s">
        <v>91</v>
      </c>
      <c r="C36" s="99" t="s">
        <v>89</v>
      </c>
      <c r="D36" s="100">
        <v>88.431127756970454</v>
      </c>
      <c r="E36" s="100">
        <v>11.568872243029546</v>
      </c>
      <c r="F36" s="100">
        <v>0</v>
      </c>
      <c r="G36" s="100">
        <v>0</v>
      </c>
      <c r="H36" s="100">
        <v>0</v>
      </c>
    </row>
    <row r="37" spans="1:8" x14ac:dyDescent="0.2">
      <c r="A37" s="98">
        <v>35</v>
      </c>
      <c r="B37" s="99" t="s">
        <v>119</v>
      </c>
      <c r="C37" s="99" t="s">
        <v>89</v>
      </c>
      <c r="D37" s="100">
        <v>87.196356275303643</v>
      </c>
      <c r="E37" s="100">
        <v>12.803643724696357</v>
      </c>
      <c r="F37" s="100">
        <v>0</v>
      </c>
      <c r="G37" s="100">
        <v>0</v>
      </c>
      <c r="H37" s="100">
        <v>0</v>
      </c>
    </row>
    <row r="38" spans="1:8" x14ac:dyDescent="0.2">
      <c r="A38" s="98">
        <v>36</v>
      </c>
      <c r="B38" s="99" t="s">
        <v>5</v>
      </c>
      <c r="C38" s="99" t="s">
        <v>174</v>
      </c>
      <c r="D38" s="100">
        <v>85.42199488491049</v>
      </c>
      <c r="E38" s="100">
        <v>9.7186700767263421</v>
      </c>
      <c r="F38" s="100">
        <v>2.3017902813299234</v>
      </c>
      <c r="G38" s="100">
        <v>1.2787723785166241</v>
      </c>
      <c r="H38" s="100">
        <v>1.2787723785166241</v>
      </c>
    </row>
    <row r="39" spans="1:8" x14ac:dyDescent="0.2">
      <c r="A39" s="98">
        <v>37</v>
      </c>
      <c r="B39" s="99" t="s">
        <v>101</v>
      </c>
      <c r="C39" s="99" t="s">
        <v>89</v>
      </c>
      <c r="D39" s="100">
        <v>85.256797583081564</v>
      </c>
      <c r="E39" s="100">
        <v>14.743202416918431</v>
      </c>
      <c r="F39" s="100">
        <v>0</v>
      </c>
      <c r="G39" s="100">
        <v>0</v>
      </c>
      <c r="H39" s="100">
        <v>0</v>
      </c>
    </row>
    <row r="40" spans="1:8" x14ac:dyDescent="0.2">
      <c r="A40" s="98">
        <v>38</v>
      </c>
      <c r="B40" s="99" t="s">
        <v>33</v>
      </c>
      <c r="C40" s="99" t="s">
        <v>10</v>
      </c>
      <c r="D40" s="100">
        <v>80.465116279069775</v>
      </c>
      <c r="E40" s="100">
        <v>17.209302325581397</v>
      </c>
      <c r="F40" s="100">
        <v>2.3255813953488373</v>
      </c>
      <c r="G40" s="100">
        <v>0</v>
      </c>
      <c r="H40" s="100">
        <v>0</v>
      </c>
    </row>
    <row r="41" spans="1:8" x14ac:dyDescent="0.2">
      <c r="A41" s="98">
        <v>39</v>
      </c>
      <c r="B41" s="99" t="s">
        <v>80</v>
      </c>
      <c r="C41" s="99" t="s">
        <v>171</v>
      </c>
      <c r="D41" s="100">
        <v>78.619153674832958</v>
      </c>
      <c r="E41" s="100">
        <v>14.253897550111358</v>
      </c>
      <c r="F41" s="100">
        <v>6.4031180400890868</v>
      </c>
      <c r="G41" s="100">
        <v>0.61247216035634744</v>
      </c>
      <c r="H41" s="100">
        <v>0.11135857461024498</v>
      </c>
    </row>
    <row r="42" spans="1:8" x14ac:dyDescent="0.2">
      <c r="A42" s="98">
        <v>40</v>
      </c>
      <c r="B42" s="99" t="s">
        <v>96</v>
      </c>
      <c r="C42" s="99" t="s">
        <v>89</v>
      </c>
      <c r="D42" s="100">
        <v>76.374859708193043</v>
      </c>
      <c r="E42" s="100">
        <v>23.625140291806961</v>
      </c>
      <c r="F42" s="100">
        <v>0</v>
      </c>
      <c r="G42" s="100">
        <v>0</v>
      </c>
      <c r="H42" s="100">
        <v>0</v>
      </c>
    </row>
    <row r="43" spans="1:8" x14ac:dyDescent="0.2">
      <c r="A43" s="98">
        <v>41</v>
      </c>
      <c r="B43" s="99" t="s">
        <v>84</v>
      </c>
      <c r="C43" s="99" t="s">
        <v>171</v>
      </c>
      <c r="D43" s="100">
        <v>74.961948249619482</v>
      </c>
      <c r="E43" s="100">
        <v>15.37290715372907</v>
      </c>
      <c r="F43" s="100">
        <v>6.9254185692541856</v>
      </c>
      <c r="G43" s="100">
        <v>1.750380517503805</v>
      </c>
      <c r="H43" s="100">
        <v>0.98934550989345504</v>
      </c>
    </row>
    <row r="44" spans="1:8" x14ac:dyDescent="0.2">
      <c r="A44" s="98">
        <v>42</v>
      </c>
      <c r="B44" s="99" t="s">
        <v>68</v>
      </c>
      <c r="C44" s="99" t="s">
        <v>171</v>
      </c>
      <c r="D44" s="100">
        <v>68.494271685761049</v>
      </c>
      <c r="E44" s="100">
        <v>21.358428805237317</v>
      </c>
      <c r="F44" s="100">
        <v>7.9378068739770864</v>
      </c>
      <c r="G44" s="100">
        <v>1.5548281505728314</v>
      </c>
      <c r="H44" s="100">
        <v>0.65466448445171854</v>
      </c>
    </row>
    <row r="45" spans="1:8" x14ac:dyDescent="0.2">
      <c r="A45" s="98">
        <v>43</v>
      </c>
      <c r="B45" s="99" t="s">
        <v>22</v>
      </c>
      <c r="C45" s="99" t="s">
        <v>10</v>
      </c>
      <c r="D45" s="100">
        <v>68.202764976958534</v>
      </c>
      <c r="E45" s="100">
        <v>29.953917050691242</v>
      </c>
      <c r="F45" s="100">
        <v>1.8433179723502304</v>
      </c>
      <c r="G45" s="100">
        <v>0</v>
      </c>
      <c r="H45" s="100">
        <v>0</v>
      </c>
    </row>
    <row r="46" spans="1:8" x14ac:dyDescent="0.2">
      <c r="A46" s="98">
        <v>44</v>
      </c>
      <c r="B46" s="99" t="s">
        <v>78</v>
      </c>
      <c r="C46" s="99" t="s">
        <v>171</v>
      </c>
      <c r="D46" s="100">
        <v>67.801418439716315</v>
      </c>
      <c r="E46" s="100">
        <v>18.01418439716312</v>
      </c>
      <c r="F46" s="100">
        <v>6.9503546099290787</v>
      </c>
      <c r="G46" s="100">
        <v>3.5460992907801421</v>
      </c>
      <c r="H46" s="100">
        <v>3.6879432624113475</v>
      </c>
    </row>
    <row r="47" spans="1:8" x14ac:dyDescent="0.2">
      <c r="A47" s="98">
        <v>45</v>
      </c>
      <c r="B47" s="99" t="s">
        <v>74</v>
      </c>
      <c r="C47" s="99" t="s">
        <v>171</v>
      </c>
      <c r="D47" s="100">
        <v>62.455303933253873</v>
      </c>
      <c r="E47" s="100">
        <v>26.102502979737785</v>
      </c>
      <c r="F47" s="100">
        <v>10.131108462455304</v>
      </c>
      <c r="G47" s="100">
        <v>1.3110846245530394</v>
      </c>
      <c r="H47" s="100">
        <v>0</v>
      </c>
    </row>
    <row r="48" spans="1:8" x14ac:dyDescent="0.2">
      <c r="A48" s="98">
        <v>46</v>
      </c>
      <c r="B48" s="99" t="s">
        <v>81</v>
      </c>
      <c r="C48" s="99" t="s">
        <v>171</v>
      </c>
      <c r="D48" s="100">
        <v>61.333333333333329</v>
      </c>
      <c r="E48" s="100">
        <v>23.282051282051285</v>
      </c>
      <c r="F48" s="100">
        <v>10.76923076923077</v>
      </c>
      <c r="G48" s="100">
        <v>2.666666666666667</v>
      </c>
      <c r="H48" s="100">
        <v>1.9487179487179489</v>
      </c>
    </row>
    <row r="49" spans="1:8" x14ac:dyDescent="0.2">
      <c r="A49" s="98">
        <v>47</v>
      </c>
      <c r="B49" s="99" t="s">
        <v>82</v>
      </c>
      <c r="C49" s="99" t="s">
        <v>171</v>
      </c>
      <c r="D49" s="100">
        <v>60.709117221418232</v>
      </c>
      <c r="E49" s="100">
        <v>23.589001447178003</v>
      </c>
      <c r="F49" s="100">
        <v>11.50506512301013</v>
      </c>
      <c r="G49" s="100">
        <v>2.7496382054992763</v>
      </c>
      <c r="H49" s="100">
        <v>1.4471780028943559</v>
      </c>
    </row>
    <row r="50" spans="1:8" x14ac:dyDescent="0.2">
      <c r="A50" s="98">
        <v>48</v>
      </c>
      <c r="B50" s="99" t="s">
        <v>65</v>
      </c>
      <c r="C50" s="99" t="s">
        <v>171</v>
      </c>
      <c r="D50" s="100">
        <v>59.959893048128343</v>
      </c>
      <c r="E50" s="100">
        <v>17.245989304812834</v>
      </c>
      <c r="F50" s="100">
        <v>10.895721925133691</v>
      </c>
      <c r="G50" s="100">
        <v>5.4144385026737973</v>
      </c>
      <c r="H50" s="100">
        <v>6.4839572192513364</v>
      </c>
    </row>
    <row r="51" spans="1:8" x14ac:dyDescent="0.2">
      <c r="A51" s="98">
        <v>49</v>
      </c>
      <c r="B51" s="99" t="s">
        <v>38</v>
      </c>
      <c r="C51" s="99" t="s">
        <v>10</v>
      </c>
      <c r="D51" s="100">
        <v>58.256880733944946</v>
      </c>
      <c r="E51" s="100">
        <v>18.348623853211009</v>
      </c>
      <c r="F51" s="100">
        <v>19.724770642201836</v>
      </c>
      <c r="G51" s="100">
        <v>3.669724770642202</v>
      </c>
      <c r="H51" s="100">
        <v>0</v>
      </c>
    </row>
    <row r="52" spans="1:8" x14ac:dyDescent="0.2">
      <c r="A52" s="98">
        <v>50</v>
      </c>
      <c r="B52" s="99" t="s">
        <v>61</v>
      </c>
      <c r="C52" s="99" t="s">
        <v>175</v>
      </c>
      <c r="D52" s="100">
        <v>57.575757575757578</v>
      </c>
      <c r="E52" s="100">
        <v>23.232323232323232</v>
      </c>
      <c r="F52" s="100">
        <v>12.121212121212121</v>
      </c>
      <c r="G52" s="100">
        <v>4.0404040404040407</v>
      </c>
      <c r="H52" s="100">
        <v>3.0303030303030303</v>
      </c>
    </row>
    <row r="53" spans="1:8" x14ac:dyDescent="0.2">
      <c r="A53" s="98">
        <v>51</v>
      </c>
      <c r="B53" s="99" t="s">
        <v>21</v>
      </c>
      <c r="C53" s="99" t="s">
        <v>10</v>
      </c>
      <c r="D53" s="100">
        <v>57.112970711297073</v>
      </c>
      <c r="E53" s="100">
        <v>37.029288702928866</v>
      </c>
      <c r="F53" s="100">
        <v>4.6025104602510458</v>
      </c>
      <c r="G53" s="100">
        <v>1.2552301255230125</v>
      </c>
      <c r="H53" s="100">
        <v>0</v>
      </c>
    </row>
    <row r="54" spans="1:8" x14ac:dyDescent="0.2">
      <c r="A54" s="98">
        <v>52</v>
      </c>
      <c r="B54" s="99" t="s">
        <v>60</v>
      </c>
      <c r="C54" s="99" t="s">
        <v>175</v>
      </c>
      <c r="D54" s="100">
        <v>52.112676056338024</v>
      </c>
      <c r="E54" s="100">
        <v>16.901408450704224</v>
      </c>
      <c r="F54" s="100">
        <v>21.12676056338028</v>
      </c>
      <c r="G54" s="100">
        <v>8.4507042253521121</v>
      </c>
      <c r="H54" s="100">
        <v>1.4084507042253522</v>
      </c>
    </row>
    <row r="55" spans="1:8" x14ac:dyDescent="0.2">
      <c r="A55" s="98">
        <v>53</v>
      </c>
      <c r="B55" s="99" t="s">
        <v>67</v>
      </c>
      <c r="C55" s="99" t="s">
        <v>171</v>
      </c>
      <c r="D55" s="100">
        <v>51.150895140664964</v>
      </c>
      <c r="E55" s="100">
        <v>25.319693094629159</v>
      </c>
      <c r="F55" s="100">
        <v>13.810741687979538</v>
      </c>
      <c r="G55" s="100">
        <v>5.3708439897698215</v>
      </c>
      <c r="H55" s="100">
        <v>4.3478260869565215</v>
      </c>
    </row>
    <row r="56" spans="1:8" x14ac:dyDescent="0.2">
      <c r="A56" s="98">
        <v>54</v>
      </c>
      <c r="B56" s="99" t="s">
        <v>134</v>
      </c>
      <c r="C56" s="99" t="s">
        <v>126</v>
      </c>
      <c r="D56" s="100">
        <v>50.113012592831772</v>
      </c>
      <c r="E56" s="100">
        <v>21.827575072650955</v>
      </c>
      <c r="F56" s="100">
        <v>15.079108814982241</v>
      </c>
      <c r="G56" s="100">
        <v>9.0410074265418157</v>
      </c>
      <c r="H56" s="100">
        <v>3.939296092993219</v>
      </c>
    </row>
    <row r="57" spans="1:8" x14ac:dyDescent="0.2">
      <c r="A57" s="98">
        <v>55</v>
      </c>
      <c r="B57" s="99" t="s">
        <v>59</v>
      </c>
      <c r="C57" s="99" t="s">
        <v>175</v>
      </c>
      <c r="D57" s="100">
        <v>49.122807017543856</v>
      </c>
      <c r="E57" s="100">
        <v>30.701754385964914</v>
      </c>
      <c r="F57" s="100">
        <v>14.035087719298245</v>
      </c>
      <c r="G57" s="100">
        <v>4.3859649122807012</v>
      </c>
      <c r="H57" s="100">
        <v>1.7543859649122806</v>
      </c>
    </row>
    <row r="58" spans="1:8" x14ac:dyDescent="0.2">
      <c r="A58" s="98">
        <v>56</v>
      </c>
      <c r="B58" s="99" t="s">
        <v>72</v>
      </c>
      <c r="C58" s="99" t="s">
        <v>171</v>
      </c>
      <c r="D58" s="100">
        <v>48.259109311740886</v>
      </c>
      <c r="E58" s="100">
        <v>18.785425101214575</v>
      </c>
      <c r="F58" s="100">
        <v>14.736842105263156</v>
      </c>
      <c r="G58" s="100">
        <v>6.6396761133603235</v>
      </c>
      <c r="H58" s="100">
        <v>11.578947368421053</v>
      </c>
    </row>
    <row r="59" spans="1:8" x14ac:dyDescent="0.2">
      <c r="A59" s="98">
        <v>57</v>
      </c>
      <c r="B59" s="99" t="s">
        <v>130</v>
      </c>
      <c r="C59" s="99" t="s">
        <v>126</v>
      </c>
      <c r="D59" s="100">
        <v>47.44027303754266</v>
      </c>
      <c r="E59" s="100">
        <v>24.459613196814562</v>
      </c>
      <c r="F59" s="100">
        <v>12.400455062571103</v>
      </c>
      <c r="G59" s="100">
        <v>11.262798634812286</v>
      </c>
      <c r="H59" s="100">
        <v>4.4368600682593859</v>
      </c>
    </row>
    <row r="60" spans="1:8" x14ac:dyDescent="0.2">
      <c r="A60" s="98">
        <v>58</v>
      </c>
      <c r="B60" s="99" t="s">
        <v>53</v>
      </c>
      <c r="C60" s="99" t="s">
        <v>176</v>
      </c>
      <c r="D60" s="100">
        <v>47.121535181236673</v>
      </c>
      <c r="E60" s="100">
        <v>21.961620469083158</v>
      </c>
      <c r="F60" s="100">
        <v>11.940298507462686</v>
      </c>
      <c r="G60" s="100">
        <v>12.153518123667377</v>
      </c>
      <c r="H60" s="100">
        <v>6.8230277185501063</v>
      </c>
    </row>
    <row r="61" spans="1:8" x14ac:dyDescent="0.2">
      <c r="A61" s="98">
        <v>59</v>
      </c>
      <c r="B61" s="99" t="s">
        <v>76</v>
      </c>
      <c r="C61" s="99" t="s">
        <v>171</v>
      </c>
      <c r="D61" s="100">
        <v>46.434937611408202</v>
      </c>
      <c r="E61" s="100">
        <v>26.648841354723707</v>
      </c>
      <c r="F61" s="100">
        <v>14.349376114081997</v>
      </c>
      <c r="G61" s="100">
        <v>6.7736185383244205</v>
      </c>
      <c r="H61" s="100">
        <v>5.7932263814616753</v>
      </c>
    </row>
    <row r="62" spans="1:8" x14ac:dyDescent="0.2">
      <c r="A62" s="98">
        <v>60</v>
      </c>
      <c r="B62" s="99" t="s">
        <v>138</v>
      </c>
      <c r="C62" s="99" t="s">
        <v>126</v>
      </c>
      <c r="D62" s="100">
        <v>45.464362850971924</v>
      </c>
      <c r="E62" s="100">
        <v>20.194384449244058</v>
      </c>
      <c r="F62" s="100">
        <v>16.414686825053995</v>
      </c>
      <c r="G62" s="100">
        <v>8.0993520518358544</v>
      </c>
      <c r="H62" s="100">
        <v>9.8272138228941674</v>
      </c>
    </row>
    <row r="63" spans="1:8" x14ac:dyDescent="0.2">
      <c r="A63" s="98">
        <v>61</v>
      </c>
      <c r="B63" s="99" t="s">
        <v>137</v>
      </c>
      <c r="C63" s="99" t="s">
        <v>126</v>
      </c>
      <c r="D63" s="100">
        <v>44.863013698630141</v>
      </c>
      <c r="E63" s="100">
        <v>34.503424657534246</v>
      </c>
      <c r="F63" s="100">
        <v>5.4794520547945202</v>
      </c>
      <c r="G63" s="100">
        <v>8.6472602739726021</v>
      </c>
      <c r="H63" s="100">
        <v>6.506849315068493</v>
      </c>
    </row>
    <row r="64" spans="1:8" x14ac:dyDescent="0.2">
      <c r="A64" s="98">
        <v>62</v>
      </c>
      <c r="B64" s="99" t="s">
        <v>15</v>
      </c>
      <c r="C64" s="99" t="s">
        <v>10</v>
      </c>
      <c r="D64" s="100">
        <v>44.578313253012048</v>
      </c>
      <c r="E64" s="100">
        <v>31.726907630522089</v>
      </c>
      <c r="F64" s="100">
        <v>22.08835341365462</v>
      </c>
      <c r="G64" s="100">
        <v>1.6064257028112447</v>
      </c>
      <c r="H64" s="100">
        <v>0</v>
      </c>
    </row>
    <row r="65" spans="1:8" x14ac:dyDescent="0.2">
      <c r="A65" s="98">
        <v>63</v>
      </c>
      <c r="B65" s="99" t="s">
        <v>86</v>
      </c>
      <c r="C65" s="99" t="s">
        <v>171</v>
      </c>
      <c r="D65" s="100">
        <v>44.05594405594406</v>
      </c>
      <c r="E65" s="100">
        <v>28.671328671328673</v>
      </c>
      <c r="F65" s="100">
        <v>20.745920745920746</v>
      </c>
      <c r="G65" s="100">
        <v>5.8275058275058269</v>
      </c>
      <c r="H65" s="100">
        <v>0.69930069930069927</v>
      </c>
    </row>
    <row r="66" spans="1:8" x14ac:dyDescent="0.2">
      <c r="A66" s="98">
        <v>64</v>
      </c>
      <c r="B66" s="99" t="s">
        <v>70</v>
      </c>
      <c r="C66" s="99" t="s">
        <v>171</v>
      </c>
      <c r="D66" s="100">
        <v>43.888537048765045</v>
      </c>
      <c r="E66" s="100">
        <v>24.129195693476884</v>
      </c>
      <c r="F66" s="100">
        <v>18.429385687143764</v>
      </c>
      <c r="G66" s="100">
        <v>7.6630778974034195</v>
      </c>
      <c r="H66" s="100">
        <v>5.8898036732108929</v>
      </c>
    </row>
    <row r="67" spans="1:8" x14ac:dyDescent="0.2">
      <c r="A67" s="98">
        <v>65</v>
      </c>
      <c r="B67" s="99" t="s">
        <v>85</v>
      </c>
      <c r="C67" s="99" t="s">
        <v>171</v>
      </c>
      <c r="D67" s="100">
        <v>43.822987092808852</v>
      </c>
      <c r="E67" s="100">
        <v>20.159803318992008</v>
      </c>
      <c r="F67" s="100">
        <v>15.550092194222495</v>
      </c>
      <c r="G67" s="100">
        <v>8.3589428395820526</v>
      </c>
      <c r="H67" s="100">
        <v>12.108174554394591</v>
      </c>
    </row>
    <row r="68" spans="1:8" x14ac:dyDescent="0.2">
      <c r="A68" s="98">
        <v>66</v>
      </c>
      <c r="B68" s="99" t="s">
        <v>36</v>
      </c>
      <c r="C68" s="99" t="s">
        <v>10</v>
      </c>
      <c r="D68" s="100">
        <v>42.913385826771652</v>
      </c>
      <c r="E68" s="100">
        <v>37.99212598425197</v>
      </c>
      <c r="F68" s="100">
        <v>15.551181102362206</v>
      </c>
      <c r="G68" s="100">
        <v>3.5433070866141732</v>
      </c>
      <c r="H68" s="100">
        <v>0</v>
      </c>
    </row>
    <row r="69" spans="1:8" x14ac:dyDescent="0.2">
      <c r="A69" s="98">
        <v>67</v>
      </c>
      <c r="B69" s="99" t="s">
        <v>50</v>
      </c>
      <c r="C69" s="99" t="s">
        <v>176</v>
      </c>
      <c r="D69" s="100">
        <v>41.727941176470587</v>
      </c>
      <c r="E69" s="100">
        <v>22.426470588235293</v>
      </c>
      <c r="F69" s="100">
        <v>14.522058823529413</v>
      </c>
      <c r="G69" s="100">
        <v>10.11029411764706</v>
      </c>
      <c r="H69" s="100">
        <v>11.213235294117647</v>
      </c>
    </row>
    <row r="70" spans="1:8" x14ac:dyDescent="0.2">
      <c r="A70" s="98">
        <v>68</v>
      </c>
      <c r="B70" s="99" t="s">
        <v>77</v>
      </c>
      <c r="C70" s="99" t="s">
        <v>171</v>
      </c>
      <c r="D70" s="100">
        <v>41.57520981278244</v>
      </c>
      <c r="E70" s="100">
        <v>31.956100710135573</v>
      </c>
      <c r="F70" s="100">
        <v>13.169786959328601</v>
      </c>
      <c r="G70" s="100">
        <v>4.7127178825048421</v>
      </c>
      <c r="H70" s="100">
        <v>8.5861846352485482</v>
      </c>
    </row>
    <row r="71" spans="1:8" x14ac:dyDescent="0.2">
      <c r="A71" s="98">
        <v>69</v>
      </c>
      <c r="B71" s="99" t="s">
        <v>142</v>
      </c>
      <c r="C71" s="99" t="s">
        <v>126</v>
      </c>
      <c r="D71" s="100">
        <v>40.555978674790552</v>
      </c>
      <c r="E71" s="100">
        <v>18.773800456968772</v>
      </c>
      <c r="F71" s="100">
        <v>15.536938309215536</v>
      </c>
      <c r="G71" s="100">
        <v>13.480578827113481</v>
      </c>
      <c r="H71" s="100">
        <v>11.652703731911652</v>
      </c>
    </row>
    <row r="72" spans="1:8" x14ac:dyDescent="0.2">
      <c r="A72" s="98">
        <v>70</v>
      </c>
      <c r="B72" s="99" t="s">
        <v>71</v>
      </c>
      <c r="C72" s="99" t="s">
        <v>171</v>
      </c>
      <c r="D72" s="100">
        <v>40.5</v>
      </c>
      <c r="E72" s="100">
        <v>25.5</v>
      </c>
      <c r="F72" s="100">
        <v>23.75</v>
      </c>
      <c r="G72" s="100">
        <v>5.5</v>
      </c>
      <c r="H72" s="100">
        <v>4.75</v>
      </c>
    </row>
    <row r="73" spans="1:8" x14ac:dyDescent="0.2">
      <c r="A73" s="98">
        <v>71</v>
      </c>
      <c r="B73" s="99" t="s">
        <v>19</v>
      </c>
      <c r="C73" s="99" t="s">
        <v>10</v>
      </c>
      <c r="D73" s="100">
        <v>40.072202166064983</v>
      </c>
      <c r="E73" s="100">
        <v>47.292418772563174</v>
      </c>
      <c r="F73" s="100">
        <v>7.5812274368231041</v>
      </c>
      <c r="G73" s="100">
        <v>5.0541516245487363</v>
      </c>
      <c r="H73" s="100">
        <v>0</v>
      </c>
    </row>
    <row r="74" spans="1:8" x14ac:dyDescent="0.2">
      <c r="A74" s="98">
        <v>72</v>
      </c>
      <c r="B74" s="99" t="s">
        <v>48</v>
      </c>
      <c r="C74" s="99" t="s">
        <v>176</v>
      </c>
      <c r="D74" s="100">
        <v>40</v>
      </c>
      <c r="E74" s="100">
        <v>24.444444444444443</v>
      </c>
      <c r="F74" s="100">
        <v>19.444444444444446</v>
      </c>
      <c r="G74" s="100">
        <v>6.666666666666667</v>
      </c>
      <c r="H74" s="100">
        <v>9.4444444444444446</v>
      </c>
    </row>
    <row r="75" spans="1:8" x14ac:dyDescent="0.2">
      <c r="A75" s="98">
        <v>73</v>
      </c>
      <c r="B75" s="99" t="s">
        <v>140</v>
      </c>
      <c r="C75" s="99" t="s">
        <v>126</v>
      </c>
      <c r="D75" s="100">
        <v>36.492281303602056</v>
      </c>
      <c r="E75" s="100">
        <v>23.156089193825043</v>
      </c>
      <c r="F75" s="100">
        <v>13.421955403087479</v>
      </c>
      <c r="G75" s="100">
        <v>16.380789022298455</v>
      </c>
      <c r="H75" s="100">
        <v>10.548885077186965</v>
      </c>
    </row>
    <row r="76" spans="1:8" x14ac:dyDescent="0.2">
      <c r="A76" s="98">
        <v>74</v>
      </c>
      <c r="B76" s="99" t="s">
        <v>145</v>
      </c>
      <c r="C76" s="99" t="s">
        <v>126</v>
      </c>
      <c r="D76" s="100">
        <v>36.051159072741804</v>
      </c>
      <c r="E76" s="100">
        <v>25.73940847322142</v>
      </c>
      <c r="F76" s="100">
        <v>16.306954436450841</v>
      </c>
      <c r="G76" s="100">
        <v>13.029576338928859</v>
      </c>
      <c r="H76" s="100">
        <v>8.8729016786570742</v>
      </c>
    </row>
    <row r="77" spans="1:8" x14ac:dyDescent="0.2">
      <c r="A77" s="98">
        <v>75</v>
      </c>
      <c r="B77" s="99" t="s">
        <v>11</v>
      </c>
      <c r="C77" s="99" t="s">
        <v>10</v>
      </c>
      <c r="D77" s="100">
        <v>35.944700460829495</v>
      </c>
      <c r="E77" s="100">
        <v>54.377880184331794</v>
      </c>
      <c r="F77" s="100">
        <v>9.216589861751153</v>
      </c>
      <c r="G77" s="100">
        <v>0.46082949308755761</v>
      </c>
      <c r="H77" s="100">
        <v>0</v>
      </c>
    </row>
    <row r="78" spans="1:8" x14ac:dyDescent="0.2">
      <c r="A78" s="98">
        <v>76</v>
      </c>
      <c r="B78" s="99" t="s">
        <v>136</v>
      </c>
      <c r="C78" s="99" t="s">
        <v>126</v>
      </c>
      <c r="D78" s="100">
        <v>35.491329479768787</v>
      </c>
      <c r="E78" s="100">
        <v>24.710982658959537</v>
      </c>
      <c r="F78" s="100">
        <v>15.202312138728324</v>
      </c>
      <c r="G78" s="100">
        <v>13.439306358381502</v>
      </c>
      <c r="H78" s="100">
        <v>11.15606936416185</v>
      </c>
    </row>
    <row r="79" spans="1:8" x14ac:dyDescent="0.2">
      <c r="A79" s="98">
        <v>77</v>
      </c>
      <c r="B79" s="99" t="s">
        <v>35</v>
      </c>
      <c r="C79" s="99" t="s">
        <v>10</v>
      </c>
      <c r="D79" s="100">
        <v>34.474017743979722</v>
      </c>
      <c r="E79" s="100">
        <v>30.2915082382763</v>
      </c>
      <c r="F79" s="100">
        <v>22.813688212927758</v>
      </c>
      <c r="G79" s="100">
        <v>12.420785804816223</v>
      </c>
      <c r="H79" s="100">
        <v>0</v>
      </c>
    </row>
    <row r="80" spans="1:8" x14ac:dyDescent="0.2">
      <c r="A80" s="98">
        <v>78</v>
      </c>
      <c r="B80" s="99" t="s">
        <v>55</v>
      </c>
      <c r="C80" s="99" t="s">
        <v>176</v>
      </c>
      <c r="D80" s="100">
        <v>32.411067193675891</v>
      </c>
      <c r="E80" s="100">
        <v>16.600790513833992</v>
      </c>
      <c r="F80" s="100">
        <v>18.972332015810274</v>
      </c>
      <c r="G80" s="100">
        <v>12.450592885375494</v>
      </c>
      <c r="H80" s="100">
        <v>19.565217391304348</v>
      </c>
    </row>
    <row r="81" spans="1:8" x14ac:dyDescent="0.2">
      <c r="A81" s="98">
        <v>79</v>
      </c>
      <c r="B81" s="99" t="s">
        <v>146</v>
      </c>
      <c r="C81" s="99" t="s">
        <v>126</v>
      </c>
      <c r="D81" s="100">
        <v>31.768953068592058</v>
      </c>
      <c r="E81" s="100">
        <v>23.706377858002405</v>
      </c>
      <c r="F81" s="100">
        <v>20.577617328519857</v>
      </c>
      <c r="G81" s="100">
        <v>12.63537906137184</v>
      </c>
      <c r="H81" s="100">
        <v>11.311672683513839</v>
      </c>
    </row>
    <row r="82" spans="1:8" x14ac:dyDescent="0.2">
      <c r="A82" s="98">
        <v>80</v>
      </c>
      <c r="B82" s="99" t="s">
        <v>73</v>
      </c>
      <c r="C82" s="99" t="s">
        <v>171</v>
      </c>
      <c r="D82" s="100">
        <v>30.252100840336134</v>
      </c>
      <c r="E82" s="100">
        <v>28.781512605042014</v>
      </c>
      <c r="F82" s="100">
        <v>20.063025210084035</v>
      </c>
      <c r="G82" s="100">
        <v>12.289915966386554</v>
      </c>
      <c r="H82" s="100">
        <v>8.6134453781512601</v>
      </c>
    </row>
    <row r="83" spans="1:8" x14ac:dyDescent="0.2">
      <c r="A83" s="98">
        <v>81</v>
      </c>
      <c r="B83" s="99" t="s">
        <v>29</v>
      </c>
      <c r="C83" s="99" t="s">
        <v>10</v>
      </c>
      <c r="D83" s="100">
        <v>28.8135593220339</v>
      </c>
      <c r="E83" s="100">
        <v>28.35130970724191</v>
      </c>
      <c r="F83" s="100">
        <v>33.12788906009245</v>
      </c>
      <c r="G83" s="100">
        <v>9.7072419106317405</v>
      </c>
      <c r="H83" s="100">
        <v>0</v>
      </c>
    </row>
    <row r="84" spans="1:8" x14ac:dyDescent="0.2">
      <c r="A84" s="98">
        <v>82</v>
      </c>
      <c r="B84" s="99" t="s">
        <v>69</v>
      </c>
      <c r="C84" s="99" t="s">
        <v>171</v>
      </c>
      <c r="D84" s="100">
        <v>28.083028083028083</v>
      </c>
      <c r="E84" s="100">
        <v>30.647130647130648</v>
      </c>
      <c r="F84" s="100">
        <v>20.512820512820511</v>
      </c>
      <c r="G84" s="100">
        <v>9.8901098901098905</v>
      </c>
      <c r="H84" s="100">
        <v>10.866910866910867</v>
      </c>
    </row>
    <row r="85" spans="1:8" x14ac:dyDescent="0.2">
      <c r="A85" s="98">
        <v>83</v>
      </c>
      <c r="B85" s="99" t="s">
        <v>143</v>
      </c>
      <c r="C85" s="99" t="s">
        <v>126</v>
      </c>
      <c r="D85" s="100">
        <v>28.076923076923077</v>
      </c>
      <c r="E85" s="100">
        <v>24.461538461538463</v>
      </c>
      <c r="F85" s="100">
        <v>16.230769230769234</v>
      </c>
      <c r="G85" s="100">
        <v>16.153846153846153</v>
      </c>
      <c r="H85" s="100">
        <v>15.076923076923077</v>
      </c>
    </row>
    <row r="86" spans="1:8" x14ac:dyDescent="0.2">
      <c r="A86" s="98">
        <v>84</v>
      </c>
      <c r="B86" s="99" t="s">
        <v>40</v>
      </c>
      <c r="C86" s="99" t="s">
        <v>10</v>
      </c>
      <c r="D86" s="100">
        <v>27.325581395348834</v>
      </c>
      <c r="E86" s="100">
        <v>66.860465116279073</v>
      </c>
      <c r="F86" s="100">
        <v>5.2325581395348841</v>
      </c>
      <c r="G86" s="100">
        <v>0.58139534883720934</v>
      </c>
      <c r="H86" s="100">
        <v>0</v>
      </c>
    </row>
    <row r="87" spans="1:8" x14ac:dyDescent="0.2">
      <c r="A87" s="98">
        <v>85</v>
      </c>
      <c r="B87" s="99" t="s">
        <v>20</v>
      </c>
      <c r="C87" s="99" t="s">
        <v>10</v>
      </c>
      <c r="D87" s="100">
        <v>26.713947990543733</v>
      </c>
      <c r="E87" s="100">
        <v>34.751773049645394</v>
      </c>
      <c r="F87" s="100">
        <v>27.659574468085108</v>
      </c>
      <c r="G87" s="100">
        <v>10.874704491725769</v>
      </c>
      <c r="H87" s="100">
        <v>0</v>
      </c>
    </row>
    <row r="88" spans="1:8" x14ac:dyDescent="0.2">
      <c r="A88" s="98">
        <v>86</v>
      </c>
      <c r="B88" s="99" t="s">
        <v>49</v>
      </c>
      <c r="C88" s="99" t="s">
        <v>176</v>
      </c>
      <c r="D88" s="100">
        <v>26.291079812206576</v>
      </c>
      <c r="E88" s="100">
        <v>19.718309859154928</v>
      </c>
      <c r="F88" s="100">
        <v>22.535211267605636</v>
      </c>
      <c r="G88" s="100">
        <v>20.187793427230048</v>
      </c>
      <c r="H88" s="100">
        <v>11.267605633802818</v>
      </c>
    </row>
    <row r="89" spans="1:8" x14ac:dyDescent="0.2">
      <c r="A89" s="98">
        <v>87</v>
      </c>
      <c r="B89" s="99" t="s">
        <v>79</v>
      </c>
      <c r="C89" s="99" t="s">
        <v>171</v>
      </c>
      <c r="D89" s="100">
        <v>25.478260869565219</v>
      </c>
      <c r="E89" s="100">
        <v>19.043478260869566</v>
      </c>
      <c r="F89" s="100">
        <v>21.65217391304348</v>
      </c>
      <c r="G89" s="100">
        <v>12.130434782608695</v>
      </c>
      <c r="H89" s="100">
        <v>21.695652173913043</v>
      </c>
    </row>
    <row r="90" spans="1:8" x14ac:dyDescent="0.2">
      <c r="A90" s="98">
        <v>88</v>
      </c>
      <c r="B90" s="99" t="s">
        <v>128</v>
      </c>
      <c r="C90" s="99" t="s">
        <v>126</v>
      </c>
      <c r="D90" s="100">
        <v>25.083135391923989</v>
      </c>
      <c r="E90" s="100">
        <v>19.619952494061756</v>
      </c>
      <c r="F90" s="100">
        <v>18.527315914489311</v>
      </c>
      <c r="G90" s="100">
        <v>15.724465558194774</v>
      </c>
      <c r="H90" s="100">
        <v>21.045130641330168</v>
      </c>
    </row>
    <row r="91" spans="1:8" x14ac:dyDescent="0.2">
      <c r="A91" s="98">
        <v>89</v>
      </c>
      <c r="B91" s="99" t="s">
        <v>32</v>
      </c>
      <c r="C91" s="99" t="s">
        <v>10</v>
      </c>
      <c r="D91" s="100">
        <v>24.835164835164836</v>
      </c>
      <c r="E91" s="100">
        <v>22.197802197802197</v>
      </c>
      <c r="F91" s="100">
        <v>32.747252747252745</v>
      </c>
      <c r="G91" s="100">
        <v>20.219780219780219</v>
      </c>
      <c r="H91" s="100">
        <v>0</v>
      </c>
    </row>
    <row r="92" spans="1:8" x14ac:dyDescent="0.2">
      <c r="A92" s="98">
        <v>90</v>
      </c>
      <c r="B92" s="99" t="s">
        <v>51</v>
      </c>
      <c r="C92" s="99" t="s">
        <v>176</v>
      </c>
      <c r="D92" s="100">
        <v>24.610051993067593</v>
      </c>
      <c r="E92" s="100">
        <v>16.63778162911612</v>
      </c>
      <c r="F92" s="100">
        <v>16.63778162911612</v>
      </c>
      <c r="G92" s="100">
        <v>15.944540727902945</v>
      </c>
      <c r="H92" s="100">
        <v>26.169844020797228</v>
      </c>
    </row>
    <row r="93" spans="1:8" x14ac:dyDescent="0.2">
      <c r="A93" s="98">
        <v>91</v>
      </c>
      <c r="B93" s="99" t="s">
        <v>132</v>
      </c>
      <c r="C93" s="99" t="s">
        <v>126</v>
      </c>
      <c r="D93" s="100">
        <v>24.396442185514612</v>
      </c>
      <c r="E93" s="100">
        <v>21.728081321473951</v>
      </c>
      <c r="F93" s="100">
        <v>25.921219822109276</v>
      </c>
      <c r="G93" s="100">
        <v>16.264294790343076</v>
      </c>
      <c r="H93" s="100">
        <v>11.689961880559085</v>
      </c>
    </row>
    <row r="94" spans="1:8" x14ac:dyDescent="0.2">
      <c r="A94" s="98">
        <v>92</v>
      </c>
      <c r="B94" s="99" t="s">
        <v>23</v>
      </c>
      <c r="C94" s="99" t="s">
        <v>10</v>
      </c>
      <c r="D94" s="100">
        <v>24.196277495769884</v>
      </c>
      <c r="E94" s="100">
        <v>36.548223350253807</v>
      </c>
      <c r="F94" s="100">
        <v>31.472081218274113</v>
      </c>
      <c r="G94" s="100">
        <v>7.7834179357022002</v>
      </c>
      <c r="H94" s="100">
        <v>0</v>
      </c>
    </row>
    <row r="95" spans="1:8" x14ac:dyDescent="0.2">
      <c r="A95" s="98">
        <v>93</v>
      </c>
      <c r="B95" s="99" t="s">
        <v>64</v>
      </c>
      <c r="C95" s="99" t="s">
        <v>171</v>
      </c>
      <c r="D95" s="100">
        <v>23.047304730473048</v>
      </c>
      <c r="E95" s="100">
        <v>26.787678767876788</v>
      </c>
      <c r="F95" s="100">
        <v>22.607260726072607</v>
      </c>
      <c r="G95" s="100">
        <v>12.981298129812982</v>
      </c>
      <c r="H95" s="100">
        <v>14.576457645764576</v>
      </c>
    </row>
    <row r="96" spans="1:8" x14ac:dyDescent="0.2">
      <c r="A96" s="98">
        <v>94</v>
      </c>
      <c r="B96" s="99" t="s">
        <v>13</v>
      </c>
      <c r="C96" s="99" t="s">
        <v>10</v>
      </c>
      <c r="D96" s="100">
        <v>22.950819672131146</v>
      </c>
      <c r="E96" s="100">
        <v>43.852459016393439</v>
      </c>
      <c r="F96" s="100">
        <v>30.737704918032787</v>
      </c>
      <c r="G96" s="100">
        <v>2.459016393442623</v>
      </c>
      <c r="H96" s="100">
        <v>0</v>
      </c>
    </row>
    <row r="97" spans="1:20" x14ac:dyDescent="0.2">
      <c r="A97" s="98">
        <v>95</v>
      </c>
      <c r="B97" s="99" t="s">
        <v>14</v>
      </c>
      <c r="C97" s="99" t="s">
        <v>10</v>
      </c>
      <c r="D97" s="100">
        <v>22.222222222222221</v>
      </c>
      <c r="E97" s="100">
        <v>51.041666666666664</v>
      </c>
      <c r="F97" s="100">
        <v>22.916666666666664</v>
      </c>
      <c r="G97" s="100">
        <v>3.8194444444444446</v>
      </c>
      <c r="H97" s="100">
        <v>0</v>
      </c>
    </row>
    <row r="98" spans="1:20" x14ac:dyDescent="0.2">
      <c r="A98" s="98">
        <v>96</v>
      </c>
      <c r="B98" s="99" t="s">
        <v>62</v>
      </c>
      <c r="C98" s="99" t="s">
        <v>175</v>
      </c>
      <c r="D98" s="100">
        <v>22.117647058823529</v>
      </c>
      <c r="E98" s="100">
        <v>21.882352941176471</v>
      </c>
      <c r="F98" s="100">
        <v>17.647058823529413</v>
      </c>
      <c r="G98" s="100">
        <v>11.76470588235294</v>
      </c>
      <c r="H98" s="100">
        <v>26.588235294117645</v>
      </c>
    </row>
    <row r="99" spans="1:20" x14ac:dyDescent="0.2">
      <c r="A99" s="98">
        <v>97</v>
      </c>
      <c r="B99" s="99" t="s">
        <v>31</v>
      </c>
      <c r="C99" s="99" t="s">
        <v>10</v>
      </c>
      <c r="D99" s="100">
        <v>21.602787456445995</v>
      </c>
      <c r="E99" s="100">
        <v>50.871080139372829</v>
      </c>
      <c r="F99" s="100">
        <v>24.390243902439025</v>
      </c>
      <c r="G99" s="100">
        <v>3.1358885017421603</v>
      </c>
      <c r="H99" s="100">
        <v>0</v>
      </c>
    </row>
    <row r="100" spans="1:20" x14ac:dyDescent="0.2">
      <c r="A100" s="98">
        <v>98</v>
      </c>
      <c r="B100" s="99" t="s">
        <v>37</v>
      </c>
      <c r="C100" s="99" t="s">
        <v>10</v>
      </c>
      <c r="D100" s="100">
        <v>20.958083832335326</v>
      </c>
      <c r="E100" s="100">
        <v>44.311377245508979</v>
      </c>
      <c r="F100" s="100">
        <v>26.946107784431138</v>
      </c>
      <c r="G100" s="100">
        <v>7.7844311377245514</v>
      </c>
      <c r="H100" s="100">
        <v>0</v>
      </c>
    </row>
    <row r="101" spans="1:20" x14ac:dyDescent="0.2">
      <c r="A101" s="98">
        <v>99</v>
      </c>
      <c r="B101" s="99" t="s">
        <v>44</v>
      </c>
      <c r="C101" s="99" t="s">
        <v>176</v>
      </c>
      <c r="D101" s="100">
        <v>20.44334975369458</v>
      </c>
      <c r="E101" s="100">
        <v>28.571428571428569</v>
      </c>
      <c r="F101" s="100">
        <v>16.009852216748769</v>
      </c>
      <c r="G101" s="100">
        <v>23.399014778325121</v>
      </c>
      <c r="H101" s="100">
        <v>11.576354679802956</v>
      </c>
    </row>
    <row r="102" spans="1:20" x14ac:dyDescent="0.2">
      <c r="A102" s="98">
        <v>100</v>
      </c>
      <c r="B102" s="99" t="s">
        <v>30</v>
      </c>
      <c r="C102" s="99" t="s">
        <v>10</v>
      </c>
      <c r="D102" s="100">
        <v>20.396600566572236</v>
      </c>
      <c r="E102" s="100">
        <v>31.444759206798867</v>
      </c>
      <c r="F102" s="100">
        <v>40.226628895184135</v>
      </c>
      <c r="G102" s="100">
        <v>7.9320113314447589</v>
      </c>
      <c r="H102" s="100">
        <v>0</v>
      </c>
    </row>
    <row r="103" spans="1:20" x14ac:dyDescent="0.2">
      <c r="A103" s="98">
        <v>101</v>
      </c>
      <c r="B103" s="99" t="s">
        <v>26</v>
      </c>
      <c r="C103" s="99" t="s">
        <v>10</v>
      </c>
      <c r="D103" s="100">
        <v>19.413092550790068</v>
      </c>
      <c r="E103" s="100">
        <v>15.80135440180587</v>
      </c>
      <c r="F103" s="100">
        <v>48.306997742663654</v>
      </c>
      <c r="G103" s="100">
        <v>16.478555304740404</v>
      </c>
      <c r="H103" s="100">
        <v>0</v>
      </c>
      <c r="K103" s="82"/>
      <c r="L103" s="83"/>
      <c r="M103" s="84"/>
      <c r="N103" s="84"/>
      <c r="O103" s="84"/>
      <c r="P103" s="84"/>
      <c r="Q103" s="86"/>
      <c r="R103" s="84"/>
      <c r="S103" s="85"/>
      <c r="T103" s="92"/>
    </row>
    <row r="104" spans="1:20" x14ac:dyDescent="0.2">
      <c r="A104" s="98">
        <v>102</v>
      </c>
      <c r="B104" s="99" t="s">
        <v>27</v>
      </c>
      <c r="C104" s="99" t="s">
        <v>10</v>
      </c>
      <c r="D104" s="100">
        <v>18.085106382978726</v>
      </c>
      <c r="E104" s="100">
        <v>32.62411347517731</v>
      </c>
      <c r="F104" s="100">
        <v>37.765957446808514</v>
      </c>
      <c r="G104" s="100">
        <v>11.524822695035461</v>
      </c>
      <c r="H104" s="100">
        <v>0</v>
      </c>
      <c r="K104" s="82"/>
      <c r="L104" s="83"/>
      <c r="M104" s="84"/>
      <c r="N104" s="84"/>
      <c r="O104" s="84"/>
      <c r="P104" s="84"/>
      <c r="Q104" s="84"/>
      <c r="R104" s="84"/>
      <c r="S104" s="85"/>
      <c r="T104" s="92"/>
    </row>
    <row r="105" spans="1:20" x14ac:dyDescent="0.2">
      <c r="A105" s="98">
        <v>103</v>
      </c>
      <c r="B105" s="99" t="s">
        <v>88</v>
      </c>
      <c r="C105" s="99" t="s">
        <v>171</v>
      </c>
      <c r="D105" s="100">
        <v>18.020833333333332</v>
      </c>
      <c r="E105" s="100">
        <v>26.875</v>
      </c>
      <c r="F105" s="100">
        <v>30</v>
      </c>
      <c r="G105" s="100">
        <v>11.666666666666666</v>
      </c>
      <c r="H105" s="100">
        <v>13.4375</v>
      </c>
      <c r="K105" s="82"/>
      <c r="L105" s="83"/>
      <c r="M105" s="84"/>
      <c r="N105" s="84"/>
      <c r="O105" s="84"/>
      <c r="P105" s="84"/>
      <c r="Q105" s="84"/>
      <c r="R105" s="84"/>
      <c r="S105" s="85"/>
      <c r="T105" s="92"/>
    </row>
    <row r="106" spans="1:20" x14ac:dyDescent="0.2">
      <c r="A106" s="98">
        <v>104</v>
      </c>
      <c r="B106" s="99" t="s">
        <v>56</v>
      </c>
      <c r="C106" s="99" t="s">
        <v>175</v>
      </c>
      <c r="D106" s="100">
        <v>17.948717948717949</v>
      </c>
      <c r="E106" s="100">
        <v>17.094017094017094</v>
      </c>
      <c r="F106" s="100">
        <v>19.658119658119659</v>
      </c>
      <c r="G106" s="100">
        <v>17.948717948717949</v>
      </c>
      <c r="H106" s="100">
        <v>27.350427350427353</v>
      </c>
      <c r="K106" s="82"/>
      <c r="L106" s="83"/>
      <c r="M106" s="84"/>
      <c r="N106" s="84"/>
      <c r="O106" s="84"/>
      <c r="P106" s="84"/>
      <c r="Q106" s="84"/>
      <c r="R106" s="84"/>
      <c r="S106" s="85"/>
      <c r="T106" s="92"/>
    </row>
    <row r="107" spans="1:20" x14ac:dyDescent="0.2">
      <c r="A107" s="98">
        <v>105</v>
      </c>
      <c r="B107" s="99" t="s">
        <v>43</v>
      </c>
      <c r="C107" s="99" t="s">
        <v>176</v>
      </c>
      <c r="D107" s="100">
        <v>17.449664429530202</v>
      </c>
      <c r="E107" s="100">
        <v>13.25503355704698</v>
      </c>
      <c r="F107" s="100">
        <v>20.973154362416107</v>
      </c>
      <c r="G107" s="100">
        <v>23.825503355704697</v>
      </c>
      <c r="H107" s="100">
        <v>24.496644295302016</v>
      </c>
      <c r="K107" s="82"/>
      <c r="L107" s="83"/>
      <c r="M107" s="84"/>
      <c r="N107" s="84"/>
      <c r="O107" s="84"/>
      <c r="P107" s="84"/>
      <c r="Q107" s="84"/>
      <c r="R107" s="84"/>
      <c r="S107" s="85"/>
      <c r="T107" s="92"/>
    </row>
    <row r="108" spans="1:20" x14ac:dyDescent="0.2">
      <c r="A108" s="98">
        <v>106</v>
      </c>
      <c r="B108" s="99" t="s">
        <v>0</v>
      </c>
      <c r="C108" s="99" t="s">
        <v>174</v>
      </c>
      <c r="D108" s="100">
        <v>17.057569296375267</v>
      </c>
      <c r="E108" s="100">
        <v>24.733475479744136</v>
      </c>
      <c r="F108" s="100">
        <v>24.946695095948826</v>
      </c>
      <c r="G108" s="100">
        <v>16.204690831556505</v>
      </c>
      <c r="H108" s="100">
        <v>17.057569296375267</v>
      </c>
      <c r="K108" s="82"/>
      <c r="L108" s="83"/>
      <c r="M108" s="84"/>
      <c r="N108" s="84"/>
      <c r="O108" s="84"/>
      <c r="P108" s="84"/>
      <c r="Q108" s="84"/>
      <c r="R108" s="84"/>
      <c r="S108" s="85"/>
      <c r="T108" s="92"/>
    </row>
    <row r="109" spans="1:20" x14ac:dyDescent="0.2">
      <c r="A109" s="98">
        <v>107</v>
      </c>
      <c r="B109" s="99" t="s">
        <v>141</v>
      </c>
      <c r="C109" s="99" t="s">
        <v>126</v>
      </c>
      <c r="D109" s="100">
        <v>16.933418693982073</v>
      </c>
      <c r="E109" s="100">
        <v>21.47887323943662</v>
      </c>
      <c r="F109" s="100">
        <v>17.765685019206146</v>
      </c>
      <c r="G109" s="100">
        <v>15.717029449423817</v>
      </c>
      <c r="H109" s="100">
        <v>28.104993597951346</v>
      </c>
      <c r="M109" s="93"/>
      <c r="N109" s="93"/>
      <c r="O109" s="93"/>
      <c r="P109" s="93"/>
      <c r="Q109" s="93"/>
      <c r="R109" s="93"/>
    </row>
    <row r="110" spans="1:20" x14ac:dyDescent="0.2">
      <c r="A110" s="98">
        <v>108</v>
      </c>
      <c r="B110" s="99" t="s">
        <v>24</v>
      </c>
      <c r="C110" s="99" t="s">
        <v>10</v>
      </c>
      <c r="D110" s="100">
        <v>16.702355460385441</v>
      </c>
      <c r="E110" s="100">
        <v>41.970021413276228</v>
      </c>
      <c r="F110" s="100">
        <v>30.406852248394006</v>
      </c>
      <c r="G110" s="100">
        <v>10.920770877944326</v>
      </c>
      <c r="H110" s="100">
        <v>0</v>
      </c>
      <c r="M110" s="93"/>
      <c r="N110" s="93"/>
      <c r="O110" s="93"/>
      <c r="P110" s="93"/>
      <c r="Q110" s="93"/>
      <c r="R110" s="93"/>
    </row>
    <row r="111" spans="1:20" x14ac:dyDescent="0.2">
      <c r="A111" s="98">
        <v>109</v>
      </c>
      <c r="B111" s="99" t="s">
        <v>133</v>
      </c>
      <c r="C111" s="99" t="s">
        <v>126</v>
      </c>
      <c r="D111" s="100">
        <v>16.063764561618637</v>
      </c>
      <c r="E111" s="100">
        <v>19.251992642550583</v>
      </c>
      <c r="F111" s="100">
        <v>17.167381974248926</v>
      </c>
      <c r="G111" s="100">
        <v>22.869405272838751</v>
      </c>
      <c r="H111" s="100">
        <v>24.647455548743103</v>
      </c>
      <c r="M111" s="93"/>
      <c r="N111" s="93"/>
      <c r="O111" s="93"/>
      <c r="P111" s="93"/>
      <c r="Q111" s="93"/>
      <c r="R111" s="93"/>
    </row>
    <row r="112" spans="1:20" x14ac:dyDescent="0.2">
      <c r="A112" s="98">
        <v>110</v>
      </c>
      <c r="B112" s="99" t="s">
        <v>47</v>
      </c>
      <c r="C112" s="99" t="s">
        <v>176</v>
      </c>
      <c r="D112" s="100">
        <v>15.887850467289718</v>
      </c>
      <c r="E112" s="100">
        <v>10.2803738317757</v>
      </c>
      <c r="F112" s="100">
        <v>26.168224299065418</v>
      </c>
      <c r="G112" s="100">
        <v>32.710280373831772</v>
      </c>
      <c r="H112" s="100">
        <v>14.953271028037381</v>
      </c>
      <c r="M112" s="93"/>
      <c r="N112" s="93"/>
      <c r="O112" s="93"/>
      <c r="P112" s="93"/>
      <c r="Q112" s="93"/>
      <c r="R112" s="93"/>
    </row>
    <row r="113" spans="1:18" x14ac:dyDescent="0.2">
      <c r="A113" s="98">
        <v>111</v>
      </c>
      <c r="B113" s="99" t="s">
        <v>58</v>
      </c>
      <c r="C113" s="99" t="s">
        <v>175</v>
      </c>
      <c r="D113" s="100">
        <v>15.827338129496402</v>
      </c>
      <c r="E113" s="100">
        <v>26.618705035971225</v>
      </c>
      <c r="F113" s="100">
        <v>21.582733812949641</v>
      </c>
      <c r="G113" s="100">
        <v>15.107913669064748</v>
      </c>
      <c r="H113" s="100">
        <v>20.863309352517987</v>
      </c>
      <c r="M113" s="93"/>
      <c r="N113" s="93"/>
      <c r="O113" s="93"/>
      <c r="P113" s="93"/>
      <c r="Q113" s="93"/>
      <c r="R113" s="93"/>
    </row>
    <row r="114" spans="1:18" x14ac:dyDescent="0.2">
      <c r="A114" s="98">
        <v>112</v>
      </c>
      <c r="B114" s="99" t="s">
        <v>45</v>
      </c>
      <c r="C114" s="99" t="s">
        <v>176</v>
      </c>
      <c r="D114" s="100">
        <v>15.789473684210526</v>
      </c>
      <c r="E114" s="100">
        <v>11.842105263157894</v>
      </c>
      <c r="F114" s="100">
        <v>18.421052631578945</v>
      </c>
      <c r="G114" s="100">
        <v>26.973684210526315</v>
      </c>
      <c r="H114" s="100">
        <v>26.973684210526315</v>
      </c>
      <c r="M114" s="93"/>
      <c r="N114" s="93"/>
      <c r="O114" s="93"/>
      <c r="P114" s="93"/>
      <c r="Q114" s="93"/>
      <c r="R114" s="93"/>
    </row>
    <row r="115" spans="1:18" x14ac:dyDescent="0.2">
      <c r="A115" s="98">
        <v>113</v>
      </c>
      <c r="B115" s="99" t="s">
        <v>46</v>
      </c>
      <c r="C115" s="99" t="s">
        <v>176</v>
      </c>
      <c r="D115" s="100">
        <v>15.675675675675677</v>
      </c>
      <c r="E115" s="100">
        <v>18.378378378378379</v>
      </c>
      <c r="F115" s="100">
        <v>21.081081081081081</v>
      </c>
      <c r="G115" s="100">
        <v>28.108108108108109</v>
      </c>
      <c r="H115" s="100">
        <v>16.756756756756758</v>
      </c>
      <c r="M115" s="93"/>
      <c r="N115" s="93"/>
      <c r="O115" s="93"/>
      <c r="P115" s="93"/>
      <c r="Q115" s="93"/>
      <c r="R115" s="93"/>
    </row>
    <row r="116" spans="1:18" x14ac:dyDescent="0.2">
      <c r="A116" s="98">
        <v>114</v>
      </c>
      <c r="B116" s="99" t="s">
        <v>52</v>
      </c>
      <c r="C116" s="99" t="s">
        <v>176</v>
      </c>
      <c r="D116" s="100">
        <v>15.263157894736842</v>
      </c>
      <c r="E116" s="100">
        <v>15.43859649122807</v>
      </c>
      <c r="F116" s="100">
        <v>16.491228070175438</v>
      </c>
      <c r="G116" s="100">
        <v>20.701754385964914</v>
      </c>
      <c r="H116" s="100">
        <v>32.10526315789474</v>
      </c>
      <c r="M116" s="1"/>
      <c r="N116" s="1"/>
      <c r="O116" s="1"/>
      <c r="P116" s="1"/>
      <c r="Q116" s="1"/>
      <c r="R116" s="1"/>
    </row>
    <row r="117" spans="1:18" x14ac:dyDescent="0.2">
      <c r="A117" s="98">
        <v>115</v>
      </c>
      <c r="B117" s="99" t="s">
        <v>1</v>
      </c>
      <c r="C117" s="99" t="s">
        <v>174</v>
      </c>
      <c r="D117" s="100">
        <v>15.24822695035461</v>
      </c>
      <c r="E117" s="100">
        <v>17.375886524822697</v>
      </c>
      <c r="F117" s="100">
        <v>15.425531914893616</v>
      </c>
      <c r="G117" s="100">
        <v>20.212765957446805</v>
      </c>
      <c r="H117" s="100">
        <v>31.73758865248227</v>
      </c>
    </row>
    <row r="118" spans="1:18" x14ac:dyDescent="0.2">
      <c r="A118" s="98">
        <v>116</v>
      </c>
      <c r="B118" s="99" t="s">
        <v>41</v>
      </c>
      <c r="C118" s="99" t="s">
        <v>10</v>
      </c>
      <c r="D118" s="100">
        <v>15.24390243902439</v>
      </c>
      <c r="E118" s="100">
        <v>36.890243902439025</v>
      </c>
      <c r="F118" s="100">
        <v>41.768292682926827</v>
      </c>
      <c r="G118" s="100">
        <v>6.0975609756097562</v>
      </c>
      <c r="H118" s="100">
        <v>0</v>
      </c>
    </row>
    <row r="119" spans="1:18" x14ac:dyDescent="0.2">
      <c r="A119" s="98">
        <v>117</v>
      </c>
      <c r="B119" s="99" t="s">
        <v>83</v>
      </c>
      <c r="C119" s="99" t="s">
        <v>171</v>
      </c>
      <c r="D119" s="100">
        <v>15.214384508990317</v>
      </c>
      <c r="E119" s="100">
        <v>24.343015214384508</v>
      </c>
      <c r="F119" s="100">
        <v>27.247579529737205</v>
      </c>
      <c r="G119" s="100">
        <v>13.969571230982019</v>
      </c>
      <c r="H119" s="100">
        <v>19.22544951590595</v>
      </c>
    </row>
    <row r="120" spans="1:18" x14ac:dyDescent="0.2">
      <c r="A120" s="98">
        <v>118</v>
      </c>
      <c r="B120" s="99" t="s">
        <v>129</v>
      </c>
      <c r="C120" s="99" t="s">
        <v>126</v>
      </c>
      <c r="D120" s="100">
        <v>14.897959183673471</v>
      </c>
      <c r="E120" s="100">
        <v>30.204081632653061</v>
      </c>
      <c r="F120" s="100">
        <v>15.204081632653061</v>
      </c>
      <c r="G120" s="100">
        <v>22.857142857142858</v>
      </c>
      <c r="H120" s="100">
        <v>16.836734693877549</v>
      </c>
    </row>
    <row r="121" spans="1:18" x14ac:dyDescent="0.2">
      <c r="A121" s="98">
        <v>119</v>
      </c>
      <c r="B121" s="99" t="s">
        <v>147</v>
      </c>
      <c r="C121" s="99" t="s">
        <v>126</v>
      </c>
      <c r="D121" s="100">
        <v>14.159292035398231</v>
      </c>
      <c r="E121" s="100">
        <v>25.172074729596854</v>
      </c>
      <c r="F121" s="100">
        <v>19.075712881022618</v>
      </c>
      <c r="G121" s="100">
        <v>22.812192723697148</v>
      </c>
      <c r="H121" s="100">
        <v>18.780727630285153</v>
      </c>
    </row>
    <row r="122" spans="1:18" x14ac:dyDescent="0.2">
      <c r="A122" s="98">
        <v>120</v>
      </c>
      <c r="B122" s="99" t="s">
        <v>139</v>
      </c>
      <c r="C122" s="99" t="s">
        <v>126</v>
      </c>
      <c r="D122" s="100">
        <v>13.204062788550322</v>
      </c>
      <c r="E122" s="100">
        <v>14.773776546629733</v>
      </c>
      <c r="F122" s="100">
        <v>20.82179132040628</v>
      </c>
      <c r="G122" s="100">
        <v>16.712834718374882</v>
      </c>
      <c r="H122" s="100">
        <v>34.48753462603878</v>
      </c>
    </row>
    <row r="123" spans="1:18" x14ac:dyDescent="0.2">
      <c r="A123" s="98">
        <v>121</v>
      </c>
      <c r="B123" s="99" t="s">
        <v>25</v>
      </c>
      <c r="C123" s="99" t="s">
        <v>10</v>
      </c>
      <c r="D123" s="100">
        <v>13.090909090909092</v>
      </c>
      <c r="E123" s="100">
        <v>23.81818181818182</v>
      </c>
      <c r="F123" s="100">
        <v>36.727272727272727</v>
      </c>
      <c r="G123" s="100">
        <v>26.36363636363636</v>
      </c>
      <c r="H123" s="100">
        <v>0</v>
      </c>
    </row>
    <row r="124" spans="1:18" x14ac:dyDescent="0.2">
      <c r="A124" s="98">
        <v>122</v>
      </c>
      <c r="B124" s="99" t="s">
        <v>17</v>
      </c>
      <c r="C124" s="99" t="s">
        <v>10</v>
      </c>
      <c r="D124" s="100">
        <v>12.406015037593985</v>
      </c>
      <c r="E124" s="100">
        <v>28.195488721804512</v>
      </c>
      <c r="F124" s="100">
        <v>39.285714285714285</v>
      </c>
      <c r="G124" s="100">
        <v>20.112781954887218</v>
      </c>
      <c r="H124" s="100">
        <v>0</v>
      </c>
    </row>
    <row r="125" spans="1:18" x14ac:dyDescent="0.2">
      <c r="A125" s="98">
        <v>123</v>
      </c>
      <c r="B125" s="99" t="s">
        <v>131</v>
      </c>
      <c r="C125" s="99" t="s">
        <v>126</v>
      </c>
      <c r="D125" s="100">
        <v>12.152777777777777</v>
      </c>
      <c r="E125" s="100">
        <v>19.930555555555557</v>
      </c>
      <c r="F125" s="100">
        <v>18.402777777777779</v>
      </c>
      <c r="G125" s="100">
        <v>19.583333333333332</v>
      </c>
      <c r="H125" s="100">
        <v>29.930555555555554</v>
      </c>
    </row>
    <row r="126" spans="1:18" x14ac:dyDescent="0.2">
      <c r="A126" s="98">
        <v>124</v>
      </c>
      <c r="B126" s="99" t="s">
        <v>16</v>
      </c>
      <c r="C126" s="99" t="s">
        <v>10</v>
      </c>
      <c r="D126" s="100">
        <v>12.048192771084338</v>
      </c>
      <c r="E126" s="100">
        <v>39.156626506024097</v>
      </c>
      <c r="F126" s="100">
        <v>37.349397590361441</v>
      </c>
      <c r="G126" s="100">
        <v>11.445783132530121</v>
      </c>
      <c r="H126" s="100">
        <v>0</v>
      </c>
    </row>
    <row r="127" spans="1:18" x14ac:dyDescent="0.2">
      <c r="A127" s="98">
        <v>125</v>
      </c>
      <c r="B127" s="99" t="s">
        <v>18</v>
      </c>
      <c r="C127" s="99" t="s">
        <v>10</v>
      </c>
      <c r="D127" s="100">
        <v>10.676156583629894</v>
      </c>
      <c r="E127" s="100">
        <v>27.402135231316727</v>
      </c>
      <c r="F127" s="100">
        <v>39.857651245551601</v>
      </c>
      <c r="G127" s="100">
        <v>22.064056939501782</v>
      </c>
      <c r="H127" s="100">
        <v>0</v>
      </c>
    </row>
    <row r="128" spans="1:18" x14ac:dyDescent="0.2">
      <c r="A128" s="98">
        <v>126</v>
      </c>
      <c r="B128" s="99" t="s">
        <v>150</v>
      </c>
      <c r="C128" s="99" t="s">
        <v>126</v>
      </c>
      <c r="D128" s="100">
        <v>10.557053009883198</v>
      </c>
      <c r="E128" s="100">
        <v>13.522012578616351</v>
      </c>
      <c r="F128" s="100">
        <v>25.202156334231805</v>
      </c>
      <c r="G128" s="100">
        <v>22.641509433962266</v>
      </c>
      <c r="H128" s="100">
        <v>28.077268643306379</v>
      </c>
    </row>
    <row r="129" spans="1:17" x14ac:dyDescent="0.2">
      <c r="A129" s="98">
        <v>127</v>
      </c>
      <c r="B129" s="99" t="s">
        <v>127</v>
      </c>
      <c r="C129" s="99" t="s">
        <v>126</v>
      </c>
      <c r="D129" s="100">
        <v>10.321100917431194</v>
      </c>
      <c r="E129" s="100">
        <v>17.13630406290957</v>
      </c>
      <c r="F129" s="100">
        <v>24.180865006553081</v>
      </c>
      <c r="G129" s="100">
        <v>20.183486238532112</v>
      </c>
      <c r="H129" s="100">
        <v>28.178243774574053</v>
      </c>
    </row>
    <row r="130" spans="1:17" x14ac:dyDescent="0.2">
      <c r="A130" s="98">
        <v>128</v>
      </c>
      <c r="B130" s="99" t="s">
        <v>66</v>
      </c>
      <c r="C130" s="99" t="s">
        <v>171</v>
      </c>
      <c r="D130" s="100">
        <v>9.9143206854345163</v>
      </c>
      <c r="E130" s="100">
        <v>21.909424724602204</v>
      </c>
      <c r="F130" s="100">
        <v>23.623011015911874</v>
      </c>
      <c r="G130" s="100">
        <v>15.299877600979192</v>
      </c>
      <c r="H130" s="100">
        <v>29.253365973072214</v>
      </c>
      <c r="K130" s="82"/>
      <c r="L130" s="83"/>
      <c r="M130" s="84"/>
      <c r="N130" s="84"/>
      <c r="O130" s="84"/>
      <c r="P130" s="84"/>
      <c r="Q130" s="84"/>
    </row>
    <row r="131" spans="1:17" x14ac:dyDescent="0.2">
      <c r="A131" s="98">
        <v>129</v>
      </c>
      <c r="B131" s="99" t="s">
        <v>6</v>
      </c>
      <c r="C131" s="99" t="s">
        <v>174</v>
      </c>
      <c r="D131" s="100">
        <v>9.8952270081490106</v>
      </c>
      <c r="E131" s="100">
        <v>18.859138533178115</v>
      </c>
      <c r="F131" s="100">
        <v>24.330616996507569</v>
      </c>
      <c r="G131" s="100">
        <v>10.826542491268917</v>
      </c>
      <c r="H131" s="100">
        <v>36.088474970896392</v>
      </c>
    </row>
    <row r="132" spans="1:17" x14ac:dyDescent="0.2">
      <c r="A132" s="98">
        <v>130</v>
      </c>
      <c r="B132" s="99" t="s">
        <v>57</v>
      </c>
      <c r="C132" s="99" t="s">
        <v>175</v>
      </c>
      <c r="D132" s="100">
        <v>9.2050209205020916</v>
      </c>
      <c r="E132" s="100">
        <v>37.238493723849366</v>
      </c>
      <c r="F132" s="100">
        <v>14.225941422594143</v>
      </c>
      <c r="G132" s="100">
        <v>17.573221757322173</v>
      </c>
      <c r="H132" s="100">
        <v>21.75732217573222</v>
      </c>
      <c r="K132" s="82"/>
      <c r="L132" s="83"/>
      <c r="M132" s="84"/>
      <c r="N132" s="84"/>
      <c r="O132" s="84"/>
      <c r="P132" s="84"/>
      <c r="Q132" s="84"/>
    </row>
    <row r="133" spans="1:17" x14ac:dyDescent="0.2">
      <c r="A133" s="98">
        <v>131</v>
      </c>
      <c r="B133" s="99" t="s">
        <v>39</v>
      </c>
      <c r="C133" s="99" t="s">
        <v>10</v>
      </c>
      <c r="D133" s="100">
        <v>7.957559681697612</v>
      </c>
      <c r="E133" s="100">
        <v>26.790450928381965</v>
      </c>
      <c r="F133" s="100">
        <v>32.891246684350136</v>
      </c>
      <c r="G133" s="100">
        <v>32.360742705570296</v>
      </c>
      <c r="H133" s="100">
        <v>0</v>
      </c>
      <c r="K133" s="82"/>
      <c r="L133" s="83"/>
      <c r="M133" s="84"/>
      <c r="N133" s="84"/>
      <c r="O133" s="84"/>
      <c r="P133" s="84"/>
      <c r="Q133" s="84"/>
    </row>
    <row r="134" spans="1:17" x14ac:dyDescent="0.2">
      <c r="A134" s="98">
        <v>132</v>
      </c>
      <c r="B134" s="99" t="s">
        <v>34</v>
      </c>
      <c r="C134" s="99" t="s">
        <v>10</v>
      </c>
      <c r="D134" s="100">
        <v>7.2972972972972974</v>
      </c>
      <c r="E134" s="100">
        <v>42.972972972972975</v>
      </c>
      <c r="F134" s="100">
        <v>40.54054054054054</v>
      </c>
      <c r="G134" s="100">
        <v>9.1891891891891895</v>
      </c>
      <c r="H134" s="100">
        <v>0</v>
      </c>
      <c r="K134" s="82"/>
      <c r="L134" s="83"/>
      <c r="M134" s="84"/>
      <c r="N134" s="84"/>
      <c r="O134" s="84"/>
      <c r="P134" s="84"/>
      <c r="Q134" s="84"/>
    </row>
    <row r="135" spans="1:17" x14ac:dyDescent="0.2">
      <c r="A135" s="98">
        <v>133</v>
      </c>
      <c r="B135" s="99" t="s">
        <v>135</v>
      </c>
      <c r="C135" s="99" t="s">
        <v>126</v>
      </c>
      <c r="D135" s="100">
        <v>7.1571906354515047</v>
      </c>
      <c r="E135" s="100">
        <v>16.454849498327757</v>
      </c>
      <c r="F135" s="100">
        <v>13.444816053511705</v>
      </c>
      <c r="G135" s="100">
        <v>22.207357859531772</v>
      </c>
      <c r="H135" s="100">
        <v>40.735785953177256</v>
      </c>
      <c r="K135" s="82"/>
    </row>
    <row r="136" spans="1:17" x14ac:dyDescent="0.2">
      <c r="A136" s="98">
        <v>134</v>
      </c>
      <c r="B136" s="99" t="s">
        <v>4</v>
      </c>
      <c r="C136" s="99" t="s">
        <v>174</v>
      </c>
      <c r="D136" s="100">
        <v>7.1200850159404885</v>
      </c>
      <c r="E136" s="100">
        <v>9.7768331562167905</v>
      </c>
      <c r="F136" s="100">
        <v>13.602550478214665</v>
      </c>
      <c r="G136" s="100">
        <v>23.0605738575983</v>
      </c>
      <c r="H136" s="100">
        <v>46.439957492029755</v>
      </c>
      <c r="K136" s="82"/>
    </row>
    <row r="137" spans="1:17" x14ac:dyDescent="0.2">
      <c r="A137" s="98">
        <v>135</v>
      </c>
      <c r="B137" s="99" t="s">
        <v>42</v>
      </c>
      <c r="C137" s="99" t="s">
        <v>10</v>
      </c>
      <c r="D137" s="100">
        <v>6.5891472868217065</v>
      </c>
      <c r="E137" s="100">
        <v>18.217054263565892</v>
      </c>
      <c r="F137" s="100">
        <v>44.961240310077521</v>
      </c>
      <c r="G137" s="100">
        <v>30.232558139534881</v>
      </c>
      <c r="H137" s="100">
        <v>0</v>
      </c>
    </row>
    <row r="138" spans="1:17" x14ac:dyDescent="0.2">
      <c r="A138" s="98">
        <v>136</v>
      </c>
      <c r="B138" s="99" t="s">
        <v>54</v>
      </c>
      <c r="C138" s="99" t="s">
        <v>176</v>
      </c>
      <c r="D138" s="100">
        <v>5.9304703476482619</v>
      </c>
      <c r="E138" s="100">
        <v>10.224948875255624</v>
      </c>
      <c r="F138" s="100">
        <v>19.427402862985684</v>
      </c>
      <c r="G138" s="100">
        <v>18.609406952965234</v>
      </c>
      <c r="H138" s="100">
        <v>45.807770961145195</v>
      </c>
    </row>
    <row r="139" spans="1:17" x14ac:dyDescent="0.2">
      <c r="A139" s="98">
        <v>137</v>
      </c>
      <c r="B139" s="99" t="s">
        <v>2</v>
      </c>
      <c r="C139" s="99" t="s">
        <v>174</v>
      </c>
      <c r="D139" s="100">
        <v>5.3475935828877006</v>
      </c>
      <c r="E139" s="100">
        <v>16.310160427807489</v>
      </c>
      <c r="F139" s="100">
        <v>20.053475935828878</v>
      </c>
      <c r="G139" s="100">
        <v>4.5454545454545459</v>
      </c>
      <c r="H139" s="100">
        <v>53.743315508021396</v>
      </c>
    </row>
    <row r="140" spans="1:17" x14ac:dyDescent="0.2">
      <c r="A140" s="98">
        <v>138</v>
      </c>
      <c r="B140" s="99" t="s">
        <v>8</v>
      </c>
      <c r="C140" s="99" t="s">
        <v>174</v>
      </c>
      <c r="D140" s="100">
        <v>4.5232273838630803</v>
      </c>
      <c r="E140" s="100">
        <v>7.0904645476772608</v>
      </c>
      <c r="F140" s="100">
        <v>15.525672371638141</v>
      </c>
      <c r="G140" s="100">
        <v>25.427872860635699</v>
      </c>
      <c r="H140" s="100">
        <v>47.432762836185823</v>
      </c>
    </row>
    <row r="141" spans="1:17" x14ac:dyDescent="0.2">
      <c r="A141" s="98">
        <v>139</v>
      </c>
      <c r="B141" s="99" t="s">
        <v>7</v>
      </c>
      <c r="C141" s="99" t="s">
        <v>174</v>
      </c>
      <c r="D141" s="100">
        <v>4.0816326530612246</v>
      </c>
      <c r="E141" s="100">
        <v>13.469387755102041</v>
      </c>
      <c r="F141" s="100">
        <v>21.224489795918366</v>
      </c>
      <c r="G141" s="100">
        <v>25.30612244897959</v>
      </c>
      <c r="H141" s="100">
        <v>35.918367346938773</v>
      </c>
    </row>
    <row r="142" spans="1:17" x14ac:dyDescent="0.2">
      <c r="A142" s="98">
        <v>140</v>
      </c>
      <c r="B142" s="99" t="s">
        <v>12</v>
      </c>
      <c r="C142" s="99" t="s">
        <v>10</v>
      </c>
      <c r="D142" s="100">
        <v>3.2423208191126278</v>
      </c>
      <c r="E142" s="100">
        <v>16.723549488054605</v>
      </c>
      <c r="F142" s="100">
        <v>48.464163822525599</v>
      </c>
      <c r="G142" s="100">
        <v>31.569965870307165</v>
      </c>
      <c r="H142" s="100">
        <v>0</v>
      </c>
    </row>
    <row r="143" spans="1:17" x14ac:dyDescent="0.2">
      <c r="A143" s="98">
        <v>141</v>
      </c>
      <c r="B143" s="99" t="s">
        <v>149</v>
      </c>
      <c r="C143" s="99" t="s">
        <v>126</v>
      </c>
      <c r="D143" s="100">
        <v>2.7062706270627062</v>
      </c>
      <c r="E143" s="100">
        <v>4.8184818481848186</v>
      </c>
      <c r="F143" s="100">
        <v>25.478547854785479</v>
      </c>
      <c r="G143" s="100">
        <v>22.574257425742577</v>
      </c>
      <c r="H143" s="100">
        <v>44.422442244224428</v>
      </c>
    </row>
    <row r="144" spans="1:17" x14ac:dyDescent="0.2">
      <c r="A144" s="98">
        <v>142</v>
      </c>
      <c r="B144" s="99" t="s">
        <v>75</v>
      </c>
      <c r="C144" s="99" t="s">
        <v>171</v>
      </c>
      <c r="D144" s="100">
        <v>2.6390197926484449</v>
      </c>
      <c r="E144" s="100">
        <v>13.57210179076343</v>
      </c>
      <c r="F144" s="100">
        <v>15.834118755890669</v>
      </c>
      <c r="G144" s="100">
        <v>30.065975494816211</v>
      </c>
      <c r="H144" s="100">
        <v>37.888784165881248</v>
      </c>
    </row>
    <row r="145" spans="1:8" x14ac:dyDescent="0.2">
      <c r="A145" s="98">
        <v>143</v>
      </c>
      <c r="B145" s="99" t="s">
        <v>148</v>
      </c>
      <c r="C145" s="99" t="s">
        <v>126</v>
      </c>
      <c r="D145" s="100">
        <v>2.0958083832335328</v>
      </c>
      <c r="E145" s="100">
        <v>10.104790419161677</v>
      </c>
      <c r="F145" s="100">
        <v>19.785429141716566</v>
      </c>
      <c r="G145" s="100">
        <v>15.119760479041917</v>
      </c>
      <c r="H145" s="100">
        <v>52.894211576846303</v>
      </c>
    </row>
    <row r="146" spans="1:8" x14ac:dyDescent="0.2">
      <c r="A146" s="98">
        <v>144</v>
      </c>
      <c r="B146" s="99" t="s">
        <v>144</v>
      </c>
      <c r="C146" s="99" t="s">
        <v>126</v>
      </c>
      <c r="D146" s="100">
        <v>1.8867924528301887</v>
      </c>
      <c r="E146" s="100">
        <v>5.3560559951308582</v>
      </c>
      <c r="F146" s="100">
        <v>14.120511259890446</v>
      </c>
      <c r="G146" s="100">
        <v>25.015216068167984</v>
      </c>
      <c r="H146" s="100">
        <v>53.621424223980519</v>
      </c>
    </row>
    <row r="147" spans="1:8" x14ac:dyDescent="0.2">
      <c r="A147" s="98">
        <v>145</v>
      </c>
      <c r="B147" s="99" t="s">
        <v>9</v>
      </c>
      <c r="C147" s="99" t="s">
        <v>174</v>
      </c>
      <c r="D147" s="100">
        <v>1.8808777429467085</v>
      </c>
      <c r="E147" s="100">
        <v>7.8369905956112857</v>
      </c>
      <c r="F147" s="100">
        <v>14.106583072100312</v>
      </c>
      <c r="G147" s="100">
        <v>26.01880877742947</v>
      </c>
      <c r="H147" s="100">
        <v>50.156739811912217</v>
      </c>
    </row>
    <row r="148" spans="1:8" x14ac:dyDescent="0.2">
      <c r="A148" s="98">
        <v>146</v>
      </c>
      <c r="B148" s="99" t="s">
        <v>3</v>
      </c>
      <c r="C148" s="99" t="s">
        <v>174</v>
      </c>
      <c r="D148" s="100">
        <v>1.5748031496062991</v>
      </c>
      <c r="E148" s="100">
        <v>7.0866141732283463</v>
      </c>
      <c r="F148" s="100">
        <v>12.204724409448819</v>
      </c>
      <c r="G148" s="100">
        <v>22.440944881889763</v>
      </c>
      <c r="H148" s="100">
        <v>56.69291338582677</v>
      </c>
    </row>
    <row r="149" spans="1:8" x14ac:dyDescent="0.2">
      <c r="A149" s="98">
        <v>147</v>
      </c>
      <c r="B149" s="99" t="s">
        <v>87</v>
      </c>
      <c r="C149" s="99" t="s">
        <v>171</v>
      </c>
      <c r="D149" s="100">
        <v>1.2711864406779663</v>
      </c>
      <c r="E149" s="100">
        <v>12.288135593220339</v>
      </c>
      <c r="F149" s="100">
        <v>22.457627118644069</v>
      </c>
      <c r="G149" s="100">
        <v>20.33898305084746</v>
      </c>
      <c r="H149" s="100">
        <v>43.644067796610173</v>
      </c>
    </row>
    <row r="150" spans="1:8" x14ac:dyDescent="0.2">
      <c r="A150" s="103" t="s">
        <v>153</v>
      </c>
      <c r="B150" s="99" t="s">
        <v>28</v>
      </c>
      <c r="C150" s="99" t="s">
        <v>10</v>
      </c>
      <c r="D150" s="100" t="s">
        <v>153</v>
      </c>
      <c r="E150" s="100" t="s">
        <v>153</v>
      </c>
      <c r="F150" s="100" t="s">
        <v>153</v>
      </c>
      <c r="G150" s="100" t="s">
        <v>153</v>
      </c>
      <c r="H150" s="100" t="s">
        <v>153</v>
      </c>
    </row>
    <row r="151" spans="1:8" x14ac:dyDescent="0.2">
      <c r="A151" s="103" t="s">
        <v>153</v>
      </c>
      <c r="B151" s="99" t="s">
        <v>199</v>
      </c>
      <c r="C151" s="99" t="s">
        <v>175</v>
      </c>
      <c r="D151" s="101" t="s">
        <v>153</v>
      </c>
      <c r="E151" s="101" t="s">
        <v>153</v>
      </c>
      <c r="F151" s="101" t="s">
        <v>153</v>
      </c>
      <c r="G151" s="101" t="s">
        <v>153</v>
      </c>
      <c r="H151" s="101" t="s">
        <v>153</v>
      </c>
    </row>
    <row r="152" spans="1:8" x14ac:dyDescent="0.2">
      <c r="A152" s="103" t="s">
        <v>153</v>
      </c>
      <c r="B152" s="99" t="s">
        <v>197</v>
      </c>
      <c r="C152" s="99" t="s">
        <v>175</v>
      </c>
      <c r="D152" s="101" t="s">
        <v>153</v>
      </c>
      <c r="E152" s="101" t="s">
        <v>153</v>
      </c>
      <c r="F152" s="101" t="s">
        <v>153</v>
      </c>
      <c r="G152" s="101" t="s">
        <v>153</v>
      </c>
      <c r="H152" s="101" t="s">
        <v>153</v>
      </c>
    </row>
    <row r="153" spans="1:8" x14ac:dyDescent="0.2">
      <c r="A153" s="103" t="s">
        <v>153</v>
      </c>
      <c r="B153" s="99" t="s">
        <v>198</v>
      </c>
      <c r="C153" s="99" t="s">
        <v>175</v>
      </c>
      <c r="D153" s="101" t="s">
        <v>153</v>
      </c>
      <c r="E153" s="101" t="s">
        <v>153</v>
      </c>
      <c r="F153" s="101" t="s">
        <v>153</v>
      </c>
      <c r="G153" s="101" t="s">
        <v>153</v>
      </c>
      <c r="H153" s="101" t="s">
        <v>153</v>
      </c>
    </row>
    <row r="155" spans="1:8" x14ac:dyDescent="0.2">
      <c r="A155" s="98">
        <v>1</v>
      </c>
      <c r="B155" s="105" t="s">
        <v>89</v>
      </c>
      <c r="C155" s="105" t="s">
        <v>89</v>
      </c>
      <c r="D155" s="106">
        <v>93.334088249726349</v>
      </c>
      <c r="E155" s="106">
        <v>6.6659117502736569</v>
      </c>
      <c r="F155" s="106">
        <v>0</v>
      </c>
      <c r="G155" s="106">
        <v>0</v>
      </c>
      <c r="H155" s="106">
        <v>0</v>
      </c>
    </row>
    <row r="156" spans="1:8" x14ac:dyDescent="0.2">
      <c r="A156" s="98">
        <v>2</v>
      </c>
      <c r="B156" s="105" t="s">
        <v>172</v>
      </c>
      <c r="C156" s="105" t="s">
        <v>172</v>
      </c>
      <c r="D156" s="106">
        <v>88.491048593350385</v>
      </c>
      <c r="E156" s="106">
        <v>10.997442455242966</v>
      </c>
      <c r="F156" s="106">
        <v>0.25575447570332482</v>
      </c>
      <c r="G156" s="106">
        <v>0.25575447570332482</v>
      </c>
      <c r="H156" s="106">
        <v>0</v>
      </c>
    </row>
    <row r="157" spans="1:8" x14ac:dyDescent="0.2">
      <c r="A157" s="98" t="s">
        <v>153</v>
      </c>
      <c r="B157" s="105" t="s">
        <v>151</v>
      </c>
      <c r="C157" s="105" t="s">
        <v>151</v>
      </c>
      <c r="D157" s="106">
        <v>51.648649542133626</v>
      </c>
      <c r="E157" s="106">
        <v>16.231280372904891</v>
      </c>
      <c r="F157" s="106">
        <v>11.964693047704056</v>
      </c>
      <c r="G157" s="106">
        <v>8.8512016926179378</v>
      </c>
      <c r="H157" s="106">
        <v>11.304175344639493</v>
      </c>
    </row>
    <row r="158" spans="1:8" x14ac:dyDescent="0.2">
      <c r="A158" s="98">
        <v>3</v>
      </c>
      <c r="B158" s="105" t="s">
        <v>171</v>
      </c>
      <c r="C158" s="105" t="s">
        <v>171</v>
      </c>
      <c r="D158" s="106">
        <v>44.089842917051676</v>
      </c>
      <c r="E158" s="106">
        <v>22.283033620015637</v>
      </c>
      <c r="F158" s="106">
        <v>15.686971355462363</v>
      </c>
      <c r="G158" s="106">
        <v>7.9216717606084295</v>
      </c>
      <c r="H158" s="106">
        <v>10.018480346861894</v>
      </c>
    </row>
    <row r="159" spans="1:8" x14ac:dyDescent="0.2">
      <c r="A159" s="98">
        <v>4</v>
      </c>
      <c r="B159" s="105" t="s">
        <v>175</v>
      </c>
      <c r="C159" s="105" t="s">
        <v>175</v>
      </c>
      <c r="D159" s="106">
        <v>27.137254901960784</v>
      </c>
      <c r="E159" s="106">
        <v>25.176470588235293</v>
      </c>
      <c r="F159" s="106">
        <v>17.254901960784313</v>
      </c>
      <c r="G159" s="106">
        <v>12.156862745098039</v>
      </c>
      <c r="H159" s="106">
        <v>18.274509803921568</v>
      </c>
    </row>
    <row r="160" spans="1:8" x14ac:dyDescent="0.2">
      <c r="A160" s="98">
        <v>5</v>
      </c>
      <c r="B160" s="105" t="s">
        <v>176</v>
      </c>
      <c r="C160" s="105" t="s">
        <v>176</v>
      </c>
      <c r="D160" s="106">
        <v>27.018121911037891</v>
      </c>
      <c r="E160" s="106">
        <v>18.12191103789127</v>
      </c>
      <c r="F160" s="106">
        <v>17.206663005674539</v>
      </c>
      <c r="G160" s="106">
        <v>17.444627494050888</v>
      </c>
      <c r="H160" s="106">
        <v>20.208676551345416</v>
      </c>
    </row>
    <row r="161" spans="1:8" x14ac:dyDescent="0.2">
      <c r="A161" s="98">
        <v>6</v>
      </c>
      <c r="B161" s="105" t="s">
        <v>10</v>
      </c>
      <c r="C161" s="105" t="s">
        <v>10</v>
      </c>
      <c r="D161" s="106">
        <v>25.599453878317263</v>
      </c>
      <c r="E161" s="106">
        <v>32.647836846147285</v>
      </c>
      <c r="F161" s="106">
        <v>29.592968683334757</v>
      </c>
      <c r="G161" s="106">
        <v>12.1597405922007</v>
      </c>
      <c r="H161" s="106">
        <v>0</v>
      </c>
    </row>
    <row r="162" spans="1:8" x14ac:dyDescent="0.2">
      <c r="A162" s="98">
        <v>7</v>
      </c>
      <c r="B162" s="105" t="s">
        <v>126</v>
      </c>
      <c r="C162" s="105" t="s">
        <v>126</v>
      </c>
      <c r="D162" s="106">
        <v>22.500488716088533</v>
      </c>
      <c r="E162" s="106">
        <v>19.257585959729795</v>
      </c>
      <c r="F162" s="106">
        <v>17.752340407046201</v>
      </c>
      <c r="G162" s="106">
        <v>16.707574013336519</v>
      </c>
      <c r="H162" s="106">
        <v>23.782010903798952</v>
      </c>
    </row>
    <row r="163" spans="1:8" x14ac:dyDescent="0.2">
      <c r="A163" s="98">
        <v>8</v>
      </c>
      <c r="B163" s="105" t="s">
        <v>174</v>
      </c>
      <c r="C163" s="105" t="s">
        <v>174</v>
      </c>
      <c r="D163" s="106">
        <v>13.928162017577378</v>
      </c>
      <c r="E163" s="106">
        <v>13.393198318685517</v>
      </c>
      <c r="F163" s="106">
        <v>16.813144822315628</v>
      </c>
      <c r="G163" s="106">
        <v>17.80664883454337</v>
      </c>
      <c r="H163" s="106">
        <v>38.058846006878106</v>
      </c>
    </row>
  </sheetData>
  <sortState ref="A4:H153">
    <sortCondition ref="A3:A153"/>
  </sortState>
  <mergeCells count="4">
    <mergeCell ref="D1:H1"/>
    <mergeCell ref="C1:C2"/>
    <mergeCell ref="B1:B2"/>
    <mergeCell ref="A1:A2"/>
  </mergeCells>
  <pageMargins left="0.7" right="0.7" top="0.75" bottom="0.75" header="0.3" footer="0.3"/>
  <pageSetup scale="4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workbookViewId="0">
      <pane ySplit="1" topLeftCell="A2" activePane="bottomLeft" state="frozen"/>
      <selection pane="bottomLeft" activeCell="B5" sqref="B5"/>
    </sheetView>
  </sheetViews>
  <sheetFormatPr baseColWidth="10" defaultColWidth="8.83203125" defaultRowHeight="15" x14ac:dyDescent="0.2"/>
  <cols>
    <col min="1" max="1" width="8.83203125" style="80"/>
    <col min="2" max="2" width="23.1640625" style="47" customWidth="1"/>
    <col min="3" max="3" width="29.1640625" style="47" customWidth="1"/>
    <col min="4" max="5" width="9.5" style="138" customWidth="1"/>
    <col min="6" max="6" width="22" style="133" customWidth="1"/>
    <col min="7" max="16384" width="8.83203125" style="47"/>
  </cols>
  <sheetData>
    <row r="1" spans="1:6" ht="39" x14ac:dyDescent="0.2">
      <c r="A1" s="124" t="s">
        <v>200</v>
      </c>
      <c r="B1" s="119" t="s">
        <v>192</v>
      </c>
      <c r="C1" s="119" t="s">
        <v>195</v>
      </c>
      <c r="D1" s="135" t="s">
        <v>211</v>
      </c>
      <c r="E1" s="135" t="s">
        <v>212</v>
      </c>
      <c r="F1" s="125" t="s">
        <v>213</v>
      </c>
    </row>
    <row r="2" spans="1:6" x14ac:dyDescent="0.2">
      <c r="A2" s="108">
        <v>1</v>
      </c>
      <c r="B2" s="126" t="s">
        <v>61</v>
      </c>
      <c r="C2" s="127" t="s">
        <v>175</v>
      </c>
      <c r="D2" s="134">
        <v>41</v>
      </c>
      <c r="E2" s="134">
        <v>99</v>
      </c>
      <c r="F2" s="123">
        <v>41.414141414141412</v>
      </c>
    </row>
    <row r="3" spans="1:6" x14ac:dyDescent="0.2">
      <c r="A3" s="108">
        <v>2</v>
      </c>
      <c r="B3" s="126" t="s">
        <v>58</v>
      </c>
      <c r="C3" s="127" t="s">
        <v>175</v>
      </c>
      <c r="D3" s="134">
        <v>67</v>
      </c>
      <c r="E3" s="134">
        <v>139</v>
      </c>
      <c r="F3" s="123">
        <v>48.201438848920866</v>
      </c>
    </row>
    <row r="4" spans="1:6" x14ac:dyDescent="0.2">
      <c r="A4" s="108">
        <v>3</v>
      </c>
      <c r="B4" s="126" t="s">
        <v>59</v>
      </c>
      <c r="C4" s="127" t="s">
        <v>175</v>
      </c>
      <c r="D4" s="134">
        <v>59</v>
      </c>
      <c r="E4" s="134">
        <v>114</v>
      </c>
      <c r="F4" s="123">
        <v>51.754385964912288</v>
      </c>
    </row>
    <row r="5" spans="1:6" x14ac:dyDescent="0.2">
      <c r="A5" s="108">
        <v>4</v>
      </c>
      <c r="B5" s="126" t="s">
        <v>106</v>
      </c>
      <c r="C5" s="128" t="s">
        <v>89</v>
      </c>
      <c r="D5" s="134">
        <v>667</v>
      </c>
      <c r="E5" s="134">
        <v>1240</v>
      </c>
      <c r="F5" s="123">
        <v>53.790322580645167</v>
      </c>
    </row>
    <row r="6" spans="1:6" x14ac:dyDescent="0.2">
      <c r="A6" s="108">
        <v>5</v>
      </c>
      <c r="B6" s="126" t="s">
        <v>60</v>
      </c>
      <c r="C6" s="127" t="s">
        <v>175</v>
      </c>
      <c r="D6" s="134">
        <v>77</v>
      </c>
      <c r="E6" s="134">
        <v>142</v>
      </c>
      <c r="F6" s="123">
        <v>54.225352112676063</v>
      </c>
    </row>
    <row r="7" spans="1:6" x14ac:dyDescent="0.2">
      <c r="A7" s="108">
        <v>6</v>
      </c>
      <c r="B7" s="126" t="s">
        <v>56</v>
      </c>
      <c r="C7" s="127" t="s">
        <v>175</v>
      </c>
      <c r="D7" s="134">
        <v>64</v>
      </c>
      <c r="E7" s="134">
        <v>117</v>
      </c>
      <c r="F7" s="123">
        <v>54.700854700854705</v>
      </c>
    </row>
    <row r="8" spans="1:6" x14ac:dyDescent="0.2">
      <c r="A8" s="108">
        <v>7</v>
      </c>
      <c r="B8" s="126" t="s">
        <v>104</v>
      </c>
      <c r="C8" s="128" t="s">
        <v>89</v>
      </c>
      <c r="D8" s="134">
        <v>738</v>
      </c>
      <c r="E8" s="134">
        <v>1302</v>
      </c>
      <c r="F8" s="123">
        <v>56.682027649769587</v>
      </c>
    </row>
    <row r="9" spans="1:6" x14ac:dyDescent="0.2">
      <c r="A9" s="108">
        <v>8</v>
      </c>
      <c r="B9" s="126" t="s">
        <v>97</v>
      </c>
      <c r="C9" s="128" t="s">
        <v>89</v>
      </c>
      <c r="D9" s="134">
        <v>1341</v>
      </c>
      <c r="E9" s="134">
        <v>2326</v>
      </c>
      <c r="F9" s="123">
        <v>57.652622527944978</v>
      </c>
    </row>
    <row r="10" spans="1:6" x14ac:dyDescent="0.2">
      <c r="A10" s="108">
        <v>9</v>
      </c>
      <c r="B10" s="126" t="s">
        <v>0</v>
      </c>
      <c r="C10" s="127" t="s">
        <v>174</v>
      </c>
      <c r="D10" s="134">
        <v>347</v>
      </c>
      <c r="E10" s="134">
        <v>601</v>
      </c>
      <c r="F10" s="123">
        <v>57.737104825291183</v>
      </c>
    </row>
    <row r="11" spans="1:6" x14ac:dyDescent="0.2">
      <c r="A11" s="108">
        <v>10</v>
      </c>
      <c r="B11" s="126" t="s">
        <v>120</v>
      </c>
      <c r="C11" s="128" t="s">
        <v>89</v>
      </c>
      <c r="D11" s="134">
        <v>716</v>
      </c>
      <c r="E11" s="134">
        <v>1203</v>
      </c>
      <c r="F11" s="123">
        <v>59.517871986699923</v>
      </c>
    </row>
    <row r="12" spans="1:6" x14ac:dyDescent="0.2">
      <c r="A12" s="108">
        <v>11</v>
      </c>
      <c r="B12" s="126" t="s">
        <v>161</v>
      </c>
      <c r="C12" s="128" t="s">
        <v>89</v>
      </c>
      <c r="D12" s="134">
        <v>720</v>
      </c>
      <c r="E12" s="134">
        <v>1207</v>
      </c>
      <c r="F12" s="123">
        <v>59.652029826014918</v>
      </c>
    </row>
    <row r="13" spans="1:6" x14ac:dyDescent="0.2">
      <c r="A13" s="108">
        <v>12</v>
      </c>
      <c r="B13" s="126" t="s">
        <v>156</v>
      </c>
      <c r="C13" s="128" t="s">
        <v>89</v>
      </c>
      <c r="D13" s="134">
        <v>751</v>
      </c>
      <c r="E13" s="134">
        <v>1208</v>
      </c>
      <c r="F13" s="123">
        <v>62.168874172185426</v>
      </c>
    </row>
    <row r="14" spans="1:6" x14ac:dyDescent="0.2">
      <c r="A14" s="108">
        <v>13</v>
      </c>
      <c r="B14" s="126" t="s">
        <v>119</v>
      </c>
      <c r="C14" s="128" t="s">
        <v>89</v>
      </c>
      <c r="D14" s="134">
        <v>1255</v>
      </c>
      <c r="E14" s="134">
        <v>1976</v>
      </c>
      <c r="F14" s="123">
        <v>63.512145748987855</v>
      </c>
    </row>
    <row r="15" spans="1:6" x14ac:dyDescent="0.2">
      <c r="A15" s="108">
        <v>14</v>
      </c>
      <c r="B15" s="126" t="s">
        <v>157</v>
      </c>
      <c r="C15" s="128" t="s">
        <v>89</v>
      </c>
      <c r="D15" s="134">
        <v>547</v>
      </c>
      <c r="E15" s="134">
        <v>837</v>
      </c>
      <c r="F15" s="123">
        <v>65.352449223416968</v>
      </c>
    </row>
    <row r="16" spans="1:6" x14ac:dyDescent="0.2">
      <c r="A16" s="108">
        <v>15</v>
      </c>
      <c r="B16" s="126" t="s">
        <v>121</v>
      </c>
      <c r="C16" s="128" t="s">
        <v>89</v>
      </c>
      <c r="D16" s="134">
        <v>1336</v>
      </c>
      <c r="E16" s="134">
        <v>2030</v>
      </c>
      <c r="F16" s="123">
        <v>65.812807881773395</v>
      </c>
    </row>
    <row r="17" spans="1:6" x14ac:dyDescent="0.2">
      <c r="A17" s="108">
        <v>16</v>
      </c>
      <c r="B17" s="126" t="s">
        <v>154</v>
      </c>
      <c r="C17" s="128" t="s">
        <v>89</v>
      </c>
      <c r="D17" s="134">
        <v>852</v>
      </c>
      <c r="E17" s="134">
        <v>1287</v>
      </c>
      <c r="F17" s="123">
        <v>66.200466200466195</v>
      </c>
    </row>
    <row r="18" spans="1:6" x14ac:dyDescent="0.2">
      <c r="A18" s="108">
        <v>17</v>
      </c>
      <c r="B18" s="126" t="s">
        <v>99</v>
      </c>
      <c r="C18" s="128" t="s">
        <v>89</v>
      </c>
      <c r="D18" s="134">
        <v>985</v>
      </c>
      <c r="E18" s="134">
        <v>1487</v>
      </c>
      <c r="F18" s="123">
        <v>66.240753194351043</v>
      </c>
    </row>
    <row r="19" spans="1:6" x14ac:dyDescent="0.2">
      <c r="A19" s="108">
        <v>18</v>
      </c>
      <c r="B19" s="126" t="s">
        <v>214</v>
      </c>
      <c r="C19" s="128" t="s">
        <v>89</v>
      </c>
      <c r="D19" s="134">
        <v>566</v>
      </c>
      <c r="E19" s="134">
        <v>853</v>
      </c>
      <c r="F19" s="123">
        <v>66.354044548651814</v>
      </c>
    </row>
    <row r="20" spans="1:6" x14ac:dyDescent="0.2">
      <c r="A20" s="108">
        <v>19</v>
      </c>
      <c r="B20" s="126" t="s">
        <v>62</v>
      </c>
      <c r="C20" s="127" t="s">
        <v>175</v>
      </c>
      <c r="D20" s="134">
        <v>283</v>
      </c>
      <c r="E20" s="134">
        <v>425</v>
      </c>
      <c r="F20" s="123">
        <v>66.588235294117652</v>
      </c>
    </row>
    <row r="21" spans="1:6" x14ac:dyDescent="0.2">
      <c r="A21" s="108">
        <v>20</v>
      </c>
      <c r="B21" s="126" t="s">
        <v>8</v>
      </c>
      <c r="C21" s="127" t="s">
        <v>174</v>
      </c>
      <c r="D21" s="134">
        <v>562</v>
      </c>
      <c r="E21" s="134">
        <v>827</v>
      </c>
      <c r="F21" s="123">
        <v>67.956469165659001</v>
      </c>
    </row>
    <row r="22" spans="1:6" x14ac:dyDescent="0.2">
      <c r="A22" s="108">
        <v>21</v>
      </c>
      <c r="B22" s="126" t="s">
        <v>98</v>
      </c>
      <c r="C22" s="128" t="s">
        <v>89</v>
      </c>
      <c r="D22" s="134">
        <v>1162</v>
      </c>
      <c r="E22" s="134">
        <v>1709</v>
      </c>
      <c r="F22" s="123">
        <v>67.992978349912221</v>
      </c>
    </row>
    <row r="23" spans="1:6" x14ac:dyDescent="0.2">
      <c r="A23" s="108">
        <v>22</v>
      </c>
      <c r="B23" s="126" t="s">
        <v>36</v>
      </c>
      <c r="C23" s="128" t="s">
        <v>10</v>
      </c>
      <c r="D23" s="134">
        <v>390</v>
      </c>
      <c r="E23" s="134">
        <v>572</v>
      </c>
      <c r="F23" s="123">
        <v>68.181818181818173</v>
      </c>
    </row>
    <row r="24" spans="1:6" x14ac:dyDescent="0.2">
      <c r="A24" s="108">
        <v>23</v>
      </c>
      <c r="B24" s="126" t="s">
        <v>113</v>
      </c>
      <c r="C24" s="128" t="s">
        <v>89</v>
      </c>
      <c r="D24" s="134">
        <v>511</v>
      </c>
      <c r="E24" s="134">
        <v>742</v>
      </c>
      <c r="F24" s="123">
        <v>68.867924528301884</v>
      </c>
    </row>
    <row r="25" spans="1:6" x14ac:dyDescent="0.2">
      <c r="A25" s="108">
        <v>24</v>
      </c>
      <c r="B25" s="126" t="s">
        <v>162</v>
      </c>
      <c r="C25" s="128" t="s">
        <v>89</v>
      </c>
      <c r="D25" s="134">
        <v>1042</v>
      </c>
      <c r="E25" s="134">
        <v>1505</v>
      </c>
      <c r="F25" s="123">
        <v>69.2358803986711</v>
      </c>
    </row>
    <row r="26" spans="1:6" x14ac:dyDescent="0.2">
      <c r="A26" s="108">
        <v>25</v>
      </c>
      <c r="B26" s="126" t="s">
        <v>1</v>
      </c>
      <c r="C26" s="127" t="s">
        <v>174</v>
      </c>
      <c r="D26" s="134">
        <v>414</v>
      </c>
      <c r="E26" s="134">
        <v>595</v>
      </c>
      <c r="F26" s="123">
        <v>69.579831932773104</v>
      </c>
    </row>
    <row r="27" spans="1:6" x14ac:dyDescent="0.2">
      <c r="A27" s="108">
        <v>26</v>
      </c>
      <c r="B27" s="126" t="s">
        <v>134</v>
      </c>
      <c r="C27" s="128" t="s">
        <v>126</v>
      </c>
      <c r="D27" s="134">
        <v>2155</v>
      </c>
      <c r="E27" s="134">
        <v>3097</v>
      </c>
      <c r="F27" s="123">
        <v>69.583467872134321</v>
      </c>
    </row>
    <row r="28" spans="1:6" x14ac:dyDescent="0.2">
      <c r="A28" s="108">
        <v>27</v>
      </c>
      <c r="B28" s="126" t="s">
        <v>33</v>
      </c>
      <c r="C28" s="128" t="s">
        <v>10</v>
      </c>
      <c r="D28" s="134">
        <v>166</v>
      </c>
      <c r="E28" s="134">
        <v>238</v>
      </c>
      <c r="F28" s="123">
        <v>69.747899159663859</v>
      </c>
    </row>
    <row r="29" spans="1:6" x14ac:dyDescent="0.2">
      <c r="A29" s="108">
        <v>28</v>
      </c>
      <c r="B29" s="126" t="s">
        <v>159</v>
      </c>
      <c r="C29" s="128" t="s">
        <v>89</v>
      </c>
      <c r="D29" s="134">
        <v>581</v>
      </c>
      <c r="E29" s="134">
        <v>829</v>
      </c>
      <c r="F29" s="123">
        <v>70.084439083232809</v>
      </c>
    </row>
    <row r="30" spans="1:6" x14ac:dyDescent="0.2">
      <c r="A30" s="108">
        <v>29</v>
      </c>
      <c r="B30" s="126" t="s">
        <v>115</v>
      </c>
      <c r="C30" s="128" t="s">
        <v>89</v>
      </c>
      <c r="D30" s="134">
        <v>1100</v>
      </c>
      <c r="E30" s="134">
        <v>1569</v>
      </c>
      <c r="F30" s="123">
        <v>70.108349267049078</v>
      </c>
    </row>
    <row r="31" spans="1:6" x14ac:dyDescent="0.2">
      <c r="A31" s="108">
        <v>30</v>
      </c>
      <c r="B31" s="126" t="s">
        <v>5</v>
      </c>
      <c r="C31" s="127" t="s">
        <v>174</v>
      </c>
      <c r="D31" s="134">
        <v>438</v>
      </c>
      <c r="E31" s="134">
        <v>620</v>
      </c>
      <c r="F31" s="123">
        <v>70.645161290322577</v>
      </c>
    </row>
    <row r="32" spans="1:6" x14ac:dyDescent="0.2">
      <c r="A32" s="108">
        <v>31</v>
      </c>
      <c r="B32" s="126" t="s">
        <v>111</v>
      </c>
      <c r="C32" s="128" t="s">
        <v>89</v>
      </c>
      <c r="D32" s="134">
        <v>1016</v>
      </c>
      <c r="E32" s="134">
        <v>1415</v>
      </c>
      <c r="F32" s="123">
        <v>71.802120141342755</v>
      </c>
    </row>
    <row r="33" spans="1:6" x14ac:dyDescent="0.2">
      <c r="A33" s="108">
        <v>32</v>
      </c>
      <c r="B33" s="126" t="s">
        <v>6</v>
      </c>
      <c r="C33" s="127" t="s">
        <v>174</v>
      </c>
      <c r="D33" s="134">
        <v>641</v>
      </c>
      <c r="E33" s="134">
        <v>892</v>
      </c>
      <c r="F33" s="123">
        <v>71.860986547085204</v>
      </c>
    </row>
    <row r="34" spans="1:6" x14ac:dyDescent="0.2">
      <c r="A34" s="108">
        <v>33</v>
      </c>
      <c r="B34" s="126" t="s">
        <v>9</v>
      </c>
      <c r="C34" s="127" t="s">
        <v>174</v>
      </c>
      <c r="D34" s="134">
        <v>355</v>
      </c>
      <c r="E34" s="134">
        <v>494</v>
      </c>
      <c r="F34" s="123">
        <v>71.862348178137651</v>
      </c>
    </row>
    <row r="35" spans="1:6" x14ac:dyDescent="0.2">
      <c r="A35" s="108">
        <v>34</v>
      </c>
      <c r="B35" s="126" t="s">
        <v>103</v>
      </c>
      <c r="C35" s="128" t="s">
        <v>89</v>
      </c>
      <c r="D35" s="134">
        <v>1088</v>
      </c>
      <c r="E35" s="134">
        <v>1503</v>
      </c>
      <c r="F35" s="123">
        <v>72.388556220891559</v>
      </c>
    </row>
    <row r="36" spans="1:6" x14ac:dyDescent="0.2">
      <c r="A36" s="108">
        <v>35</v>
      </c>
      <c r="B36" s="126" t="s">
        <v>3</v>
      </c>
      <c r="C36" s="127" t="s">
        <v>174</v>
      </c>
      <c r="D36" s="134">
        <v>191</v>
      </c>
      <c r="E36" s="134">
        <v>262</v>
      </c>
      <c r="F36" s="123">
        <v>72.900763358778633</v>
      </c>
    </row>
    <row r="37" spans="1:6" x14ac:dyDescent="0.2">
      <c r="A37" s="108">
        <v>36</v>
      </c>
      <c r="B37" s="126" t="s">
        <v>116</v>
      </c>
      <c r="C37" s="128" t="s">
        <v>89</v>
      </c>
      <c r="D37" s="134">
        <v>666</v>
      </c>
      <c r="E37" s="134">
        <v>912</v>
      </c>
      <c r="F37" s="123">
        <v>73.026315789473685</v>
      </c>
    </row>
    <row r="38" spans="1:6" x14ac:dyDescent="0.2">
      <c r="A38" s="108">
        <v>37</v>
      </c>
      <c r="B38" s="126" t="s">
        <v>4</v>
      </c>
      <c r="C38" s="127" t="s">
        <v>174</v>
      </c>
      <c r="D38" s="134">
        <v>758</v>
      </c>
      <c r="E38" s="134">
        <v>1036</v>
      </c>
      <c r="F38" s="123">
        <v>73.166023166023166</v>
      </c>
    </row>
    <row r="39" spans="1:6" x14ac:dyDescent="0.2">
      <c r="A39" s="108">
        <v>38</v>
      </c>
      <c r="B39" s="126" t="s">
        <v>158</v>
      </c>
      <c r="C39" s="128" t="s">
        <v>89</v>
      </c>
      <c r="D39" s="134">
        <v>710</v>
      </c>
      <c r="E39" s="134">
        <v>965</v>
      </c>
      <c r="F39" s="123">
        <v>73.575129533678748</v>
      </c>
    </row>
    <row r="40" spans="1:6" x14ac:dyDescent="0.2">
      <c r="A40" s="108">
        <v>39</v>
      </c>
      <c r="B40" s="126" t="s">
        <v>2</v>
      </c>
      <c r="C40" s="127" t="s">
        <v>174</v>
      </c>
      <c r="D40" s="134">
        <v>279</v>
      </c>
      <c r="E40" s="134">
        <v>379</v>
      </c>
      <c r="F40" s="123">
        <v>73.614775725593674</v>
      </c>
    </row>
    <row r="41" spans="1:6" x14ac:dyDescent="0.2">
      <c r="A41" s="108">
        <v>40</v>
      </c>
      <c r="B41" s="126" t="s">
        <v>123</v>
      </c>
      <c r="C41" s="128" t="s">
        <v>89</v>
      </c>
      <c r="D41" s="134">
        <v>1479</v>
      </c>
      <c r="E41" s="134">
        <v>2003</v>
      </c>
      <c r="F41" s="123">
        <v>73.839241138292564</v>
      </c>
    </row>
    <row r="42" spans="1:6" x14ac:dyDescent="0.2">
      <c r="A42" s="108">
        <v>41</v>
      </c>
      <c r="B42" s="126" t="s">
        <v>122</v>
      </c>
      <c r="C42" s="128" t="s">
        <v>89</v>
      </c>
      <c r="D42" s="134">
        <v>1064</v>
      </c>
      <c r="E42" s="134">
        <v>1434</v>
      </c>
      <c r="F42" s="123">
        <v>74.198047419804752</v>
      </c>
    </row>
    <row r="43" spans="1:6" x14ac:dyDescent="0.2">
      <c r="A43" s="108">
        <v>42</v>
      </c>
      <c r="B43" s="126" t="s">
        <v>100</v>
      </c>
      <c r="C43" s="128" t="s">
        <v>89</v>
      </c>
      <c r="D43" s="134">
        <v>544</v>
      </c>
      <c r="E43" s="134">
        <v>731</v>
      </c>
      <c r="F43" s="123">
        <v>74.418604651162795</v>
      </c>
    </row>
    <row r="44" spans="1:6" x14ac:dyDescent="0.2">
      <c r="A44" s="108">
        <v>43</v>
      </c>
      <c r="B44" s="126" t="s">
        <v>114</v>
      </c>
      <c r="C44" s="128" t="s">
        <v>89</v>
      </c>
      <c r="D44" s="134">
        <v>965</v>
      </c>
      <c r="E44" s="134">
        <v>1284</v>
      </c>
      <c r="F44" s="123">
        <v>75.155763239875384</v>
      </c>
    </row>
    <row r="45" spans="1:6" x14ac:dyDescent="0.2">
      <c r="A45" s="108">
        <v>44</v>
      </c>
      <c r="B45" s="126" t="s">
        <v>155</v>
      </c>
      <c r="C45" s="128" t="s">
        <v>89</v>
      </c>
      <c r="D45" s="134">
        <v>1837</v>
      </c>
      <c r="E45" s="134">
        <v>2403</v>
      </c>
      <c r="F45" s="123">
        <v>76.446109030378693</v>
      </c>
    </row>
    <row r="46" spans="1:6" x14ac:dyDescent="0.2">
      <c r="A46" s="108">
        <v>45</v>
      </c>
      <c r="B46" s="126" t="s">
        <v>21</v>
      </c>
      <c r="C46" s="128" t="s">
        <v>10</v>
      </c>
      <c r="D46" s="134">
        <v>508</v>
      </c>
      <c r="E46" s="134">
        <v>664</v>
      </c>
      <c r="F46" s="123">
        <v>76.506024096385545</v>
      </c>
    </row>
    <row r="47" spans="1:6" x14ac:dyDescent="0.2">
      <c r="A47" s="108">
        <v>46</v>
      </c>
      <c r="B47" s="126" t="s">
        <v>107</v>
      </c>
      <c r="C47" s="128" t="s">
        <v>89</v>
      </c>
      <c r="D47" s="134">
        <v>1275</v>
      </c>
      <c r="E47" s="134">
        <v>1666</v>
      </c>
      <c r="F47" s="123">
        <v>76.530612244897952</v>
      </c>
    </row>
    <row r="48" spans="1:6" x14ac:dyDescent="0.2">
      <c r="A48" s="108">
        <v>47</v>
      </c>
      <c r="B48" s="126" t="s">
        <v>82</v>
      </c>
      <c r="C48" s="127" t="s">
        <v>171</v>
      </c>
      <c r="D48" s="134">
        <v>1060</v>
      </c>
      <c r="E48" s="134">
        <v>1385</v>
      </c>
      <c r="F48" s="123">
        <v>76.53429602888086</v>
      </c>
    </row>
    <row r="49" spans="1:6" x14ac:dyDescent="0.2">
      <c r="A49" s="108">
        <v>48</v>
      </c>
      <c r="B49" s="126" t="s">
        <v>93</v>
      </c>
      <c r="C49" s="128" t="s">
        <v>89</v>
      </c>
      <c r="D49" s="134">
        <v>1035</v>
      </c>
      <c r="E49" s="134">
        <v>1345</v>
      </c>
      <c r="F49" s="123">
        <v>76.951672862453535</v>
      </c>
    </row>
    <row r="50" spans="1:6" x14ac:dyDescent="0.2">
      <c r="A50" s="108">
        <v>49</v>
      </c>
      <c r="B50" s="126" t="s">
        <v>95</v>
      </c>
      <c r="C50" s="128" t="s">
        <v>89</v>
      </c>
      <c r="D50" s="134">
        <v>534</v>
      </c>
      <c r="E50" s="134">
        <v>693</v>
      </c>
      <c r="F50" s="123">
        <v>77.056277056277054</v>
      </c>
    </row>
    <row r="51" spans="1:6" x14ac:dyDescent="0.2">
      <c r="A51" s="108">
        <v>50</v>
      </c>
      <c r="B51" s="126" t="s">
        <v>92</v>
      </c>
      <c r="C51" s="128" t="s">
        <v>89</v>
      </c>
      <c r="D51" s="134">
        <v>1532</v>
      </c>
      <c r="E51" s="134">
        <v>1973</v>
      </c>
      <c r="F51" s="123">
        <v>77.648251393816523</v>
      </c>
    </row>
    <row r="52" spans="1:6" x14ac:dyDescent="0.2">
      <c r="A52" s="108">
        <v>51</v>
      </c>
      <c r="B52" s="126" t="s">
        <v>7</v>
      </c>
      <c r="C52" s="127" t="s">
        <v>174</v>
      </c>
      <c r="D52" s="134">
        <v>217</v>
      </c>
      <c r="E52" s="134">
        <v>279</v>
      </c>
      <c r="F52" s="123">
        <v>77.777777777777786</v>
      </c>
    </row>
    <row r="53" spans="1:6" x14ac:dyDescent="0.2">
      <c r="A53" s="108">
        <v>52</v>
      </c>
      <c r="B53" s="126" t="s">
        <v>38</v>
      </c>
      <c r="C53" s="128" t="s">
        <v>10</v>
      </c>
      <c r="D53" s="134">
        <v>206</v>
      </c>
      <c r="E53" s="134">
        <v>264</v>
      </c>
      <c r="F53" s="123">
        <v>78.030303030303031</v>
      </c>
    </row>
    <row r="54" spans="1:6" x14ac:dyDescent="0.2">
      <c r="A54" s="108">
        <v>53</v>
      </c>
      <c r="B54" s="126" t="s">
        <v>70</v>
      </c>
      <c r="C54" s="127" t="s">
        <v>171</v>
      </c>
      <c r="D54" s="134">
        <v>1237</v>
      </c>
      <c r="E54" s="134">
        <v>1579</v>
      </c>
      <c r="F54" s="123">
        <v>78.34072197593413</v>
      </c>
    </row>
    <row r="55" spans="1:6" x14ac:dyDescent="0.2">
      <c r="A55" s="108">
        <v>54</v>
      </c>
      <c r="B55" s="126" t="s">
        <v>72</v>
      </c>
      <c r="C55" s="127" t="s">
        <v>171</v>
      </c>
      <c r="D55" s="134">
        <v>969</v>
      </c>
      <c r="E55" s="134">
        <v>1235</v>
      </c>
      <c r="F55" s="123">
        <v>78.461538461538467</v>
      </c>
    </row>
    <row r="56" spans="1:6" x14ac:dyDescent="0.2">
      <c r="A56" s="108">
        <v>55</v>
      </c>
      <c r="B56" s="126" t="s">
        <v>101</v>
      </c>
      <c r="C56" s="128" t="s">
        <v>89</v>
      </c>
      <c r="D56" s="134">
        <v>1299</v>
      </c>
      <c r="E56" s="134">
        <v>1655</v>
      </c>
      <c r="F56" s="123">
        <v>78.489425981873111</v>
      </c>
    </row>
    <row r="57" spans="1:6" x14ac:dyDescent="0.2">
      <c r="A57" s="108">
        <v>56</v>
      </c>
      <c r="B57" s="126" t="s">
        <v>81</v>
      </c>
      <c r="C57" s="127" t="s">
        <v>171</v>
      </c>
      <c r="D57" s="134">
        <v>769</v>
      </c>
      <c r="E57" s="134">
        <v>976</v>
      </c>
      <c r="F57" s="123">
        <v>78.790983606557376</v>
      </c>
    </row>
    <row r="58" spans="1:6" x14ac:dyDescent="0.2">
      <c r="A58" s="108">
        <v>57</v>
      </c>
      <c r="B58" s="126" t="s">
        <v>74</v>
      </c>
      <c r="C58" s="127" t="s">
        <v>171</v>
      </c>
      <c r="D58" s="134">
        <v>664</v>
      </c>
      <c r="E58" s="134">
        <v>842</v>
      </c>
      <c r="F58" s="123">
        <v>78.859857482185276</v>
      </c>
    </row>
    <row r="59" spans="1:6" x14ac:dyDescent="0.2">
      <c r="A59" s="108">
        <v>58</v>
      </c>
      <c r="B59" s="126" t="s">
        <v>22</v>
      </c>
      <c r="C59" s="128" t="s">
        <v>10</v>
      </c>
      <c r="D59" s="134">
        <v>183</v>
      </c>
      <c r="E59" s="134">
        <v>232</v>
      </c>
      <c r="F59" s="123">
        <v>78.879310344827587</v>
      </c>
    </row>
    <row r="60" spans="1:6" x14ac:dyDescent="0.2">
      <c r="A60" s="108">
        <v>59</v>
      </c>
      <c r="B60" s="126" t="s">
        <v>67</v>
      </c>
      <c r="C60" s="127" t="s">
        <v>171</v>
      </c>
      <c r="D60" s="134">
        <v>617</v>
      </c>
      <c r="E60" s="134">
        <v>782</v>
      </c>
      <c r="F60" s="123">
        <v>78.900255754475694</v>
      </c>
    </row>
    <row r="61" spans="1:6" x14ac:dyDescent="0.2">
      <c r="A61" s="108">
        <v>60</v>
      </c>
      <c r="B61" s="126" t="s">
        <v>110</v>
      </c>
      <c r="C61" s="128" t="s">
        <v>89</v>
      </c>
      <c r="D61" s="134">
        <v>1132</v>
      </c>
      <c r="E61" s="134">
        <v>1431</v>
      </c>
      <c r="F61" s="123">
        <v>79.105520614954571</v>
      </c>
    </row>
    <row r="62" spans="1:6" x14ac:dyDescent="0.2">
      <c r="A62" s="108">
        <v>61</v>
      </c>
      <c r="B62" s="126" t="s">
        <v>84</v>
      </c>
      <c r="C62" s="127" t="s">
        <v>171</v>
      </c>
      <c r="D62" s="134">
        <v>1043</v>
      </c>
      <c r="E62" s="134">
        <v>1314</v>
      </c>
      <c r="F62" s="123">
        <v>79.375951293759513</v>
      </c>
    </row>
    <row r="63" spans="1:6" x14ac:dyDescent="0.2">
      <c r="A63" s="108">
        <v>62</v>
      </c>
      <c r="B63" s="126" t="s">
        <v>80</v>
      </c>
      <c r="C63" s="127" t="s">
        <v>171</v>
      </c>
      <c r="D63" s="134">
        <v>1427</v>
      </c>
      <c r="E63" s="134">
        <v>1796</v>
      </c>
      <c r="F63" s="123">
        <v>79.454342984409791</v>
      </c>
    </row>
    <row r="64" spans="1:6" x14ac:dyDescent="0.2">
      <c r="A64" s="108">
        <v>63</v>
      </c>
      <c r="B64" s="126" t="s">
        <v>46</v>
      </c>
      <c r="C64" s="127" t="s">
        <v>176</v>
      </c>
      <c r="D64" s="134">
        <v>147</v>
      </c>
      <c r="E64" s="134">
        <v>185</v>
      </c>
      <c r="F64" s="123">
        <v>79.459459459459453</v>
      </c>
    </row>
    <row r="65" spans="1:6" x14ac:dyDescent="0.2">
      <c r="A65" s="108">
        <v>64</v>
      </c>
      <c r="B65" s="126" t="s">
        <v>15</v>
      </c>
      <c r="C65" s="128" t="s">
        <v>10</v>
      </c>
      <c r="D65" s="134">
        <v>217</v>
      </c>
      <c r="E65" s="134">
        <v>273</v>
      </c>
      <c r="F65" s="123">
        <v>79.487179487179489</v>
      </c>
    </row>
    <row r="66" spans="1:6" x14ac:dyDescent="0.2">
      <c r="A66" s="108">
        <v>65</v>
      </c>
      <c r="B66" s="126" t="s">
        <v>78</v>
      </c>
      <c r="C66" s="127" t="s">
        <v>171</v>
      </c>
      <c r="D66" s="134">
        <v>563</v>
      </c>
      <c r="E66" s="134">
        <v>705</v>
      </c>
      <c r="F66" s="123">
        <v>79.858156028368796</v>
      </c>
    </row>
    <row r="67" spans="1:6" x14ac:dyDescent="0.2">
      <c r="A67" s="108">
        <v>66</v>
      </c>
      <c r="B67" s="126" t="s">
        <v>69</v>
      </c>
      <c r="C67" s="127" t="s">
        <v>171</v>
      </c>
      <c r="D67" s="134">
        <v>656</v>
      </c>
      <c r="E67" s="134">
        <v>819</v>
      </c>
      <c r="F67" s="123">
        <v>80.097680097680097</v>
      </c>
    </row>
    <row r="68" spans="1:6" x14ac:dyDescent="0.2">
      <c r="A68" s="108">
        <v>67</v>
      </c>
      <c r="B68" s="126" t="s">
        <v>30</v>
      </c>
      <c r="C68" s="128" t="s">
        <v>10</v>
      </c>
      <c r="D68" s="134">
        <v>303</v>
      </c>
      <c r="E68" s="134">
        <v>378</v>
      </c>
      <c r="F68" s="123">
        <v>80.158730158730165</v>
      </c>
    </row>
    <row r="69" spans="1:6" x14ac:dyDescent="0.2">
      <c r="A69" s="108">
        <v>68</v>
      </c>
      <c r="B69" s="126" t="s">
        <v>77</v>
      </c>
      <c r="C69" s="127" t="s">
        <v>171</v>
      </c>
      <c r="D69" s="134">
        <v>1259</v>
      </c>
      <c r="E69" s="134">
        <v>1560</v>
      </c>
      <c r="F69" s="123">
        <v>80.705128205128204</v>
      </c>
    </row>
    <row r="70" spans="1:6" x14ac:dyDescent="0.2">
      <c r="A70" s="108">
        <v>69</v>
      </c>
      <c r="B70" s="126" t="s">
        <v>34</v>
      </c>
      <c r="C70" s="128" t="s">
        <v>10</v>
      </c>
      <c r="D70" s="134">
        <v>319</v>
      </c>
      <c r="E70" s="134">
        <v>393</v>
      </c>
      <c r="F70" s="123">
        <v>81.170483460559794</v>
      </c>
    </row>
    <row r="71" spans="1:6" x14ac:dyDescent="0.2">
      <c r="A71" s="108">
        <v>70</v>
      </c>
      <c r="B71" s="126" t="s">
        <v>11</v>
      </c>
      <c r="C71" s="128" t="s">
        <v>10</v>
      </c>
      <c r="D71" s="134">
        <v>217</v>
      </c>
      <c r="E71" s="134">
        <v>267</v>
      </c>
      <c r="F71" s="123">
        <v>81.273408239700373</v>
      </c>
    </row>
    <row r="72" spans="1:6" x14ac:dyDescent="0.2">
      <c r="A72" s="108">
        <v>71</v>
      </c>
      <c r="B72" s="126" t="s">
        <v>86</v>
      </c>
      <c r="C72" s="127" t="s">
        <v>171</v>
      </c>
      <c r="D72" s="134">
        <v>349</v>
      </c>
      <c r="E72" s="134">
        <v>429</v>
      </c>
      <c r="F72" s="123">
        <v>81.351981351981351</v>
      </c>
    </row>
    <row r="73" spans="1:6" x14ac:dyDescent="0.2">
      <c r="A73" s="108">
        <v>72</v>
      </c>
      <c r="B73" s="126" t="s">
        <v>117</v>
      </c>
      <c r="C73" s="128" t="s">
        <v>89</v>
      </c>
      <c r="D73" s="134">
        <v>2639</v>
      </c>
      <c r="E73" s="134">
        <v>3242</v>
      </c>
      <c r="F73" s="123">
        <v>81.40037014188772</v>
      </c>
    </row>
    <row r="74" spans="1:6" x14ac:dyDescent="0.2">
      <c r="A74" s="108">
        <v>73</v>
      </c>
      <c r="B74" s="126" t="s">
        <v>73</v>
      </c>
      <c r="C74" s="127" t="s">
        <v>171</v>
      </c>
      <c r="D74" s="134">
        <v>777</v>
      </c>
      <c r="E74" s="134">
        <v>954</v>
      </c>
      <c r="F74" s="123">
        <v>81.44654088050315</v>
      </c>
    </row>
    <row r="75" spans="1:6" x14ac:dyDescent="0.2">
      <c r="A75" s="108">
        <v>74</v>
      </c>
      <c r="B75" s="126" t="s">
        <v>96</v>
      </c>
      <c r="C75" s="128" t="s">
        <v>89</v>
      </c>
      <c r="D75" s="134">
        <v>1453</v>
      </c>
      <c r="E75" s="134">
        <v>1782</v>
      </c>
      <c r="F75" s="123">
        <v>81.537598204264867</v>
      </c>
    </row>
    <row r="76" spans="1:6" x14ac:dyDescent="0.2">
      <c r="A76" s="108">
        <v>75</v>
      </c>
      <c r="B76" s="126" t="s">
        <v>68</v>
      </c>
      <c r="C76" s="127" t="s">
        <v>171</v>
      </c>
      <c r="D76" s="134">
        <v>1001</v>
      </c>
      <c r="E76" s="134">
        <v>1224</v>
      </c>
      <c r="F76" s="123">
        <v>81.781045751633982</v>
      </c>
    </row>
    <row r="77" spans="1:6" x14ac:dyDescent="0.2">
      <c r="A77" s="108">
        <v>76</v>
      </c>
      <c r="B77" s="126" t="s">
        <v>71</v>
      </c>
      <c r="C77" s="127" t="s">
        <v>171</v>
      </c>
      <c r="D77" s="134">
        <v>328</v>
      </c>
      <c r="E77" s="134">
        <v>400</v>
      </c>
      <c r="F77" s="123">
        <v>82</v>
      </c>
    </row>
    <row r="78" spans="1:6" x14ac:dyDescent="0.2">
      <c r="A78" s="108">
        <v>77</v>
      </c>
      <c r="B78" s="126" t="s">
        <v>48</v>
      </c>
      <c r="C78" s="127" t="s">
        <v>176</v>
      </c>
      <c r="D78" s="134">
        <v>150</v>
      </c>
      <c r="E78" s="134">
        <v>182</v>
      </c>
      <c r="F78" s="123">
        <v>82.417582417582409</v>
      </c>
    </row>
    <row r="79" spans="1:6" x14ac:dyDescent="0.2">
      <c r="A79" s="108">
        <v>78</v>
      </c>
      <c r="B79" s="126" t="s">
        <v>40</v>
      </c>
      <c r="C79" s="128" t="s">
        <v>10</v>
      </c>
      <c r="D79" s="134">
        <v>155</v>
      </c>
      <c r="E79" s="134">
        <v>188</v>
      </c>
      <c r="F79" s="123">
        <v>82.446808510638306</v>
      </c>
    </row>
    <row r="80" spans="1:6" x14ac:dyDescent="0.2">
      <c r="A80" s="108">
        <v>79</v>
      </c>
      <c r="B80" s="126" t="s">
        <v>13</v>
      </c>
      <c r="C80" s="128" t="s">
        <v>10</v>
      </c>
      <c r="D80" s="134">
        <v>213</v>
      </c>
      <c r="E80" s="134">
        <v>258</v>
      </c>
      <c r="F80" s="123">
        <v>82.558139534883722</v>
      </c>
    </row>
    <row r="81" spans="1:6" x14ac:dyDescent="0.2">
      <c r="A81" s="108">
        <v>80</v>
      </c>
      <c r="B81" s="126" t="s">
        <v>160</v>
      </c>
      <c r="C81" s="128" t="s">
        <v>89</v>
      </c>
      <c r="D81" s="134">
        <v>1720</v>
      </c>
      <c r="E81" s="134">
        <v>2083</v>
      </c>
      <c r="F81" s="123">
        <v>82.573211713874215</v>
      </c>
    </row>
    <row r="82" spans="1:6" x14ac:dyDescent="0.2">
      <c r="A82" s="108">
        <v>81</v>
      </c>
      <c r="B82" s="126" t="s">
        <v>14</v>
      </c>
      <c r="C82" s="128" t="s">
        <v>10</v>
      </c>
      <c r="D82" s="134">
        <v>294</v>
      </c>
      <c r="E82" s="134">
        <v>356</v>
      </c>
      <c r="F82" s="123">
        <v>82.584269662921344</v>
      </c>
    </row>
    <row r="83" spans="1:6" x14ac:dyDescent="0.2">
      <c r="A83" s="108">
        <v>82</v>
      </c>
      <c r="B83" s="126" t="s">
        <v>65</v>
      </c>
      <c r="C83" s="127" t="s">
        <v>171</v>
      </c>
      <c r="D83" s="134">
        <v>1238</v>
      </c>
      <c r="E83" s="134">
        <v>1497</v>
      </c>
      <c r="F83" s="123">
        <v>82.698730794923179</v>
      </c>
    </row>
    <row r="84" spans="1:6" x14ac:dyDescent="0.2">
      <c r="A84" s="108">
        <v>83</v>
      </c>
      <c r="B84" s="126" t="s">
        <v>49</v>
      </c>
      <c r="C84" s="127" t="s">
        <v>176</v>
      </c>
      <c r="D84" s="134">
        <v>189</v>
      </c>
      <c r="E84" s="134">
        <v>228</v>
      </c>
      <c r="F84" s="123">
        <v>82.89473684210526</v>
      </c>
    </row>
    <row r="85" spans="1:6" x14ac:dyDescent="0.2">
      <c r="A85" s="108">
        <v>84</v>
      </c>
      <c r="B85" s="126" t="s">
        <v>51</v>
      </c>
      <c r="C85" s="127" t="s">
        <v>176</v>
      </c>
      <c r="D85" s="134">
        <v>514</v>
      </c>
      <c r="E85" s="134">
        <v>620</v>
      </c>
      <c r="F85" s="123">
        <v>82.903225806451601</v>
      </c>
    </row>
    <row r="86" spans="1:6" x14ac:dyDescent="0.2">
      <c r="A86" s="108">
        <v>85</v>
      </c>
      <c r="B86" s="126" t="s">
        <v>130</v>
      </c>
      <c r="C86" s="128" t="s">
        <v>126</v>
      </c>
      <c r="D86" s="134">
        <v>729</v>
      </c>
      <c r="E86" s="134">
        <v>879</v>
      </c>
      <c r="F86" s="123">
        <v>82.935153583617748</v>
      </c>
    </row>
    <row r="87" spans="1:6" x14ac:dyDescent="0.2">
      <c r="A87" s="108">
        <v>86</v>
      </c>
      <c r="B87" s="126" t="s">
        <v>42</v>
      </c>
      <c r="C87" s="128" t="s">
        <v>10</v>
      </c>
      <c r="D87" s="134">
        <v>219</v>
      </c>
      <c r="E87" s="134">
        <v>264</v>
      </c>
      <c r="F87" s="123">
        <v>82.954545454545453</v>
      </c>
    </row>
    <row r="88" spans="1:6" x14ac:dyDescent="0.2">
      <c r="A88" s="108">
        <v>87</v>
      </c>
      <c r="B88" s="126" t="s">
        <v>64</v>
      </c>
      <c r="C88" s="127" t="s">
        <v>171</v>
      </c>
      <c r="D88" s="134">
        <v>1517</v>
      </c>
      <c r="E88" s="134">
        <v>1826</v>
      </c>
      <c r="F88" s="123">
        <v>83.077765607886093</v>
      </c>
    </row>
    <row r="89" spans="1:6" x14ac:dyDescent="0.2">
      <c r="A89" s="108">
        <v>88</v>
      </c>
      <c r="B89" s="126" t="s">
        <v>18</v>
      </c>
      <c r="C89" s="128" t="s">
        <v>10</v>
      </c>
      <c r="D89" s="134">
        <v>247</v>
      </c>
      <c r="E89" s="134">
        <v>297</v>
      </c>
      <c r="F89" s="123">
        <v>83.16498316498317</v>
      </c>
    </row>
    <row r="90" spans="1:6" x14ac:dyDescent="0.2">
      <c r="A90" s="108">
        <v>89</v>
      </c>
      <c r="B90" s="126" t="s">
        <v>52</v>
      </c>
      <c r="C90" s="127" t="s">
        <v>176</v>
      </c>
      <c r="D90" s="134">
        <v>495</v>
      </c>
      <c r="E90" s="134">
        <v>595</v>
      </c>
      <c r="F90" s="123">
        <v>83.193277310924373</v>
      </c>
    </row>
    <row r="91" spans="1:6" x14ac:dyDescent="0.2">
      <c r="A91" s="108">
        <v>90</v>
      </c>
      <c r="B91" s="126" t="s">
        <v>83</v>
      </c>
      <c r="C91" s="127" t="s">
        <v>171</v>
      </c>
      <c r="D91" s="134">
        <v>603</v>
      </c>
      <c r="E91" s="134">
        <v>723</v>
      </c>
      <c r="F91" s="123">
        <v>83.402489626556019</v>
      </c>
    </row>
    <row r="92" spans="1:6" x14ac:dyDescent="0.2">
      <c r="A92" s="108">
        <v>91</v>
      </c>
      <c r="B92" s="126" t="s">
        <v>47</v>
      </c>
      <c r="C92" s="127" t="s">
        <v>176</v>
      </c>
      <c r="D92" s="134">
        <v>96</v>
      </c>
      <c r="E92" s="134">
        <v>115</v>
      </c>
      <c r="F92" s="123">
        <v>83.478260869565219</v>
      </c>
    </row>
    <row r="93" spans="1:6" x14ac:dyDescent="0.2">
      <c r="A93" s="108">
        <v>92</v>
      </c>
      <c r="B93" s="126" t="s">
        <v>76</v>
      </c>
      <c r="C93" s="127" t="s">
        <v>171</v>
      </c>
      <c r="D93" s="134">
        <v>938</v>
      </c>
      <c r="E93" s="134">
        <v>1122</v>
      </c>
      <c r="F93" s="123">
        <v>83.600713012477726</v>
      </c>
    </row>
    <row r="94" spans="1:6" x14ac:dyDescent="0.2">
      <c r="A94" s="108">
        <v>93</v>
      </c>
      <c r="B94" s="126" t="s">
        <v>20</v>
      </c>
      <c r="C94" s="128" t="s">
        <v>10</v>
      </c>
      <c r="D94" s="134">
        <v>399</v>
      </c>
      <c r="E94" s="134">
        <v>477</v>
      </c>
      <c r="F94" s="123">
        <v>83.647798742138363</v>
      </c>
    </row>
    <row r="95" spans="1:6" x14ac:dyDescent="0.2">
      <c r="A95" s="108">
        <v>94</v>
      </c>
      <c r="B95" s="126" t="s">
        <v>85</v>
      </c>
      <c r="C95" s="127" t="s">
        <v>171</v>
      </c>
      <c r="D95" s="134">
        <v>1367</v>
      </c>
      <c r="E95" s="134">
        <v>1632</v>
      </c>
      <c r="F95" s="123">
        <v>83.762254901960787</v>
      </c>
    </row>
    <row r="96" spans="1:6" x14ac:dyDescent="0.2">
      <c r="A96" s="108">
        <v>95</v>
      </c>
      <c r="B96" s="126" t="s">
        <v>35</v>
      </c>
      <c r="C96" s="128" t="s">
        <v>10</v>
      </c>
      <c r="D96" s="134">
        <v>827</v>
      </c>
      <c r="E96" s="134">
        <v>986</v>
      </c>
      <c r="F96" s="123">
        <v>83.874239350912788</v>
      </c>
    </row>
    <row r="97" spans="1:6" x14ac:dyDescent="0.2">
      <c r="A97" s="108">
        <v>96</v>
      </c>
      <c r="B97" s="126" t="s">
        <v>88</v>
      </c>
      <c r="C97" s="127" t="s">
        <v>171</v>
      </c>
      <c r="D97" s="134">
        <v>807</v>
      </c>
      <c r="E97" s="134">
        <v>960</v>
      </c>
      <c r="F97" s="123">
        <v>84.0625</v>
      </c>
    </row>
    <row r="98" spans="1:6" x14ac:dyDescent="0.2">
      <c r="A98" s="108">
        <v>97</v>
      </c>
      <c r="B98" s="126" t="s">
        <v>79</v>
      </c>
      <c r="C98" s="127" t="s">
        <v>171</v>
      </c>
      <c r="D98" s="134">
        <v>1952</v>
      </c>
      <c r="E98" s="134">
        <v>2304</v>
      </c>
      <c r="F98" s="123">
        <v>84.722222222222214</v>
      </c>
    </row>
    <row r="99" spans="1:6" x14ac:dyDescent="0.2">
      <c r="A99" s="108">
        <v>98</v>
      </c>
      <c r="B99" s="126" t="s">
        <v>55</v>
      </c>
      <c r="C99" s="127" t="s">
        <v>176</v>
      </c>
      <c r="D99" s="134">
        <v>630</v>
      </c>
      <c r="E99" s="134">
        <v>743</v>
      </c>
      <c r="F99" s="123">
        <v>84.791386271870792</v>
      </c>
    </row>
    <row r="100" spans="1:6" x14ac:dyDescent="0.2">
      <c r="A100" s="108">
        <v>99</v>
      </c>
      <c r="B100" s="126" t="s">
        <v>41</v>
      </c>
      <c r="C100" s="128" t="s">
        <v>10</v>
      </c>
      <c r="D100" s="134">
        <v>296</v>
      </c>
      <c r="E100" s="134">
        <v>349</v>
      </c>
      <c r="F100" s="123">
        <v>84.813753581661885</v>
      </c>
    </row>
    <row r="101" spans="1:6" x14ac:dyDescent="0.2">
      <c r="A101" s="108">
        <v>100</v>
      </c>
      <c r="B101" s="126" t="s">
        <v>45</v>
      </c>
      <c r="C101" s="127" t="s">
        <v>176</v>
      </c>
      <c r="D101" s="134">
        <v>132</v>
      </c>
      <c r="E101" s="134">
        <v>155</v>
      </c>
      <c r="F101" s="123">
        <v>85.161290322580641</v>
      </c>
    </row>
    <row r="102" spans="1:6" x14ac:dyDescent="0.2">
      <c r="A102" s="108">
        <v>101</v>
      </c>
      <c r="B102" s="126" t="s">
        <v>44</v>
      </c>
      <c r="C102" s="127" t="s">
        <v>176</v>
      </c>
      <c r="D102" s="134">
        <v>351</v>
      </c>
      <c r="E102" s="134">
        <v>412</v>
      </c>
      <c r="F102" s="123">
        <v>85.194174757281544</v>
      </c>
    </row>
    <row r="103" spans="1:6" x14ac:dyDescent="0.2">
      <c r="A103" s="108">
        <v>102</v>
      </c>
      <c r="B103" s="126" t="s">
        <v>27</v>
      </c>
      <c r="C103" s="128" t="s">
        <v>10</v>
      </c>
      <c r="D103" s="134">
        <v>518</v>
      </c>
      <c r="E103" s="134">
        <v>606</v>
      </c>
      <c r="F103" s="123">
        <v>85.478547854785475</v>
      </c>
    </row>
    <row r="104" spans="1:6" x14ac:dyDescent="0.2">
      <c r="A104" s="108">
        <v>103</v>
      </c>
      <c r="B104" s="126" t="s">
        <v>43</v>
      </c>
      <c r="C104" s="127" t="s">
        <v>176</v>
      </c>
      <c r="D104" s="134">
        <v>514</v>
      </c>
      <c r="E104" s="134">
        <v>600</v>
      </c>
      <c r="F104" s="123">
        <v>85.666666666666671</v>
      </c>
    </row>
    <row r="105" spans="1:6" x14ac:dyDescent="0.2">
      <c r="A105" s="108">
        <v>104</v>
      </c>
      <c r="B105" s="126" t="s">
        <v>24</v>
      </c>
      <c r="C105" s="128" t="s">
        <v>10</v>
      </c>
      <c r="D105" s="134">
        <v>438</v>
      </c>
      <c r="E105" s="134">
        <v>511</v>
      </c>
      <c r="F105" s="123">
        <v>85.714285714285708</v>
      </c>
    </row>
    <row r="106" spans="1:6" x14ac:dyDescent="0.2">
      <c r="A106" s="108">
        <v>105</v>
      </c>
      <c r="B106" s="126" t="s">
        <v>118</v>
      </c>
      <c r="C106" s="128" t="s">
        <v>89</v>
      </c>
      <c r="D106" s="134">
        <v>995</v>
      </c>
      <c r="E106" s="134">
        <v>1156</v>
      </c>
      <c r="F106" s="123">
        <v>86.072664359861591</v>
      </c>
    </row>
    <row r="107" spans="1:6" x14ac:dyDescent="0.2">
      <c r="A107" s="108">
        <v>106</v>
      </c>
      <c r="B107" s="126" t="s">
        <v>57</v>
      </c>
      <c r="C107" s="127" t="s">
        <v>175</v>
      </c>
      <c r="D107" s="134">
        <v>206</v>
      </c>
      <c r="E107" s="134">
        <v>239</v>
      </c>
      <c r="F107" s="123">
        <v>86.192468619246867</v>
      </c>
    </row>
    <row r="108" spans="1:6" x14ac:dyDescent="0.2">
      <c r="A108" s="108">
        <v>107</v>
      </c>
      <c r="B108" s="126" t="s">
        <v>19</v>
      </c>
      <c r="C108" s="128" t="s">
        <v>10</v>
      </c>
      <c r="D108" s="134">
        <v>391</v>
      </c>
      <c r="E108" s="134">
        <v>453</v>
      </c>
      <c r="F108" s="123">
        <v>86.313465783664455</v>
      </c>
    </row>
    <row r="109" spans="1:6" x14ac:dyDescent="0.2">
      <c r="A109" s="108">
        <v>108</v>
      </c>
      <c r="B109" s="126" t="s">
        <v>16</v>
      </c>
      <c r="C109" s="128" t="s">
        <v>10</v>
      </c>
      <c r="D109" s="134">
        <v>146</v>
      </c>
      <c r="E109" s="134">
        <v>169</v>
      </c>
      <c r="F109" s="123">
        <v>86.390532544378701</v>
      </c>
    </row>
    <row r="110" spans="1:6" x14ac:dyDescent="0.2">
      <c r="A110" s="108">
        <v>109</v>
      </c>
      <c r="B110" s="126" t="s">
        <v>39</v>
      </c>
      <c r="C110" s="128" t="s">
        <v>10</v>
      </c>
      <c r="D110" s="134">
        <v>357</v>
      </c>
      <c r="E110" s="134">
        <v>412</v>
      </c>
      <c r="F110" s="123">
        <v>86.650485436893206</v>
      </c>
    </row>
    <row r="111" spans="1:6" x14ac:dyDescent="0.2">
      <c r="A111" s="108">
        <v>110</v>
      </c>
      <c r="B111" s="126" t="s">
        <v>54</v>
      </c>
      <c r="C111" s="127" t="s">
        <v>176</v>
      </c>
      <c r="D111" s="134">
        <v>430</v>
      </c>
      <c r="E111" s="134">
        <v>496</v>
      </c>
      <c r="F111" s="123">
        <v>86.693548387096769</v>
      </c>
    </row>
    <row r="112" spans="1:6" x14ac:dyDescent="0.2">
      <c r="A112" s="108">
        <v>111</v>
      </c>
      <c r="B112" s="126" t="s">
        <v>53</v>
      </c>
      <c r="C112" s="127" t="s">
        <v>176</v>
      </c>
      <c r="D112" s="134">
        <v>822</v>
      </c>
      <c r="E112" s="134">
        <v>947</v>
      </c>
      <c r="F112" s="123">
        <v>86.800422386483632</v>
      </c>
    </row>
    <row r="113" spans="1:6" x14ac:dyDescent="0.2">
      <c r="A113" s="108">
        <v>112</v>
      </c>
      <c r="B113" s="126" t="s">
        <v>31</v>
      </c>
      <c r="C113" s="128" t="s">
        <v>10</v>
      </c>
      <c r="D113" s="134">
        <v>264</v>
      </c>
      <c r="E113" s="134">
        <v>304</v>
      </c>
      <c r="F113" s="123">
        <v>86.842105263157904</v>
      </c>
    </row>
    <row r="114" spans="1:6" x14ac:dyDescent="0.2">
      <c r="A114" s="108">
        <v>113</v>
      </c>
      <c r="B114" s="126" t="s">
        <v>23</v>
      </c>
      <c r="C114" s="128" t="s">
        <v>10</v>
      </c>
      <c r="D114" s="134">
        <v>631</v>
      </c>
      <c r="E114" s="134">
        <v>726</v>
      </c>
      <c r="F114" s="123">
        <v>86.914600550964181</v>
      </c>
    </row>
    <row r="115" spans="1:6" x14ac:dyDescent="0.2">
      <c r="A115" s="108">
        <v>114</v>
      </c>
      <c r="B115" s="126" t="s">
        <v>87</v>
      </c>
      <c r="C115" s="127" t="s">
        <v>171</v>
      </c>
      <c r="D115" s="134">
        <v>206</v>
      </c>
      <c r="E115" s="134">
        <v>236</v>
      </c>
      <c r="F115" s="123">
        <v>87.288135593220346</v>
      </c>
    </row>
    <row r="116" spans="1:6" x14ac:dyDescent="0.2">
      <c r="A116" s="108">
        <v>115</v>
      </c>
      <c r="B116" s="126" t="s">
        <v>17</v>
      </c>
      <c r="C116" s="128" t="s">
        <v>10</v>
      </c>
      <c r="D116" s="134">
        <v>497</v>
      </c>
      <c r="E116" s="134">
        <v>566</v>
      </c>
      <c r="F116" s="123">
        <v>87.809187279151942</v>
      </c>
    </row>
    <row r="117" spans="1:6" x14ac:dyDescent="0.2">
      <c r="A117" s="108">
        <v>116</v>
      </c>
      <c r="B117" s="126" t="s">
        <v>50</v>
      </c>
      <c r="C117" s="127" t="s">
        <v>176</v>
      </c>
      <c r="D117" s="134">
        <v>644</v>
      </c>
      <c r="E117" s="134">
        <v>733</v>
      </c>
      <c r="F117" s="123">
        <v>87.858117326057297</v>
      </c>
    </row>
    <row r="118" spans="1:6" x14ac:dyDescent="0.2">
      <c r="A118" s="108">
        <v>117</v>
      </c>
      <c r="B118" s="126" t="s">
        <v>145</v>
      </c>
      <c r="C118" s="128" t="s">
        <v>126</v>
      </c>
      <c r="D118" s="134">
        <v>1100</v>
      </c>
      <c r="E118" s="134">
        <v>1251</v>
      </c>
      <c r="F118" s="123">
        <v>87.929656274980019</v>
      </c>
    </row>
    <row r="119" spans="1:6" x14ac:dyDescent="0.2">
      <c r="A119" s="108">
        <v>118</v>
      </c>
      <c r="B119" s="126" t="s">
        <v>137</v>
      </c>
      <c r="C119" s="128" t="s">
        <v>126</v>
      </c>
      <c r="D119" s="134">
        <v>1032</v>
      </c>
      <c r="E119" s="134">
        <v>1168</v>
      </c>
      <c r="F119" s="123">
        <v>88.356164383561648</v>
      </c>
    </row>
    <row r="120" spans="1:6" x14ac:dyDescent="0.2">
      <c r="A120" s="108">
        <v>119</v>
      </c>
      <c r="B120" s="126" t="s">
        <v>29</v>
      </c>
      <c r="C120" s="128" t="s">
        <v>10</v>
      </c>
      <c r="D120" s="134">
        <v>642</v>
      </c>
      <c r="E120" s="134">
        <v>723</v>
      </c>
      <c r="F120" s="123">
        <v>88.796680497925308</v>
      </c>
    </row>
    <row r="121" spans="1:6" x14ac:dyDescent="0.2">
      <c r="A121" s="108">
        <v>120</v>
      </c>
      <c r="B121" s="126" t="s">
        <v>32</v>
      </c>
      <c r="C121" s="128" t="s">
        <v>10</v>
      </c>
      <c r="D121" s="134">
        <v>452</v>
      </c>
      <c r="E121" s="134">
        <v>508</v>
      </c>
      <c r="F121" s="123">
        <v>88.976377952755897</v>
      </c>
    </row>
    <row r="122" spans="1:6" x14ac:dyDescent="0.2">
      <c r="A122" s="108">
        <v>121</v>
      </c>
      <c r="B122" s="126" t="s">
        <v>66</v>
      </c>
      <c r="C122" s="127" t="s">
        <v>171</v>
      </c>
      <c r="D122" s="134">
        <v>728</v>
      </c>
      <c r="E122" s="134">
        <v>817</v>
      </c>
      <c r="F122" s="123">
        <v>89.106487148102815</v>
      </c>
    </row>
    <row r="123" spans="1:6" x14ac:dyDescent="0.2">
      <c r="A123" s="108">
        <v>122</v>
      </c>
      <c r="B123" s="126" t="s">
        <v>37</v>
      </c>
      <c r="C123" s="128" t="s">
        <v>10</v>
      </c>
      <c r="D123" s="134">
        <v>164</v>
      </c>
      <c r="E123" s="134">
        <v>184</v>
      </c>
      <c r="F123" s="123">
        <v>89.130434782608688</v>
      </c>
    </row>
    <row r="124" spans="1:6" x14ac:dyDescent="0.2">
      <c r="A124" s="108">
        <v>123</v>
      </c>
      <c r="B124" s="126" t="s">
        <v>75</v>
      </c>
      <c r="C124" s="127" t="s">
        <v>171</v>
      </c>
      <c r="D124" s="134">
        <v>947</v>
      </c>
      <c r="E124" s="134">
        <v>1061</v>
      </c>
      <c r="F124" s="123">
        <v>89.255419415645619</v>
      </c>
    </row>
    <row r="125" spans="1:6" x14ac:dyDescent="0.2">
      <c r="A125" s="108">
        <v>124</v>
      </c>
      <c r="B125" s="126" t="s">
        <v>25</v>
      </c>
      <c r="C125" s="128" t="s">
        <v>10</v>
      </c>
      <c r="D125" s="134">
        <v>541</v>
      </c>
      <c r="E125" s="134">
        <v>606</v>
      </c>
      <c r="F125" s="123">
        <v>89.273927392739267</v>
      </c>
    </row>
    <row r="126" spans="1:6" x14ac:dyDescent="0.2">
      <c r="A126" s="108">
        <v>125</v>
      </c>
      <c r="B126" s="126" t="s">
        <v>146</v>
      </c>
      <c r="C126" s="128" t="s">
        <v>126</v>
      </c>
      <c r="D126" s="134">
        <v>742</v>
      </c>
      <c r="E126" s="134">
        <v>831</v>
      </c>
      <c r="F126" s="123">
        <v>89.290012033694339</v>
      </c>
    </row>
    <row r="127" spans="1:6" x14ac:dyDescent="0.2">
      <c r="A127" s="108">
        <v>126</v>
      </c>
      <c r="B127" s="126" t="s">
        <v>143</v>
      </c>
      <c r="C127" s="128" t="s">
        <v>126</v>
      </c>
      <c r="D127" s="134">
        <v>1173</v>
      </c>
      <c r="E127" s="134">
        <v>1300</v>
      </c>
      <c r="F127" s="123">
        <v>90.230769230769226</v>
      </c>
    </row>
    <row r="128" spans="1:6" x14ac:dyDescent="0.2">
      <c r="A128" s="108">
        <v>127</v>
      </c>
      <c r="B128" s="126" t="s">
        <v>164</v>
      </c>
      <c r="C128" s="128" t="s">
        <v>126</v>
      </c>
      <c r="D128" s="134">
        <v>2109</v>
      </c>
      <c r="E128" s="134">
        <v>2332</v>
      </c>
      <c r="F128" s="123">
        <v>90.437392795883369</v>
      </c>
    </row>
    <row r="129" spans="1:6" x14ac:dyDescent="0.2">
      <c r="A129" s="108">
        <v>128</v>
      </c>
      <c r="B129" s="126" t="s">
        <v>136</v>
      </c>
      <c r="C129" s="128" t="s">
        <v>126</v>
      </c>
      <c r="D129" s="134">
        <v>3132</v>
      </c>
      <c r="E129" s="134">
        <v>3460</v>
      </c>
      <c r="F129" s="123">
        <v>90.520231213872833</v>
      </c>
    </row>
    <row r="130" spans="1:6" x14ac:dyDescent="0.2">
      <c r="A130" s="108">
        <v>129</v>
      </c>
      <c r="B130" s="126" t="s">
        <v>26</v>
      </c>
      <c r="C130" s="128" t="s">
        <v>10</v>
      </c>
      <c r="D130" s="134">
        <v>404</v>
      </c>
      <c r="E130" s="134">
        <v>446</v>
      </c>
      <c r="F130" s="123">
        <v>90.582959641255599</v>
      </c>
    </row>
    <row r="131" spans="1:6" x14ac:dyDescent="0.2">
      <c r="A131" s="108">
        <v>130</v>
      </c>
      <c r="B131" s="126" t="s">
        <v>132</v>
      </c>
      <c r="C131" s="128" t="s">
        <v>126</v>
      </c>
      <c r="D131" s="134">
        <v>713</v>
      </c>
      <c r="E131" s="134">
        <v>787</v>
      </c>
      <c r="F131" s="123">
        <v>90.597204574332906</v>
      </c>
    </row>
    <row r="132" spans="1:6" x14ac:dyDescent="0.2">
      <c r="A132" s="108">
        <v>131</v>
      </c>
      <c r="B132" s="126" t="s">
        <v>139</v>
      </c>
      <c r="C132" s="128" t="s">
        <v>126</v>
      </c>
      <c r="D132" s="134">
        <v>1974</v>
      </c>
      <c r="E132" s="134">
        <v>2166</v>
      </c>
      <c r="F132" s="123">
        <v>91.13573407202216</v>
      </c>
    </row>
    <row r="133" spans="1:6" x14ac:dyDescent="0.2">
      <c r="A133" s="108">
        <v>132</v>
      </c>
      <c r="B133" s="126" t="s">
        <v>142</v>
      </c>
      <c r="C133" s="128" t="s">
        <v>126</v>
      </c>
      <c r="D133" s="134">
        <v>2404</v>
      </c>
      <c r="E133" s="134">
        <v>2626</v>
      </c>
      <c r="F133" s="123">
        <v>91.546077684691554</v>
      </c>
    </row>
    <row r="134" spans="1:6" x14ac:dyDescent="0.2">
      <c r="A134" s="108">
        <v>133</v>
      </c>
      <c r="B134" s="126" t="s">
        <v>131</v>
      </c>
      <c r="C134" s="128" t="s">
        <v>126</v>
      </c>
      <c r="D134" s="134">
        <v>1329</v>
      </c>
      <c r="E134" s="134">
        <v>1440</v>
      </c>
      <c r="F134" s="123">
        <v>92.291666666666671</v>
      </c>
    </row>
    <row r="135" spans="1:6" x14ac:dyDescent="0.2">
      <c r="A135" s="108">
        <v>134</v>
      </c>
      <c r="B135" s="126" t="s">
        <v>12</v>
      </c>
      <c r="C135" s="128" t="s">
        <v>10</v>
      </c>
      <c r="D135" s="134">
        <v>563</v>
      </c>
      <c r="E135" s="134">
        <v>609</v>
      </c>
      <c r="F135" s="123">
        <v>92.446633825944176</v>
      </c>
    </row>
    <row r="136" spans="1:6" x14ac:dyDescent="0.2">
      <c r="A136" s="108">
        <v>135</v>
      </c>
      <c r="B136" s="126" t="s">
        <v>138</v>
      </c>
      <c r="C136" s="128" t="s">
        <v>126</v>
      </c>
      <c r="D136" s="134">
        <v>857</v>
      </c>
      <c r="E136" s="134">
        <v>926</v>
      </c>
      <c r="F136" s="123">
        <v>92.548596112311003</v>
      </c>
    </row>
    <row r="137" spans="1:6" x14ac:dyDescent="0.2">
      <c r="A137" s="108">
        <v>136</v>
      </c>
      <c r="B137" s="126" t="s">
        <v>148</v>
      </c>
      <c r="C137" s="128" t="s">
        <v>126</v>
      </c>
      <c r="D137" s="134">
        <v>3719</v>
      </c>
      <c r="E137" s="134">
        <v>4008</v>
      </c>
      <c r="F137" s="123">
        <v>92.789421157684629</v>
      </c>
    </row>
    <row r="138" spans="1:6" x14ac:dyDescent="0.2">
      <c r="A138" s="108">
        <v>137</v>
      </c>
      <c r="B138" s="126" t="s">
        <v>133</v>
      </c>
      <c r="C138" s="128" t="s">
        <v>126</v>
      </c>
      <c r="D138" s="134">
        <v>1516</v>
      </c>
      <c r="E138" s="134">
        <v>1631</v>
      </c>
      <c r="F138" s="123">
        <v>92.949110974862052</v>
      </c>
    </row>
    <row r="139" spans="1:6" x14ac:dyDescent="0.2">
      <c r="A139" s="108">
        <v>138</v>
      </c>
      <c r="B139" s="126" t="s">
        <v>135</v>
      </c>
      <c r="C139" s="128" t="s">
        <v>126</v>
      </c>
      <c r="D139" s="134">
        <v>1393</v>
      </c>
      <c r="E139" s="134">
        <v>1495</v>
      </c>
      <c r="F139" s="123">
        <v>93.177257525083618</v>
      </c>
    </row>
    <row r="140" spans="1:6" x14ac:dyDescent="0.2">
      <c r="A140" s="108">
        <v>139</v>
      </c>
      <c r="B140" s="126" t="s">
        <v>129</v>
      </c>
      <c r="C140" s="128" t="s">
        <v>126</v>
      </c>
      <c r="D140" s="134">
        <v>1829</v>
      </c>
      <c r="E140" s="134">
        <v>1960</v>
      </c>
      <c r="F140" s="123">
        <v>93.316326530612244</v>
      </c>
    </row>
    <row r="141" spans="1:6" x14ac:dyDescent="0.2">
      <c r="A141" s="108">
        <v>140</v>
      </c>
      <c r="B141" s="126" t="s">
        <v>163</v>
      </c>
      <c r="C141" s="128" t="s">
        <v>126</v>
      </c>
      <c r="D141" s="134">
        <v>1966</v>
      </c>
      <c r="E141" s="134">
        <v>2105</v>
      </c>
      <c r="F141" s="123">
        <v>93.396674584323037</v>
      </c>
    </row>
    <row r="142" spans="1:6" x14ac:dyDescent="0.2">
      <c r="A142" s="108">
        <v>141</v>
      </c>
      <c r="B142" s="126" t="s">
        <v>147</v>
      </c>
      <c r="C142" s="128" t="s">
        <v>126</v>
      </c>
      <c r="D142" s="134">
        <v>950</v>
      </c>
      <c r="E142" s="134">
        <v>1017</v>
      </c>
      <c r="F142" s="123">
        <v>93.411996066863324</v>
      </c>
    </row>
    <row r="143" spans="1:6" x14ac:dyDescent="0.2">
      <c r="A143" s="108">
        <v>142</v>
      </c>
      <c r="B143" s="126" t="s">
        <v>150</v>
      </c>
      <c r="C143" s="128" t="s">
        <v>126</v>
      </c>
      <c r="D143" s="134">
        <v>2080</v>
      </c>
      <c r="E143" s="134">
        <v>2226</v>
      </c>
      <c r="F143" s="123">
        <v>93.441150044923631</v>
      </c>
    </row>
    <row r="144" spans="1:6" x14ac:dyDescent="0.2">
      <c r="A144" s="108">
        <v>143</v>
      </c>
      <c r="B144" s="126" t="s">
        <v>166</v>
      </c>
      <c r="C144" s="128" t="s">
        <v>126</v>
      </c>
      <c r="D144" s="134">
        <v>1422</v>
      </c>
      <c r="E144" s="134">
        <v>1515</v>
      </c>
      <c r="F144" s="123">
        <v>93.861386138613852</v>
      </c>
    </row>
    <row r="145" spans="1:6" x14ac:dyDescent="0.2">
      <c r="A145" s="108">
        <v>144</v>
      </c>
      <c r="B145" s="126" t="s">
        <v>165</v>
      </c>
      <c r="C145" s="128" t="s">
        <v>126</v>
      </c>
      <c r="D145" s="134">
        <v>2938</v>
      </c>
      <c r="E145" s="134">
        <v>3124</v>
      </c>
      <c r="F145" s="123">
        <v>94.046094750320094</v>
      </c>
    </row>
    <row r="146" spans="1:6" x14ac:dyDescent="0.2">
      <c r="A146" s="108">
        <v>145</v>
      </c>
      <c r="B146" s="126" t="s">
        <v>127</v>
      </c>
      <c r="C146" s="128" t="s">
        <v>126</v>
      </c>
      <c r="D146" s="134">
        <v>2874</v>
      </c>
      <c r="E146" s="134">
        <v>3052</v>
      </c>
      <c r="F146" s="123">
        <v>94.167758846657932</v>
      </c>
    </row>
    <row r="147" spans="1:6" x14ac:dyDescent="0.2">
      <c r="A147" s="108">
        <v>146</v>
      </c>
      <c r="B147" s="126" t="s">
        <v>144</v>
      </c>
      <c r="C147" s="128" t="s">
        <v>126</v>
      </c>
      <c r="D147" s="134">
        <v>1588</v>
      </c>
      <c r="E147" s="134">
        <v>1643</v>
      </c>
      <c r="F147" s="123">
        <v>96.652465003043204</v>
      </c>
    </row>
    <row r="148" spans="1:6" x14ac:dyDescent="0.2">
      <c r="A148" s="120" t="s">
        <v>153</v>
      </c>
      <c r="B148" s="126" t="s">
        <v>28</v>
      </c>
      <c r="C148" s="128" t="s">
        <v>10</v>
      </c>
      <c r="D148" s="136" t="s">
        <v>153</v>
      </c>
      <c r="E148" s="136" t="s">
        <v>153</v>
      </c>
      <c r="F148" s="123" t="s">
        <v>153</v>
      </c>
    </row>
    <row r="149" spans="1:6" x14ac:dyDescent="0.2">
      <c r="A149" s="120" t="s">
        <v>153</v>
      </c>
      <c r="B149" s="107" t="s">
        <v>199</v>
      </c>
      <c r="C149" s="107" t="s">
        <v>175</v>
      </c>
      <c r="D149" s="136" t="s">
        <v>153</v>
      </c>
      <c r="E149" s="136" t="s">
        <v>153</v>
      </c>
      <c r="F149" s="121" t="s">
        <v>153</v>
      </c>
    </row>
    <row r="150" spans="1:6" x14ac:dyDescent="0.2">
      <c r="A150" s="120" t="s">
        <v>153</v>
      </c>
      <c r="B150" s="107" t="s">
        <v>197</v>
      </c>
      <c r="C150" s="107" t="s">
        <v>175</v>
      </c>
      <c r="D150" s="136" t="s">
        <v>153</v>
      </c>
      <c r="E150" s="136" t="s">
        <v>153</v>
      </c>
      <c r="F150" s="121" t="s">
        <v>153</v>
      </c>
    </row>
    <row r="151" spans="1:6" x14ac:dyDescent="0.2">
      <c r="A151" s="120" t="s">
        <v>153</v>
      </c>
      <c r="B151" s="107" t="s">
        <v>198</v>
      </c>
      <c r="C151" s="107" t="s">
        <v>175</v>
      </c>
      <c r="D151" s="136" t="s">
        <v>153</v>
      </c>
      <c r="E151" s="136" t="s">
        <v>153</v>
      </c>
      <c r="F151" s="121" t="s">
        <v>153</v>
      </c>
    </row>
    <row r="152" spans="1:6" x14ac:dyDescent="0.2">
      <c r="A152" s="129"/>
      <c r="B152" s="130"/>
      <c r="C152" s="130"/>
      <c r="D152" s="137"/>
      <c r="E152" s="137"/>
      <c r="F152" s="131"/>
    </row>
    <row r="153" spans="1:6" s="143" customFormat="1" x14ac:dyDescent="0.2">
      <c r="A153" s="108">
        <v>1</v>
      </c>
      <c r="B153" s="126" t="s">
        <v>63</v>
      </c>
      <c r="C153" s="127" t="s">
        <v>172</v>
      </c>
      <c r="D153" s="134">
        <v>191</v>
      </c>
      <c r="E153" s="134">
        <v>391</v>
      </c>
      <c r="F153" s="123">
        <v>48.849104859335043</v>
      </c>
    </row>
    <row r="154" spans="1:6" x14ac:dyDescent="0.2">
      <c r="A154" s="108">
        <v>2</v>
      </c>
      <c r="B154" s="126" t="s">
        <v>175</v>
      </c>
      <c r="C154" s="127" t="s">
        <v>175</v>
      </c>
      <c r="D154" s="134">
        <v>797</v>
      </c>
      <c r="E154" s="134">
        <v>1275</v>
      </c>
      <c r="F154" s="123">
        <v>62.509803921568633</v>
      </c>
    </row>
    <row r="155" spans="1:6" x14ac:dyDescent="0.2">
      <c r="A155" s="108">
        <v>3</v>
      </c>
      <c r="B155" s="127" t="s">
        <v>174</v>
      </c>
      <c r="C155" s="127" t="s">
        <v>174</v>
      </c>
      <c r="D155" s="134">
        <v>4202</v>
      </c>
      <c r="E155" s="134">
        <v>5985</v>
      </c>
      <c r="F155" s="123">
        <v>70.208855472013369</v>
      </c>
    </row>
    <row r="156" spans="1:6" x14ac:dyDescent="0.2">
      <c r="A156" s="108">
        <v>4</v>
      </c>
      <c r="B156" s="128" t="s">
        <v>89</v>
      </c>
      <c r="C156" s="128" t="s">
        <v>89</v>
      </c>
      <c r="D156" s="134">
        <v>37853</v>
      </c>
      <c r="E156" s="134">
        <v>52986</v>
      </c>
      <c r="F156" s="123">
        <v>71.439625561469072</v>
      </c>
    </row>
    <row r="157" spans="1:6" x14ac:dyDescent="0.2">
      <c r="A157" s="120" t="s">
        <v>153</v>
      </c>
      <c r="B157" s="127" t="s">
        <v>151</v>
      </c>
      <c r="C157" s="127" t="s">
        <v>151</v>
      </c>
      <c r="D157" s="134">
        <v>124070</v>
      </c>
      <c r="E157" s="134">
        <v>154144</v>
      </c>
      <c r="F157" s="132">
        <f>(D157/E157)*100</f>
        <v>80.489671995017645</v>
      </c>
    </row>
    <row r="158" spans="1:6" x14ac:dyDescent="0.2">
      <c r="A158" s="108">
        <v>5</v>
      </c>
      <c r="B158" s="127" t="s">
        <v>171</v>
      </c>
      <c r="C158" s="127" t="s">
        <v>171</v>
      </c>
      <c r="D158" s="134">
        <v>23022</v>
      </c>
      <c r="E158" s="134">
        <v>28178</v>
      </c>
      <c r="F158" s="123">
        <v>81.702037050180991</v>
      </c>
    </row>
    <row r="159" spans="1:6" x14ac:dyDescent="0.2">
      <c r="A159" s="108">
        <v>6</v>
      </c>
      <c r="B159" s="128" t="s">
        <v>10</v>
      </c>
      <c r="C159" s="128" t="s">
        <v>10</v>
      </c>
      <c r="D159" s="134">
        <v>11167</v>
      </c>
      <c r="E159" s="134">
        <v>13279</v>
      </c>
      <c r="F159" s="123">
        <v>84.095187890654415</v>
      </c>
    </row>
    <row r="160" spans="1:6" x14ac:dyDescent="0.2">
      <c r="A160" s="108">
        <v>7</v>
      </c>
      <c r="B160" s="126" t="s">
        <v>176</v>
      </c>
      <c r="C160" s="127" t="s">
        <v>176</v>
      </c>
      <c r="D160" s="134">
        <v>5114</v>
      </c>
      <c r="E160" s="134">
        <v>6011</v>
      </c>
      <c r="F160" s="123">
        <v>85.0773581766761</v>
      </c>
    </row>
    <row r="161" spans="1:6" x14ac:dyDescent="0.2">
      <c r="A161" s="108">
        <v>8</v>
      </c>
      <c r="B161" s="128" t="s">
        <v>126</v>
      </c>
      <c r="C161" s="128" t="s">
        <v>126</v>
      </c>
      <c r="D161" s="134">
        <v>41724</v>
      </c>
      <c r="E161" s="134">
        <v>46039</v>
      </c>
      <c r="F161" s="132">
        <v>90.627511457677187</v>
      </c>
    </row>
  </sheetData>
  <sortState ref="A152:F161">
    <sortCondition ref="F152:F1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>
      <pane ySplit="1" topLeftCell="A145" activePane="bottomLeft" state="frozen"/>
      <selection pane="bottomLeft" activeCell="B166" sqref="B166"/>
    </sheetView>
  </sheetViews>
  <sheetFormatPr baseColWidth="10" defaultColWidth="8.83203125" defaultRowHeight="13" x14ac:dyDescent="0.15"/>
  <cols>
    <col min="1" max="1" width="8.83203125" style="97"/>
    <col min="2" max="3" width="18.83203125" style="97" customWidth="1"/>
    <col min="4" max="4" width="11" style="148" customWidth="1"/>
    <col min="5" max="5" width="16.33203125" style="148" customWidth="1"/>
    <col min="6" max="6" width="15.83203125" style="102" customWidth="1"/>
    <col min="7" max="7" width="11.5" style="102" customWidth="1"/>
    <col min="8" max="16384" width="8.83203125" style="97"/>
  </cols>
  <sheetData>
    <row r="1" spans="1:6" ht="39" x14ac:dyDescent="0.15">
      <c r="A1" s="114" t="s">
        <v>200</v>
      </c>
      <c r="B1" s="114" t="s">
        <v>196</v>
      </c>
      <c r="C1" s="114" t="s">
        <v>195</v>
      </c>
      <c r="D1" s="144" t="s">
        <v>215</v>
      </c>
      <c r="E1" s="144" t="s">
        <v>208</v>
      </c>
      <c r="F1" s="117" t="s">
        <v>209</v>
      </c>
    </row>
    <row r="2" spans="1:6" x14ac:dyDescent="0.15">
      <c r="A2" s="116">
        <v>1</v>
      </c>
      <c r="B2" s="112" t="s">
        <v>44</v>
      </c>
      <c r="C2" s="112" t="s">
        <v>176</v>
      </c>
      <c r="D2" s="145">
        <v>351</v>
      </c>
      <c r="E2" s="145">
        <v>0</v>
      </c>
      <c r="F2" s="115">
        <f t="shared" ref="F2:F33" si="0">(E2/D2)*100</f>
        <v>0</v>
      </c>
    </row>
    <row r="3" spans="1:6" x14ac:dyDescent="0.15">
      <c r="A3" s="116">
        <v>2</v>
      </c>
      <c r="B3" s="112" t="s">
        <v>47</v>
      </c>
      <c r="C3" s="112" t="s">
        <v>176</v>
      </c>
      <c r="D3" s="145">
        <v>96</v>
      </c>
      <c r="E3" s="145">
        <v>0</v>
      </c>
      <c r="F3" s="115">
        <f t="shared" si="0"/>
        <v>0</v>
      </c>
    </row>
    <row r="4" spans="1:6" x14ac:dyDescent="0.15">
      <c r="A4" s="116">
        <v>3</v>
      </c>
      <c r="B4" s="112" t="s">
        <v>58</v>
      </c>
      <c r="C4" s="112" t="s">
        <v>175</v>
      </c>
      <c r="D4" s="145">
        <v>67</v>
      </c>
      <c r="E4" s="145">
        <v>0</v>
      </c>
      <c r="F4" s="115">
        <f t="shared" si="0"/>
        <v>0</v>
      </c>
    </row>
    <row r="5" spans="1:6" x14ac:dyDescent="0.15">
      <c r="A5" s="116">
        <v>4</v>
      </c>
      <c r="B5" s="112" t="s">
        <v>59</v>
      </c>
      <c r="C5" s="112" t="s">
        <v>175</v>
      </c>
      <c r="D5" s="145">
        <v>59</v>
      </c>
      <c r="E5" s="145">
        <v>0</v>
      </c>
      <c r="F5" s="115">
        <f t="shared" si="0"/>
        <v>0</v>
      </c>
    </row>
    <row r="6" spans="1:6" x14ac:dyDescent="0.15">
      <c r="A6" s="116">
        <v>5</v>
      </c>
      <c r="B6" s="112" t="s">
        <v>61</v>
      </c>
      <c r="C6" s="112" t="s">
        <v>175</v>
      </c>
      <c r="D6" s="145">
        <v>41</v>
      </c>
      <c r="E6" s="145">
        <v>0</v>
      </c>
      <c r="F6" s="115">
        <f t="shared" si="0"/>
        <v>0</v>
      </c>
    </row>
    <row r="7" spans="1:6" x14ac:dyDescent="0.15">
      <c r="A7" s="116">
        <v>6</v>
      </c>
      <c r="B7" s="112" t="s">
        <v>52</v>
      </c>
      <c r="C7" s="112" t="s">
        <v>176</v>
      </c>
      <c r="D7" s="145">
        <v>495</v>
      </c>
      <c r="E7" s="145">
        <v>1</v>
      </c>
      <c r="F7" s="115">
        <f t="shared" si="0"/>
        <v>0.20202020202020202</v>
      </c>
    </row>
    <row r="8" spans="1:6" x14ac:dyDescent="0.15">
      <c r="A8" s="116">
        <v>7</v>
      </c>
      <c r="B8" s="112" t="s">
        <v>63</v>
      </c>
      <c r="C8" s="112" t="s">
        <v>172</v>
      </c>
      <c r="D8" s="145">
        <v>191</v>
      </c>
      <c r="E8" s="145">
        <v>1</v>
      </c>
      <c r="F8" s="115">
        <f t="shared" si="0"/>
        <v>0.52356020942408377</v>
      </c>
    </row>
    <row r="9" spans="1:6" x14ac:dyDescent="0.15">
      <c r="A9" s="116">
        <v>8</v>
      </c>
      <c r="B9" s="112" t="s">
        <v>50</v>
      </c>
      <c r="C9" s="112" t="s">
        <v>176</v>
      </c>
      <c r="D9" s="145">
        <v>644</v>
      </c>
      <c r="E9" s="145">
        <v>4</v>
      </c>
      <c r="F9" s="115">
        <f t="shared" si="0"/>
        <v>0.6211180124223602</v>
      </c>
    </row>
    <row r="10" spans="1:6" x14ac:dyDescent="0.15">
      <c r="A10" s="116">
        <v>9</v>
      </c>
      <c r="B10" s="112" t="s">
        <v>43</v>
      </c>
      <c r="C10" s="112" t="s">
        <v>176</v>
      </c>
      <c r="D10" s="145">
        <v>514</v>
      </c>
      <c r="E10" s="145">
        <v>4</v>
      </c>
      <c r="F10" s="115">
        <f t="shared" si="0"/>
        <v>0.77821011673151752</v>
      </c>
    </row>
    <row r="11" spans="1:6" x14ac:dyDescent="0.15">
      <c r="A11" s="116">
        <v>10</v>
      </c>
      <c r="B11" s="112" t="s">
        <v>51</v>
      </c>
      <c r="C11" s="112" t="s">
        <v>176</v>
      </c>
      <c r="D11" s="145">
        <v>514</v>
      </c>
      <c r="E11" s="145">
        <v>5</v>
      </c>
      <c r="F11" s="115">
        <f t="shared" si="0"/>
        <v>0.97276264591439687</v>
      </c>
    </row>
    <row r="12" spans="1:6" x14ac:dyDescent="0.15">
      <c r="A12" s="116">
        <v>11</v>
      </c>
      <c r="B12" s="112" t="s">
        <v>116</v>
      </c>
      <c r="C12" s="112" t="s">
        <v>89</v>
      </c>
      <c r="D12" s="145">
        <v>666</v>
      </c>
      <c r="E12" s="145">
        <v>7</v>
      </c>
      <c r="F12" s="115">
        <f t="shared" si="0"/>
        <v>1.0510510510510511</v>
      </c>
    </row>
    <row r="13" spans="1:6" x14ac:dyDescent="0.15">
      <c r="A13" s="116">
        <v>12</v>
      </c>
      <c r="B13" s="112" t="s">
        <v>60</v>
      </c>
      <c r="C13" s="112" t="s">
        <v>175</v>
      </c>
      <c r="D13" s="145">
        <v>77</v>
      </c>
      <c r="E13" s="145">
        <v>1</v>
      </c>
      <c r="F13" s="115">
        <f t="shared" si="0"/>
        <v>1.2987012987012987</v>
      </c>
    </row>
    <row r="14" spans="1:6" x14ac:dyDescent="0.15">
      <c r="A14" s="116">
        <v>13</v>
      </c>
      <c r="B14" s="112" t="s">
        <v>48</v>
      </c>
      <c r="C14" s="112" t="s">
        <v>176</v>
      </c>
      <c r="D14" s="145">
        <v>150</v>
      </c>
      <c r="E14" s="145">
        <v>2</v>
      </c>
      <c r="F14" s="115">
        <f t="shared" si="0"/>
        <v>1.3333333333333335</v>
      </c>
    </row>
    <row r="15" spans="1:6" x14ac:dyDescent="0.15">
      <c r="A15" s="116">
        <v>14</v>
      </c>
      <c r="B15" s="112" t="s">
        <v>119</v>
      </c>
      <c r="C15" s="112" t="s">
        <v>89</v>
      </c>
      <c r="D15" s="145">
        <v>1255</v>
      </c>
      <c r="E15" s="145">
        <v>18</v>
      </c>
      <c r="F15" s="115">
        <f t="shared" si="0"/>
        <v>1.4342629482071714</v>
      </c>
    </row>
    <row r="16" spans="1:6" x14ac:dyDescent="0.15">
      <c r="A16" s="116">
        <v>15</v>
      </c>
      <c r="B16" s="112" t="s">
        <v>45</v>
      </c>
      <c r="C16" s="112" t="s">
        <v>176</v>
      </c>
      <c r="D16" s="145">
        <v>132</v>
      </c>
      <c r="E16" s="145">
        <v>2</v>
      </c>
      <c r="F16" s="115">
        <f t="shared" si="0"/>
        <v>1.5151515151515151</v>
      </c>
    </row>
    <row r="17" spans="1:6" x14ac:dyDescent="0.15">
      <c r="A17" s="116">
        <v>16</v>
      </c>
      <c r="B17" s="112" t="s">
        <v>55</v>
      </c>
      <c r="C17" s="112" t="s">
        <v>176</v>
      </c>
      <c r="D17" s="145">
        <v>630</v>
      </c>
      <c r="E17" s="145">
        <v>10</v>
      </c>
      <c r="F17" s="115">
        <f t="shared" si="0"/>
        <v>1.5873015873015872</v>
      </c>
    </row>
    <row r="18" spans="1:6" x14ac:dyDescent="0.15">
      <c r="A18" s="116">
        <v>17</v>
      </c>
      <c r="B18" s="112" t="s">
        <v>94</v>
      </c>
      <c r="C18" s="112" t="s">
        <v>89</v>
      </c>
      <c r="D18" s="145">
        <v>751</v>
      </c>
      <c r="E18" s="145">
        <v>12</v>
      </c>
      <c r="F18" s="115">
        <f t="shared" si="0"/>
        <v>1.5978695073235687</v>
      </c>
    </row>
    <row r="19" spans="1:6" x14ac:dyDescent="0.15">
      <c r="A19" s="116">
        <v>18</v>
      </c>
      <c r="B19" s="112" t="s">
        <v>62</v>
      </c>
      <c r="C19" s="112" t="s">
        <v>175</v>
      </c>
      <c r="D19" s="145">
        <v>283</v>
      </c>
      <c r="E19" s="145">
        <v>5</v>
      </c>
      <c r="F19" s="115">
        <f t="shared" si="0"/>
        <v>1.7667844522968199</v>
      </c>
    </row>
    <row r="20" spans="1:6" x14ac:dyDescent="0.15">
      <c r="A20" s="116">
        <v>19</v>
      </c>
      <c r="B20" s="112" t="s">
        <v>74</v>
      </c>
      <c r="C20" s="112" t="s">
        <v>171</v>
      </c>
      <c r="D20" s="145">
        <v>664</v>
      </c>
      <c r="E20" s="145">
        <v>12</v>
      </c>
      <c r="F20" s="115">
        <f t="shared" si="0"/>
        <v>1.8072289156626504</v>
      </c>
    </row>
    <row r="21" spans="1:6" x14ac:dyDescent="0.15">
      <c r="A21" s="116">
        <v>20</v>
      </c>
      <c r="B21" s="112" t="s">
        <v>120</v>
      </c>
      <c r="C21" s="112" t="s">
        <v>89</v>
      </c>
      <c r="D21" s="145">
        <v>716</v>
      </c>
      <c r="E21" s="145">
        <v>13</v>
      </c>
      <c r="F21" s="115">
        <f t="shared" si="0"/>
        <v>1.8156424581005588</v>
      </c>
    </row>
    <row r="22" spans="1:6" x14ac:dyDescent="0.15">
      <c r="A22" s="116">
        <v>21</v>
      </c>
      <c r="B22" s="112" t="s">
        <v>100</v>
      </c>
      <c r="C22" s="112" t="s">
        <v>89</v>
      </c>
      <c r="D22" s="145">
        <v>544</v>
      </c>
      <c r="E22" s="145">
        <v>10</v>
      </c>
      <c r="F22" s="115">
        <f t="shared" si="0"/>
        <v>1.8382352941176472</v>
      </c>
    </row>
    <row r="23" spans="1:6" x14ac:dyDescent="0.15">
      <c r="A23" s="116">
        <v>22</v>
      </c>
      <c r="B23" s="112" t="s">
        <v>54</v>
      </c>
      <c r="C23" s="112" t="s">
        <v>176</v>
      </c>
      <c r="D23" s="145">
        <v>430</v>
      </c>
      <c r="E23" s="145">
        <v>8</v>
      </c>
      <c r="F23" s="115">
        <f t="shared" si="0"/>
        <v>1.8604651162790697</v>
      </c>
    </row>
    <row r="24" spans="1:6" x14ac:dyDescent="0.15">
      <c r="A24" s="116">
        <v>23</v>
      </c>
      <c r="B24" s="112" t="s">
        <v>108</v>
      </c>
      <c r="C24" s="112" t="s">
        <v>89</v>
      </c>
      <c r="D24" s="145">
        <v>581</v>
      </c>
      <c r="E24" s="145">
        <v>11</v>
      </c>
      <c r="F24" s="115">
        <f t="shared" si="0"/>
        <v>1.8932874354561102</v>
      </c>
    </row>
    <row r="25" spans="1:6" x14ac:dyDescent="0.15">
      <c r="A25" s="116">
        <v>24</v>
      </c>
      <c r="B25" s="112" t="s">
        <v>46</v>
      </c>
      <c r="C25" s="112" t="s">
        <v>176</v>
      </c>
      <c r="D25" s="145">
        <v>147</v>
      </c>
      <c r="E25" s="145">
        <v>3</v>
      </c>
      <c r="F25" s="115">
        <f t="shared" si="0"/>
        <v>2.0408163265306123</v>
      </c>
    </row>
    <row r="26" spans="1:6" x14ac:dyDescent="0.15">
      <c r="A26" s="116">
        <v>25</v>
      </c>
      <c r="B26" s="112" t="s">
        <v>2</v>
      </c>
      <c r="C26" s="112" t="s">
        <v>174</v>
      </c>
      <c r="D26" s="145">
        <v>279</v>
      </c>
      <c r="E26" s="145">
        <v>6</v>
      </c>
      <c r="F26" s="115">
        <f t="shared" si="0"/>
        <v>2.1505376344086025</v>
      </c>
    </row>
    <row r="27" spans="1:6" x14ac:dyDescent="0.15">
      <c r="A27" s="116">
        <v>26</v>
      </c>
      <c r="B27" s="112" t="s">
        <v>124</v>
      </c>
      <c r="C27" s="112" t="s">
        <v>89</v>
      </c>
      <c r="D27" s="145">
        <v>720</v>
      </c>
      <c r="E27" s="145">
        <v>16</v>
      </c>
      <c r="F27" s="115">
        <f t="shared" si="0"/>
        <v>2.2222222222222223</v>
      </c>
    </row>
    <row r="28" spans="1:6" x14ac:dyDescent="0.15">
      <c r="A28" s="116">
        <v>27</v>
      </c>
      <c r="B28" s="112" t="s">
        <v>99</v>
      </c>
      <c r="C28" s="112" t="s">
        <v>89</v>
      </c>
      <c r="D28" s="145">
        <v>985</v>
      </c>
      <c r="E28" s="145">
        <v>23</v>
      </c>
      <c r="F28" s="115">
        <f t="shared" si="0"/>
        <v>2.3350253807106598</v>
      </c>
    </row>
    <row r="29" spans="1:6" x14ac:dyDescent="0.15">
      <c r="A29" s="116">
        <v>28</v>
      </c>
      <c r="B29" s="112" t="s">
        <v>113</v>
      </c>
      <c r="C29" s="112" t="s">
        <v>89</v>
      </c>
      <c r="D29" s="145">
        <v>511</v>
      </c>
      <c r="E29" s="145">
        <v>12</v>
      </c>
      <c r="F29" s="115">
        <f t="shared" si="0"/>
        <v>2.3483365949119372</v>
      </c>
    </row>
    <row r="30" spans="1:6" x14ac:dyDescent="0.15">
      <c r="A30" s="116">
        <v>29</v>
      </c>
      <c r="B30" s="112" t="s">
        <v>93</v>
      </c>
      <c r="C30" s="112" t="s">
        <v>89</v>
      </c>
      <c r="D30" s="145">
        <v>1035</v>
      </c>
      <c r="E30" s="145">
        <v>25</v>
      </c>
      <c r="F30" s="115">
        <f t="shared" si="0"/>
        <v>2.4154589371980677</v>
      </c>
    </row>
    <row r="31" spans="1:6" x14ac:dyDescent="0.15">
      <c r="A31" s="116">
        <v>30</v>
      </c>
      <c r="B31" s="112" t="s">
        <v>102</v>
      </c>
      <c r="C31" s="112" t="s">
        <v>89</v>
      </c>
      <c r="D31" s="145">
        <v>547</v>
      </c>
      <c r="E31" s="145">
        <v>14</v>
      </c>
      <c r="F31" s="115">
        <f t="shared" si="0"/>
        <v>2.5594149908592323</v>
      </c>
    </row>
    <row r="32" spans="1:6" x14ac:dyDescent="0.15">
      <c r="A32" s="116">
        <v>31</v>
      </c>
      <c r="B32" s="112" t="s">
        <v>125</v>
      </c>
      <c r="C32" s="112" t="s">
        <v>89</v>
      </c>
      <c r="D32" s="145">
        <v>1042</v>
      </c>
      <c r="E32" s="145">
        <v>27</v>
      </c>
      <c r="F32" s="115">
        <f t="shared" si="0"/>
        <v>2.5911708253358925</v>
      </c>
    </row>
    <row r="33" spans="1:6" x14ac:dyDescent="0.15">
      <c r="A33" s="116">
        <v>32</v>
      </c>
      <c r="B33" s="112" t="s">
        <v>49</v>
      </c>
      <c r="C33" s="112" t="s">
        <v>176</v>
      </c>
      <c r="D33" s="145">
        <v>189</v>
      </c>
      <c r="E33" s="145">
        <v>5</v>
      </c>
      <c r="F33" s="115">
        <f t="shared" si="0"/>
        <v>2.6455026455026456</v>
      </c>
    </row>
    <row r="34" spans="1:6" x14ac:dyDescent="0.15">
      <c r="A34" s="116">
        <v>33</v>
      </c>
      <c r="B34" s="112" t="s">
        <v>6</v>
      </c>
      <c r="C34" s="112" t="s">
        <v>174</v>
      </c>
      <c r="D34" s="145">
        <v>641</v>
      </c>
      <c r="E34" s="145">
        <v>17</v>
      </c>
      <c r="F34" s="115">
        <f t="shared" ref="F34:F65" si="1">(E34/D34)*100</f>
        <v>2.6521060842433699</v>
      </c>
    </row>
    <row r="35" spans="1:6" x14ac:dyDescent="0.15">
      <c r="A35" s="116">
        <v>34</v>
      </c>
      <c r="B35" s="112" t="s">
        <v>68</v>
      </c>
      <c r="C35" s="112" t="s">
        <v>171</v>
      </c>
      <c r="D35" s="145">
        <v>1001</v>
      </c>
      <c r="E35" s="145">
        <v>27</v>
      </c>
      <c r="F35" s="115">
        <f t="shared" si="1"/>
        <v>2.697302697302697</v>
      </c>
    </row>
    <row r="36" spans="1:6" x14ac:dyDescent="0.15">
      <c r="A36" s="116">
        <v>35</v>
      </c>
      <c r="B36" s="112" t="s">
        <v>82</v>
      </c>
      <c r="C36" s="112" t="s">
        <v>171</v>
      </c>
      <c r="D36" s="145">
        <v>1060</v>
      </c>
      <c r="E36" s="145">
        <v>30</v>
      </c>
      <c r="F36" s="115">
        <f t="shared" si="1"/>
        <v>2.8301886792452833</v>
      </c>
    </row>
    <row r="37" spans="1:6" x14ac:dyDescent="0.15">
      <c r="A37" s="116">
        <v>36</v>
      </c>
      <c r="B37" s="112" t="s">
        <v>111</v>
      </c>
      <c r="C37" s="112" t="s">
        <v>89</v>
      </c>
      <c r="D37" s="145">
        <v>1016</v>
      </c>
      <c r="E37" s="145">
        <v>30</v>
      </c>
      <c r="F37" s="115">
        <f t="shared" si="1"/>
        <v>2.9527559055118111</v>
      </c>
    </row>
    <row r="38" spans="1:6" x14ac:dyDescent="0.15">
      <c r="A38" s="116">
        <v>37</v>
      </c>
      <c r="B38" s="112" t="s">
        <v>104</v>
      </c>
      <c r="C38" s="112" t="s">
        <v>89</v>
      </c>
      <c r="D38" s="145">
        <v>738</v>
      </c>
      <c r="E38" s="145">
        <v>22</v>
      </c>
      <c r="F38" s="115">
        <f t="shared" si="1"/>
        <v>2.9810298102981028</v>
      </c>
    </row>
    <row r="39" spans="1:6" x14ac:dyDescent="0.15">
      <c r="A39" s="116">
        <v>38</v>
      </c>
      <c r="B39" s="112" t="s">
        <v>56</v>
      </c>
      <c r="C39" s="112" t="s">
        <v>175</v>
      </c>
      <c r="D39" s="145">
        <v>64</v>
      </c>
      <c r="E39" s="145">
        <v>2</v>
      </c>
      <c r="F39" s="115">
        <f t="shared" si="1"/>
        <v>3.125</v>
      </c>
    </row>
    <row r="40" spans="1:6" x14ac:dyDescent="0.15">
      <c r="A40" s="116">
        <v>39</v>
      </c>
      <c r="B40" s="112" t="s">
        <v>86</v>
      </c>
      <c r="C40" s="112" t="s">
        <v>171</v>
      </c>
      <c r="D40" s="145">
        <v>349</v>
      </c>
      <c r="E40" s="145">
        <v>11</v>
      </c>
      <c r="F40" s="115">
        <f t="shared" si="1"/>
        <v>3.151862464183381</v>
      </c>
    </row>
    <row r="41" spans="1:6" x14ac:dyDescent="0.15">
      <c r="A41" s="116">
        <v>40</v>
      </c>
      <c r="B41" s="112" t="s">
        <v>115</v>
      </c>
      <c r="C41" s="112" t="s">
        <v>89</v>
      </c>
      <c r="D41" s="145">
        <v>1100</v>
      </c>
      <c r="E41" s="145">
        <v>35</v>
      </c>
      <c r="F41" s="115">
        <f t="shared" si="1"/>
        <v>3.1818181818181817</v>
      </c>
    </row>
    <row r="42" spans="1:6" x14ac:dyDescent="0.15">
      <c r="A42" s="116">
        <v>41</v>
      </c>
      <c r="B42" s="112" t="s">
        <v>103</v>
      </c>
      <c r="C42" s="112" t="s">
        <v>89</v>
      </c>
      <c r="D42" s="145">
        <v>1088</v>
      </c>
      <c r="E42" s="145">
        <v>36</v>
      </c>
      <c r="F42" s="115">
        <f t="shared" si="1"/>
        <v>3.3088235294117649</v>
      </c>
    </row>
    <row r="43" spans="1:6" x14ac:dyDescent="0.15">
      <c r="A43" s="116">
        <v>42</v>
      </c>
      <c r="B43" s="112" t="s">
        <v>0</v>
      </c>
      <c r="C43" s="112" t="s">
        <v>174</v>
      </c>
      <c r="D43" s="145">
        <v>347</v>
      </c>
      <c r="E43" s="145">
        <v>12</v>
      </c>
      <c r="F43" s="115">
        <f t="shared" si="1"/>
        <v>3.4582132564841501</v>
      </c>
    </row>
    <row r="44" spans="1:6" x14ac:dyDescent="0.15">
      <c r="A44" s="116">
        <v>43</v>
      </c>
      <c r="B44" s="112" t="s">
        <v>81</v>
      </c>
      <c r="C44" s="112" t="s">
        <v>171</v>
      </c>
      <c r="D44" s="145">
        <v>769</v>
      </c>
      <c r="E44" s="145">
        <v>27</v>
      </c>
      <c r="F44" s="115">
        <f t="shared" si="1"/>
        <v>3.5110533159947983</v>
      </c>
    </row>
    <row r="45" spans="1:6" x14ac:dyDescent="0.15">
      <c r="A45" s="116">
        <v>44</v>
      </c>
      <c r="B45" s="112" t="s">
        <v>109</v>
      </c>
      <c r="C45" s="112" t="s">
        <v>89</v>
      </c>
      <c r="D45" s="145">
        <v>566</v>
      </c>
      <c r="E45" s="145">
        <v>22</v>
      </c>
      <c r="F45" s="115">
        <f t="shared" si="1"/>
        <v>3.8869257950530036</v>
      </c>
    </row>
    <row r="46" spans="1:6" x14ac:dyDescent="0.15">
      <c r="A46" s="116">
        <v>45</v>
      </c>
      <c r="B46" s="112" t="s">
        <v>80</v>
      </c>
      <c r="C46" s="112" t="s">
        <v>171</v>
      </c>
      <c r="D46" s="145">
        <v>1427</v>
      </c>
      <c r="E46" s="145">
        <v>58</v>
      </c>
      <c r="F46" s="115">
        <f t="shared" si="1"/>
        <v>4.0644709180098113</v>
      </c>
    </row>
    <row r="47" spans="1:6" x14ac:dyDescent="0.15">
      <c r="A47" s="116">
        <v>46</v>
      </c>
      <c r="B47" s="112" t="s">
        <v>97</v>
      </c>
      <c r="C47" s="112" t="s">
        <v>89</v>
      </c>
      <c r="D47" s="145">
        <v>1341</v>
      </c>
      <c r="E47" s="145">
        <v>56</v>
      </c>
      <c r="F47" s="115">
        <f t="shared" si="1"/>
        <v>4.175988068605518</v>
      </c>
    </row>
    <row r="48" spans="1:6" x14ac:dyDescent="0.15">
      <c r="A48" s="116">
        <v>47</v>
      </c>
      <c r="B48" s="112" t="s">
        <v>3</v>
      </c>
      <c r="C48" s="112" t="s">
        <v>174</v>
      </c>
      <c r="D48" s="145">
        <v>191</v>
      </c>
      <c r="E48" s="145">
        <v>8</v>
      </c>
      <c r="F48" s="115">
        <f t="shared" si="1"/>
        <v>4.1884816753926701</v>
      </c>
    </row>
    <row r="49" spans="1:6" x14ac:dyDescent="0.15">
      <c r="A49" s="116">
        <v>48</v>
      </c>
      <c r="B49" s="112" t="s">
        <v>90</v>
      </c>
      <c r="C49" s="112" t="s">
        <v>89</v>
      </c>
      <c r="D49" s="145">
        <v>852</v>
      </c>
      <c r="E49" s="145">
        <v>36</v>
      </c>
      <c r="F49" s="115">
        <f t="shared" si="1"/>
        <v>4.225352112676056</v>
      </c>
    </row>
    <row r="50" spans="1:6" x14ac:dyDescent="0.15">
      <c r="A50" s="116">
        <v>49</v>
      </c>
      <c r="B50" s="112" t="s">
        <v>121</v>
      </c>
      <c r="C50" s="112" t="s">
        <v>89</v>
      </c>
      <c r="D50" s="145">
        <v>1336</v>
      </c>
      <c r="E50" s="145">
        <v>62</v>
      </c>
      <c r="F50" s="115">
        <f t="shared" si="1"/>
        <v>4.6407185628742509</v>
      </c>
    </row>
    <row r="51" spans="1:6" x14ac:dyDescent="0.15">
      <c r="A51" s="116">
        <v>50</v>
      </c>
      <c r="B51" s="112" t="s">
        <v>98</v>
      </c>
      <c r="C51" s="112" t="s">
        <v>89</v>
      </c>
      <c r="D51" s="145">
        <v>1162</v>
      </c>
      <c r="E51" s="145">
        <v>56</v>
      </c>
      <c r="F51" s="115">
        <f t="shared" si="1"/>
        <v>4.8192771084337354</v>
      </c>
    </row>
    <row r="52" spans="1:6" x14ac:dyDescent="0.15">
      <c r="A52" s="116">
        <v>51</v>
      </c>
      <c r="B52" s="112" t="s">
        <v>73</v>
      </c>
      <c r="C52" s="112" t="s">
        <v>171</v>
      </c>
      <c r="D52" s="145">
        <v>777</v>
      </c>
      <c r="E52" s="145">
        <v>40</v>
      </c>
      <c r="F52" s="115">
        <f t="shared" si="1"/>
        <v>5.1480051480051481</v>
      </c>
    </row>
    <row r="53" spans="1:6" x14ac:dyDescent="0.15">
      <c r="A53" s="116">
        <v>52</v>
      </c>
      <c r="B53" s="112" t="s">
        <v>95</v>
      </c>
      <c r="C53" s="112" t="s">
        <v>89</v>
      </c>
      <c r="D53" s="145">
        <v>534</v>
      </c>
      <c r="E53" s="145">
        <v>28</v>
      </c>
      <c r="F53" s="115">
        <f t="shared" si="1"/>
        <v>5.2434456928838955</v>
      </c>
    </row>
    <row r="54" spans="1:6" x14ac:dyDescent="0.15">
      <c r="A54" s="116">
        <v>53</v>
      </c>
      <c r="B54" s="112" t="s">
        <v>106</v>
      </c>
      <c r="C54" s="112" t="s">
        <v>89</v>
      </c>
      <c r="D54" s="145">
        <v>667</v>
      </c>
      <c r="E54" s="145">
        <v>35</v>
      </c>
      <c r="F54" s="115">
        <f t="shared" si="1"/>
        <v>5.2473763118440777</v>
      </c>
    </row>
    <row r="55" spans="1:6" x14ac:dyDescent="0.15">
      <c r="A55" s="116">
        <v>54</v>
      </c>
      <c r="B55" s="112" t="s">
        <v>78</v>
      </c>
      <c r="C55" s="112" t="s">
        <v>171</v>
      </c>
      <c r="D55" s="145">
        <v>563</v>
      </c>
      <c r="E55" s="145">
        <v>30</v>
      </c>
      <c r="F55" s="115">
        <f t="shared" si="1"/>
        <v>5.3285968028419184</v>
      </c>
    </row>
    <row r="56" spans="1:6" x14ac:dyDescent="0.15">
      <c r="A56" s="116">
        <v>55</v>
      </c>
      <c r="B56" s="112" t="s">
        <v>105</v>
      </c>
      <c r="C56" s="112" t="s">
        <v>89</v>
      </c>
      <c r="D56" s="145">
        <v>710</v>
      </c>
      <c r="E56" s="145">
        <v>38</v>
      </c>
      <c r="F56" s="115">
        <f t="shared" si="1"/>
        <v>5.352112676056338</v>
      </c>
    </row>
    <row r="57" spans="1:6" x14ac:dyDescent="0.15">
      <c r="A57" s="116">
        <v>56</v>
      </c>
      <c r="B57" s="112" t="s">
        <v>112</v>
      </c>
      <c r="C57" s="112" t="s">
        <v>89</v>
      </c>
      <c r="D57" s="145">
        <v>1720</v>
      </c>
      <c r="E57" s="145">
        <v>93</v>
      </c>
      <c r="F57" s="115">
        <f t="shared" si="1"/>
        <v>5.4069767441860463</v>
      </c>
    </row>
    <row r="58" spans="1:6" x14ac:dyDescent="0.15">
      <c r="A58" s="116">
        <v>57</v>
      </c>
      <c r="B58" s="112" t="s">
        <v>107</v>
      </c>
      <c r="C58" s="112" t="s">
        <v>89</v>
      </c>
      <c r="D58" s="145">
        <v>1275</v>
      </c>
      <c r="E58" s="145">
        <v>81</v>
      </c>
      <c r="F58" s="115">
        <f t="shared" si="1"/>
        <v>6.3529411764705879</v>
      </c>
    </row>
    <row r="59" spans="1:6" x14ac:dyDescent="0.15">
      <c r="A59" s="116">
        <v>58</v>
      </c>
      <c r="B59" s="112" t="s">
        <v>84</v>
      </c>
      <c r="C59" s="112" t="s">
        <v>171</v>
      </c>
      <c r="D59" s="145">
        <v>1043</v>
      </c>
      <c r="E59" s="145">
        <v>67</v>
      </c>
      <c r="F59" s="115">
        <f t="shared" si="1"/>
        <v>6.4237775647171622</v>
      </c>
    </row>
    <row r="60" spans="1:6" x14ac:dyDescent="0.15">
      <c r="A60" s="116">
        <v>59</v>
      </c>
      <c r="B60" s="112" t="s">
        <v>110</v>
      </c>
      <c r="C60" s="112" t="s">
        <v>89</v>
      </c>
      <c r="D60" s="145">
        <v>1132</v>
      </c>
      <c r="E60" s="145">
        <v>73</v>
      </c>
      <c r="F60" s="115">
        <f t="shared" si="1"/>
        <v>6.4487632508833919</v>
      </c>
    </row>
    <row r="61" spans="1:6" x14ac:dyDescent="0.15">
      <c r="A61" s="116">
        <v>60</v>
      </c>
      <c r="B61" s="112" t="s">
        <v>117</v>
      </c>
      <c r="C61" s="112" t="s">
        <v>89</v>
      </c>
      <c r="D61" s="145">
        <v>2639</v>
      </c>
      <c r="E61" s="145">
        <v>171</v>
      </c>
      <c r="F61" s="115">
        <f t="shared" si="1"/>
        <v>6.4797271693823415</v>
      </c>
    </row>
    <row r="62" spans="1:6" x14ac:dyDescent="0.15">
      <c r="A62" s="116">
        <v>61</v>
      </c>
      <c r="B62" s="112" t="s">
        <v>114</v>
      </c>
      <c r="C62" s="112" t="s">
        <v>89</v>
      </c>
      <c r="D62" s="145">
        <v>965</v>
      </c>
      <c r="E62" s="145">
        <v>64</v>
      </c>
      <c r="F62" s="115">
        <f t="shared" si="1"/>
        <v>6.6321243523316058</v>
      </c>
    </row>
    <row r="63" spans="1:6" x14ac:dyDescent="0.15">
      <c r="A63" s="116">
        <v>62</v>
      </c>
      <c r="B63" s="112" t="s">
        <v>92</v>
      </c>
      <c r="C63" s="112" t="s">
        <v>89</v>
      </c>
      <c r="D63" s="145">
        <v>1532</v>
      </c>
      <c r="E63" s="145">
        <v>102</v>
      </c>
      <c r="F63" s="115">
        <f t="shared" si="1"/>
        <v>6.657963446475196</v>
      </c>
    </row>
    <row r="64" spans="1:6" x14ac:dyDescent="0.15">
      <c r="A64" s="116">
        <v>63</v>
      </c>
      <c r="B64" s="112" t="s">
        <v>122</v>
      </c>
      <c r="C64" s="112" t="s">
        <v>89</v>
      </c>
      <c r="D64" s="145">
        <v>1064</v>
      </c>
      <c r="E64" s="145">
        <v>78</v>
      </c>
      <c r="F64" s="115">
        <f t="shared" si="1"/>
        <v>7.3308270676691727</v>
      </c>
    </row>
    <row r="65" spans="1:6" x14ac:dyDescent="0.15">
      <c r="A65" s="116">
        <v>64</v>
      </c>
      <c r="B65" s="112" t="s">
        <v>101</v>
      </c>
      <c r="C65" s="112" t="s">
        <v>89</v>
      </c>
      <c r="D65" s="145">
        <v>1299</v>
      </c>
      <c r="E65" s="145">
        <v>101</v>
      </c>
      <c r="F65" s="115">
        <f t="shared" si="1"/>
        <v>7.7752117013086988</v>
      </c>
    </row>
    <row r="66" spans="1:6" x14ac:dyDescent="0.15">
      <c r="A66" s="116">
        <v>65</v>
      </c>
      <c r="B66" s="112" t="s">
        <v>123</v>
      </c>
      <c r="C66" s="112" t="s">
        <v>89</v>
      </c>
      <c r="D66" s="145">
        <v>1479</v>
      </c>
      <c r="E66" s="145">
        <v>115</v>
      </c>
      <c r="F66" s="115">
        <f t="shared" ref="F66:F97" si="2">(E66/D66)*100</f>
        <v>7.7755240027045298</v>
      </c>
    </row>
    <row r="67" spans="1:6" x14ac:dyDescent="0.15">
      <c r="A67" s="116">
        <v>66</v>
      </c>
      <c r="B67" s="112" t="s">
        <v>53</v>
      </c>
      <c r="C67" s="112" t="s">
        <v>176</v>
      </c>
      <c r="D67" s="145">
        <v>822</v>
      </c>
      <c r="E67" s="145">
        <v>64</v>
      </c>
      <c r="F67" s="115">
        <f t="shared" si="2"/>
        <v>7.785888077858881</v>
      </c>
    </row>
    <row r="68" spans="1:6" x14ac:dyDescent="0.15">
      <c r="A68" s="116">
        <v>67</v>
      </c>
      <c r="B68" s="112" t="s">
        <v>33</v>
      </c>
      <c r="C68" s="112" t="s">
        <v>10</v>
      </c>
      <c r="D68" s="145">
        <v>166</v>
      </c>
      <c r="E68" s="145">
        <v>13</v>
      </c>
      <c r="F68" s="115">
        <f t="shared" si="2"/>
        <v>7.8313253012048198</v>
      </c>
    </row>
    <row r="69" spans="1:6" x14ac:dyDescent="0.15">
      <c r="A69" s="116">
        <v>68</v>
      </c>
      <c r="B69" s="112" t="s">
        <v>76</v>
      </c>
      <c r="C69" s="112" t="s">
        <v>171</v>
      </c>
      <c r="D69" s="145">
        <v>938</v>
      </c>
      <c r="E69" s="145">
        <v>74</v>
      </c>
      <c r="F69" s="115">
        <f t="shared" si="2"/>
        <v>7.8891257995735611</v>
      </c>
    </row>
    <row r="70" spans="1:6" x14ac:dyDescent="0.15">
      <c r="A70" s="116">
        <v>69</v>
      </c>
      <c r="B70" s="112" t="s">
        <v>67</v>
      </c>
      <c r="C70" s="112" t="s">
        <v>171</v>
      </c>
      <c r="D70" s="145">
        <v>617</v>
      </c>
      <c r="E70" s="145">
        <v>52</v>
      </c>
      <c r="F70" s="115">
        <f t="shared" si="2"/>
        <v>8.4278768233387353</v>
      </c>
    </row>
    <row r="71" spans="1:6" x14ac:dyDescent="0.15">
      <c r="A71" s="116">
        <v>70</v>
      </c>
      <c r="B71" s="112" t="s">
        <v>65</v>
      </c>
      <c r="C71" s="112" t="s">
        <v>171</v>
      </c>
      <c r="D71" s="145">
        <v>1238</v>
      </c>
      <c r="E71" s="145">
        <v>106</v>
      </c>
      <c r="F71" s="115">
        <f t="shared" si="2"/>
        <v>8.5621970920840056</v>
      </c>
    </row>
    <row r="72" spans="1:6" x14ac:dyDescent="0.15">
      <c r="A72" s="116">
        <v>71</v>
      </c>
      <c r="B72" s="112" t="s">
        <v>137</v>
      </c>
      <c r="C72" s="112" t="s">
        <v>126</v>
      </c>
      <c r="D72" s="145">
        <v>1032</v>
      </c>
      <c r="E72" s="145">
        <v>91</v>
      </c>
      <c r="F72" s="115">
        <f t="shared" si="2"/>
        <v>8.8178294573643416</v>
      </c>
    </row>
    <row r="73" spans="1:6" x14ac:dyDescent="0.15">
      <c r="A73" s="116">
        <v>72</v>
      </c>
      <c r="B73" s="112" t="s">
        <v>70</v>
      </c>
      <c r="C73" s="112" t="s">
        <v>171</v>
      </c>
      <c r="D73" s="145">
        <v>1237</v>
      </c>
      <c r="E73" s="145">
        <v>113</v>
      </c>
      <c r="F73" s="115">
        <f t="shared" si="2"/>
        <v>9.1350040420371865</v>
      </c>
    </row>
    <row r="74" spans="1:6" x14ac:dyDescent="0.15">
      <c r="A74" s="116">
        <v>73</v>
      </c>
      <c r="B74" s="112" t="s">
        <v>36</v>
      </c>
      <c r="C74" s="112" t="s">
        <v>10</v>
      </c>
      <c r="D74" s="145">
        <v>390</v>
      </c>
      <c r="E74" s="145">
        <v>37</v>
      </c>
      <c r="F74" s="115">
        <f t="shared" si="2"/>
        <v>9.4871794871794872</v>
      </c>
    </row>
    <row r="75" spans="1:6" x14ac:dyDescent="0.15">
      <c r="A75" s="116">
        <v>74</v>
      </c>
      <c r="B75" s="112" t="s">
        <v>91</v>
      </c>
      <c r="C75" s="112" t="s">
        <v>89</v>
      </c>
      <c r="D75" s="145">
        <v>1837</v>
      </c>
      <c r="E75" s="145">
        <v>179</v>
      </c>
      <c r="F75" s="115">
        <f t="shared" si="2"/>
        <v>9.7441480675013619</v>
      </c>
    </row>
    <row r="76" spans="1:6" x14ac:dyDescent="0.15">
      <c r="A76" s="116">
        <v>75</v>
      </c>
      <c r="B76" s="112" t="s">
        <v>71</v>
      </c>
      <c r="C76" s="112" t="s">
        <v>171</v>
      </c>
      <c r="D76" s="145">
        <v>328</v>
      </c>
      <c r="E76" s="145">
        <v>33</v>
      </c>
      <c r="F76" s="115">
        <f t="shared" si="2"/>
        <v>10.060975609756099</v>
      </c>
    </row>
    <row r="77" spans="1:6" x14ac:dyDescent="0.15">
      <c r="A77" s="116">
        <v>76</v>
      </c>
      <c r="B77" s="112" t="s">
        <v>34</v>
      </c>
      <c r="C77" s="112" t="s">
        <v>10</v>
      </c>
      <c r="D77" s="145">
        <v>319</v>
      </c>
      <c r="E77" s="145">
        <v>33</v>
      </c>
      <c r="F77" s="115">
        <f t="shared" si="2"/>
        <v>10.344827586206897</v>
      </c>
    </row>
    <row r="78" spans="1:6" x14ac:dyDescent="0.15">
      <c r="A78" s="116">
        <v>77</v>
      </c>
      <c r="B78" s="112" t="s">
        <v>134</v>
      </c>
      <c r="C78" s="112" t="s">
        <v>126</v>
      </c>
      <c r="D78" s="145">
        <v>2155</v>
      </c>
      <c r="E78" s="145">
        <v>230</v>
      </c>
      <c r="F78" s="115">
        <f t="shared" si="2"/>
        <v>10.672853828306264</v>
      </c>
    </row>
    <row r="79" spans="1:6" x14ac:dyDescent="0.15">
      <c r="A79" s="116">
        <v>78</v>
      </c>
      <c r="B79" s="112" t="s">
        <v>77</v>
      </c>
      <c r="C79" s="112" t="s">
        <v>171</v>
      </c>
      <c r="D79" s="145">
        <v>1259</v>
      </c>
      <c r="E79" s="145">
        <v>135</v>
      </c>
      <c r="F79" s="115">
        <f t="shared" si="2"/>
        <v>10.722795869737887</v>
      </c>
    </row>
    <row r="80" spans="1:6" x14ac:dyDescent="0.15">
      <c r="A80" s="116">
        <v>79</v>
      </c>
      <c r="B80" s="112" t="s">
        <v>83</v>
      </c>
      <c r="C80" s="112" t="s">
        <v>171</v>
      </c>
      <c r="D80" s="145">
        <v>603</v>
      </c>
      <c r="E80" s="145">
        <v>66</v>
      </c>
      <c r="F80" s="115">
        <f t="shared" si="2"/>
        <v>10.945273631840797</v>
      </c>
    </row>
    <row r="81" spans="1:6" x14ac:dyDescent="0.15">
      <c r="A81" s="116">
        <v>80</v>
      </c>
      <c r="B81" s="112" t="s">
        <v>87</v>
      </c>
      <c r="C81" s="112" t="s">
        <v>171</v>
      </c>
      <c r="D81" s="145">
        <v>206</v>
      </c>
      <c r="E81" s="145">
        <v>23</v>
      </c>
      <c r="F81" s="115">
        <f t="shared" si="2"/>
        <v>11.165048543689322</v>
      </c>
    </row>
    <row r="82" spans="1:6" x14ac:dyDescent="0.15">
      <c r="A82" s="116">
        <v>81</v>
      </c>
      <c r="B82" s="112" t="s">
        <v>85</v>
      </c>
      <c r="C82" s="112" t="s">
        <v>171</v>
      </c>
      <c r="D82" s="145">
        <v>1367</v>
      </c>
      <c r="E82" s="145">
        <v>153</v>
      </c>
      <c r="F82" s="115">
        <f t="shared" si="2"/>
        <v>11.192392099487931</v>
      </c>
    </row>
    <row r="83" spans="1:6" x14ac:dyDescent="0.15">
      <c r="A83" s="116">
        <v>82</v>
      </c>
      <c r="B83" s="112" t="s">
        <v>8</v>
      </c>
      <c r="C83" s="112" t="s">
        <v>174</v>
      </c>
      <c r="D83" s="145">
        <v>562</v>
      </c>
      <c r="E83" s="145">
        <v>63</v>
      </c>
      <c r="F83" s="115">
        <f t="shared" si="2"/>
        <v>11.209964412811388</v>
      </c>
    </row>
    <row r="84" spans="1:6" x14ac:dyDescent="0.15">
      <c r="A84" s="116">
        <v>83</v>
      </c>
      <c r="B84" s="112" t="s">
        <v>88</v>
      </c>
      <c r="C84" s="112" t="s">
        <v>171</v>
      </c>
      <c r="D84" s="145">
        <v>807</v>
      </c>
      <c r="E84" s="145">
        <v>96</v>
      </c>
      <c r="F84" s="115">
        <f t="shared" si="2"/>
        <v>11.895910780669144</v>
      </c>
    </row>
    <row r="85" spans="1:6" x14ac:dyDescent="0.15">
      <c r="A85" s="116">
        <v>84</v>
      </c>
      <c r="B85" s="112" t="s">
        <v>128</v>
      </c>
      <c r="C85" s="112" t="s">
        <v>126</v>
      </c>
      <c r="D85" s="145">
        <v>1966</v>
      </c>
      <c r="E85" s="145">
        <v>237</v>
      </c>
      <c r="F85" s="115">
        <f t="shared" si="2"/>
        <v>12.054933875890132</v>
      </c>
    </row>
    <row r="86" spans="1:6" x14ac:dyDescent="0.15">
      <c r="A86" s="116">
        <v>85</v>
      </c>
      <c r="B86" s="112" t="s">
        <v>13</v>
      </c>
      <c r="C86" s="112" t="s">
        <v>10</v>
      </c>
      <c r="D86" s="145">
        <v>213</v>
      </c>
      <c r="E86" s="145">
        <v>26</v>
      </c>
      <c r="F86" s="115">
        <f t="shared" si="2"/>
        <v>12.206572769953052</v>
      </c>
    </row>
    <row r="87" spans="1:6" x14ac:dyDescent="0.15">
      <c r="A87" s="116">
        <v>86</v>
      </c>
      <c r="B87" s="112" t="s">
        <v>129</v>
      </c>
      <c r="C87" s="112" t="s">
        <v>126</v>
      </c>
      <c r="D87" s="145">
        <v>1829</v>
      </c>
      <c r="E87" s="145">
        <v>232</v>
      </c>
      <c r="F87" s="115">
        <f t="shared" si="2"/>
        <v>12.68452706396938</v>
      </c>
    </row>
    <row r="88" spans="1:6" x14ac:dyDescent="0.15">
      <c r="A88" s="116">
        <v>87</v>
      </c>
      <c r="B88" s="112" t="s">
        <v>135</v>
      </c>
      <c r="C88" s="112" t="s">
        <v>126</v>
      </c>
      <c r="D88" s="145">
        <v>1393</v>
      </c>
      <c r="E88" s="145">
        <v>189</v>
      </c>
      <c r="F88" s="115">
        <f t="shared" si="2"/>
        <v>13.5678391959799</v>
      </c>
    </row>
    <row r="89" spans="1:6" x14ac:dyDescent="0.15">
      <c r="A89" s="116">
        <v>88</v>
      </c>
      <c r="B89" s="112" t="s">
        <v>140</v>
      </c>
      <c r="C89" s="112" t="s">
        <v>126</v>
      </c>
      <c r="D89" s="145">
        <v>2109</v>
      </c>
      <c r="E89" s="145">
        <v>298</v>
      </c>
      <c r="F89" s="115">
        <f t="shared" si="2"/>
        <v>14.129919393077287</v>
      </c>
    </row>
    <row r="90" spans="1:6" x14ac:dyDescent="0.15">
      <c r="A90" s="116">
        <v>89</v>
      </c>
      <c r="B90" s="112" t="s">
        <v>16</v>
      </c>
      <c r="C90" s="112" t="s">
        <v>10</v>
      </c>
      <c r="D90" s="145">
        <v>146</v>
      </c>
      <c r="E90" s="145">
        <v>21</v>
      </c>
      <c r="F90" s="115">
        <f t="shared" si="2"/>
        <v>14.383561643835616</v>
      </c>
    </row>
    <row r="91" spans="1:6" x14ac:dyDescent="0.15">
      <c r="A91" s="116">
        <v>90</v>
      </c>
      <c r="B91" s="112" t="s">
        <v>143</v>
      </c>
      <c r="C91" s="112" t="s">
        <v>126</v>
      </c>
      <c r="D91" s="145">
        <v>1173</v>
      </c>
      <c r="E91" s="145">
        <v>170</v>
      </c>
      <c r="F91" s="115">
        <f t="shared" si="2"/>
        <v>14.492753623188406</v>
      </c>
    </row>
    <row r="92" spans="1:6" x14ac:dyDescent="0.15">
      <c r="A92" s="116">
        <v>91</v>
      </c>
      <c r="B92" s="112" t="s">
        <v>72</v>
      </c>
      <c r="C92" s="112" t="s">
        <v>171</v>
      </c>
      <c r="D92" s="145">
        <v>969</v>
      </c>
      <c r="E92" s="145">
        <v>141</v>
      </c>
      <c r="F92" s="115">
        <f t="shared" si="2"/>
        <v>14.551083591331269</v>
      </c>
    </row>
    <row r="93" spans="1:6" x14ac:dyDescent="0.15">
      <c r="A93" s="116">
        <v>92</v>
      </c>
      <c r="B93" s="112" t="s">
        <v>118</v>
      </c>
      <c r="C93" s="112" t="s">
        <v>89</v>
      </c>
      <c r="D93" s="145">
        <v>995</v>
      </c>
      <c r="E93" s="145">
        <v>148</v>
      </c>
      <c r="F93" s="115">
        <f t="shared" si="2"/>
        <v>14.874371859296481</v>
      </c>
    </row>
    <row r="94" spans="1:6" x14ac:dyDescent="0.15">
      <c r="A94" s="116">
        <v>93</v>
      </c>
      <c r="B94" s="112" t="s">
        <v>30</v>
      </c>
      <c r="C94" s="112" t="s">
        <v>10</v>
      </c>
      <c r="D94" s="145">
        <v>303</v>
      </c>
      <c r="E94" s="145">
        <v>50</v>
      </c>
      <c r="F94" s="115">
        <f t="shared" si="2"/>
        <v>16.5016501650165</v>
      </c>
    </row>
    <row r="95" spans="1:6" x14ac:dyDescent="0.15">
      <c r="A95" s="116">
        <v>94</v>
      </c>
      <c r="B95" s="112" t="s">
        <v>41</v>
      </c>
      <c r="C95" s="112" t="s">
        <v>10</v>
      </c>
      <c r="D95" s="145">
        <v>296</v>
      </c>
      <c r="E95" s="145">
        <v>49</v>
      </c>
      <c r="F95" s="115">
        <f t="shared" si="2"/>
        <v>16.554054054054053</v>
      </c>
    </row>
    <row r="96" spans="1:6" x14ac:dyDescent="0.15">
      <c r="A96" s="116">
        <v>95</v>
      </c>
      <c r="B96" s="112" t="s">
        <v>133</v>
      </c>
      <c r="C96" s="112" t="s">
        <v>126</v>
      </c>
      <c r="D96" s="145">
        <v>1516</v>
      </c>
      <c r="E96" s="145">
        <v>253</v>
      </c>
      <c r="F96" s="115">
        <f t="shared" si="2"/>
        <v>16.688654353562004</v>
      </c>
    </row>
    <row r="97" spans="1:6" x14ac:dyDescent="0.15">
      <c r="A97" s="116">
        <v>96</v>
      </c>
      <c r="B97" s="112" t="s">
        <v>23</v>
      </c>
      <c r="C97" s="112" t="s">
        <v>10</v>
      </c>
      <c r="D97" s="145">
        <v>631</v>
      </c>
      <c r="E97" s="145">
        <v>109</v>
      </c>
      <c r="F97" s="115">
        <f t="shared" si="2"/>
        <v>17.274167987321711</v>
      </c>
    </row>
    <row r="98" spans="1:6" x14ac:dyDescent="0.15">
      <c r="A98" s="116">
        <v>97</v>
      </c>
      <c r="B98" s="112" t="s">
        <v>5</v>
      </c>
      <c r="C98" s="112" t="s">
        <v>174</v>
      </c>
      <c r="D98" s="145">
        <v>438</v>
      </c>
      <c r="E98" s="145">
        <v>76</v>
      </c>
      <c r="F98" s="115">
        <f t="shared" ref="F98:F129" si="3">(E98/D98)*100</f>
        <v>17.351598173515981</v>
      </c>
    </row>
    <row r="99" spans="1:6" x14ac:dyDescent="0.15">
      <c r="A99" s="116">
        <v>98</v>
      </c>
      <c r="B99" s="112" t="s">
        <v>64</v>
      </c>
      <c r="C99" s="112" t="s">
        <v>171</v>
      </c>
      <c r="D99" s="145">
        <v>1517</v>
      </c>
      <c r="E99" s="145">
        <v>269</v>
      </c>
      <c r="F99" s="115">
        <f t="shared" si="3"/>
        <v>17.732366512854316</v>
      </c>
    </row>
    <row r="100" spans="1:6" x14ac:dyDescent="0.15">
      <c r="A100" s="116">
        <v>99</v>
      </c>
      <c r="B100" s="112" t="s">
        <v>7</v>
      </c>
      <c r="C100" s="112" t="s">
        <v>174</v>
      </c>
      <c r="D100" s="145">
        <v>217</v>
      </c>
      <c r="E100" s="145">
        <v>40</v>
      </c>
      <c r="F100" s="115">
        <f t="shared" si="3"/>
        <v>18.433179723502306</v>
      </c>
    </row>
    <row r="101" spans="1:6" x14ac:dyDescent="0.15">
      <c r="A101" s="116">
        <v>100</v>
      </c>
      <c r="B101" s="112" t="s">
        <v>27</v>
      </c>
      <c r="C101" s="112" t="s">
        <v>10</v>
      </c>
      <c r="D101" s="145">
        <v>518</v>
      </c>
      <c r="E101" s="145">
        <v>96</v>
      </c>
      <c r="F101" s="115">
        <f t="shared" si="3"/>
        <v>18.532818532818531</v>
      </c>
    </row>
    <row r="102" spans="1:6" x14ac:dyDescent="0.15">
      <c r="A102" s="116">
        <v>101</v>
      </c>
      <c r="B102" s="112" t="s">
        <v>17</v>
      </c>
      <c r="C102" s="112" t="s">
        <v>10</v>
      </c>
      <c r="D102" s="145">
        <v>497</v>
      </c>
      <c r="E102" s="145">
        <v>93</v>
      </c>
      <c r="F102" s="115">
        <f t="shared" si="3"/>
        <v>18.712273641851105</v>
      </c>
    </row>
    <row r="103" spans="1:6" x14ac:dyDescent="0.15">
      <c r="A103" s="116">
        <v>102</v>
      </c>
      <c r="B103" s="112" t="s">
        <v>11</v>
      </c>
      <c r="C103" s="112" t="s">
        <v>10</v>
      </c>
      <c r="D103" s="145">
        <v>217</v>
      </c>
      <c r="E103" s="145">
        <v>41</v>
      </c>
      <c r="F103" s="115">
        <f t="shared" si="3"/>
        <v>18.894009216589861</v>
      </c>
    </row>
    <row r="104" spans="1:6" x14ac:dyDescent="0.15">
      <c r="A104" s="116">
        <v>103</v>
      </c>
      <c r="B104" s="112" t="s">
        <v>18</v>
      </c>
      <c r="C104" s="112" t="s">
        <v>10</v>
      </c>
      <c r="D104" s="145">
        <v>247</v>
      </c>
      <c r="E104" s="145">
        <v>49</v>
      </c>
      <c r="F104" s="115">
        <f t="shared" si="3"/>
        <v>19.838056680161944</v>
      </c>
    </row>
    <row r="105" spans="1:6" x14ac:dyDescent="0.15">
      <c r="A105" s="116">
        <v>104</v>
      </c>
      <c r="B105" s="112" t="s">
        <v>40</v>
      </c>
      <c r="C105" s="112" t="s">
        <v>10</v>
      </c>
      <c r="D105" s="145">
        <v>155</v>
      </c>
      <c r="E105" s="145">
        <v>31</v>
      </c>
      <c r="F105" s="115">
        <f t="shared" si="3"/>
        <v>20</v>
      </c>
    </row>
    <row r="106" spans="1:6" x14ac:dyDescent="0.15">
      <c r="A106" s="116">
        <v>105</v>
      </c>
      <c r="B106" s="112" t="s">
        <v>26</v>
      </c>
      <c r="C106" s="112" t="s">
        <v>10</v>
      </c>
      <c r="D106" s="145">
        <v>404</v>
      </c>
      <c r="E106" s="145">
        <v>82</v>
      </c>
      <c r="F106" s="115">
        <f t="shared" si="3"/>
        <v>20.297029702970299</v>
      </c>
    </row>
    <row r="107" spans="1:6" x14ac:dyDescent="0.15">
      <c r="A107" s="116">
        <v>106</v>
      </c>
      <c r="B107" s="112" t="s">
        <v>75</v>
      </c>
      <c r="C107" s="112" t="s">
        <v>171</v>
      </c>
      <c r="D107" s="145">
        <v>947</v>
      </c>
      <c r="E107" s="145">
        <v>194</v>
      </c>
      <c r="F107" s="115">
        <f t="shared" si="3"/>
        <v>20.4857444561774</v>
      </c>
    </row>
    <row r="108" spans="1:6" x14ac:dyDescent="0.15">
      <c r="A108" s="116">
        <v>107</v>
      </c>
      <c r="B108" s="112" t="s">
        <v>96</v>
      </c>
      <c r="C108" s="112" t="s">
        <v>89</v>
      </c>
      <c r="D108" s="145">
        <v>1453</v>
      </c>
      <c r="E108" s="145">
        <v>300</v>
      </c>
      <c r="F108" s="115">
        <f t="shared" si="3"/>
        <v>20.646937370956643</v>
      </c>
    </row>
    <row r="109" spans="1:6" x14ac:dyDescent="0.15">
      <c r="A109" s="116">
        <v>108</v>
      </c>
      <c r="B109" s="112" t="s">
        <v>21</v>
      </c>
      <c r="C109" s="112" t="s">
        <v>10</v>
      </c>
      <c r="D109" s="145">
        <v>508</v>
      </c>
      <c r="E109" s="145">
        <v>105</v>
      </c>
      <c r="F109" s="115">
        <f t="shared" si="3"/>
        <v>20.669291338582678</v>
      </c>
    </row>
    <row r="110" spans="1:6" x14ac:dyDescent="0.15">
      <c r="A110" s="116">
        <v>109</v>
      </c>
      <c r="B110" s="112" t="s">
        <v>142</v>
      </c>
      <c r="C110" s="112" t="s">
        <v>126</v>
      </c>
      <c r="D110" s="145">
        <v>2938</v>
      </c>
      <c r="E110" s="145">
        <v>618</v>
      </c>
      <c r="F110" s="115">
        <f t="shared" si="3"/>
        <v>21.034717494894487</v>
      </c>
    </row>
    <row r="111" spans="1:6" x14ac:dyDescent="0.15">
      <c r="A111" s="116">
        <v>110</v>
      </c>
      <c r="B111" s="112" t="s">
        <v>146</v>
      </c>
      <c r="C111" s="112" t="s">
        <v>126</v>
      </c>
      <c r="D111" s="145">
        <v>742</v>
      </c>
      <c r="E111" s="145">
        <v>160</v>
      </c>
      <c r="F111" s="115">
        <f t="shared" si="3"/>
        <v>21.563342318059302</v>
      </c>
    </row>
    <row r="112" spans="1:6" x14ac:dyDescent="0.15">
      <c r="A112" s="116">
        <v>111</v>
      </c>
      <c r="B112" s="112" t="s">
        <v>9</v>
      </c>
      <c r="C112" s="112" t="s">
        <v>174</v>
      </c>
      <c r="D112" s="145">
        <v>355</v>
      </c>
      <c r="E112" s="145">
        <v>80</v>
      </c>
      <c r="F112" s="115">
        <f t="shared" si="3"/>
        <v>22.535211267605636</v>
      </c>
    </row>
    <row r="113" spans="1:6" x14ac:dyDescent="0.15">
      <c r="A113" s="116">
        <v>112</v>
      </c>
      <c r="B113" s="112" t="s">
        <v>14</v>
      </c>
      <c r="C113" s="112" t="s">
        <v>10</v>
      </c>
      <c r="D113" s="145">
        <v>294</v>
      </c>
      <c r="E113" s="145">
        <v>67</v>
      </c>
      <c r="F113" s="115">
        <f t="shared" si="3"/>
        <v>22.789115646258505</v>
      </c>
    </row>
    <row r="114" spans="1:6" x14ac:dyDescent="0.15">
      <c r="A114" s="116">
        <v>113</v>
      </c>
      <c r="B114" s="112" t="s">
        <v>15</v>
      </c>
      <c r="C114" s="112" t="s">
        <v>10</v>
      </c>
      <c r="D114" s="145">
        <v>217</v>
      </c>
      <c r="E114" s="145">
        <v>50</v>
      </c>
      <c r="F114" s="115">
        <f t="shared" si="3"/>
        <v>23.041474654377879</v>
      </c>
    </row>
    <row r="115" spans="1:6" x14ac:dyDescent="0.15">
      <c r="A115" s="116">
        <v>114</v>
      </c>
      <c r="B115" s="112" t="s">
        <v>24</v>
      </c>
      <c r="C115" s="112" t="s">
        <v>10</v>
      </c>
      <c r="D115" s="145">
        <v>438</v>
      </c>
      <c r="E115" s="145">
        <v>103</v>
      </c>
      <c r="F115" s="115">
        <f t="shared" si="3"/>
        <v>23.515981735159816</v>
      </c>
    </row>
    <row r="116" spans="1:6" x14ac:dyDescent="0.15">
      <c r="A116" s="116">
        <v>115</v>
      </c>
      <c r="B116" s="112" t="s">
        <v>37</v>
      </c>
      <c r="C116" s="112" t="s">
        <v>10</v>
      </c>
      <c r="D116" s="145">
        <v>164</v>
      </c>
      <c r="E116" s="145">
        <v>39</v>
      </c>
      <c r="F116" s="115">
        <f t="shared" si="3"/>
        <v>23.780487804878049</v>
      </c>
    </row>
    <row r="117" spans="1:6" x14ac:dyDescent="0.15">
      <c r="A117" s="116">
        <v>116</v>
      </c>
      <c r="B117" s="112" t="s">
        <v>130</v>
      </c>
      <c r="C117" s="112" t="s">
        <v>126</v>
      </c>
      <c r="D117" s="145">
        <v>729</v>
      </c>
      <c r="E117" s="145">
        <v>180</v>
      </c>
      <c r="F117" s="115">
        <f t="shared" si="3"/>
        <v>24.691358024691358</v>
      </c>
    </row>
    <row r="118" spans="1:6" x14ac:dyDescent="0.15">
      <c r="A118" s="116">
        <v>117</v>
      </c>
      <c r="B118" s="112" t="s">
        <v>131</v>
      </c>
      <c r="C118" s="112" t="s">
        <v>126</v>
      </c>
      <c r="D118" s="145">
        <v>1329</v>
      </c>
      <c r="E118" s="145">
        <v>334</v>
      </c>
      <c r="F118" s="115">
        <f t="shared" si="3"/>
        <v>25.13167795334838</v>
      </c>
    </row>
    <row r="119" spans="1:6" x14ac:dyDescent="0.15">
      <c r="A119" s="116">
        <v>118</v>
      </c>
      <c r="B119" s="112" t="s">
        <v>69</v>
      </c>
      <c r="C119" s="112" t="s">
        <v>171</v>
      </c>
      <c r="D119" s="145">
        <v>656</v>
      </c>
      <c r="E119" s="145">
        <v>167</v>
      </c>
      <c r="F119" s="115">
        <f t="shared" si="3"/>
        <v>25.457317073170731</v>
      </c>
    </row>
    <row r="120" spans="1:6" x14ac:dyDescent="0.15">
      <c r="A120" s="116">
        <v>119</v>
      </c>
      <c r="B120" s="112" t="s">
        <v>138</v>
      </c>
      <c r="C120" s="112" t="s">
        <v>126</v>
      </c>
      <c r="D120" s="145">
        <v>1974</v>
      </c>
      <c r="E120" s="145">
        <v>506</v>
      </c>
      <c r="F120" s="115">
        <f t="shared" si="3"/>
        <v>25.633232016210737</v>
      </c>
    </row>
    <row r="121" spans="1:6" x14ac:dyDescent="0.15">
      <c r="A121" s="116">
        <v>120</v>
      </c>
      <c r="B121" s="112" t="s">
        <v>141</v>
      </c>
      <c r="C121" s="112" t="s">
        <v>126</v>
      </c>
      <c r="D121" s="145">
        <v>2404</v>
      </c>
      <c r="E121" s="145">
        <v>620</v>
      </c>
      <c r="F121" s="115">
        <f t="shared" si="3"/>
        <v>25.79034941763727</v>
      </c>
    </row>
    <row r="122" spans="1:6" x14ac:dyDescent="0.15">
      <c r="A122" s="116">
        <v>121</v>
      </c>
      <c r="B122" s="112" t="s">
        <v>145</v>
      </c>
      <c r="C122" s="112" t="s">
        <v>126</v>
      </c>
      <c r="D122" s="145">
        <v>1100</v>
      </c>
      <c r="E122" s="145">
        <v>284</v>
      </c>
      <c r="F122" s="115">
        <f t="shared" si="3"/>
        <v>25.818181818181817</v>
      </c>
    </row>
    <row r="123" spans="1:6" x14ac:dyDescent="0.15">
      <c r="A123" s="116">
        <v>122</v>
      </c>
      <c r="B123" s="112" t="s">
        <v>38</v>
      </c>
      <c r="C123" s="112" t="s">
        <v>10</v>
      </c>
      <c r="D123" s="145">
        <v>206</v>
      </c>
      <c r="E123" s="145">
        <v>57</v>
      </c>
      <c r="F123" s="115">
        <f t="shared" si="3"/>
        <v>27.669902912621357</v>
      </c>
    </row>
    <row r="124" spans="1:6" x14ac:dyDescent="0.15">
      <c r="A124" s="116">
        <v>123</v>
      </c>
      <c r="B124" s="112" t="s">
        <v>127</v>
      </c>
      <c r="C124" s="112" t="s">
        <v>126</v>
      </c>
      <c r="D124" s="145">
        <v>2874</v>
      </c>
      <c r="E124" s="145">
        <v>804</v>
      </c>
      <c r="F124" s="115">
        <f t="shared" si="3"/>
        <v>27.974947807933191</v>
      </c>
    </row>
    <row r="125" spans="1:6" x14ac:dyDescent="0.15">
      <c r="A125" s="116">
        <v>124</v>
      </c>
      <c r="B125" s="112" t="s">
        <v>20</v>
      </c>
      <c r="C125" s="112" t="s">
        <v>10</v>
      </c>
      <c r="D125" s="145">
        <v>399</v>
      </c>
      <c r="E125" s="145">
        <v>112</v>
      </c>
      <c r="F125" s="115">
        <f t="shared" si="3"/>
        <v>28.07017543859649</v>
      </c>
    </row>
    <row r="126" spans="1:6" x14ac:dyDescent="0.15">
      <c r="A126" s="116">
        <v>125</v>
      </c>
      <c r="B126" s="112" t="s">
        <v>22</v>
      </c>
      <c r="C126" s="112" t="s">
        <v>10</v>
      </c>
      <c r="D126" s="145">
        <v>183</v>
      </c>
      <c r="E126" s="145">
        <v>54</v>
      </c>
      <c r="F126" s="115">
        <f t="shared" si="3"/>
        <v>29.508196721311474</v>
      </c>
    </row>
    <row r="127" spans="1:6" x14ac:dyDescent="0.15">
      <c r="A127" s="116">
        <v>126</v>
      </c>
      <c r="B127" s="112" t="s">
        <v>42</v>
      </c>
      <c r="C127" s="112" t="s">
        <v>10</v>
      </c>
      <c r="D127" s="145">
        <v>219</v>
      </c>
      <c r="E127" s="145">
        <v>65</v>
      </c>
      <c r="F127" s="115">
        <f t="shared" si="3"/>
        <v>29.68036529680365</v>
      </c>
    </row>
    <row r="128" spans="1:6" x14ac:dyDescent="0.15">
      <c r="A128" s="116">
        <v>127</v>
      </c>
      <c r="B128" s="112" t="s">
        <v>139</v>
      </c>
      <c r="C128" s="112" t="s">
        <v>126</v>
      </c>
      <c r="D128" s="145">
        <v>857</v>
      </c>
      <c r="E128" s="145">
        <v>258</v>
      </c>
      <c r="F128" s="115">
        <f t="shared" si="3"/>
        <v>30.105017502917153</v>
      </c>
    </row>
    <row r="129" spans="1:6" x14ac:dyDescent="0.15">
      <c r="A129" s="116">
        <v>128</v>
      </c>
      <c r="B129" s="112" t="s">
        <v>66</v>
      </c>
      <c r="C129" s="112" t="s">
        <v>171</v>
      </c>
      <c r="D129" s="145">
        <v>728</v>
      </c>
      <c r="E129" s="145">
        <v>225</v>
      </c>
      <c r="F129" s="115">
        <f t="shared" si="3"/>
        <v>30.906593406593409</v>
      </c>
    </row>
    <row r="130" spans="1:6" x14ac:dyDescent="0.15">
      <c r="A130" s="116">
        <v>129</v>
      </c>
      <c r="B130" s="112" t="s">
        <v>132</v>
      </c>
      <c r="C130" s="112" t="s">
        <v>126</v>
      </c>
      <c r="D130" s="145">
        <v>713</v>
      </c>
      <c r="E130" s="145">
        <v>223</v>
      </c>
      <c r="F130" s="115">
        <f t="shared" ref="F130:F148" si="4">(E130/D130)*100</f>
        <v>31.276297335203367</v>
      </c>
    </row>
    <row r="131" spans="1:6" x14ac:dyDescent="0.15">
      <c r="A131" s="116">
        <v>130</v>
      </c>
      <c r="B131" s="112" t="s">
        <v>150</v>
      </c>
      <c r="C131" s="112" t="s">
        <v>126</v>
      </c>
      <c r="D131" s="145">
        <v>2080</v>
      </c>
      <c r="E131" s="145">
        <v>683</v>
      </c>
      <c r="F131" s="115">
        <f t="shared" si="4"/>
        <v>32.83653846153846</v>
      </c>
    </row>
    <row r="132" spans="1:6" x14ac:dyDescent="0.15">
      <c r="A132" s="116">
        <v>131</v>
      </c>
      <c r="B132" s="112" t="s">
        <v>79</v>
      </c>
      <c r="C132" s="112" t="s">
        <v>171</v>
      </c>
      <c r="D132" s="145">
        <v>1952</v>
      </c>
      <c r="E132" s="145">
        <v>647</v>
      </c>
      <c r="F132" s="115">
        <f t="shared" si="4"/>
        <v>33.145491803278688</v>
      </c>
    </row>
    <row r="133" spans="1:6" x14ac:dyDescent="0.15">
      <c r="A133" s="116">
        <v>132</v>
      </c>
      <c r="B133" s="112" t="s">
        <v>25</v>
      </c>
      <c r="C133" s="112" t="s">
        <v>10</v>
      </c>
      <c r="D133" s="145">
        <v>541</v>
      </c>
      <c r="E133" s="145">
        <v>182</v>
      </c>
      <c r="F133" s="115">
        <f t="shared" si="4"/>
        <v>33.641404805914974</v>
      </c>
    </row>
    <row r="134" spans="1:6" x14ac:dyDescent="0.15">
      <c r="A134" s="116">
        <v>133</v>
      </c>
      <c r="B134" s="112" t="s">
        <v>35</v>
      </c>
      <c r="C134" s="112" t="s">
        <v>10</v>
      </c>
      <c r="D134" s="145">
        <v>827</v>
      </c>
      <c r="E134" s="145">
        <v>280</v>
      </c>
      <c r="F134" s="115">
        <f t="shared" si="4"/>
        <v>33.857315598548972</v>
      </c>
    </row>
    <row r="135" spans="1:6" x14ac:dyDescent="0.15">
      <c r="A135" s="116">
        <v>134</v>
      </c>
      <c r="B135" s="112" t="s">
        <v>4</v>
      </c>
      <c r="C135" s="112" t="s">
        <v>174</v>
      </c>
      <c r="D135" s="145">
        <v>758</v>
      </c>
      <c r="E135" s="145">
        <v>263</v>
      </c>
      <c r="F135" s="115">
        <f t="shared" si="4"/>
        <v>34.696569920844325</v>
      </c>
    </row>
    <row r="136" spans="1:6" x14ac:dyDescent="0.15">
      <c r="A136" s="116">
        <v>135</v>
      </c>
      <c r="B136" s="112" t="s">
        <v>19</v>
      </c>
      <c r="C136" s="112" t="s">
        <v>10</v>
      </c>
      <c r="D136" s="145">
        <v>391</v>
      </c>
      <c r="E136" s="145">
        <v>137</v>
      </c>
      <c r="F136" s="115">
        <f t="shared" si="4"/>
        <v>35.038363171355499</v>
      </c>
    </row>
    <row r="137" spans="1:6" x14ac:dyDescent="0.15">
      <c r="A137" s="116">
        <v>136</v>
      </c>
      <c r="B137" s="112" t="s">
        <v>136</v>
      </c>
      <c r="C137" s="112" t="s">
        <v>126</v>
      </c>
      <c r="D137" s="145">
        <v>3132</v>
      </c>
      <c r="E137" s="145">
        <v>1113</v>
      </c>
      <c r="F137" s="115">
        <f t="shared" si="4"/>
        <v>35.536398467432953</v>
      </c>
    </row>
    <row r="138" spans="1:6" x14ac:dyDescent="0.15">
      <c r="A138" s="116">
        <v>137</v>
      </c>
      <c r="B138" s="112" t="s">
        <v>32</v>
      </c>
      <c r="C138" s="112" t="s">
        <v>10</v>
      </c>
      <c r="D138" s="145">
        <v>452</v>
      </c>
      <c r="E138" s="145">
        <v>161</v>
      </c>
      <c r="F138" s="115">
        <f t="shared" si="4"/>
        <v>35.619469026548671</v>
      </c>
    </row>
    <row r="139" spans="1:6" x14ac:dyDescent="0.15">
      <c r="A139" s="116">
        <v>138</v>
      </c>
      <c r="B139" s="112" t="s">
        <v>39</v>
      </c>
      <c r="C139" s="112" t="s">
        <v>10</v>
      </c>
      <c r="D139" s="145">
        <v>357</v>
      </c>
      <c r="E139" s="145">
        <v>128</v>
      </c>
      <c r="F139" s="115">
        <f t="shared" si="4"/>
        <v>35.854341736694678</v>
      </c>
    </row>
    <row r="140" spans="1:6" x14ac:dyDescent="0.15">
      <c r="A140" s="116">
        <v>139</v>
      </c>
      <c r="B140" s="112" t="s">
        <v>1</v>
      </c>
      <c r="C140" s="112" t="s">
        <v>174</v>
      </c>
      <c r="D140" s="145">
        <v>414</v>
      </c>
      <c r="E140" s="145">
        <v>149</v>
      </c>
      <c r="F140" s="115">
        <f t="shared" si="4"/>
        <v>35.990338164251206</v>
      </c>
    </row>
    <row r="141" spans="1:6" x14ac:dyDescent="0.15">
      <c r="A141" s="116">
        <v>140</v>
      </c>
      <c r="B141" s="112" t="s">
        <v>57</v>
      </c>
      <c r="C141" s="112" t="s">
        <v>175</v>
      </c>
      <c r="D141" s="145">
        <v>206</v>
      </c>
      <c r="E141" s="145">
        <v>78</v>
      </c>
      <c r="F141" s="115">
        <f t="shared" si="4"/>
        <v>37.864077669902912</v>
      </c>
    </row>
    <row r="142" spans="1:6" x14ac:dyDescent="0.15">
      <c r="A142" s="116">
        <v>141</v>
      </c>
      <c r="B142" s="112" t="s">
        <v>31</v>
      </c>
      <c r="C142" s="112" t="s">
        <v>10</v>
      </c>
      <c r="D142" s="145">
        <v>264</v>
      </c>
      <c r="E142" s="145">
        <v>100</v>
      </c>
      <c r="F142" s="115">
        <f t="shared" si="4"/>
        <v>37.878787878787875</v>
      </c>
    </row>
    <row r="143" spans="1:6" x14ac:dyDescent="0.15">
      <c r="A143" s="116">
        <v>142</v>
      </c>
      <c r="B143" s="112" t="s">
        <v>12</v>
      </c>
      <c r="C143" s="112" t="s">
        <v>10</v>
      </c>
      <c r="D143" s="145">
        <v>563</v>
      </c>
      <c r="E143" s="145">
        <v>222</v>
      </c>
      <c r="F143" s="115">
        <f t="shared" si="4"/>
        <v>39.431616341030193</v>
      </c>
    </row>
    <row r="144" spans="1:6" x14ac:dyDescent="0.15">
      <c r="A144" s="116">
        <v>143</v>
      </c>
      <c r="B144" s="112" t="s">
        <v>29</v>
      </c>
      <c r="C144" s="112" t="s">
        <v>10</v>
      </c>
      <c r="D144" s="145">
        <v>642</v>
      </c>
      <c r="E144" s="145">
        <v>263</v>
      </c>
      <c r="F144" s="115">
        <f t="shared" si="4"/>
        <v>40.965732087227416</v>
      </c>
    </row>
    <row r="145" spans="1:7" x14ac:dyDescent="0.15">
      <c r="A145" s="116">
        <v>144</v>
      </c>
      <c r="B145" s="112" t="s">
        <v>148</v>
      </c>
      <c r="C145" s="112" t="s">
        <v>126</v>
      </c>
      <c r="D145" s="145">
        <v>3719</v>
      </c>
      <c r="E145" s="145">
        <v>1553</v>
      </c>
      <c r="F145" s="115">
        <f t="shared" si="4"/>
        <v>41.758537241193871</v>
      </c>
    </row>
    <row r="146" spans="1:7" x14ac:dyDescent="0.15">
      <c r="A146" s="116">
        <v>145</v>
      </c>
      <c r="B146" s="112" t="s">
        <v>147</v>
      </c>
      <c r="C146" s="112" t="s">
        <v>126</v>
      </c>
      <c r="D146" s="145">
        <v>950</v>
      </c>
      <c r="E146" s="145">
        <v>418</v>
      </c>
      <c r="F146" s="115">
        <f t="shared" si="4"/>
        <v>44</v>
      </c>
    </row>
    <row r="147" spans="1:7" x14ac:dyDescent="0.15">
      <c r="A147" s="116">
        <v>146</v>
      </c>
      <c r="B147" s="112" t="s">
        <v>149</v>
      </c>
      <c r="C147" s="112" t="s">
        <v>126</v>
      </c>
      <c r="D147" s="145">
        <v>1422</v>
      </c>
      <c r="E147" s="145">
        <v>732</v>
      </c>
      <c r="F147" s="115">
        <f t="shared" si="4"/>
        <v>51.47679324894515</v>
      </c>
    </row>
    <row r="148" spans="1:7" x14ac:dyDescent="0.15">
      <c r="A148" s="116">
        <v>147</v>
      </c>
      <c r="B148" s="112" t="s">
        <v>144</v>
      </c>
      <c r="C148" s="112" t="s">
        <v>126</v>
      </c>
      <c r="D148" s="145">
        <v>1588</v>
      </c>
      <c r="E148" s="145">
        <v>885</v>
      </c>
      <c r="F148" s="115">
        <f t="shared" si="4"/>
        <v>55.730478589420649</v>
      </c>
    </row>
    <row r="149" spans="1:7" x14ac:dyDescent="0.15">
      <c r="A149" s="118" t="s">
        <v>153</v>
      </c>
      <c r="B149" s="112" t="s">
        <v>28</v>
      </c>
      <c r="C149" s="112" t="s">
        <v>10</v>
      </c>
      <c r="D149" s="146" t="s">
        <v>153</v>
      </c>
      <c r="E149" s="146" t="s">
        <v>153</v>
      </c>
      <c r="F149" s="113" t="s">
        <v>153</v>
      </c>
    </row>
    <row r="150" spans="1:7" x14ac:dyDescent="0.15">
      <c r="A150" s="118" t="s">
        <v>153</v>
      </c>
      <c r="B150" s="112" t="s">
        <v>199</v>
      </c>
      <c r="C150" s="112" t="s">
        <v>175</v>
      </c>
      <c r="D150" s="146" t="s">
        <v>153</v>
      </c>
      <c r="E150" s="146" t="s">
        <v>153</v>
      </c>
      <c r="F150" s="113" t="s">
        <v>153</v>
      </c>
    </row>
    <row r="151" spans="1:7" x14ac:dyDescent="0.15">
      <c r="A151" s="118" t="s">
        <v>153</v>
      </c>
      <c r="B151" s="112" t="s">
        <v>197</v>
      </c>
      <c r="C151" s="112" t="s">
        <v>175</v>
      </c>
      <c r="D151" s="146" t="s">
        <v>153</v>
      </c>
      <c r="E151" s="146" t="s">
        <v>153</v>
      </c>
      <c r="F151" s="113" t="s">
        <v>153</v>
      </c>
    </row>
    <row r="152" spans="1:7" x14ac:dyDescent="0.15">
      <c r="A152" s="118" t="s">
        <v>153</v>
      </c>
      <c r="B152" s="112" t="s">
        <v>198</v>
      </c>
      <c r="C152" s="112" t="s">
        <v>175</v>
      </c>
      <c r="D152" s="146" t="s">
        <v>153</v>
      </c>
      <c r="E152" s="146" t="s">
        <v>153</v>
      </c>
      <c r="F152" s="113" t="s">
        <v>153</v>
      </c>
    </row>
    <row r="153" spans="1:7" s="142" customFormat="1" x14ac:dyDescent="0.15">
      <c r="A153" s="140"/>
      <c r="B153" s="122"/>
      <c r="C153" s="122"/>
      <c r="D153" s="147"/>
      <c r="E153" s="147"/>
      <c r="F153" s="129"/>
      <c r="G153" s="141"/>
    </row>
    <row r="154" spans="1:7" x14ac:dyDescent="0.15">
      <c r="A154" s="116">
        <v>1</v>
      </c>
      <c r="B154" s="139" t="s">
        <v>172</v>
      </c>
      <c r="C154" s="139" t="s">
        <v>172</v>
      </c>
      <c r="D154" s="145">
        <v>191</v>
      </c>
      <c r="E154" s="145">
        <v>1</v>
      </c>
      <c r="F154" s="113">
        <f t="shared" ref="F154:F162" si="5">(E154/D154)*100</f>
        <v>0.52356020942408377</v>
      </c>
    </row>
    <row r="155" spans="1:7" x14ac:dyDescent="0.15">
      <c r="A155" s="116">
        <v>2</v>
      </c>
      <c r="B155" s="139" t="s">
        <v>176</v>
      </c>
      <c r="C155" s="139" t="s">
        <v>176</v>
      </c>
      <c r="D155" s="145">
        <v>5114</v>
      </c>
      <c r="E155" s="145">
        <v>108</v>
      </c>
      <c r="F155" s="113">
        <f t="shared" si="5"/>
        <v>2.111849824012515</v>
      </c>
    </row>
    <row r="156" spans="1:7" x14ac:dyDescent="0.15">
      <c r="A156" s="116">
        <v>3</v>
      </c>
      <c r="B156" s="139" t="s">
        <v>89</v>
      </c>
      <c r="C156" s="139" t="s">
        <v>89</v>
      </c>
      <c r="D156" s="145">
        <v>37853</v>
      </c>
      <c r="E156" s="145">
        <v>2149</v>
      </c>
      <c r="F156" s="113">
        <f t="shared" si="5"/>
        <v>5.6772250548173195</v>
      </c>
    </row>
    <row r="157" spans="1:7" x14ac:dyDescent="0.15">
      <c r="A157" s="116">
        <v>4</v>
      </c>
      <c r="B157" s="139" t="s">
        <v>175</v>
      </c>
      <c r="C157" s="139" t="s">
        <v>175</v>
      </c>
      <c r="D157" s="145">
        <v>797</v>
      </c>
      <c r="E157" s="145">
        <v>86</v>
      </c>
      <c r="F157" s="113">
        <f t="shared" si="5"/>
        <v>10.790464240903388</v>
      </c>
    </row>
    <row r="158" spans="1:7" x14ac:dyDescent="0.15">
      <c r="A158" s="116">
        <v>5</v>
      </c>
      <c r="B158" s="139" t="s">
        <v>171</v>
      </c>
      <c r="C158" s="139" t="s">
        <v>171</v>
      </c>
      <c r="D158" s="145">
        <v>23022</v>
      </c>
      <c r="E158" s="145">
        <v>2796</v>
      </c>
      <c r="F158" s="113">
        <f t="shared" si="5"/>
        <v>12.144904873599167</v>
      </c>
    </row>
    <row r="159" spans="1:7" x14ac:dyDescent="0.15">
      <c r="A159" s="116" t="s">
        <v>153</v>
      </c>
      <c r="B159" s="139" t="s">
        <v>151</v>
      </c>
      <c r="C159" s="139" t="s">
        <v>151</v>
      </c>
      <c r="D159" s="145">
        <f>SUM(D151:D158)</f>
        <v>66977</v>
      </c>
      <c r="E159" s="145">
        <f>SUM(E151:E158)</f>
        <v>5140</v>
      </c>
      <c r="F159" s="113">
        <f t="shared" si="5"/>
        <v>7.6742762440837904</v>
      </c>
    </row>
    <row r="160" spans="1:7" x14ac:dyDescent="0.15">
      <c r="A160" s="116">
        <v>6</v>
      </c>
      <c r="B160" s="139" t="s">
        <v>174</v>
      </c>
      <c r="C160" s="139" t="s">
        <v>174</v>
      </c>
      <c r="D160" s="145">
        <v>4202</v>
      </c>
      <c r="E160" s="145">
        <v>714</v>
      </c>
      <c r="F160" s="113">
        <f t="shared" si="5"/>
        <v>16.991908614945263</v>
      </c>
    </row>
    <row r="161" spans="1:6" x14ac:dyDescent="0.15">
      <c r="A161" s="116">
        <v>7</v>
      </c>
      <c r="B161" s="139" t="s">
        <v>10</v>
      </c>
      <c r="C161" s="139" t="s">
        <v>10</v>
      </c>
      <c r="D161" s="145">
        <v>11167</v>
      </c>
      <c r="E161" s="145">
        <v>2855</v>
      </c>
      <c r="F161" s="113">
        <f t="shared" si="5"/>
        <v>25.566401002955136</v>
      </c>
    </row>
    <row r="162" spans="1:6" x14ac:dyDescent="0.15">
      <c r="A162" s="116">
        <v>8</v>
      </c>
      <c r="B162" s="139" t="s">
        <v>126</v>
      </c>
      <c r="C162" s="139" t="s">
        <v>126</v>
      </c>
      <c r="D162" s="145">
        <v>41724</v>
      </c>
      <c r="E162" s="145">
        <v>11071</v>
      </c>
      <c r="F162" s="113">
        <f t="shared" si="5"/>
        <v>26.533889368229318</v>
      </c>
    </row>
  </sheetData>
  <sortState ref="B154:F162">
    <sortCondition ref="F154:F1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workbookViewId="0">
      <pane ySplit="1" topLeftCell="A2" activePane="bottomLeft" state="frozen"/>
      <selection pane="bottomLeft" activeCell="I155" sqref="I155"/>
    </sheetView>
  </sheetViews>
  <sheetFormatPr baseColWidth="10" defaultColWidth="8.83203125" defaultRowHeight="13" x14ac:dyDescent="0.15"/>
  <cols>
    <col min="1" max="1" width="8.83203125" style="104"/>
    <col min="2" max="2" width="21.83203125" style="102" customWidth="1"/>
    <col min="3" max="3" width="11.5" style="102" customWidth="1"/>
    <col min="4" max="4" width="13.5" style="157" customWidth="1"/>
    <col min="5" max="5" width="17.5" style="157" customWidth="1"/>
    <col min="6" max="6" width="19.83203125" style="158" customWidth="1"/>
    <col min="7" max="16384" width="8.83203125" style="97"/>
  </cols>
  <sheetData>
    <row r="1" spans="1:6" ht="26" x14ac:dyDescent="0.15">
      <c r="A1" s="159" t="s">
        <v>200</v>
      </c>
      <c r="B1" s="111" t="s">
        <v>196</v>
      </c>
      <c r="C1" s="111" t="s">
        <v>195</v>
      </c>
      <c r="D1" s="150" t="s">
        <v>215</v>
      </c>
      <c r="E1" s="150" t="s">
        <v>206</v>
      </c>
      <c r="F1" s="151" t="s">
        <v>207</v>
      </c>
    </row>
    <row r="2" spans="1:6" x14ac:dyDescent="0.15">
      <c r="A2" s="160">
        <v>1</v>
      </c>
      <c r="B2" s="109" t="s">
        <v>63</v>
      </c>
      <c r="C2" s="109" t="s">
        <v>172</v>
      </c>
      <c r="D2" s="152">
        <v>191</v>
      </c>
      <c r="E2" s="152">
        <v>0</v>
      </c>
      <c r="F2" s="153">
        <f t="shared" ref="F2:F33" si="0">(E2/D2)*100</f>
        <v>0</v>
      </c>
    </row>
    <row r="3" spans="1:6" x14ac:dyDescent="0.15">
      <c r="A3" s="160">
        <v>2</v>
      </c>
      <c r="B3" s="109" t="s">
        <v>47</v>
      </c>
      <c r="C3" s="109" t="s">
        <v>176</v>
      </c>
      <c r="D3" s="152">
        <v>96</v>
      </c>
      <c r="E3" s="152">
        <v>2</v>
      </c>
      <c r="F3" s="153">
        <f t="shared" si="0"/>
        <v>2.083333333333333</v>
      </c>
    </row>
    <row r="4" spans="1:6" x14ac:dyDescent="0.15">
      <c r="A4" s="160">
        <v>3</v>
      </c>
      <c r="B4" s="109" t="s">
        <v>0</v>
      </c>
      <c r="C4" s="109" t="s">
        <v>174</v>
      </c>
      <c r="D4" s="152">
        <v>347</v>
      </c>
      <c r="E4" s="152">
        <v>10</v>
      </c>
      <c r="F4" s="153">
        <f t="shared" si="0"/>
        <v>2.8818443804034581</v>
      </c>
    </row>
    <row r="5" spans="1:6" x14ac:dyDescent="0.15">
      <c r="A5" s="160">
        <v>4</v>
      </c>
      <c r="B5" s="109" t="s">
        <v>6</v>
      </c>
      <c r="C5" s="109" t="s">
        <v>174</v>
      </c>
      <c r="D5" s="152">
        <v>641</v>
      </c>
      <c r="E5" s="152">
        <v>21</v>
      </c>
      <c r="F5" s="153">
        <f t="shared" si="0"/>
        <v>3.2761310452418098</v>
      </c>
    </row>
    <row r="6" spans="1:6" x14ac:dyDescent="0.15">
      <c r="A6" s="160">
        <v>5</v>
      </c>
      <c r="B6" s="109" t="s">
        <v>48</v>
      </c>
      <c r="C6" s="109" t="s">
        <v>176</v>
      </c>
      <c r="D6" s="152">
        <v>150</v>
      </c>
      <c r="E6" s="152">
        <v>5</v>
      </c>
      <c r="F6" s="153">
        <f t="shared" si="0"/>
        <v>3.3333333333333335</v>
      </c>
    </row>
    <row r="7" spans="1:6" x14ac:dyDescent="0.15">
      <c r="A7" s="160">
        <v>6</v>
      </c>
      <c r="B7" s="109" t="s">
        <v>46</v>
      </c>
      <c r="C7" s="109" t="s">
        <v>176</v>
      </c>
      <c r="D7" s="152">
        <v>147</v>
      </c>
      <c r="E7" s="152">
        <v>5</v>
      </c>
      <c r="F7" s="153">
        <f t="shared" si="0"/>
        <v>3.4013605442176873</v>
      </c>
    </row>
    <row r="8" spans="1:6" x14ac:dyDescent="0.15">
      <c r="A8" s="160">
        <v>7</v>
      </c>
      <c r="B8" s="109" t="s">
        <v>2</v>
      </c>
      <c r="C8" s="109" t="s">
        <v>174</v>
      </c>
      <c r="D8" s="152">
        <v>279</v>
      </c>
      <c r="E8" s="152">
        <v>11</v>
      </c>
      <c r="F8" s="153">
        <f t="shared" si="0"/>
        <v>3.9426523297491038</v>
      </c>
    </row>
    <row r="9" spans="1:6" x14ac:dyDescent="0.15">
      <c r="A9" s="160">
        <v>8</v>
      </c>
      <c r="B9" s="109" t="s">
        <v>8</v>
      </c>
      <c r="C9" s="109" t="s">
        <v>174</v>
      </c>
      <c r="D9" s="152">
        <v>562</v>
      </c>
      <c r="E9" s="152">
        <v>23</v>
      </c>
      <c r="F9" s="153">
        <f t="shared" si="0"/>
        <v>4.092526690391459</v>
      </c>
    </row>
    <row r="10" spans="1:6" x14ac:dyDescent="0.15">
      <c r="A10" s="160">
        <v>9</v>
      </c>
      <c r="B10" s="109" t="s">
        <v>124</v>
      </c>
      <c r="C10" s="109" t="s">
        <v>89</v>
      </c>
      <c r="D10" s="152">
        <v>720</v>
      </c>
      <c r="E10" s="152">
        <v>31</v>
      </c>
      <c r="F10" s="153">
        <f t="shared" si="0"/>
        <v>4.3055555555555554</v>
      </c>
    </row>
    <row r="11" spans="1:6" x14ac:dyDescent="0.15">
      <c r="A11" s="160">
        <v>10</v>
      </c>
      <c r="B11" s="109" t="s">
        <v>54</v>
      </c>
      <c r="C11" s="109" t="s">
        <v>176</v>
      </c>
      <c r="D11" s="152">
        <v>430</v>
      </c>
      <c r="E11" s="152">
        <v>19</v>
      </c>
      <c r="F11" s="153">
        <f t="shared" si="0"/>
        <v>4.4186046511627906</v>
      </c>
    </row>
    <row r="12" spans="1:6" x14ac:dyDescent="0.15">
      <c r="A12" s="160">
        <v>11</v>
      </c>
      <c r="B12" s="109" t="s">
        <v>52</v>
      </c>
      <c r="C12" s="109" t="s">
        <v>176</v>
      </c>
      <c r="D12" s="152">
        <v>495</v>
      </c>
      <c r="E12" s="152">
        <v>22</v>
      </c>
      <c r="F12" s="153">
        <f t="shared" si="0"/>
        <v>4.4444444444444446</v>
      </c>
    </row>
    <row r="13" spans="1:6" x14ac:dyDescent="0.15">
      <c r="A13" s="160">
        <v>12</v>
      </c>
      <c r="B13" s="109" t="s">
        <v>119</v>
      </c>
      <c r="C13" s="109" t="s">
        <v>89</v>
      </c>
      <c r="D13" s="152">
        <v>1255</v>
      </c>
      <c r="E13" s="152">
        <v>56</v>
      </c>
      <c r="F13" s="153">
        <f t="shared" si="0"/>
        <v>4.4621513944223112</v>
      </c>
    </row>
    <row r="14" spans="1:6" x14ac:dyDescent="0.15">
      <c r="A14" s="160">
        <v>13</v>
      </c>
      <c r="B14" s="109" t="s">
        <v>1</v>
      </c>
      <c r="C14" s="109" t="s">
        <v>174</v>
      </c>
      <c r="D14" s="152">
        <v>414</v>
      </c>
      <c r="E14" s="152">
        <v>19</v>
      </c>
      <c r="F14" s="153">
        <f t="shared" si="0"/>
        <v>4.5893719806763285</v>
      </c>
    </row>
    <row r="15" spans="1:6" x14ac:dyDescent="0.15">
      <c r="A15" s="160">
        <v>14</v>
      </c>
      <c r="B15" s="109" t="s">
        <v>106</v>
      </c>
      <c r="C15" s="109" t="s">
        <v>89</v>
      </c>
      <c r="D15" s="152">
        <v>667</v>
      </c>
      <c r="E15" s="152">
        <v>34</v>
      </c>
      <c r="F15" s="153">
        <f t="shared" si="0"/>
        <v>5.0974512743628182</v>
      </c>
    </row>
    <row r="16" spans="1:6" x14ac:dyDescent="0.15">
      <c r="A16" s="160">
        <v>15</v>
      </c>
      <c r="B16" s="109" t="s">
        <v>4</v>
      </c>
      <c r="C16" s="109" t="s">
        <v>174</v>
      </c>
      <c r="D16" s="152">
        <v>758</v>
      </c>
      <c r="E16" s="152">
        <v>46</v>
      </c>
      <c r="F16" s="153">
        <f t="shared" si="0"/>
        <v>6.0686015831134563</v>
      </c>
    </row>
    <row r="17" spans="1:6" x14ac:dyDescent="0.15">
      <c r="A17" s="160">
        <v>16</v>
      </c>
      <c r="B17" s="109" t="s">
        <v>55</v>
      </c>
      <c r="C17" s="109" t="s">
        <v>176</v>
      </c>
      <c r="D17" s="152">
        <v>630</v>
      </c>
      <c r="E17" s="152">
        <v>42</v>
      </c>
      <c r="F17" s="153">
        <f t="shared" si="0"/>
        <v>6.666666666666667</v>
      </c>
    </row>
    <row r="18" spans="1:6" x14ac:dyDescent="0.15">
      <c r="A18" s="160">
        <v>17</v>
      </c>
      <c r="B18" s="109" t="s">
        <v>9</v>
      </c>
      <c r="C18" s="109" t="s">
        <v>174</v>
      </c>
      <c r="D18" s="152">
        <v>355</v>
      </c>
      <c r="E18" s="152">
        <v>24</v>
      </c>
      <c r="F18" s="153">
        <f t="shared" si="0"/>
        <v>6.7605633802816891</v>
      </c>
    </row>
    <row r="19" spans="1:6" x14ac:dyDescent="0.15">
      <c r="A19" s="160">
        <v>18</v>
      </c>
      <c r="B19" s="109" t="s">
        <v>61</v>
      </c>
      <c r="C19" s="109" t="s">
        <v>175</v>
      </c>
      <c r="D19" s="152">
        <v>41</v>
      </c>
      <c r="E19" s="152">
        <v>3</v>
      </c>
      <c r="F19" s="153">
        <f t="shared" si="0"/>
        <v>7.3170731707317067</v>
      </c>
    </row>
    <row r="20" spans="1:6" x14ac:dyDescent="0.15">
      <c r="A20" s="160">
        <v>19</v>
      </c>
      <c r="B20" s="109" t="s">
        <v>101</v>
      </c>
      <c r="C20" s="109" t="s">
        <v>89</v>
      </c>
      <c r="D20" s="152">
        <v>1299</v>
      </c>
      <c r="E20" s="152">
        <v>98</v>
      </c>
      <c r="F20" s="153">
        <f t="shared" si="0"/>
        <v>7.5442648190916088</v>
      </c>
    </row>
    <row r="21" spans="1:6" x14ac:dyDescent="0.15">
      <c r="A21" s="160">
        <v>20</v>
      </c>
      <c r="B21" s="109" t="s">
        <v>73</v>
      </c>
      <c r="C21" s="109" t="s">
        <v>171</v>
      </c>
      <c r="D21" s="152">
        <v>777</v>
      </c>
      <c r="E21" s="152">
        <v>60</v>
      </c>
      <c r="F21" s="153">
        <f t="shared" si="0"/>
        <v>7.7220077220077217</v>
      </c>
    </row>
    <row r="22" spans="1:6" x14ac:dyDescent="0.15">
      <c r="A22" s="160">
        <v>21</v>
      </c>
      <c r="B22" s="109" t="s">
        <v>7</v>
      </c>
      <c r="C22" s="109" t="s">
        <v>174</v>
      </c>
      <c r="D22" s="152">
        <v>217</v>
      </c>
      <c r="E22" s="152">
        <v>17</v>
      </c>
      <c r="F22" s="153">
        <f t="shared" si="0"/>
        <v>7.8341013824884786</v>
      </c>
    </row>
    <row r="23" spans="1:6" x14ac:dyDescent="0.15">
      <c r="A23" s="160">
        <v>22</v>
      </c>
      <c r="B23" s="109" t="s">
        <v>80</v>
      </c>
      <c r="C23" s="109" t="s">
        <v>171</v>
      </c>
      <c r="D23" s="152">
        <v>1427</v>
      </c>
      <c r="E23" s="152">
        <v>115</v>
      </c>
      <c r="F23" s="153">
        <f t="shared" si="0"/>
        <v>8.0588647512263503</v>
      </c>
    </row>
    <row r="24" spans="1:6" x14ac:dyDescent="0.15">
      <c r="A24" s="160">
        <v>23</v>
      </c>
      <c r="B24" s="109" t="s">
        <v>50</v>
      </c>
      <c r="C24" s="109" t="s">
        <v>176</v>
      </c>
      <c r="D24" s="152">
        <v>644</v>
      </c>
      <c r="E24" s="152">
        <v>52</v>
      </c>
      <c r="F24" s="153">
        <f t="shared" si="0"/>
        <v>8.0745341614906838</v>
      </c>
    </row>
    <row r="25" spans="1:6" x14ac:dyDescent="0.15">
      <c r="A25" s="160">
        <v>24</v>
      </c>
      <c r="B25" s="109" t="s">
        <v>44</v>
      </c>
      <c r="C25" s="109" t="s">
        <v>176</v>
      </c>
      <c r="D25" s="152">
        <v>351</v>
      </c>
      <c r="E25" s="152">
        <v>29</v>
      </c>
      <c r="F25" s="153">
        <f t="shared" si="0"/>
        <v>8.2621082621082618</v>
      </c>
    </row>
    <row r="26" spans="1:6" x14ac:dyDescent="0.15">
      <c r="A26" s="160">
        <v>25</v>
      </c>
      <c r="B26" s="109" t="s">
        <v>53</v>
      </c>
      <c r="C26" s="109" t="s">
        <v>176</v>
      </c>
      <c r="D26" s="152">
        <v>822</v>
      </c>
      <c r="E26" s="152">
        <v>68</v>
      </c>
      <c r="F26" s="153">
        <f t="shared" si="0"/>
        <v>8.2725060827250605</v>
      </c>
    </row>
    <row r="27" spans="1:6" x14ac:dyDescent="0.15">
      <c r="A27" s="160">
        <v>26</v>
      </c>
      <c r="B27" s="109" t="s">
        <v>43</v>
      </c>
      <c r="C27" s="109" t="s">
        <v>176</v>
      </c>
      <c r="D27" s="152">
        <v>514</v>
      </c>
      <c r="E27" s="152">
        <v>43</v>
      </c>
      <c r="F27" s="153">
        <f t="shared" si="0"/>
        <v>8.3657587548638119</v>
      </c>
    </row>
    <row r="28" spans="1:6" x14ac:dyDescent="0.15">
      <c r="A28" s="160">
        <v>27</v>
      </c>
      <c r="B28" s="109" t="s">
        <v>51</v>
      </c>
      <c r="C28" s="109" t="s">
        <v>176</v>
      </c>
      <c r="D28" s="152">
        <v>514</v>
      </c>
      <c r="E28" s="152">
        <v>43</v>
      </c>
      <c r="F28" s="153">
        <f t="shared" si="0"/>
        <v>8.3657587548638119</v>
      </c>
    </row>
    <row r="29" spans="1:6" x14ac:dyDescent="0.15">
      <c r="A29" s="160">
        <v>28</v>
      </c>
      <c r="B29" s="109" t="s">
        <v>94</v>
      </c>
      <c r="C29" s="109" t="s">
        <v>89</v>
      </c>
      <c r="D29" s="152">
        <v>751</v>
      </c>
      <c r="E29" s="152">
        <v>63</v>
      </c>
      <c r="F29" s="153">
        <f t="shared" si="0"/>
        <v>8.3888149134487353</v>
      </c>
    </row>
    <row r="30" spans="1:6" x14ac:dyDescent="0.15">
      <c r="A30" s="160">
        <v>29</v>
      </c>
      <c r="B30" s="109" t="s">
        <v>74</v>
      </c>
      <c r="C30" s="109" t="s">
        <v>171</v>
      </c>
      <c r="D30" s="152">
        <v>664</v>
      </c>
      <c r="E30" s="152">
        <v>56</v>
      </c>
      <c r="F30" s="153">
        <f t="shared" si="0"/>
        <v>8.4337349397590362</v>
      </c>
    </row>
    <row r="31" spans="1:6" x14ac:dyDescent="0.15">
      <c r="A31" s="160">
        <v>30</v>
      </c>
      <c r="B31" s="109" t="s">
        <v>104</v>
      </c>
      <c r="C31" s="109" t="s">
        <v>89</v>
      </c>
      <c r="D31" s="152">
        <v>738</v>
      </c>
      <c r="E31" s="152">
        <v>65</v>
      </c>
      <c r="F31" s="153">
        <f t="shared" si="0"/>
        <v>8.8075880758807585</v>
      </c>
    </row>
    <row r="32" spans="1:6" x14ac:dyDescent="0.15">
      <c r="A32" s="160">
        <v>31</v>
      </c>
      <c r="B32" s="109" t="s">
        <v>97</v>
      </c>
      <c r="C32" s="109" t="s">
        <v>89</v>
      </c>
      <c r="D32" s="152">
        <v>1341</v>
      </c>
      <c r="E32" s="152">
        <v>121</v>
      </c>
      <c r="F32" s="153">
        <f t="shared" si="0"/>
        <v>9.0231170768083508</v>
      </c>
    </row>
    <row r="33" spans="1:6" x14ac:dyDescent="0.15">
      <c r="A33" s="160">
        <v>32</v>
      </c>
      <c r="B33" s="109" t="s">
        <v>82</v>
      </c>
      <c r="C33" s="109" t="s">
        <v>171</v>
      </c>
      <c r="D33" s="152">
        <v>1060</v>
      </c>
      <c r="E33" s="152">
        <v>96</v>
      </c>
      <c r="F33" s="153">
        <f t="shared" si="0"/>
        <v>9.0566037735849054</v>
      </c>
    </row>
    <row r="34" spans="1:6" x14ac:dyDescent="0.15">
      <c r="A34" s="160">
        <v>33</v>
      </c>
      <c r="B34" s="109" t="s">
        <v>120</v>
      </c>
      <c r="C34" s="109" t="s">
        <v>89</v>
      </c>
      <c r="D34" s="152">
        <v>716</v>
      </c>
      <c r="E34" s="152">
        <v>67</v>
      </c>
      <c r="F34" s="153">
        <f t="shared" ref="F34:F65" si="1">(E34/D34)*100</f>
        <v>9.3575418994413404</v>
      </c>
    </row>
    <row r="35" spans="1:6" x14ac:dyDescent="0.15">
      <c r="A35" s="160">
        <v>34</v>
      </c>
      <c r="B35" s="109" t="s">
        <v>78</v>
      </c>
      <c r="C35" s="109" t="s">
        <v>171</v>
      </c>
      <c r="D35" s="152">
        <v>563</v>
      </c>
      <c r="E35" s="152">
        <v>53</v>
      </c>
      <c r="F35" s="153">
        <f t="shared" si="1"/>
        <v>9.4138543516873892</v>
      </c>
    </row>
    <row r="36" spans="1:6" x14ac:dyDescent="0.15">
      <c r="A36" s="160">
        <v>35</v>
      </c>
      <c r="B36" s="109" t="s">
        <v>111</v>
      </c>
      <c r="C36" s="109" t="s">
        <v>89</v>
      </c>
      <c r="D36" s="152">
        <v>1016</v>
      </c>
      <c r="E36" s="152">
        <v>100</v>
      </c>
      <c r="F36" s="153">
        <f t="shared" si="1"/>
        <v>9.8425196850393704</v>
      </c>
    </row>
    <row r="37" spans="1:6" x14ac:dyDescent="0.15">
      <c r="A37" s="160">
        <v>36</v>
      </c>
      <c r="B37" s="109" t="s">
        <v>99</v>
      </c>
      <c r="C37" s="109" t="s">
        <v>89</v>
      </c>
      <c r="D37" s="152">
        <v>985</v>
      </c>
      <c r="E37" s="152">
        <v>97</v>
      </c>
      <c r="F37" s="153">
        <f t="shared" si="1"/>
        <v>9.8477157360406089</v>
      </c>
    </row>
    <row r="38" spans="1:6" x14ac:dyDescent="0.15">
      <c r="A38" s="160">
        <v>37</v>
      </c>
      <c r="B38" s="109" t="s">
        <v>45</v>
      </c>
      <c r="C38" s="109" t="s">
        <v>176</v>
      </c>
      <c r="D38" s="152">
        <v>132</v>
      </c>
      <c r="E38" s="152">
        <v>13</v>
      </c>
      <c r="F38" s="153">
        <f t="shared" si="1"/>
        <v>9.8484848484848477</v>
      </c>
    </row>
    <row r="39" spans="1:6" x14ac:dyDescent="0.15">
      <c r="A39" s="160">
        <v>38</v>
      </c>
      <c r="B39" s="109" t="s">
        <v>81</v>
      </c>
      <c r="C39" s="109" t="s">
        <v>171</v>
      </c>
      <c r="D39" s="152">
        <v>769</v>
      </c>
      <c r="E39" s="152">
        <v>76</v>
      </c>
      <c r="F39" s="153">
        <f t="shared" si="1"/>
        <v>9.8829648894668409</v>
      </c>
    </row>
    <row r="40" spans="1:6" x14ac:dyDescent="0.15">
      <c r="A40" s="160">
        <v>39</v>
      </c>
      <c r="B40" s="109" t="s">
        <v>68</v>
      </c>
      <c r="C40" s="109" t="s">
        <v>171</v>
      </c>
      <c r="D40" s="152">
        <v>1001</v>
      </c>
      <c r="E40" s="152">
        <v>100</v>
      </c>
      <c r="F40" s="153">
        <f t="shared" si="1"/>
        <v>9.990009990009991</v>
      </c>
    </row>
    <row r="41" spans="1:6" x14ac:dyDescent="0.15">
      <c r="A41" s="160">
        <v>40</v>
      </c>
      <c r="B41" s="109" t="s">
        <v>123</v>
      </c>
      <c r="C41" s="109" t="s">
        <v>89</v>
      </c>
      <c r="D41" s="152">
        <v>1479</v>
      </c>
      <c r="E41" s="152">
        <v>161</v>
      </c>
      <c r="F41" s="153">
        <f t="shared" si="1"/>
        <v>10.885733603786342</v>
      </c>
    </row>
    <row r="42" spans="1:6" x14ac:dyDescent="0.15">
      <c r="A42" s="160">
        <v>41</v>
      </c>
      <c r="B42" s="109" t="s">
        <v>121</v>
      </c>
      <c r="C42" s="109" t="s">
        <v>89</v>
      </c>
      <c r="D42" s="152">
        <v>1336</v>
      </c>
      <c r="E42" s="152">
        <v>147</v>
      </c>
      <c r="F42" s="153">
        <f t="shared" si="1"/>
        <v>11.002994011976048</v>
      </c>
    </row>
    <row r="43" spans="1:6" x14ac:dyDescent="0.15">
      <c r="A43" s="160">
        <v>42</v>
      </c>
      <c r="B43" s="109" t="s">
        <v>98</v>
      </c>
      <c r="C43" s="109" t="s">
        <v>89</v>
      </c>
      <c r="D43" s="152">
        <v>1162</v>
      </c>
      <c r="E43" s="152">
        <v>132</v>
      </c>
      <c r="F43" s="153">
        <f t="shared" si="1"/>
        <v>11.359724612736661</v>
      </c>
    </row>
    <row r="44" spans="1:6" x14ac:dyDescent="0.15">
      <c r="A44" s="160">
        <v>43</v>
      </c>
      <c r="B44" s="109" t="s">
        <v>103</v>
      </c>
      <c r="C44" s="109" t="s">
        <v>89</v>
      </c>
      <c r="D44" s="152">
        <v>1088</v>
      </c>
      <c r="E44" s="152">
        <v>127</v>
      </c>
      <c r="F44" s="153">
        <f t="shared" si="1"/>
        <v>11.67279411764706</v>
      </c>
    </row>
    <row r="45" spans="1:6" x14ac:dyDescent="0.15">
      <c r="A45" s="160">
        <v>44</v>
      </c>
      <c r="B45" s="109" t="s">
        <v>114</v>
      </c>
      <c r="C45" s="109" t="s">
        <v>89</v>
      </c>
      <c r="D45" s="152">
        <v>965</v>
      </c>
      <c r="E45" s="152">
        <v>114</v>
      </c>
      <c r="F45" s="153">
        <f t="shared" si="1"/>
        <v>11.813471502590673</v>
      </c>
    </row>
    <row r="46" spans="1:6" x14ac:dyDescent="0.15">
      <c r="A46" s="160">
        <v>45</v>
      </c>
      <c r="B46" s="109" t="s">
        <v>102</v>
      </c>
      <c r="C46" s="109" t="s">
        <v>89</v>
      </c>
      <c r="D46" s="152">
        <v>547</v>
      </c>
      <c r="E46" s="152">
        <v>66</v>
      </c>
      <c r="F46" s="153">
        <f t="shared" si="1"/>
        <v>12.065813528336381</v>
      </c>
    </row>
    <row r="47" spans="1:6" x14ac:dyDescent="0.15">
      <c r="A47" s="160">
        <v>46</v>
      </c>
      <c r="B47" s="109" t="s">
        <v>90</v>
      </c>
      <c r="C47" s="109" t="s">
        <v>89</v>
      </c>
      <c r="D47" s="152">
        <v>852</v>
      </c>
      <c r="E47" s="152">
        <v>104</v>
      </c>
      <c r="F47" s="153">
        <f t="shared" si="1"/>
        <v>12.206572769953052</v>
      </c>
    </row>
    <row r="48" spans="1:6" x14ac:dyDescent="0.15">
      <c r="A48" s="160">
        <v>47</v>
      </c>
      <c r="B48" s="109" t="s">
        <v>84</v>
      </c>
      <c r="C48" s="109" t="s">
        <v>171</v>
      </c>
      <c r="D48" s="152">
        <v>1043</v>
      </c>
      <c r="E48" s="152">
        <v>129</v>
      </c>
      <c r="F48" s="153">
        <f t="shared" si="1"/>
        <v>12.36816874400767</v>
      </c>
    </row>
    <row r="49" spans="1:6" x14ac:dyDescent="0.15">
      <c r="A49" s="160">
        <v>48</v>
      </c>
      <c r="B49" s="109" t="s">
        <v>95</v>
      </c>
      <c r="C49" s="109" t="s">
        <v>89</v>
      </c>
      <c r="D49" s="152">
        <v>534</v>
      </c>
      <c r="E49" s="152">
        <v>67</v>
      </c>
      <c r="F49" s="153">
        <f t="shared" si="1"/>
        <v>12.54681647940075</v>
      </c>
    </row>
    <row r="50" spans="1:6" x14ac:dyDescent="0.15">
      <c r="A50" s="160">
        <v>49</v>
      </c>
      <c r="B50" s="109" t="s">
        <v>108</v>
      </c>
      <c r="C50" s="109" t="s">
        <v>89</v>
      </c>
      <c r="D50" s="152">
        <v>581</v>
      </c>
      <c r="E50" s="152">
        <v>73</v>
      </c>
      <c r="F50" s="153">
        <f t="shared" si="1"/>
        <v>12.564543889845096</v>
      </c>
    </row>
    <row r="51" spans="1:6" x14ac:dyDescent="0.15">
      <c r="A51" s="160">
        <v>50</v>
      </c>
      <c r="B51" s="109" t="s">
        <v>125</v>
      </c>
      <c r="C51" s="109" t="s">
        <v>89</v>
      </c>
      <c r="D51" s="152">
        <v>1042</v>
      </c>
      <c r="E51" s="152">
        <v>136</v>
      </c>
      <c r="F51" s="153">
        <f t="shared" si="1"/>
        <v>13.051823416506716</v>
      </c>
    </row>
    <row r="52" spans="1:6" x14ac:dyDescent="0.15">
      <c r="A52" s="160">
        <v>51</v>
      </c>
      <c r="B52" s="109" t="s">
        <v>3</v>
      </c>
      <c r="C52" s="109" t="s">
        <v>174</v>
      </c>
      <c r="D52" s="152">
        <v>191</v>
      </c>
      <c r="E52" s="152">
        <v>25</v>
      </c>
      <c r="F52" s="153">
        <f t="shared" si="1"/>
        <v>13.089005235602095</v>
      </c>
    </row>
    <row r="53" spans="1:6" x14ac:dyDescent="0.15">
      <c r="A53" s="160">
        <v>52</v>
      </c>
      <c r="B53" s="109" t="s">
        <v>113</v>
      </c>
      <c r="C53" s="109" t="s">
        <v>89</v>
      </c>
      <c r="D53" s="152">
        <v>511</v>
      </c>
      <c r="E53" s="152">
        <v>68</v>
      </c>
      <c r="F53" s="153">
        <f t="shared" si="1"/>
        <v>13.307240704500977</v>
      </c>
    </row>
    <row r="54" spans="1:6" x14ac:dyDescent="0.15">
      <c r="A54" s="160">
        <v>53</v>
      </c>
      <c r="B54" s="109" t="s">
        <v>105</v>
      </c>
      <c r="C54" s="109" t="s">
        <v>89</v>
      </c>
      <c r="D54" s="152">
        <v>710</v>
      </c>
      <c r="E54" s="152">
        <v>96</v>
      </c>
      <c r="F54" s="153">
        <f t="shared" si="1"/>
        <v>13.521126760563378</v>
      </c>
    </row>
    <row r="55" spans="1:6" x14ac:dyDescent="0.15">
      <c r="A55" s="160">
        <v>54</v>
      </c>
      <c r="B55" s="109" t="s">
        <v>110</v>
      </c>
      <c r="C55" s="109" t="s">
        <v>89</v>
      </c>
      <c r="D55" s="152">
        <v>1132</v>
      </c>
      <c r="E55" s="152">
        <v>155</v>
      </c>
      <c r="F55" s="153">
        <f t="shared" si="1"/>
        <v>13.692579505300353</v>
      </c>
    </row>
    <row r="56" spans="1:6" x14ac:dyDescent="0.15">
      <c r="A56" s="160">
        <v>55</v>
      </c>
      <c r="B56" s="109" t="s">
        <v>93</v>
      </c>
      <c r="C56" s="109" t="s">
        <v>89</v>
      </c>
      <c r="D56" s="152">
        <v>1035</v>
      </c>
      <c r="E56" s="152">
        <v>144</v>
      </c>
      <c r="F56" s="153">
        <f t="shared" si="1"/>
        <v>13.913043478260869</v>
      </c>
    </row>
    <row r="57" spans="1:6" x14ac:dyDescent="0.15">
      <c r="A57" s="160">
        <v>56</v>
      </c>
      <c r="B57" s="109" t="s">
        <v>49</v>
      </c>
      <c r="C57" s="109" t="s">
        <v>176</v>
      </c>
      <c r="D57" s="152">
        <v>189</v>
      </c>
      <c r="E57" s="152">
        <v>27</v>
      </c>
      <c r="F57" s="153">
        <f t="shared" si="1"/>
        <v>14.285714285714285</v>
      </c>
    </row>
    <row r="58" spans="1:6" x14ac:dyDescent="0.15">
      <c r="A58" s="160">
        <v>57</v>
      </c>
      <c r="B58" s="109" t="s">
        <v>36</v>
      </c>
      <c r="C58" s="109" t="s">
        <v>10</v>
      </c>
      <c r="D58" s="152">
        <v>390</v>
      </c>
      <c r="E58" s="152">
        <v>60</v>
      </c>
      <c r="F58" s="153">
        <f t="shared" si="1"/>
        <v>15.384615384615385</v>
      </c>
    </row>
    <row r="59" spans="1:6" x14ac:dyDescent="0.15">
      <c r="A59" s="160">
        <v>58</v>
      </c>
      <c r="B59" s="109" t="s">
        <v>122</v>
      </c>
      <c r="C59" s="109" t="s">
        <v>89</v>
      </c>
      <c r="D59" s="152">
        <v>1064</v>
      </c>
      <c r="E59" s="152">
        <v>168</v>
      </c>
      <c r="F59" s="153">
        <f t="shared" si="1"/>
        <v>15.789473684210526</v>
      </c>
    </row>
    <row r="60" spans="1:6" x14ac:dyDescent="0.15">
      <c r="A60" s="160">
        <v>59</v>
      </c>
      <c r="B60" s="109" t="s">
        <v>14</v>
      </c>
      <c r="C60" s="109" t="s">
        <v>10</v>
      </c>
      <c r="D60" s="152">
        <v>294</v>
      </c>
      <c r="E60" s="152">
        <v>47</v>
      </c>
      <c r="F60" s="153">
        <f t="shared" si="1"/>
        <v>15.986394557823131</v>
      </c>
    </row>
    <row r="61" spans="1:6" x14ac:dyDescent="0.15">
      <c r="A61" s="160">
        <v>60</v>
      </c>
      <c r="B61" s="109" t="s">
        <v>109</v>
      </c>
      <c r="C61" s="109" t="s">
        <v>89</v>
      </c>
      <c r="D61" s="152">
        <v>566</v>
      </c>
      <c r="E61" s="152">
        <v>91</v>
      </c>
      <c r="F61" s="153">
        <f t="shared" si="1"/>
        <v>16.077738515901061</v>
      </c>
    </row>
    <row r="62" spans="1:6" x14ac:dyDescent="0.15">
      <c r="A62" s="160">
        <v>61</v>
      </c>
      <c r="B62" s="109" t="s">
        <v>86</v>
      </c>
      <c r="C62" s="109" t="s">
        <v>171</v>
      </c>
      <c r="D62" s="152">
        <v>349</v>
      </c>
      <c r="E62" s="152">
        <v>57</v>
      </c>
      <c r="F62" s="153">
        <f t="shared" si="1"/>
        <v>16.332378223495702</v>
      </c>
    </row>
    <row r="63" spans="1:6" x14ac:dyDescent="0.15">
      <c r="A63" s="160">
        <v>62</v>
      </c>
      <c r="B63" s="109" t="s">
        <v>116</v>
      </c>
      <c r="C63" s="109" t="s">
        <v>89</v>
      </c>
      <c r="D63" s="152">
        <v>666</v>
      </c>
      <c r="E63" s="152">
        <v>109</v>
      </c>
      <c r="F63" s="153">
        <f t="shared" si="1"/>
        <v>16.366366366366368</v>
      </c>
    </row>
    <row r="64" spans="1:6" x14ac:dyDescent="0.15">
      <c r="A64" s="160">
        <v>63</v>
      </c>
      <c r="B64" s="109" t="s">
        <v>60</v>
      </c>
      <c r="C64" s="109" t="s">
        <v>175</v>
      </c>
      <c r="D64" s="152">
        <v>77</v>
      </c>
      <c r="E64" s="152">
        <v>13</v>
      </c>
      <c r="F64" s="153">
        <f t="shared" si="1"/>
        <v>16.883116883116884</v>
      </c>
    </row>
    <row r="65" spans="1:6" x14ac:dyDescent="0.15">
      <c r="A65" s="160">
        <v>64</v>
      </c>
      <c r="B65" s="109" t="s">
        <v>67</v>
      </c>
      <c r="C65" s="109" t="s">
        <v>171</v>
      </c>
      <c r="D65" s="152">
        <v>617</v>
      </c>
      <c r="E65" s="152">
        <v>107</v>
      </c>
      <c r="F65" s="153">
        <f t="shared" si="1"/>
        <v>17.341977309562399</v>
      </c>
    </row>
    <row r="66" spans="1:6" x14ac:dyDescent="0.15">
      <c r="A66" s="160">
        <v>65</v>
      </c>
      <c r="B66" s="109" t="s">
        <v>72</v>
      </c>
      <c r="C66" s="109" t="s">
        <v>171</v>
      </c>
      <c r="D66" s="152">
        <v>969</v>
      </c>
      <c r="E66" s="152">
        <v>173</v>
      </c>
      <c r="F66" s="153">
        <f t="shared" ref="F66:F97" si="2">(E66/D66)*100</f>
        <v>17.853457172342623</v>
      </c>
    </row>
    <row r="67" spans="1:6" x14ac:dyDescent="0.15">
      <c r="A67" s="160">
        <v>66</v>
      </c>
      <c r="B67" s="109" t="s">
        <v>70</v>
      </c>
      <c r="C67" s="109" t="s">
        <v>171</v>
      </c>
      <c r="D67" s="152">
        <v>1237</v>
      </c>
      <c r="E67" s="152">
        <v>223</v>
      </c>
      <c r="F67" s="153">
        <f t="shared" si="2"/>
        <v>18.027485852869845</v>
      </c>
    </row>
    <row r="68" spans="1:6" x14ac:dyDescent="0.15">
      <c r="A68" s="160">
        <v>67</v>
      </c>
      <c r="B68" s="109" t="s">
        <v>92</v>
      </c>
      <c r="C68" s="109" t="s">
        <v>89</v>
      </c>
      <c r="D68" s="152">
        <v>1532</v>
      </c>
      <c r="E68" s="152">
        <v>277</v>
      </c>
      <c r="F68" s="153">
        <f t="shared" si="2"/>
        <v>18.080939947780678</v>
      </c>
    </row>
    <row r="69" spans="1:6" x14ac:dyDescent="0.15">
      <c r="A69" s="160">
        <v>68</v>
      </c>
      <c r="B69" s="109" t="s">
        <v>77</v>
      </c>
      <c r="C69" s="109" t="s">
        <v>171</v>
      </c>
      <c r="D69" s="152">
        <v>1259</v>
      </c>
      <c r="E69" s="152">
        <v>237</v>
      </c>
      <c r="F69" s="153">
        <f t="shared" si="2"/>
        <v>18.824463860206514</v>
      </c>
    </row>
    <row r="70" spans="1:6" x14ac:dyDescent="0.15">
      <c r="A70" s="160">
        <v>69</v>
      </c>
      <c r="B70" s="109" t="s">
        <v>91</v>
      </c>
      <c r="C70" s="109" t="s">
        <v>89</v>
      </c>
      <c r="D70" s="152">
        <v>1837</v>
      </c>
      <c r="E70" s="152">
        <v>348</v>
      </c>
      <c r="F70" s="153">
        <f t="shared" si="2"/>
        <v>18.943930321175831</v>
      </c>
    </row>
    <row r="71" spans="1:6" x14ac:dyDescent="0.15">
      <c r="A71" s="160">
        <v>70</v>
      </c>
      <c r="B71" s="109" t="s">
        <v>64</v>
      </c>
      <c r="C71" s="109" t="s">
        <v>171</v>
      </c>
      <c r="D71" s="152">
        <v>1517</v>
      </c>
      <c r="E71" s="152">
        <v>288</v>
      </c>
      <c r="F71" s="153">
        <f t="shared" si="2"/>
        <v>18.984838497033618</v>
      </c>
    </row>
    <row r="72" spans="1:6" x14ac:dyDescent="0.15">
      <c r="A72" s="160">
        <v>71</v>
      </c>
      <c r="B72" s="109" t="s">
        <v>88</v>
      </c>
      <c r="C72" s="109" t="s">
        <v>171</v>
      </c>
      <c r="D72" s="152">
        <v>807</v>
      </c>
      <c r="E72" s="152">
        <v>154</v>
      </c>
      <c r="F72" s="153">
        <f t="shared" si="2"/>
        <v>19.083023543990087</v>
      </c>
    </row>
    <row r="73" spans="1:6" x14ac:dyDescent="0.15">
      <c r="A73" s="160">
        <v>72</v>
      </c>
      <c r="B73" s="109" t="s">
        <v>134</v>
      </c>
      <c r="C73" s="109" t="s">
        <v>126</v>
      </c>
      <c r="D73" s="152">
        <v>2155</v>
      </c>
      <c r="E73" s="152">
        <v>416</v>
      </c>
      <c r="F73" s="153">
        <f t="shared" si="2"/>
        <v>19.303944315545245</v>
      </c>
    </row>
    <row r="74" spans="1:6" x14ac:dyDescent="0.15">
      <c r="A74" s="160">
        <v>73</v>
      </c>
      <c r="B74" s="109" t="s">
        <v>58</v>
      </c>
      <c r="C74" s="109" t="s">
        <v>175</v>
      </c>
      <c r="D74" s="152">
        <v>67</v>
      </c>
      <c r="E74" s="152">
        <v>13</v>
      </c>
      <c r="F74" s="153">
        <f t="shared" si="2"/>
        <v>19.402985074626866</v>
      </c>
    </row>
    <row r="75" spans="1:6" x14ac:dyDescent="0.15">
      <c r="A75" s="160">
        <v>74</v>
      </c>
      <c r="B75" s="109" t="s">
        <v>112</v>
      </c>
      <c r="C75" s="109" t="s">
        <v>89</v>
      </c>
      <c r="D75" s="152">
        <v>1720</v>
      </c>
      <c r="E75" s="152">
        <v>343</v>
      </c>
      <c r="F75" s="153">
        <f t="shared" si="2"/>
        <v>19.941860465116278</v>
      </c>
    </row>
    <row r="76" spans="1:6" x14ac:dyDescent="0.15">
      <c r="A76" s="160">
        <v>75</v>
      </c>
      <c r="B76" s="109" t="s">
        <v>96</v>
      </c>
      <c r="C76" s="109" t="s">
        <v>89</v>
      </c>
      <c r="D76" s="152">
        <v>1453</v>
      </c>
      <c r="E76" s="152">
        <v>292</v>
      </c>
      <c r="F76" s="153">
        <f t="shared" si="2"/>
        <v>20.096352374397796</v>
      </c>
    </row>
    <row r="77" spans="1:6" x14ac:dyDescent="0.15">
      <c r="A77" s="160">
        <v>76</v>
      </c>
      <c r="B77" s="109" t="s">
        <v>66</v>
      </c>
      <c r="C77" s="109" t="s">
        <v>171</v>
      </c>
      <c r="D77" s="152">
        <v>728</v>
      </c>
      <c r="E77" s="152">
        <v>154</v>
      </c>
      <c r="F77" s="153">
        <f t="shared" si="2"/>
        <v>21.153846153846153</v>
      </c>
    </row>
    <row r="78" spans="1:6" x14ac:dyDescent="0.15">
      <c r="A78" s="160">
        <v>77</v>
      </c>
      <c r="B78" s="109" t="s">
        <v>143</v>
      </c>
      <c r="C78" s="109" t="s">
        <v>126</v>
      </c>
      <c r="D78" s="152">
        <v>1173</v>
      </c>
      <c r="E78" s="152">
        <v>266</v>
      </c>
      <c r="F78" s="153">
        <f t="shared" si="2"/>
        <v>22.676896845694799</v>
      </c>
    </row>
    <row r="79" spans="1:6" x14ac:dyDescent="0.15">
      <c r="A79" s="160">
        <v>78</v>
      </c>
      <c r="B79" s="109" t="s">
        <v>107</v>
      </c>
      <c r="C79" s="109" t="s">
        <v>89</v>
      </c>
      <c r="D79" s="152">
        <v>1275</v>
      </c>
      <c r="E79" s="152">
        <v>293</v>
      </c>
      <c r="F79" s="153">
        <f t="shared" si="2"/>
        <v>22.980392156862745</v>
      </c>
    </row>
    <row r="80" spans="1:6" x14ac:dyDescent="0.15">
      <c r="A80" s="160">
        <v>79</v>
      </c>
      <c r="B80" s="109" t="s">
        <v>115</v>
      </c>
      <c r="C80" s="109" t="s">
        <v>89</v>
      </c>
      <c r="D80" s="152">
        <v>1100</v>
      </c>
      <c r="E80" s="152">
        <v>262</v>
      </c>
      <c r="F80" s="153">
        <f t="shared" si="2"/>
        <v>23.81818181818182</v>
      </c>
    </row>
    <row r="81" spans="1:6" x14ac:dyDescent="0.15">
      <c r="A81" s="160">
        <v>80</v>
      </c>
      <c r="B81" s="109" t="s">
        <v>71</v>
      </c>
      <c r="C81" s="109" t="s">
        <v>171</v>
      </c>
      <c r="D81" s="152">
        <v>328</v>
      </c>
      <c r="E81" s="152">
        <v>80</v>
      </c>
      <c r="F81" s="153">
        <f t="shared" si="2"/>
        <v>24.390243902439025</v>
      </c>
    </row>
    <row r="82" spans="1:6" x14ac:dyDescent="0.15">
      <c r="A82" s="160">
        <v>81</v>
      </c>
      <c r="B82" s="109" t="s">
        <v>5</v>
      </c>
      <c r="C82" s="109" t="s">
        <v>174</v>
      </c>
      <c r="D82" s="152">
        <v>438</v>
      </c>
      <c r="E82" s="152">
        <v>107</v>
      </c>
      <c r="F82" s="153">
        <f t="shared" si="2"/>
        <v>24.429223744292237</v>
      </c>
    </row>
    <row r="83" spans="1:6" x14ac:dyDescent="0.15">
      <c r="A83" s="160">
        <v>82</v>
      </c>
      <c r="B83" s="109" t="s">
        <v>85</v>
      </c>
      <c r="C83" s="109" t="s">
        <v>171</v>
      </c>
      <c r="D83" s="152">
        <v>1367</v>
      </c>
      <c r="E83" s="152">
        <v>335</v>
      </c>
      <c r="F83" s="153">
        <f t="shared" si="2"/>
        <v>24.506217995610825</v>
      </c>
    </row>
    <row r="84" spans="1:6" x14ac:dyDescent="0.15">
      <c r="A84" s="160">
        <v>83</v>
      </c>
      <c r="B84" s="109" t="s">
        <v>79</v>
      </c>
      <c r="C84" s="109" t="s">
        <v>171</v>
      </c>
      <c r="D84" s="152">
        <v>1952</v>
      </c>
      <c r="E84" s="152">
        <v>495</v>
      </c>
      <c r="F84" s="153">
        <f t="shared" si="2"/>
        <v>25.358606557377051</v>
      </c>
    </row>
    <row r="85" spans="1:6" x14ac:dyDescent="0.15">
      <c r="A85" s="160">
        <v>84</v>
      </c>
      <c r="B85" s="109" t="s">
        <v>76</v>
      </c>
      <c r="C85" s="109" t="s">
        <v>171</v>
      </c>
      <c r="D85" s="152">
        <v>938</v>
      </c>
      <c r="E85" s="152">
        <v>238</v>
      </c>
      <c r="F85" s="153">
        <f t="shared" si="2"/>
        <v>25.373134328358208</v>
      </c>
    </row>
    <row r="86" spans="1:6" x14ac:dyDescent="0.15">
      <c r="A86" s="160">
        <v>85</v>
      </c>
      <c r="B86" s="109" t="s">
        <v>117</v>
      </c>
      <c r="C86" s="109" t="s">
        <v>89</v>
      </c>
      <c r="D86" s="152">
        <v>2639</v>
      </c>
      <c r="E86" s="152">
        <v>682</v>
      </c>
      <c r="F86" s="153">
        <f t="shared" si="2"/>
        <v>25.843122394846535</v>
      </c>
    </row>
    <row r="87" spans="1:6" x14ac:dyDescent="0.15">
      <c r="A87" s="160">
        <v>86</v>
      </c>
      <c r="B87" s="109" t="s">
        <v>83</v>
      </c>
      <c r="C87" s="109" t="s">
        <v>171</v>
      </c>
      <c r="D87" s="152">
        <v>603</v>
      </c>
      <c r="E87" s="152">
        <v>157</v>
      </c>
      <c r="F87" s="153">
        <f t="shared" si="2"/>
        <v>26.036484245439468</v>
      </c>
    </row>
    <row r="88" spans="1:6" x14ac:dyDescent="0.15">
      <c r="A88" s="160">
        <v>87</v>
      </c>
      <c r="B88" s="109" t="s">
        <v>62</v>
      </c>
      <c r="C88" s="109" t="s">
        <v>175</v>
      </c>
      <c r="D88" s="152">
        <v>283</v>
      </c>
      <c r="E88" s="152">
        <v>76</v>
      </c>
      <c r="F88" s="153">
        <f t="shared" si="2"/>
        <v>26.855123674911663</v>
      </c>
    </row>
    <row r="89" spans="1:6" x14ac:dyDescent="0.15">
      <c r="A89" s="160">
        <v>88</v>
      </c>
      <c r="B89" s="109" t="s">
        <v>59</v>
      </c>
      <c r="C89" s="109" t="s">
        <v>175</v>
      </c>
      <c r="D89" s="152">
        <v>59</v>
      </c>
      <c r="E89" s="152">
        <v>16</v>
      </c>
      <c r="F89" s="153">
        <f t="shared" si="2"/>
        <v>27.118644067796609</v>
      </c>
    </row>
    <row r="90" spans="1:6" x14ac:dyDescent="0.15">
      <c r="A90" s="160">
        <v>89</v>
      </c>
      <c r="B90" s="109" t="s">
        <v>87</v>
      </c>
      <c r="C90" s="109" t="s">
        <v>171</v>
      </c>
      <c r="D90" s="152">
        <v>206</v>
      </c>
      <c r="E90" s="152">
        <v>56</v>
      </c>
      <c r="F90" s="153">
        <f t="shared" si="2"/>
        <v>27.184466019417474</v>
      </c>
    </row>
    <row r="91" spans="1:6" x14ac:dyDescent="0.15">
      <c r="A91" s="160">
        <v>90</v>
      </c>
      <c r="B91" s="109" t="s">
        <v>118</v>
      </c>
      <c r="C91" s="109" t="s">
        <v>89</v>
      </c>
      <c r="D91" s="152">
        <v>995</v>
      </c>
      <c r="E91" s="152">
        <v>276</v>
      </c>
      <c r="F91" s="153">
        <f t="shared" si="2"/>
        <v>27.738693467336685</v>
      </c>
    </row>
    <row r="92" spans="1:6" x14ac:dyDescent="0.15">
      <c r="A92" s="160">
        <v>91</v>
      </c>
      <c r="B92" s="109" t="s">
        <v>65</v>
      </c>
      <c r="C92" s="109" t="s">
        <v>171</v>
      </c>
      <c r="D92" s="152">
        <v>1238</v>
      </c>
      <c r="E92" s="152">
        <v>346</v>
      </c>
      <c r="F92" s="153">
        <f t="shared" si="2"/>
        <v>27.948303715670438</v>
      </c>
    </row>
    <row r="93" spans="1:6" x14ac:dyDescent="0.15">
      <c r="A93" s="160">
        <v>92</v>
      </c>
      <c r="B93" s="109" t="s">
        <v>75</v>
      </c>
      <c r="C93" s="109" t="s">
        <v>171</v>
      </c>
      <c r="D93" s="152">
        <v>947</v>
      </c>
      <c r="E93" s="152">
        <v>271</v>
      </c>
      <c r="F93" s="153">
        <f t="shared" si="2"/>
        <v>28.616684266103487</v>
      </c>
    </row>
    <row r="94" spans="1:6" x14ac:dyDescent="0.15">
      <c r="A94" s="160">
        <v>93</v>
      </c>
      <c r="B94" s="109" t="s">
        <v>100</v>
      </c>
      <c r="C94" s="109" t="s">
        <v>89</v>
      </c>
      <c r="D94" s="152">
        <v>544</v>
      </c>
      <c r="E94" s="152">
        <v>157</v>
      </c>
      <c r="F94" s="153">
        <f t="shared" si="2"/>
        <v>28.860294117647058</v>
      </c>
    </row>
    <row r="95" spans="1:6" x14ac:dyDescent="0.15">
      <c r="A95" s="160">
        <v>94</v>
      </c>
      <c r="B95" s="109" t="s">
        <v>137</v>
      </c>
      <c r="C95" s="109" t="s">
        <v>126</v>
      </c>
      <c r="D95" s="152">
        <v>1032</v>
      </c>
      <c r="E95" s="152">
        <v>304</v>
      </c>
      <c r="F95" s="153">
        <f t="shared" si="2"/>
        <v>29.457364341085274</v>
      </c>
    </row>
    <row r="96" spans="1:6" x14ac:dyDescent="0.15">
      <c r="A96" s="160">
        <v>95</v>
      </c>
      <c r="B96" s="109" t="s">
        <v>34</v>
      </c>
      <c r="C96" s="109" t="s">
        <v>10</v>
      </c>
      <c r="D96" s="152">
        <v>319</v>
      </c>
      <c r="E96" s="152">
        <v>96</v>
      </c>
      <c r="F96" s="153">
        <f t="shared" si="2"/>
        <v>30.094043887147336</v>
      </c>
    </row>
    <row r="97" spans="1:6" x14ac:dyDescent="0.15">
      <c r="A97" s="160">
        <v>96</v>
      </c>
      <c r="B97" s="109" t="s">
        <v>130</v>
      </c>
      <c r="C97" s="109" t="s">
        <v>126</v>
      </c>
      <c r="D97" s="152">
        <v>729</v>
      </c>
      <c r="E97" s="152">
        <v>223</v>
      </c>
      <c r="F97" s="153">
        <f t="shared" si="2"/>
        <v>30.589849108367627</v>
      </c>
    </row>
    <row r="98" spans="1:6" x14ac:dyDescent="0.15">
      <c r="A98" s="160">
        <v>97</v>
      </c>
      <c r="B98" s="109" t="s">
        <v>56</v>
      </c>
      <c r="C98" s="109" t="s">
        <v>175</v>
      </c>
      <c r="D98" s="152">
        <v>64</v>
      </c>
      <c r="E98" s="152">
        <v>20</v>
      </c>
      <c r="F98" s="153">
        <f t="shared" ref="F98:F129" si="3">(E98/D98)*100</f>
        <v>31.25</v>
      </c>
    </row>
    <row r="99" spans="1:6" x14ac:dyDescent="0.15">
      <c r="A99" s="160">
        <v>98</v>
      </c>
      <c r="B99" s="109" t="s">
        <v>69</v>
      </c>
      <c r="C99" s="109" t="s">
        <v>171</v>
      </c>
      <c r="D99" s="152">
        <v>656</v>
      </c>
      <c r="E99" s="152">
        <v>209</v>
      </c>
      <c r="F99" s="153">
        <f t="shared" si="3"/>
        <v>31.859756097560975</v>
      </c>
    </row>
    <row r="100" spans="1:6" x14ac:dyDescent="0.15">
      <c r="A100" s="160">
        <v>99</v>
      </c>
      <c r="B100" s="109" t="s">
        <v>21</v>
      </c>
      <c r="C100" s="109" t="s">
        <v>10</v>
      </c>
      <c r="D100" s="152">
        <v>508</v>
      </c>
      <c r="E100" s="152">
        <v>178</v>
      </c>
      <c r="F100" s="153">
        <f t="shared" si="3"/>
        <v>35.039370078740156</v>
      </c>
    </row>
    <row r="101" spans="1:6" x14ac:dyDescent="0.15">
      <c r="A101" s="160">
        <v>100</v>
      </c>
      <c r="B101" s="109" t="s">
        <v>38</v>
      </c>
      <c r="C101" s="109" t="s">
        <v>10</v>
      </c>
      <c r="D101" s="152">
        <v>206</v>
      </c>
      <c r="E101" s="152">
        <v>73</v>
      </c>
      <c r="F101" s="153">
        <f t="shared" si="3"/>
        <v>35.436893203883493</v>
      </c>
    </row>
    <row r="102" spans="1:6" x14ac:dyDescent="0.15">
      <c r="A102" s="160">
        <v>101</v>
      </c>
      <c r="B102" s="109" t="s">
        <v>133</v>
      </c>
      <c r="C102" s="109" t="s">
        <v>126</v>
      </c>
      <c r="D102" s="152">
        <v>1516</v>
      </c>
      <c r="E102" s="152">
        <v>567</v>
      </c>
      <c r="F102" s="153">
        <f t="shared" si="3"/>
        <v>37.401055408970976</v>
      </c>
    </row>
    <row r="103" spans="1:6" x14ac:dyDescent="0.15">
      <c r="A103" s="160">
        <v>102</v>
      </c>
      <c r="B103" s="109" t="s">
        <v>128</v>
      </c>
      <c r="C103" s="109" t="s">
        <v>126</v>
      </c>
      <c r="D103" s="152">
        <v>1966</v>
      </c>
      <c r="E103" s="152">
        <v>745</v>
      </c>
      <c r="F103" s="153">
        <f t="shared" si="3"/>
        <v>37.894201424211602</v>
      </c>
    </row>
    <row r="104" spans="1:6" x14ac:dyDescent="0.15">
      <c r="A104" s="160">
        <v>103</v>
      </c>
      <c r="B104" s="109" t="s">
        <v>132</v>
      </c>
      <c r="C104" s="109" t="s">
        <v>126</v>
      </c>
      <c r="D104" s="152">
        <v>713</v>
      </c>
      <c r="E104" s="152">
        <v>277</v>
      </c>
      <c r="F104" s="153">
        <f t="shared" si="3"/>
        <v>38.849929873772794</v>
      </c>
    </row>
    <row r="105" spans="1:6" x14ac:dyDescent="0.15">
      <c r="A105" s="160">
        <v>104</v>
      </c>
      <c r="B105" s="109" t="s">
        <v>33</v>
      </c>
      <c r="C105" s="109" t="s">
        <v>10</v>
      </c>
      <c r="D105" s="152">
        <v>166</v>
      </c>
      <c r="E105" s="152">
        <v>66</v>
      </c>
      <c r="F105" s="153">
        <f t="shared" si="3"/>
        <v>39.75903614457831</v>
      </c>
    </row>
    <row r="106" spans="1:6" x14ac:dyDescent="0.15">
      <c r="A106" s="160">
        <v>105</v>
      </c>
      <c r="B106" s="109" t="s">
        <v>138</v>
      </c>
      <c r="C106" s="109" t="s">
        <v>126</v>
      </c>
      <c r="D106" s="152">
        <v>857</v>
      </c>
      <c r="E106" s="152">
        <v>346</v>
      </c>
      <c r="F106" s="153">
        <f t="shared" si="3"/>
        <v>40.373395565927659</v>
      </c>
    </row>
    <row r="107" spans="1:6" x14ac:dyDescent="0.15">
      <c r="A107" s="160">
        <v>106</v>
      </c>
      <c r="B107" s="109" t="s">
        <v>140</v>
      </c>
      <c r="C107" s="109" t="s">
        <v>126</v>
      </c>
      <c r="D107" s="152">
        <v>2109</v>
      </c>
      <c r="E107" s="152">
        <v>874</v>
      </c>
      <c r="F107" s="153">
        <f t="shared" si="3"/>
        <v>41.441441441441441</v>
      </c>
    </row>
    <row r="108" spans="1:6" x14ac:dyDescent="0.15">
      <c r="A108" s="160">
        <v>107</v>
      </c>
      <c r="B108" s="109" t="s">
        <v>19</v>
      </c>
      <c r="C108" s="109" t="s">
        <v>10</v>
      </c>
      <c r="D108" s="152">
        <v>391</v>
      </c>
      <c r="E108" s="152">
        <v>166</v>
      </c>
      <c r="F108" s="153">
        <f t="shared" si="3"/>
        <v>42.455242966751918</v>
      </c>
    </row>
    <row r="109" spans="1:6" x14ac:dyDescent="0.15">
      <c r="A109" s="160">
        <v>108</v>
      </c>
      <c r="B109" s="109" t="s">
        <v>131</v>
      </c>
      <c r="C109" s="109" t="s">
        <v>126</v>
      </c>
      <c r="D109" s="152">
        <v>1329</v>
      </c>
      <c r="E109" s="152">
        <v>569</v>
      </c>
      <c r="F109" s="153">
        <f t="shared" si="3"/>
        <v>42.814145974416853</v>
      </c>
    </row>
    <row r="110" spans="1:6" x14ac:dyDescent="0.15">
      <c r="A110" s="160">
        <v>109</v>
      </c>
      <c r="B110" s="109" t="s">
        <v>144</v>
      </c>
      <c r="C110" s="109" t="s">
        <v>126</v>
      </c>
      <c r="D110" s="152">
        <v>1588</v>
      </c>
      <c r="E110" s="152">
        <v>683</v>
      </c>
      <c r="F110" s="153">
        <f t="shared" si="3"/>
        <v>43.010075566750629</v>
      </c>
    </row>
    <row r="111" spans="1:6" x14ac:dyDescent="0.15">
      <c r="A111" s="160">
        <v>110</v>
      </c>
      <c r="B111" s="109" t="s">
        <v>142</v>
      </c>
      <c r="C111" s="109" t="s">
        <v>126</v>
      </c>
      <c r="D111" s="152">
        <v>2404</v>
      </c>
      <c r="E111" s="152">
        <v>1045</v>
      </c>
      <c r="F111" s="153">
        <f t="shared" si="3"/>
        <v>43.469217970049918</v>
      </c>
    </row>
    <row r="112" spans="1:6" x14ac:dyDescent="0.15">
      <c r="A112" s="160">
        <v>111</v>
      </c>
      <c r="B112" s="109" t="s">
        <v>30</v>
      </c>
      <c r="C112" s="109" t="s">
        <v>10</v>
      </c>
      <c r="D112" s="152">
        <v>303</v>
      </c>
      <c r="E112" s="152">
        <v>134</v>
      </c>
      <c r="F112" s="153">
        <f t="shared" si="3"/>
        <v>44.224422442244226</v>
      </c>
    </row>
    <row r="113" spans="1:6" x14ac:dyDescent="0.15">
      <c r="A113" s="160">
        <v>112</v>
      </c>
      <c r="B113" s="109" t="s">
        <v>27</v>
      </c>
      <c r="C113" s="109" t="s">
        <v>10</v>
      </c>
      <c r="D113" s="152">
        <v>518</v>
      </c>
      <c r="E113" s="152">
        <v>234</v>
      </c>
      <c r="F113" s="153">
        <f t="shared" si="3"/>
        <v>45.173745173745175</v>
      </c>
    </row>
    <row r="114" spans="1:6" x14ac:dyDescent="0.15">
      <c r="A114" s="160">
        <v>113</v>
      </c>
      <c r="B114" s="109" t="s">
        <v>135</v>
      </c>
      <c r="C114" s="109" t="s">
        <v>126</v>
      </c>
      <c r="D114" s="152">
        <v>1393</v>
      </c>
      <c r="E114" s="152">
        <v>631</v>
      </c>
      <c r="F114" s="153">
        <f t="shared" si="3"/>
        <v>45.297918162239768</v>
      </c>
    </row>
    <row r="115" spans="1:6" x14ac:dyDescent="0.15">
      <c r="A115" s="160">
        <v>114</v>
      </c>
      <c r="B115" s="109" t="s">
        <v>141</v>
      </c>
      <c r="C115" s="109" t="s">
        <v>126</v>
      </c>
      <c r="D115" s="152">
        <v>2938</v>
      </c>
      <c r="E115" s="152">
        <v>1337</v>
      </c>
      <c r="F115" s="153">
        <f t="shared" si="3"/>
        <v>45.507147719537102</v>
      </c>
    </row>
    <row r="116" spans="1:6" x14ac:dyDescent="0.15">
      <c r="A116" s="160">
        <v>115</v>
      </c>
      <c r="B116" s="109" t="s">
        <v>149</v>
      </c>
      <c r="C116" s="109" t="s">
        <v>126</v>
      </c>
      <c r="D116" s="152">
        <v>1422</v>
      </c>
      <c r="E116" s="152">
        <v>664</v>
      </c>
      <c r="F116" s="153">
        <f t="shared" si="3"/>
        <v>46.694796061884666</v>
      </c>
    </row>
    <row r="117" spans="1:6" x14ac:dyDescent="0.15">
      <c r="A117" s="160">
        <v>116</v>
      </c>
      <c r="B117" s="109" t="s">
        <v>145</v>
      </c>
      <c r="C117" s="109" t="s">
        <v>126</v>
      </c>
      <c r="D117" s="152">
        <v>1100</v>
      </c>
      <c r="E117" s="152">
        <v>515</v>
      </c>
      <c r="F117" s="153">
        <f t="shared" si="3"/>
        <v>46.81818181818182</v>
      </c>
    </row>
    <row r="118" spans="1:6" x14ac:dyDescent="0.15">
      <c r="A118" s="160">
        <v>117</v>
      </c>
      <c r="B118" s="109" t="s">
        <v>20</v>
      </c>
      <c r="C118" s="109" t="s">
        <v>10</v>
      </c>
      <c r="D118" s="152">
        <v>399</v>
      </c>
      <c r="E118" s="152">
        <v>196</v>
      </c>
      <c r="F118" s="153">
        <f t="shared" si="3"/>
        <v>49.122807017543856</v>
      </c>
    </row>
    <row r="119" spans="1:6" x14ac:dyDescent="0.15">
      <c r="A119" s="160">
        <v>118</v>
      </c>
      <c r="B119" s="109" t="s">
        <v>23</v>
      </c>
      <c r="C119" s="109" t="s">
        <v>10</v>
      </c>
      <c r="D119" s="152">
        <v>631</v>
      </c>
      <c r="E119" s="152">
        <v>319</v>
      </c>
      <c r="F119" s="153">
        <f t="shared" si="3"/>
        <v>50.554675118858952</v>
      </c>
    </row>
    <row r="120" spans="1:6" x14ac:dyDescent="0.15">
      <c r="A120" s="160">
        <v>119</v>
      </c>
      <c r="B120" s="109" t="s">
        <v>35</v>
      </c>
      <c r="C120" s="109" t="s">
        <v>10</v>
      </c>
      <c r="D120" s="152">
        <v>827</v>
      </c>
      <c r="E120" s="152">
        <v>427</v>
      </c>
      <c r="F120" s="153">
        <f t="shared" si="3"/>
        <v>51.632406287787177</v>
      </c>
    </row>
    <row r="121" spans="1:6" x14ac:dyDescent="0.15">
      <c r="A121" s="160">
        <v>120</v>
      </c>
      <c r="B121" s="109" t="s">
        <v>42</v>
      </c>
      <c r="C121" s="109" t="s">
        <v>10</v>
      </c>
      <c r="D121" s="152">
        <v>219</v>
      </c>
      <c r="E121" s="152">
        <v>115</v>
      </c>
      <c r="F121" s="153">
        <f t="shared" si="3"/>
        <v>52.51141552511416</v>
      </c>
    </row>
    <row r="122" spans="1:6" x14ac:dyDescent="0.15">
      <c r="A122" s="160">
        <v>121</v>
      </c>
      <c r="B122" s="109" t="s">
        <v>15</v>
      </c>
      <c r="C122" s="109" t="s">
        <v>10</v>
      </c>
      <c r="D122" s="152">
        <v>217</v>
      </c>
      <c r="E122" s="152">
        <v>114</v>
      </c>
      <c r="F122" s="153">
        <f t="shared" si="3"/>
        <v>52.534562211981559</v>
      </c>
    </row>
    <row r="123" spans="1:6" x14ac:dyDescent="0.15">
      <c r="A123" s="160">
        <v>122</v>
      </c>
      <c r="B123" s="109" t="s">
        <v>129</v>
      </c>
      <c r="C123" s="109" t="s">
        <v>126</v>
      </c>
      <c r="D123" s="152">
        <v>1829</v>
      </c>
      <c r="E123" s="152">
        <v>964</v>
      </c>
      <c r="F123" s="153">
        <f t="shared" si="3"/>
        <v>52.706396938217601</v>
      </c>
    </row>
    <row r="124" spans="1:6" x14ac:dyDescent="0.15">
      <c r="A124" s="160">
        <v>123</v>
      </c>
      <c r="B124" s="109" t="s">
        <v>136</v>
      </c>
      <c r="C124" s="109" t="s">
        <v>126</v>
      </c>
      <c r="D124" s="152">
        <v>3132</v>
      </c>
      <c r="E124" s="152">
        <v>1661</v>
      </c>
      <c r="F124" s="153">
        <f t="shared" si="3"/>
        <v>53.033205619412513</v>
      </c>
    </row>
    <row r="125" spans="1:6" x14ac:dyDescent="0.15">
      <c r="A125" s="160">
        <v>124</v>
      </c>
      <c r="B125" s="109" t="s">
        <v>39</v>
      </c>
      <c r="C125" s="109" t="s">
        <v>10</v>
      </c>
      <c r="D125" s="152">
        <v>357</v>
      </c>
      <c r="E125" s="152">
        <v>190</v>
      </c>
      <c r="F125" s="153">
        <f t="shared" si="3"/>
        <v>53.221288515406165</v>
      </c>
    </row>
    <row r="126" spans="1:6" x14ac:dyDescent="0.15">
      <c r="A126" s="160">
        <v>125</v>
      </c>
      <c r="B126" s="109" t="s">
        <v>13</v>
      </c>
      <c r="C126" s="109" t="s">
        <v>10</v>
      </c>
      <c r="D126" s="152">
        <v>213</v>
      </c>
      <c r="E126" s="152">
        <v>114</v>
      </c>
      <c r="F126" s="153">
        <f t="shared" si="3"/>
        <v>53.521126760563376</v>
      </c>
    </row>
    <row r="127" spans="1:6" x14ac:dyDescent="0.15">
      <c r="A127" s="160">
        <v>126</v>
      </c>
      <c r="B127" s="109" t="s">
        <v>139</v>
      </c>
      <c r="C127" s="109" t="s">
        <v>126</v>
      </c>
      <c r="D127" s="152">
        <v>1974</v>
      </c>
      <c r="E127" s="152">
        <v>1060</v>
      </c>
      <c r="F127" s="153">
        <f t="shared" si="3"/>
        <v>53.698074974670718</v>
      </c>
    </row>
    <row r="128" spans="1:6" x14ac:dyDescent="0.15">
      <c r="A128" s="160">
        <v>127</v>
      </c>
      <c r="B128" s="109" t="s">
        <v>148</v>
      </c>
      <c r="C128" s="109" t="s">
        <v>126</v>
      </c>
      <c r="D128" s="152">
        <v>3719</v>
      </c>
      <c r="E128" s="152">
        <v>2076</v>
      </c>
      <c r="F128" s="153">
        <f t="shared" si="3"/>
        <v>55.821457381016401</v>
      </c>
    </row>
    <row r="129" spans="1:6" x14ac:dyDescent="0.15">
      <c r="A129" s="160">
        <v>128</v>
      </c>
      <c r="B129" s="109" t="s">
        <v>146</v>
      </c>
      <c r="C129" s="109" t="s">
        <v>126</v>
      </c>
      <c r="D129" s="152">
        <v>742</v>
      </c>
      <c r="E129" s="152">
        <v>423</v>
      </c>
      <c r="F129" s="153">
        <f t="shared" si="3"/>
        <v>57.008086253369271</v>
      </c>
    </row>
    <row r="130" spans="1:6" x14ac:dyDescent="0.15">
      <c r="A130" s="160">
        <v>129</v>
      </c>
      <c r="B130" s="109" t="s">
        <v>24</v>
      </c>
      <c r="C130" s="109" t="s">
        <v>10</v>
      </c>
      <c r="D130" s="152">
        <v>438</v>
      </c>
      <c r="E130" s="152">
        <v>250</v>
      </c>
      <c r="F130" s="153">
        <f t="shared" ref="F130:F148" si="4">(E130/D130)*100</f>
        <v>57.077625570776256</v>
      </c>
    </row>
    <row r="131" spans="1:6" x14ac:dyDescent="0.15">
      <c r="A131" s="160">
        <v>130</v>
      </c>
      <c r="B131" s="109" t="s">
        <v>11</v>
      </c>
      <c r="C131" s="109" t="s">
        <v>10</v>
      </c>
      <c r="D131" s="152">
        <v>217</v>
      </c>
      <c r="E131" s="152">
        <v>124</v>
      </c>
      <c r="F131" s="153">
        <f t="shared" si="4"/>
        <v>57.142857142857139</v>
      </c>
    </row>
    <row r="132" spans="1:6" x14ac:dyDescent="0.15">
      <c r="A132" s="160">
        <v>131</v>
      </c>
      <c r="B132" s="109" t="s">
        <v>16</v>
      </c>
      <c r="C132" s="109" t="s">
        <v>10</v>
      </c>
      <c r="D132" s="152">
        <v>146</v>
      </c>
      <c r="E132" s="152">
        <v>84</v>
      </c>
      <c r="F132" s="153">
        <f t="shared" si="4"/>
        <v>57.534246575342465</v>
      </c>
    </row>
    <row r="133" spans="1:6" x14ac:dyDescent="0.15">
      <c r="A133" s="160">
        <v>132</v>
      </c>
      <c r="B133" s="109" t="s">
        <v>150</v>
      </c>
      <c r="C133" s="109" t="s">
        <v>126</v>
      </c>
      <c r="D133" s="152">
        <v>2080</v>
      </c>
      <c r="E133" s="152">
        <v>1211</v>
      </c>
      <c r="F133" s="153">
        <f t="shared" si="4"/>
        <v>58.221153846153854</v>
      </c>
    </row>
    <row r="134" spans="1:6" x14ac:dyDescent="0.15">
      <c r="A134" s="160">
        <v>133</v>
      </c>
      <c r="B134" s="109" t="s">
        <v>18</v>
      </c>
      <c r="C134" s="109" t="s">
        <v>10</v>
      </c>
      <c r="D134" s="152">
        <v>247</v>
      </c>
      <c r="E134" s="152">
        <v>150</v>
      </c>
      <c r="F134" s="153">
        <f t="shared" si="4"/>
        <v>60.728744939271252</v>
      </c>
    </row>
    <row r="135" spans="1:6" x14ac:dyDescent="0.15">
      <c r="A135" s="160">
        <v>134</v>
      </c>
      <c r="B135" s="109" t="s">
        <v>40</v>
      </c>
      <c r="C135" s="109" t="s">
        <v>10</v>
      </c>
      <c r="D135" s="152">
        <v>155</v>
      </c>
      <c r="E135" s="152">
        <v>97</v>
      </c>
      <c r="F135" s="153">
        <f t="shared" si="4"/>
        <v>62.580645161290327</v>
      </c>
    </row>
    <row r="136" spans="1:6" x14ac:dyDescent="0.15">
      <c r="A136" s="160">
        <v>135</v>
      </c>
      <c r="B136" s="109" t="s">
        <v>25</v>
      </c>
      <c r="C136" s="109" t="s">
        <v>10</v>
      </c>
      <c r="D136" s="152">
        <v>541</v>
      </c>
      <c r="E136" s="152">
        <v>342</v>
      </c>
      <c r="F136" s="153">
        <f t="shared" si="4"/>
        <v>63.216266173752309</v>
      </c>
    </row>
    <row r="137" spans="1:6" x14ac:dyDescent="0.15">
      <c r="A137" s="160">
        <v>136</v>
      </c>
      <c r="B137" s="109" t="s">
        <v>22</v>
      </c>
      <c r="C137" s="109" t="s">
        <v>10</v>
      </c>
      <c r="D137" s="152">
        <v>183</v>
      </c>
      <c r="E137" s="152">
        <v>119</v>
      </c>
      <c r="F137" s="153">
        <f t="shared" si="4"/>
        <v>65.027322404371574</v>
      </c>
    </row>
    <row r="138" spans="1:6" x14ac:dyDescent="0.15">
      <c r="A138" s="160">
        <v>137</v>
      </c>
      <c r="B138" s="109" t="s">
        <v>29</v>
      </c>
      <c r="C138" s="109" t="s">
        <v>10</v>
      </c>
      <c r="D138" s="152">
        <v>642</v>
      </c>
      <c r="E138" s="152">
        <v>424</v>
      </c>
      <c r="F138" s="153">
        <f t="shared" si="4"/>
        <v>66.043613707165107</v>
      </c>
    </row>
    <row r="139" spans="1:6" x14ac:dyDescent="0.15">
      <c r="A139" s="160">
        <v>138</v>
      </c>
      <c r="B139" s="109" t="s">
        <v>127</v>
      </c>
      <c r="C139" s="109" t="s">
        <v>126</v>
      </c>
      <c r="D139" s="152">
        <v>2874</v>
      </c>
      <c r="E139" s="152">
        <v>1923</v>
      </c>
      <c r="F139" s="153">
        <f t="shared" si="4"/>
        <v>66.910229645093949</v>
      </c>
    </row>
    <row r="140" spans="1:6" x14ac:dyDescent="0.15">
      <c r="A140" s="160">
        <v>139</v>
      </c>
      <c r="B140" s="109" t="s">
        <v>17</v>
      </c>
      <c r="C140" s="109" t="s">
        <v>10</v>
      </c>
      <c r="D140" s="152">
        <v>497</v>
      </c>
      <c r="E140" s="152">
        <v>333</v>
      </c>
      <c r="F140" s="153">
        <f t="shared" si="4"/>
        <v>67.002012072434596</v>
      </c>
    </row>
    <row r="141" spans="1:6" x14ac:dyDescent="0.15">
      <c r="A141" s="160">
        <v>140</v>
      </c>
      <c r="B141" s="109" t="s">
        <v>57</v>
      </c>
      <c r="C141" s="109" t="s">
        <v>175</v>
      </c>
      <c r="D141" s="152">
        <v>206</v>
      </c>
      <c r="E141" s="152">
        <v>140</v>
      </c>
      <c r="F141" s="153">
        <f t="shared" si="4"/>
        <v>67.961165048543691</v>
      </c>
    </row>
    <row r="142" spans="1:6" x14ac:dyDescent="0.15">
      <c r="A142" s="160">
        <v>141</v>
      </c>
      <c r="B142" s="109" t="s">
        <v>41</v>
      </c>
      <c r="C142" s="109" t="s">
        <v>10</v>
      </c>
      <c r="D142" s="152">
        <v>296</v>
      </c>
      <c r="E142" s="152">
        <v>202</v>
      </c>
      <c r="F142" s="153">
        <f t="shared" si="4"/>
        <v>68.243243243243242</v>
      </c>
    </row>
    <row r="143" spans="1:6" x14ac:dyDescent="0.15">
      <c r="A143" s="160">
        <v>142</v>
      </c>
      <c r="B143" s="109" t="s">
        <v>32</v>
      </c>
      <c r="C143" s="109" t="s">
        <v>10</v>
      </c>
      <c r="D143" s="152">
        <v>452</v>
      </c>
      <c r="E143" s="152">
        <v>310</v>
      </c>
      <c r="F143" s="153">
        <f t="shared" si="4"/>
        <v>68.584070796460168</v>
      </c>
    </row>
    <row r="144" spans="1:6" x14ac:dyDescent="0.15">
      <c r="A144" s="160">
        <v>143</v>
      </c>
      <c r="B144" s="109" t="s">
        <v>147</v>
      </c>
      <c r="C144" s="109" t="s">
        <v>126</v>
      </c>
      <c r="D144" s="152">
        <v>950</v>
      </c>
      <c r="E144" s="152">
        <v>706</v>
      </c>
      <c r="F144" s="153">
        <f t="shared" si="4"/>
        <v>74.31578947368422</v>
      </c>
    </row>
    <row r="145" spans="1:6" x14ac:dyDescent="0.15">
      <c r="A145" s="160">
        <v>144</v>
      </c>
      <c r="B145" s="109" t="s">
        <v>37</v>
      </c>
      <c r="C145" s="109" t="s">
        <v>10</v>
      </c>
      <c r="D145" s="152">
        <v>164</v>
      </c>
      <c r="E145" s="152">
        <v>123</v>
      </c>
      <c r="F145" s="153">
        <f t="shared" si="4"/>
        <v>75</v>
      </c>
    </row>
    <row r="146" spans="1:6" x14ac:dyDescent="0.15">
      <c r="A146" s="160">
        <v>145</v>
      </c>
      <c r="B146" s="109" t="s">
        <v>31</v>
      </c>
      <c r="C146" s="109" t="s">
        <v>10</v>
      </c>
      <c r="D146" s="152">
        <v>264</v>
      </c>
      <c r="E146" s="152">
        <v>206</v>
      </c>
      <c r="F146" s="153">
        <f t="shared" si="4"/>
        <v>78.030303030303031</v>
      </c>
    </row>
    <row r="147" spans="1:6" x14ac:dyDescent="0.15">
      <c r="A147" s="160">
        <v>146</v>
      </c>
      <c r="B147" s="109" t="s">
        <v>12</v>
      </c>
      <c r="C147" s="109" t="s">
        <v>10</v>
      </c>
      <c r="D147" s="152">
        <v>563</v>
      </c>
      <c r="E147" s="152">
        <v>457</v>
      </c>
      <c r="F147" s="153">
        <f t="shared" si="4"/>
        <v>81.172291296625218</v>
      </c>
    </row>
    <row r="148" spans="1:6" x14ac:dyDescent="0.15">
      <c r="A148" s="160">
        <v>147</v>
      </c>
      <c r="B148" s="109" t="s">
        <v>26</v>
      </c>
      <c r="C148" s="109" t="s">
        <v>10</v>
      </c>
      <c r="D148" s="152">
        <v>404</v>
      </c>
      <c r="E148" s="152">
        <v>333</v>
      </c>
      <c r="F148" s="153">
        <f t="shared" si="4"/>
        <v>82.425742574257427</v>
      </c>
    </row>
    <row r="149" spans="1:6" x14ac:dyDescent="0.15">
      <c r="A149" s="110" t="s">
        <v>153</v>
      </c>
      <c r="B149" s="109" t="s">
        <v>10</v>
      </c>
      <c r="C149" s="109" t="s">
        <v>28</v>
      </c>
      <c r="D149" s="152" t="s">
        <v>153</v>
      </c>
      <c r="E149" s="152" t="s">
        <v>153</v>
      </c>
      <c r="F149" s="153" t="s">
        <v>153</v>
      </c>
    </row>
    <row r="150" spans="1:6" x14ac:dyDescent="0.15">
      <c r="A150" s="110" t="s">
        <v>153</v>
      </c>
      <c r="B150" s="109" t="s">
        <v>197</v>
      </c>
      <c r="C150" s="109" t="s">
        <v>175</v>
      </c>
      <c r="D150" s="152" t="s">
        <v>153</v>
      </c>
      <c r="E150" s="152" t="s">
        <v>153</v>
      </c>
      <c r="F150" s="154" t="s">
        <v>153</v>
      </c>
    </row>
    <row r="151" spans="1:6" x14ac:dyDescent="0.15">
      <c r="A151" s="110" t="s">
        <v>153</v>
      </c>
      <c r="B151" s="109" t="s">
        <v>198</v>
      </c>
      <c r="C151" s="109" t="s">
        <v>175</v>
      </c>
      <c r="D151" s="152" t="s">
        <v>153</v>
      </c>
      <c r="E151" s="152" t="s">
        <v>153</v>
      </c>
      <c r="F151" s="154" t="s">
        <v>153</v>
      </c>
    </row>
    <row r="152" spans="1:6" x14ac:dyDescent="0.15">
      <c r="A152" s="110" t="s">
        <v>153</v>
      </c>
      <c r="B152" s="109" t="s">
        <v>199</v>
      </c>
      <c r="C152" s="109" t="s">
        <v>175</v>
      </c>
      <c r="D152" s="152" t="s">
        <v>153</v>
      </c>
      <c r="E152" s="152" t="s">
        <v>153</v>
      </c>
      <c r="F152" s="154" t="s">
        <v>153</v>
      </c>
    </row>
    <row r="153" spans="1:6" s="102" customFormat="1" x14ac:dyDescent="0.2">
      <c r="A153" s="96"/>
      <c r="D153" s="149"/>
      <c r="E153" s="149"/>
    </row>
    <row r="154" spans="1:6" x14ac:dyDescent="0.15">
      <c r="A154" s="110">
        <v>1</v>
      </c>
      <c r="B154" s="155" t="s">
        <v>172</v>
      </c>
      <c r="C154" s="155" t="s">
        <v>172</v>
      </c>
      <c r="D154" s="156">
        <v>191</v>
      </c>
      <c r="E154" s="156">
        <v>0</v>
      </c>
      <c r="F154" s="153">
        <f t="shared" ref="F154:F162" si="5">(E154/D154)*100</f>
        <v>0</v>
      </c>
    </row>
    <row r="155" spans="1:6" x14ac:dyDescent="0.15">
      <c r="A155" s="110">
        <v>2</v>
      </c>
      <c r="B155" s="155" t="s">
        <v>174</v>
      </c>
      <c r="C155" s="155" t="s">
        <v>174</v>
      </c>
      <c r="D155" s="156">
        <v>4202</v>
      </c>
      <c r="E155" s="156">
        <v>303</v>
      </c>
      <c r="F155" s="153">
        <f t="shared" si="5"/>
        <v>7.2108519752498808</v>
      </c>
    </row>
    <row r="156" spans="1:6" x14ac:dyDescent="0.15">
      <c r="A156" s="110">
        <v>3</v>
      </c>
      <c r="B156" s="155" t="s">
        <v>176</v>
      </c>
      <c r="C156" s="155" t="s">
        <v>176</v>
      </c>
      <c r="D156" s="156">
        <v>5114</v>
      </c>
      <c r="E156" s="156">
        <v>370</v>
      </c>
      <c r="F156" s="153">
        <f t="shared" si="5"/>
        <v>7.2350410637465776</v>
      </c>
    </row>
    <row r="157" spans="1:6" x14ac:dyDescent="0.15">
      <c r="A157" s="110">
        <v>4</v>
      </c>
      <c r="B157" s="155" t="s">
        <v>89</v>
      </c>
      <c r="C157" s="155" t="s">
        <v>89</v>
      </c>
      <c r="D157" s="156">
        <v>37853</v>
      </c>
      <c r="E157" s="156">
        <v>5620</v>
      </c>
      <c r="F157" s="153">
        <f t="shared" si="5"/>
        <v>14.846907774813092</v>
      </c>
    </row>
    <row r="158" spans="1:6" x14ac:dyDescent="0.15">
      <c r="A158" s="110">
        <v>5</v>
      </c>
      <c r="B158" s="155" t="s">
        <v>171</v>
      </c>
      <c r="C158" s="155" t="s">
        <v>171</v>
      </c>
      <c r="D158" s="156">
        <v>23022</v>
      </c>
      <c r="E158" s="156">
        <v>4265</v>
      </c>
      <c r="F158" s="153">
        <f t="shared" si="5"/>
        <v>18.525757970636782</v>
      </c>
    </row>
    <row r="159" spans="1:6" x14ac:dyDescent="0.15">
      <c r="A159" s="110" t="s">
        <v>153</v>
      </c>
      <c r="B159" s="155" t="s">
        <v>151</v>
      </c>
      <c r="C159" s="155" t="s">
        <v>151</v>
      </c>
      <c r="D159" s="156">
        <f>SUM(D150:D158)</f>
        <v>70382</v>
      </c>
      <c r="E159" s="156">
        <f>SUM(E150:E158)</f>
        <v>10558</v>
      </c>
      <c r="F159" s="153">
        <f t="shared" si="5"/>
        <v>15.000994572475918</v>
      </c>
    </row>
    <row r="160" spans="1:6" x14ac:dyDescent="0.15">
      <c r="A160" s="110">
        <v>6</v>
      </c>
      <c r="B160" s="155" t="s">
        <v>175</v>
      </c>
      <c r="C160" s="155" t="s">
        <v>175</v>
      </c>
      <c r="D160" s="156">
        <v>797</v>
      </c>
      <c r="E160" s="156">
        <v>281</v>
      </c>
      <c r="F160" s="153">
        <f t="shared" si="5"/>
        <v>35.257214554579676</v>
      </c>
    </row>
    <row r="161" spans="1:6" x14ac:dyDescent="0.15">
      <c r="A161" s="110">
        <v>7</v>
      </c>
      <c r="B161" s="155" t="s">
        <v>126</v>
      </c>
      <c r="C161" s="155" t="s">
        <v>126</v>
      </c>
      <c r="D161" s="156">
        <v>41724</v>
      </c>
      <c r="E161" s="156">
        <v>19486</v>
      </c>
      <c r="F161" s="153">
        <f t="shared" si="5"/>
        <v>46.702137858306969</v>
      </c>
    </row>
    <row r="162" spans="1:6" x14ac:dyDescent="0.15">
      <c r="A162" s="110">
        <v>8</v>
      </c>
      <c r="B162" s="155" t="s">
        <v>10</v>
      </c>
      <c r="C162" s="155" t="s">
        <v>10</v>
      </c>
      <c r="D162" s="156">
        <v>11167</v>
      </c>
      <c r="E162" s="156">
        <v>6083</v>
      </c>
      <c r="F162" s="153">
        <f t="shared" si="5"/>
        <v>54.473000805946093</v>
      </c>
    </row>
  </sheetData>
  <sortState ref="A1:F149">
    <sortCondition ref="F1:F1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Edu score 2016</vt:lpstr>
      <vt:lpstr>School Infra score 2016</vt:lpstr>
      <vt:lpstr>School completeness</vt:lpstr>
      <vt:lpstr>Primary as % of schools</vt:lpstr>
      <vt:lpstr>Single classroom schools</vt:lpstr>
      <vt:lpstr>Single teacher schools</vt:lpstr>
    </vt:vector>
  </TitlesOfParts>
  <Company>Exported Data, created by SPSS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Microsoft Office User</cp:lastModifiedBy>
  <cp:lastPrinted>2016-05-16T09:34:45Z</cp:lastPrinted>
  <dcterms:created xsi:type="dcterms:W3CDTF">2007-02-23T14:58:14Z</dcterms:created>
  <dcterms:modified xsi:type="dcterms:W3CDTF">2017-05-10T16:00:53Z</dcterms:modified>
</cp:coreProperties>
</file>