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nz\Desktop\JIW2\Week2\"/>
    </mc:Choice>
  </mc:AlternateContent>
  <bookViews>
    <workbookView xWindow="0" yWindow="0" windowWidth="18240" windowHeight="7993" xr2:uid="{ED0A8D6A-0D25-4ABB-82C7-18893A15DFA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0" i="1" l="1"/>
  <c r="R50" i="1"/>
  <c r="Q50" i="1"/>
  <c r="P50" i="1"/>
  <c r="O50" i="1"/>
  <c r="N50" i="1"/>
  <c r="S49" i="1"/>
  <c r="R49" i="1"/>
  <c r="Q49" i="1"/>
  <c r="P49" i="1"/>
  <c r="O49" i="1"/>
  <c r="N49" i="1"/>
  <c r="S48" i="1"/>
  <c r="R48" i="1"/>
  <c r="Q48" i="1"/>
  <c r="P48" i="1"/>
  <c r="O48" i="1"/>
  <c r="N48" i="1"/>
  <c r="S47" i="1"/>
  <c r="R47" i="1"/>
  <c r="Q47" i="1"/>
  <c r="P47" i="1"/>
  <c r="O47" i="1"/>
  <c r="N47" i="1"/>
  <c r="S46" i="1"/>
  <c r="R46" i="1"/>
  <c r="Q46" i="1"/>
  <c r="P46" i="1"/>
  <c r="O46" i="1"/>
  <c r="N46" i="1"/>
  <c r="S45" i="1"/>
  <c r="R45" i="1"/>
  <c r="Q45" i="1"/>
  <c r="P45" i="1"/>
  <c r="O45" i="1"/>
  <c r="N45" i="1"/>
  <c r="S44" i="1"/>
  <c r="R44" i="1"/>
  <c r="Q44" i="1"/>
  <c r="P44" i="1"/>
  <c r="O44" i="1"/>
  <c r="N44" i="1"/>
  <c r="S43" i="1"/>
  <c r="R43" i="1"/>
  <c r="Q43" i="1"/>
  <c r="P43" i="1"/>
  <c r="O43" i="1"/>
  <c r="N43" i="1"/>
  <c r="S42" i="1"/>
  <c r="R42" i="1"/>
  <c r="Q42" i="1"/>
  <c r="P42" i="1"/>
  <c r="O42" i="1"/>
  <c r="N42" i="1"/>
  <c r="S41" i="1"/>
  <c r="R41" i="1"/>
  <c r="Q41" i="1"/>
  <c r="P41" i="1"/>
  <c r="O41" i="1"/>
  <c r="N41" i="1"/>
  <c r="S40" i="1"/>
  <c r="R40" i="1"/>
  <c r="Q40" i="1"/>
  <c r="P40" i="1"/>
  <c r="O40" i="1"/>
  <c r="N40" i="1"/>
  <c r="S39" i="1"/>
  <c r="R39" i="1"/>
  <c r="Q39" i="1"/>
  <c r="P39" i="1"/>
  <c r="O39" i="1"/>
  <c r="N39" i="1"/>
  <c r="S38" i="1"/>
  <c r="R38" i="1"/>
  <c r="Q38" i="1"/>
  <c r="P38" i="1"/>
  <c r="O38" i="1"/>
  <c r="N38" i="1"/>
  <c r="S37" i="1"/>
  <c r="R37" i="1"/>
  <c r="Q37" i="1"/>
  <c r="P37" i="1"/>
  <c r="O37" i="1"/>
  <c r="N37" i="1"/>
  <c r="S36" i="1"/>
  <c r="R36" i="1"/>
  <c r="Q36" i="1"/>
  <c r="P36" i="1"/>
  <c r="O36" i="1"/>
  <c r="N36" i="1"/>
  <c r="S35" i="1"/>
  <c r="R35" i="1"/>
  <c r="Q35" i="1"/>
  <c r="P35" i="1"/>
  <c r="O35" i="1"/>
  <c r="N35" i="1"/>
  <c r="S34" i="1"/>
  <c r="R34" i="1"/>
  <c r="Q34" i="1"/>
  <c r="P34" i="1"/>
  <c r="O34" i="1"/>
  <c r="N34" i="1"/>
  <c r="S33" i="1"/>
  <c r="R33" i="1"/>
  <c r="Q33" i="1"/>
  <c r="P33" i="1"/>
  <c r="O33" i="1"/>
  <c r="N33" i="1"/>
  <c r="S32" i="1"/>
  <c r="R32" i="1"/>
  <c r="Q32" i="1"/>
  <c r="P32" i="1"/>
  <c r="O32" i="1"/>
  <c r="N32" i="1"/>
  <c r="S31" i="1"/>
  <c r="R31" i="1"/>
  <c r="Q31" i="1"/>
  <c r="P31" i="1"/>
  <c r="O31" i="1"/>
  <c r="N31" i="1"/>
  <c r="S30" i="1"/>
  <c r="R30" i="1"/>
  <c r="Q30" i="1"/>
  <c r="P30" i="1"/>
  <c r="O30" i="1"/>
  <c r="N30" i="1"/>
  <c r="S29" i="1"/>
  <c r="R29" i="1"/>
  <c r="Q29" i="1"/>
  <c r="P29" i="1"/>
  <c r="O29" i="1"/>
  <c r="N29" i="1"/>
  <c r="S28" i="1"/>
  <c r="R28" i="1"/>
  <c r="Q28" i="1"/>
  <c r="P28" i="1"/>
  <c r="O28" i="1"/>
  <c r="N28" i="1"/>
  <c r="S27" i="1"/>
  <c r="R27" i="1"/>
  <c r="Q27" i="1"/>
  <c r="P27" i="1"/>
  <c r="O27" i="1"/>
  <c r="N27" i="1"/>
  <c r="S26" i="1"/>
  <c r="R26" i="1"/>
  <c r="Q26" i="1"/>
  <c r="P26" i="1"/>
  <c r="O26" i="1"/>
  <c r="N26" i="1"/>
  <c r="S25" i="1"/>
  <c r="R25" i="1"/>
  <c r="Q25" i="1"/>
  <c r="P25" i="1"/>
  <c r="O25" i="1"/>
  <c r="N25" i="1"/>
  <c r="S24" i="1"/>
  <c r="R24" i="1"/>
  <c r="Q24" i="1"/>
  <c r="P24" i="1"/>
  <c r="O24" i="1"/>
  <c r="N24" i="1"/>
  <c r="S23" i="1"/>
  <c r="R23" i="1"/>
  <c r="Q23" i="1"/>
  <c r="P23" i="1"/>
  <c r="O23" i="1"/>
  <c r="N23" i="1"/>
  <c r="S22" i="1"/>
  <c r="R22" i="1"/>
  <c r="Q22" i="1"/>
  <c r="P22" i="1"/>
  <c r="O22" i="1"/>
  <c r="N22" i="1"/>
  <c r="S21" i="1"/>
  <c r="R21" i="1"/>
  <c r="Q21" i="1"/>
  <c r="P21" i="1"/>
  <c r="O21" i="1"/>
  <c r="N21" i="1"/>
  <c r="S20" i="1"/>
  <c r="R20" i="1"/>
  <c r="Q20" i="1"/>
  <c r="P20" i="1"/>
  <c r="O20" i="1"/>
  <c r="N20" i="1"/>
  <c r="S19" i="1"/>
  <c r="R19" i="1"/>
  <c r="Q19" i="1"/>
  <c r="P19" i="1"/>
  <c r="O19" i="1"/>
  <c r="N19" i="1"/>
  <c r="S18" i="1"/>
  <c r="R18" i="1"/>
  <c r="Q18" i="1"/>
  <c r="P18" i="1"/>
  <c r="O18" i="1"/>
  <c r="N18" i="1"/>
  <c r="S17" i="1"/>
  <c r="R17" i="1"/>
  <c r="Q17" i="1"/>
  <c r="P17" i="1"/>
  <c r="O17" i="1"/>
  <c r="N17" i="1"/>
  <c r="S16" i="1"/>
  <c r="R16" i="1"/>
  <c r="Q16" i="1"/>
  <c r="P16" i="1"/>
  <c r="O16" i="1"/>
  <c r="N16" i="1"/>
  <c r="S15" i="1"/>
  <c r="R15" i="1"/>
  <c r="Q15" i="1"/>
  <c r="P15" i="1"/>
  <c r="O15" i="1"/>
  <c r="N15" i="1"/>
  <c r="S14" i="1"/>
  <c r="R14" i="1"/>
  <c r="Q14" i="1"/>
  <c r="P14" i="1"/>
  <c r="O14" i="1"/>
  <c r="N14" i="1"/>
  <c r="S13" i="1"/>
  <c r="R13" i="1"/>
  <c r="Q13" i="1"/>
  <c r="P13" i="1"/>
  <c r="O13" i="1"/>
  <c r="N13" i="1"/>
  <c r="S12" i="1"/>
  <c r="R12" i="1"/>
  <c r="Q12" i="1"/>
  <c r="P12" i="1"/>
  <c r="O12" i="1"/>
  <c r="N12" i="1"/>
  <c r="S11" i="1"/>
  <c r="R11" i="1"/>
  <c r="Q11" i="1"/>
  <c r="P11" i="1"/>
  <c r="O11" i="1"/>
  <c r="N11" i="1"/>
  <c r="S10" i="1"/>
  <c r="R10" i="1"/>
  <c r="Q10" i="1"/>
  <c r="P10" i="1"/>
  <c r="O10" i="1"/>
  <c r="N10" i="1"/>
  <c r="S9" i="1"/>
  <c r="R9" i="1"/>
  <c r="Q9" i="1"/>
  <c r="P9" i="1"/>
  <c r="O9" i="1"/>
  <c r="N9" i="1"/>
  <c r="S8" i="1"/>
  <c r="R8" i="1"/>
  <c r="Q8" i="1"/>
  <c r="P8" i="1"/>
  <c r="O8" i="1"/>
  <c r="N8" i="1"/>
  <c r="S7" i="1"/>
  <c r="R7" i="1"/>
  <c r="Q7" i="1"/>
  <c r="P7" i="1"/>
  <c r="O7" i="1"/>
  <c r="N7" i="1"/>
  <c r="S6" i="1"/>
  <c r="R6" i="1"/>
  <c r="Q6" i="1"/>
  <c r="P6" i="1"/>
  <c r="O6" i="1"/>
  <c r="N6" i="1"/>
  <c r="S5" i="1"/>
  <c r="R5" i="1"/>
  <c r="Q5" i="1"/>
  <c r="P5" i="1"/>
  <c r="O5" i="1"/>
  <c r="N5" i="1"/>
  <c r="S4" i="1"/>
  <c r="R4" i="1"/>
  <c r="Q4" i="1"/>
  <c r="P4" i="1"/>
  <c r="O4" i="1"/>
  <c r="N4" i="1"/>
  <c r="S3" i="1"/>
  <c r="R3" i="1"/>
  <c r="Q3" i="1"/>
  <c r="P3" i="1"/>
  <c r="O3" i="1"/>
  <c r="N3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<sst xmlns="http://schemas.openxmlformats.org/spreadsheetml/2006/main" count="68" uniqueCount="68">
  <si>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</si>
  <si>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</si>
  <si>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</si>
  <si>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</si>
  <si>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</si>
  <si>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</si>
  <si>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</si>
  <si>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</si>
  <si>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</si>
  <si>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</si>
  <si>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</si>
  <si>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</si>
  <si>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</si>
  <si>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</si>
  <si>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</si>
  <si>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</si>
  <si>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</si>
  <si>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</si>
  <si>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</si>
  <si>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</si>
  <si>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</si>
  <si>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</si>
  <si>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</si>
  <si>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</si>
  <si>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</si>
  <si>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</si>
  <si>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</si>
  <si>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</si>
  <si>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</si>
  <si>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</si>
  <si>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</si>
  <si>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</si>
  <si>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</si>
  <si>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</si>
  <si>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</si>
  <si>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</si>
  <si>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</si>
  <si>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</si>
  <si>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</si>
  <si>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</si>
  <si>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</si>
  <si>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</si>
  <si>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</si>
  <si>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</si>
  <si>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</si>
  <si>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</si>
  <si>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WA</t>
  </si>
  <si>
    <t>WI</t>
  </si>
  <si>
    <t>WV</t>
  </si>
  <si>
    <t>WY</t>
  </si>
  <si>
    <t>STATE AVERAGE MONTHLY PREMIUMS 2016</t>
  </si>
  <si>
    <t>STATE AVERAGE PLAN LIABILITY RISK SCORE 2016</t>
  </si>
  <si>
    <t>STATE AVERAGE ALLOWABLE RATING FACTOR 2016</t>
  </si>
  <si>
    <t>STATE AVERAGE ACTUARIAL VALUE 2016</t>
  </si>
  <si>
    <t>STATE INDUCED DEMAND FACTOR 2016</t>
  </si>
  <si>
    <t>STATE BILLABLE MEMBER MONTHS 2016</t>
  </si>
  <si>
    <t>STATE AVERAGE MONTHLY PREMIUMS 2015</t>
  </si>
  <si>
    <t>STATE AVERAGE PLAN LIABILITY RISK SCORE 2015</t>
  </si>
  <si>
    <t>STATE AVERAGE ALLOWABLE RATING FACTOR 2015</t>
  </si>
  <si>
    <t>STATE AVERAGE ACTUARIAL VALUE 2015</t>
  </si>
  <si>
    <t>STATE INDUCED DEMAND FACTOR 2015</t>
  </si>
  <si>
    <t>STATE BILLABLE MEMBER MONTHS 2015</t>
  </si>
  <si>
    <t>STATE AVERAGE PLAN LIABILITY RISK SCORE DIFFERENCE</t>
  </si>
  <si>
    <t>STATE AVERAGE ALLOWABLE RATING FACTOR DIFFERENCE</t>
  </si>
  <si>
    <t>STATE BILLABLE MEMBER MONTHS DIFFERENCE</t>
  </si>
  <si>
    <t>STATE AVERAGE MONTHLY PREMIUMS DIFFERENCE</t>
  </si>
  <si>
    <t>STATE AVERAGE ACTUARIAL VALUE DIFFERENCE</t>
  </si>
  <si>
    <t>STATE INDUCED DEMAND FACTOR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</si>
</sst>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475D1-22E1-400F-A6DE-A8685C59FA3D}">
  <dimension ref="A1:S50"/>
  <sheetViews>
    <sheetView tabSelected="1" workbookViewId="0">
      <selection activeCell="O50" sqref="O50"/>
    </sheetView>
  </sheetViews>
  <sheetFormatPr defaultRowHeight="14.35" x14ac:dyDescent="0.5"/>
  <sheetData>
    <row r="1" spans="1:19" x14ac:dyDescent="0.5">
      <c r="A1" t="s">
        <v>0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65</v>
      </c>
      <c r="O1" t="s">
        <v>62</v>
      </c>
      <c r="P1" t="s">
        <v>63</v>
      </c>
      <c r="Q1" t="s">
        <v>66</v>
      </c>
      <c r="R1" t="s">
        <v>67</v>
      </c>
      <c r="S1" t="s">
        <v>64</v>
      </c>
    </row>
    <row r="2" spans="1:19" x14ac:dyDescent="0.5">
      <c r="A2" t="s">
        <v>1</v>
      </c>
      <c r="B2">
        <v>871.21768336644834</v>
      </c>
      <c r="C2">
        <v>1.4705619421077656</v>
      </c>
      <c r="D2">
        <v>1.6185819975431512</v>
      </c>
      <c r="E2">
        <v>0.6548323221935165</v>
      </c>
      <c r="F2">
        <v>1.0172886391352101</v>
      </c>
      <c r="G2">
        <v>208994.06666666674</v>
      </c>
      <c r="H2">
        <v>626.670030309033</v>
      </c>
      <c r="I2">
        <v>1.5753113188475911</v>
      </c>
      <c r="J2">
        <v>1.6019289631374989</v>
      </c>
      <c r="K2">
        <v>0.66517213071180492</v>
      </c>
      <c r="L2">
        <v>1.0208811319921363</v>
      </c>
      <c r="M2">
        <v>252070.06666666656</v>
      </c>
      <c r="N2">
        <f>B2-H2</f>
        <v>244.54765305741535</v>
      </c>
      <c r="O2" s="1">
        <f t="shared" ref="O2:O50" si="0">C2-I2</f>
        <v>-0.10474937673982554</v>
      </c>
      <c r="P2" s="1">
        <f t="shared" ref="P2:P50" si="1">D2-J2</f>
        <v>1.6653034405652356E-2</v>
      </c>
      <c r="Q2" s="1">
        <f t="shared" ref="Q2:Q50" si="2">E2-K2</f>
        <v>-1.0339808518288418E-2</v>
      </c>
      <c r="R2" s="1">
        <f t="shared" ref="R2:R50" si="3">F2-L2</f>
        <v>-3.5924928569261994E-3</v>
      </c>
      <c r="S2" s="1">
        <f t="shared" ref="S2:S50" si="4">G2-M2</f>
        <v>-43075.999999999825</v>
      </c>
    </row>
    <row r="3" spans="1:19" x14ac:dyDescent="0.5">
      <c r="A3" t="s">
        <v>2</v>
      </c>
      <c r="B3">
        <v>408.03162743996228</v>
      </c>
      <c r="C3">
        <v>2.0092591609164638</v>
      </c>
      <c r="D3">
        <v>1.5949289092086012</v>
      </c>
      <c r="E3">
        <v>0.69929966331403903</v>
      </c>
      <c r="F3">
        <v>1.0315503895847964</v>
      </c>
      <c r="G3">
        <v>2498322.1666666656</v>
      </c>
      <c r="H3">
        <v>344.4947886335064</v>
      </c>
      <c r="I3">
        <v>1.9091807819396212</v>
      </c>
      <c r="J3">
        <v>1.5707818778529969</v>
      </c>
      <c r="K3">
        <v>0.70966555431887457</v>
      </c>
      <c r="L3">
        <v>1.0376597854641831</v>
      </c>
      <c r="M3">
        <v>2471189.5333333313</v>
      </c>
      <c r="N3" s="1">
        <f t="shared" ref="N3:N50" si="5">B3-H3</f>
        <v>63.536838806455876</v>
      </c>
      <c r="O3" s="1">
        <f t="shared" si="0"/>
        <v>0.10007837897684269</v>
      </c>
      <c r="P3" s="1">
        <f t="shared" si="1"/>
        <v>2.4147031355604254E-2</v>
      </c>
      <c r="Q3" s="1">
        <f t="shared" si="2"/>
        <v>-1.0365891004835537E-2</v>
      </c>
      <c r="R3" s="1">
        <f t="shared" si="3"/>
        <v>-6.1093958793867476E-3</v>
      </c>
      <c r="S3" s="1">
        <f t="shared" si="4"/>
        <v>27132.633333334234</v>
      </c>
    </row>
    <row r="4" spans="1:19" x14ac:dyDescent="0.5">
      <c r="A4" t="s">
        <v>3</v>
      </c>
      <c r="B4">
        <v>369.24883732678956</v>
      </c>
      <c r="C4">
        <v>2.0515079584243789</v>
      </c>
      <c r="D4">
        <v>1.483455280571718</v>
      </c>
      <c r="E4">
        <v>0.6994909419022225</v>
      </c>
      <c r="F4">
        <v>1.0306033360574749</v>
      </c>
      <c r="G4">
        <v>3996773.6666666707</v>
      </c>
      <c r="H4">
        <v>358.22959505779204</v>
      </c>
      <c r="I4">
        <v>2.0750408061307288</v>
      </c>
      <c r="J4">
        <v>1.4864123376047202</v>
      </c>
      <c r="K4">
        <v>0.70007625715876365</v>
      </c>
      <c r="L4">
        <v>1.0309314783608856</v>
      </c>
      <c r="M4">
        <v>3264611.5333333327</v>
      </c>
      <c r="N4" s="1">
        <f t="shared" si="5"/>
        <v>11.019242268997516</v>
      </c>
      <c r="O4" s="1">
        <f t="shared" si="0"/>
        <v>-2.3532847706349891E-2</v>
      </c>
      <c r="P4" s="1">
        <f t="shared" si="1"/>
        <v>-2.9570570330021972E-3</v>
      </c>
      <c r="Q4" s="1">
        <f t="shared" si="2"/>
        <v>-5.8531525654115235E-4</v>
      </c>
      <c r="R4" s="1">
        <f t="shared" si="3"/>
        <v>-3.2814230341071671E-4</v>
      </c>
      <c r="S4" s="1">
        <f t="shared" si="4"/>
        <v>732162.13333333796</v>
      </c>
    </row>
    <row r="5" spans="1:19" x14ac:dyDescent="0.5">
      <c r="A5" t="s">
        <v>4</v>
      </c>
      <c r="B5">
        <v>321.38999434560361</v>
      </c>
      <c r="C5">
        <v>1.5185721583070806</v>
      </c>
      <c r="D5">
        <v>1.5398694020025263</v>
      </c>
      <c r="E5">
        <v>0.67996042546836111</v>
      </c>
      <c r="F5">
        <v>1.0267833160003144</v>
      </c>
      <c r="G5">
        <v>2724664.8</v>
      </c>
      <c r="H5">
        <v>295.27667055133321</v>
      </c>
      <c r="I5">
        <v>1.5838983298790965</v>
      </c>
      <c r="J5">
        <v>1.5140945675763917</v>
      </c>
      <c r="K5">
        <v>0.70899055767319075</v>
      </c>
      <c r="L5">
        <v>1.0406869483413079</v>
      </c>
      <c r="M5">
        <v>2640412.0333333313</v>
      </c>
      <c r="N5" s="1">
        <f t="shared" si="5"/>
        <v>26.1133237942704</v>
      </c>
      <c r="O5" s="1">
        <f t="shared" si="0"/>
        <v>-6.5326171572015923E-2</v>
      </c>
      <c r="P5" s="1">
        <f t="shared" si="1"/>
        <v>2.5774834426134596E-2</v>
      </c>
      <c r="Q5" s="1">
        <f t="shared" si="2"/>
        <v>-2.903013220482964E-2</v>
      </c>
      <c r="R5" s="1">
        <f t="shared" si="3"/>
        <v>-1.3903632340993566E-2</v>
      </c>
      <c r="S5" s="1">
        <f t="shared" si="4"/>
        <v>84252.766666668467</v>
      </c>
    </row>
    <row r="6" spans="1:19" x14ac:dyDescent="0.5">
      <c r="A6" t="s">
        <v>5</v>
      </c>
      <c r="B6">
        <v>393.25089665468994</v>
      </c>
      <c r="C6">
        <v>1.3547445144958907</v>
      </c>
      <c r="D6">
        <v>1.5700771679290848</v>
      </c>
      <c r="E6">
        <v>0.6993875795623915</v>
      </c>
      <c r="F6">
        <v>1.0373451132364497</v>
      </c>
      <c r="G6">
        <v>25466502.599999998</v>
      </c>
      <c r="H6">
        <v>380.02014077477037</v>
      </c>
      <c r="I6">
        <v>1.3436917602428482</v>
      </c>
      <c r="J6">
        <v>1.5542036965090371</v>
      </c>
      <c r="K6">
        <v>0.70047686339662807</v>
      </c>
      <c r="L6">
        <v>1.0384220991913367</v>
      </c>
      <c r="M6">
        <v>24317669.900000088</v>
      </c>
      <c r="N6" s="1">
        <f t="shared" si="5"/>
        <v>13.23075587991957</v>
      </c>
      <c r="O6" s="1">
        <f t="shared" si="0"/>
        <v>1.1052754253042529E-2</v>
      </c>
      <c r="P6" s="1">
        <f t="shared" si="1"/>
        <v>1.5873471420047691E-2</v>
      </c>
      <c r="Q6" s="1">
        <f t="shared" si="2"/>
        <v>-1.0892838342365652E-3</v>
      </c>
      <c r="R6" s="1">
        <f t="shared" si="3"/>
        <v>-1.0769859548869221E-3</v>
      </c>
      <c r="S6" s="1">
        <f t="shared" si="4"/>
        <v>1148832.6999999098</v>
      </c>
    </row>
    <row r="7" spans="1:19" x14ac:dyDescent="0.5">
      <c r="A7" t="s">
        <v>6</v>
      </c>
      <c r="B7">
        <v>374.27531957584142</v>
      </c>
      <c r="C7">
        <v>1.2623860441024897</v>
      </c>
      <c r="D7">
        <v>1.5590142827078024</v>
      </c>
      <c r="E7">
        <v>0.65920586299434492</v>
      </c>
      <c r="F7">
        <v>1.0199121408614125</v>
      </c>
      <c r="G7">
        <v>3167919.3666666704</v>
      </c>
      <c r="H7">
        <v>336.18372743827183</v>
      </c>
      <c r="I7">
        <v>1.369006861241491</v>
      </c>
      <c r="J7">
        <v>1.5564618907925833</v>
      </c>
      <c r="K7">
        <v>0.67324649396891556</v>
      </c>
      <c r="L7">
        <v>1.0254114440272613</v>
      </c>
      <c r="M7">
        <v>2466925.2666666685</v>
      </c>
      <c r="N7" s="1">
        <f t="shared" si="5"/>
        <v>38.091592137569592</v>
      </c>
      <c r="O7" s="1">
        <f t="shared" si="0"/>
        <v>-0.10662081713900129</v>
      </c>
      <c r="P7" s="1">
        <f t="shared" si="1"/>
        <v>2.5523919152190544E-3</v>
      </c>
      <c r="Q7" s="1">
        <f t="shared" si="2"/>
        <v>-1.4040630974570645E-2</v>
      </c>
      <c r="R7" s="1">
        <f t="shared" si="3"/>
        <v>-5.4993031658487901E-3</v>
      </c>
      <c r="S7" s="1">
        <f t="shared" si="4"/>
        <v>700994.10000000196</v>
      </c>
    </row>
    <row r="8" spans="1:19" x14ac:dyDescent="0.5">
      <c r="A8" t="s">
        <v>7</v>
      </c>
      <c r="B8">
        <v>438.56960680187586</v>
      </c>
      <c r="C8">
        <v>1.5439187847890425</v>
      </c>
      <c r="D8">
        <v>1.6659754771126511</v>
      </c>
      <c r="E8">
        <v>0.6963031178785194</v>
      </c>
      <c r="F8">
        <v>1.0329685946305032</v>
      </c>
      <c r="G8">
        <v>2048979.7666666645</v>
      </c>
      <c r="H8">
        <v>431.04805390669088</v>
      </c>
      <c r="I8">
        <v>1.515847408837389</v>
      </c>
      <c r="J8">
        <v>1.6510460734828909</v>
      </c>
      <c r="K8">
        <v>0.69960826882302563</v>
      </c>
      <c r="L8">
        <v>1.0344093521067135</v>
      </c>
      <c r="M8">
        <v>1950317.0666666641</v>
      </c>
      <c r="N8" s="1">
        <f t="shared" si="5"/>
        <v>7.5215528951849819</v>
      </c>
      <c r="O8" s="1">
        <f t="shared" si="0"/>
        <v>2.8071375951653543E-2</v>
      </c>
      <c r="P8" s="1">
        <f t="shared" si="1"/>
        <v>1.4929403629760252E-2</v>
      </c>
      <c r="Q8" s="1">
        <f t="shared" si="2"/>
        <v>-3.3051509445062299E-3</v>
      </c>
      <c r="R8" s="1">
        <f t="shared" si="3"/>
        <v>-1.4407574762103081E-3</v>
      </c>
      <c r="S8" s="1">
        <f t="shared" si="4"/>
        <v>98662.700000000419</v>
      </c>
    </row>
    <row r="9" spans="1:19" x14ac:dyDescent="0.5">
      <c r="A9" t="s">
        <v>8</v>
      </c>
      <c r="B9">
        <v>326.49778157888983</v>
      </c>
      <c r="C9">
        <v>1.5472712855261934</v>
      </c>
      <c r="D9">
        <v>1.0919343620362119</v>
      </c>
      <c r="E9">
        <v>0.72670640584620616</v>
      </c>
      <c r="F9">
        <v>1.0523341459136459</v>
      </c>
      <c r="G9">
        <v>195167.03333333327</v>
      </c>
      <c r="H9">
        <v>325.789393906275</v>
      </c>
      <c r="I9">
        <v>1.3594501408203281</v>
      </c>
      <c r="J9">
        <v>1.0838928414294362</v>
      </c>
      <c r="K9">
        <v>0.73736691935528498</v>
      </c>
      <c r="L9">
        <v>1.0584969211721404</v>
      </c>
      <c r="M9">
        <v>166221.26666666666</v>
      </c>
      <c r="N9" s="1">
        <f t="shared" si="5"/>
        <v>0.70838767261483326</v>
      </c>
      <c r="O9" s="1">
        <f t="shared" si="0"/>
        <v>0.18782114470586531</v>
      </c>
      <c r="P9" s="1">
        <f t="shared" si="1"/>
        <v>8.0415206067756539E-3</v>
      </c>
      <c r="Q9" s="1">
        <f t="shared" si="2"/>
        <v>-1.0660513509078817E-2</v>
      </c>
      <c r="R9" s="1">
        <f t="shared" si="3"/>
        <v>-6.1627752584945128E-3</v>
      </c>
      <c r="S9" s="1">
        <f t="shared" si="4"/>
        <v>28945.766666666605</v>
      </c>
    </row>
    <row r="10" spans="1:19" x14ac:dyDescent="0.5">
      <c r="A10" t="s">
        <v>9</v>
      </c>
      <c r="B10">
        <v>473.37621673905664</v>
      </c>
      <c r="C10">
        <v>1.7510871172921423</v>
      </c>
      <c r="D10">
        <v>1.6172139596447557</v>
      </c>
      <c r="E10">
        <v>0.70664681665289675</v>
      </c>
      <c r="F10">
        <v>1.0386443466583999</v>
      </c>
      <c r="G10">
        <v>411094.0333333335</v>
      </c>
      <c r="H10">
        <v>401.91873005248908</v>
      </c>
      <c r="I10">
        <v>1.7853211128781168</v>
      </c>
      <c r="J10">
        <v>1.5981079144193173</v>
      </c>
      <c r="K10">
        <v>0.72092721907498958</v>
      </c>
      <c r="L10">
        <v>1.0451730714383616</v>
      </c>
      <c r="M10">
        <v>390595.93333333329</v>
      </c>
      <c r="N10" s="1">
        <f t="shared" si="5"/>
        <v>71.457486686567563</v>
      </c>
      <c r="O10" s="1">
        <f t="shared" si="0"/>
        <v>-3.4233995585974508E-2</v>
      </c>
      <c r="P10" s="1">
        <f t="shared" si="1"/>
        <v>1.9106045225438351E-2</v>
      </c>
      <c r="Q10" s="1">
        <f t="shared" si="2"/>
        <v>-1.4280402422092831E-2</v>
      </c>
      <c r="R10" s="1">
        <f t="shared" si="3"/>
        <v>-6.5287247799616921E-3</v>
      </c>
      <c r="S10" s="1">
        <f t="shared" si="4"/>
        <v>20498.10000000021</v>
      </c>
    </row>
    <row r="11" spans="1:19" x14ac:dyDescent="0.5">
      <c r="A11" t="s">
        <v>10</v>
      </c>
      <c r="B11">
        <v>402.37341844079936</v>
      </c>
      <c r="C11">
        <v>1.7381463072167884</v>
      </c>
      <c r="D11">
        <v>1.6362241372465509</v>
      </c>
      <c r="E11">
        <v>0.69665870270472363</v>
      </c>
      <c r="F11">
        <v>1.032325704943736</v>
      </c>
      <c r="G11">
        <v>19057655.66666659</v>
      </c>
      <c r="H11">
        <v>392.01641131099302</v>
      </c>
      <c r="I11">
        <v>1.6987551749451406</v>
      </c>
      <c r="J11">
        <v>1.6329633072814762</v>
      </c>
      <c r="K11">
        <v>0.7047555825710462</v>
      </c>
      <c r="L11">
        <v>1.0375199536598352</v>
      </c>
      <c r="M11">
        <v>16884417.16666659</v>
      </c>
      <c r="N11" s="1">
        <f t="shared" si="5"/>
        <v>10.357007129806334</v>
      </c>
      <c r="O11" s="1">
        <f t="shared" si="0"/>
        <v>3.9391132271647811E-2</v>
      </c>
      <c r="P11" s="1">
        <f t="shared" si="1"/>
        <v>3.2608299650747075E-3</v>
      </c>
      <c r="Q11" s="1">
        <f t="shared" si="2"/>
        <v>-8.0968798663225705E-3</v>
      </c>
      <c r="R11" s="1">
        <f t="shared" si="3"/>
        <v>-5.1942487160991924E-3</v>
      </c>
      <c r="S11" s="1">
        <f t="shared" si="4"/>
        <v>2173238.5</v>
      </c>
    </row>
    <row r="12" spans="1:19" x14ac:dyDescent="0.5">
      <c r="A12" t="s">
        <v>11</v>
      </c>
      <c r="B12">
        <v>381.53072812964768</v>
      </c>
      <c r="C12">
        <v>1.5946359762972921</v>
      </c>
      <c r="D12">
        <v>1.5415334253600927</v>
      </c>
      <c r="E12">
        <v>0.68650630497891763</v>
      </c>
      <c r="F12">
        <v>1.027526470060192</v>
      </c>
      <c r="G12">
        <v>6779549.5000000102</v>
      </c>
      <c r="H12">
        <v>344.08074281280506</v>
      </c>
      <c r="I12">
        <v>1.6132138214726357</v>
      </c>
      <c r="J12">
        <v>1.5402114894414027</v>
      </c>
      <c r="K12">
        <v>0.70159056835769051</v>
      </c>
      <c r="L12">
        <v>1.0357799881223317</v>
      </c>
      <c r="M12">
        <v>6184546.0999999885</v>
      </c>
      <c r="N12" s="1">
        <f t="shared" si="5"/>
        <v>37.449985316842628</v>
      </c>
      <c r="O12" s="1">
        <f t="shared" si="0"/>
        <v>-1.8577845175343555E-2</v>
      </c>
      <c r="P12" s="1">
        <f t="shared" si="1"/>
        <v>1.3219359186900093E-3</v>
      </c>
      <c r="Q12" s="1">
        <f t="shared" si="2"/>
        <v>-1.5084263378772889E-2</v>
      </c>
      <c r="R12" s="1">
        <f t="shared" si="3"/>
        <v>-8.2535180621396975E-3</v>
      </c>
      <c r="S12" s="1">
        <f t="shared" si="4"/>
        <v>595003.40000002179</v>
      </c>
    </row>
    <row r="13" spans="1:19" x14ac:dyDescent="0.5">
      <c r="A13" t="s">
        <v>12</v>
      </c>
      <c r="B13">
        <v>372.13508072770372</v>
      </c>
      <c r="C13">
        <v>1.9078745410489828</v>
      </c>
      <c r="D13">
        <v>1.6297259931386359</v>
      </c>
      <c r="E13">
        <v>0.73639621081746442</v>
      </c>
      <c r="F13">
        <v>1.0563718343103172</v>
      </c>
      <c r="G13">
        <v>404351.06666666665</v>
      </c>
      <c r="H13">
        <v>279.77277606498876</v>
      </c>
      <c r="I13">
        <v>1.7562698094914995</v>
      </c>
      <c r="J13">
        <v>1.5807155150961516</v>
      </c>
      <c r="K13">
        <v>0.74184742018593697</v>
      </c>
      <c r="L13">
        <v>1.05966090214951</v>
      </c>
      <c r="M13">
        <v>418464.26666666666</v>
      </c>
      <c r="N13" s="1">
        <f t="shared" si="5"/>
        <v>92.362304662714962</v>
      </c>
      <c r="O13" s="1">
        <f t="shared" si="0"/>
        <v>0.15160473155748333</v>
      </c>
      <c r="P13" s="1">
        <f t="shared" si="1"/>
        <v>4.9010478042484262E-2</v>
      </c>
      <c r="Q13" s="1">
        <f t="shared" si="2"/>
        <v>-5.4512093684725427E-3</v>
      </c>
      <c r="R13" s="1">
        <f t="shared" si="3"/>
        <v>-3.2890678391928052E-3</v>
      </c>
      <c r="S13" s="1">
        <f t="shared" si="4"/>
        <v>-14113.200000000012</v>
      </c>
    </row>
    <row r="14" spans="1:19" x14ac:dyDescent="0.5">
      <c r="A14" t="s">
        <v>13</v>
      </c>
      <c r="B14">
        <v>408.15964766472661</v>
      </c>
      <c r="C14">
        <v>1.7105763992552325</v>
      </c>
      <c r="D14">
        <v>1.6446544663115947</v>
      </c>
      <c r="E14">
        <v>0.68069884906935452</v>
      </c>
      <c r="F14">
        <v>1.0268305051558624</v>
      </c>
      <c r="G14">
        <v>981423.16666666511</v>
      </c>
      <c r="H14">
        <v>348.633829891392</v>
      </c>
      <c r="I14">
        <v>1.5873353949058651</v>
      </c>
      <c r="J14">
        <v>1.5858350944162394</v>
      </c>
      <c r="K14">
        <v>0.68765447190916396</v>
      </c>
      <c r="L14">
        <v>1.0298176836083219</v>
      </c>
      <c r="M14">
        <v>984895.89999999967</v>
      </c>
      <c r="N14" s="1">
        <f t="shared" si="5"/>
        <v>59.525817773334609</v>
      </c>
      <c r="O14" s="1">
        <f t="shared" si="0"/>
        <v>0.12324100434936747</v>
      </c>
      <c r="P14" s="1">
        <f t="shared" si="1"/>
        <v>5.8819371895355355E-2</v>
      </c>
      <c r="Q14" s="1">
        <f t="shared" si="2"/>
        <v>-6.9556228398094389E-3</v>
      </c>
      <c r="R14" s="1">
        <f t="shared" si="3"/>
        <v>-2.987178452459549E-3</v>
      </c>
      <c r="S14" s="1">
        <f t="shared" si="4"/>
        <v>-3472.7333333345596</v>
      </c>
    </row>
    <row r="15" spans="1:19" x14ac:dyDescent="0.5">
      <c r="A15" t="s">
        <v>14</v>
      </c>
      <c r="B15">
        <v>354.1200125193015</v>
      </c>
      <c r="C15">
        <v>1.5007911267506122</v>
      </c>
      <c r="D15">
        <v>1.5507356102385612</v>
      </c>
      <c r="E15">
        <v>0.68418461304094069</v>
      </c>
      <c r="F15">
        <v>1.027766941329618</v>
      </c>
      <c r="G15">
        <v>1390759.0999999994</v>
      </c>
      <c r="H15">
        <v>300.81663015188946</v>
      </c>
      <c r="I15">
        <v>1.5388499055608313</v>
      </c>
      <c r="J15">
        <v>1.5379314405175355</v>
      </c>
      <c r="K15">
        <v>0.6950710467617508</v>
      </c>
      <c r="L15">
        <v>1.0332561426787616</v>
      </c>
      <c r="M15">
        <v>1311030.8999999994</v>
      </c>
      <c r="N15" s="1">
        <f t="shared" si="5"/>
        <v>53.303382367412041</v>
      </c>
      <c r="O15" s="1">
        <f t="shared" si="0"/>
        <v>-3.8058778810219129E-2</v>
      </c>
      <c r="P15" s="1">
        <f t="shared" si="1"/>
        <v>1.2804169721025715E-2</v>
      </c>
      <c r="Q15" s="1">
        <f t="shared" si="2"/>
        <v>-1.0886433720810107E-2</v>
      </c>
      <c r="R15" s="1">
        <f t="shared" si="3"/>
        <v>-5.4892013491436575E-3</v>
      </c>
      <c r="S15" s="1">
        <f t="shared" si="4"/>
        <v>79728.199999999953</v>
      </c>
    </row>
    <row r="16" spans="1:19" x14ac:dyDescent="0.5">
      <c r="A16" t="s">
        <v>15</v>
      </c>
      <c r="B16">
        <v>368.37416897250091</v>
      </c>
      <c r="C16">
        <v>1.5530717945191179</v>
      </c>
      <c r="D16">
        <v>1.5974326984857616</v>
      </c>
      <c r="E16">
        <v>0.68638344008795071</v>
      </c>
      <c r="F16">
        <v>1.0300040496082654</v>
      </c>
      <c r="G16">
        <v>5963869.0333333313</v>
      </c>
      <c r="H16">
        <v>329.79202310009083</v>
      </c>
      <c r="I16">
        <v>1.6033690862131496</v>
      </c>
      <c r="J16">
        <v>1.5859079421511584</v>
      </c>
      <c r="K16">
        <v>0.69636719144908332</v>
      </c>
      <c r="L16">
        <v>1.0346208117576019</v>
      </c>
      <c r="M16">
        <v>5764784.9333333345</v>
      </c>
      <c r="N16" s="1">
        <f t="shared" si="5"/>
        <v>38.582145872410081</v>
      </c>
      <c r="O16" s="1">
        <f t="shared" si="0"/>
        <v>-5.0297291694031632E-2</v>
      </c>
      <c r="P16" s="1">
        <f t="shared" si="1"/>
        <v>1.1524756334603259E-2</v>
      </c>
      <c r="Q16" s="1">
        <f t="shared" si="2"/>
        <v>-9.983751361132609E-3</v>
      </c>
      <c r="R16" s="1">
        <f t="shared" si="3"/>
        <v>-4.6167621493364841E-3</v>
      </c>
      <c r="S16" s="1">
        <f t="shared" si="4"/>
        <v>199084.09999999683</v>
      </c>
    </row>
    <row r="17" spans="1:19" x14ac:dyDescent="0.5">
      <c r="A17" t="s">
        <v>16</v>
      </c>
      <c r="B17">
        <v>407.35852854853766</v>
      </c>
      <c r="C17">
        <v>1.6666877176429489</v>
      </c>
      <c r="D17">
        <v>1.6701218845546335</v>
      </c>
      <c r="E17">
        <v>0.66804483280759164</v>
      </c>
      <c r="F17">
        <v>1.0216157083499875</v>
      </c>
      <c r="G17">
        <v>2410576.9666666687</v>
      </c>
      <c r="H17">
        <v>435.49734719749313</v>
      </c>
      <c r="I17">
        <v>1.7283846928502671</v>
      </c>
      <c r="J17">
        <v>1.6690931490139913</v>
      </c>
      <c r="K17">
        <v>0.66883584021856546</v>
      </c>
      <c r="L17">
        <v>1.0221494876566692</v>
      </c>
      <c r="M17">
        <v>2408899.0000000079</v>
      </c>
      <c r="N17" s="1">
        <f t="shared" si="5"/>
        <v>-28.138818648955464</v>
      </c>
      <c r="O17" s="1">
        <f t="shared" si="0"/>
        <v>-6.1696975207318205E-2</v>
      </c>
      <c r="P17" s="1">
        <f t="shared" si="1"/>
        <v>1.0287355406422005E-3</v>
      </c>
      <c r="Q17" s="1">
        <f t="shared" si="2"/>
        <v>-7.9100741097382077E-4</v>
      </c>
      <c r="R17" s="1">
        <f t="shared" si="3"/>
        <v>-5.3377930668174756E-4</v>
      </c>
      <c r="S17" s="1">
        <f t="shared" si="4"/>
        <v>1677.9666666607372</v>
      </c>
    </row>
    <row r="18" spans="1:19" x14ac:dyDescent="0.5">
      <c r="A18" t="s">
        <v>17</v>
      </c>
      <c r="B18">
        <v>341.45337611190786</v>
      </c>
      <c r="C18">
        <v>1.6531509427876472</v>
      </c>
      <c r="D18">
        <v>1.5397045819681889</v>
      </c>
      <c r="E18">
        <v>0.69021287029612355</v>
      </c>
      <c r="F18">
        <v>1.0310781414933674</v>
      </c>
      <c r="G18">
        <v>1551412.6333333333</v>
      </c>
      <c r="H18">
        <v>289.7702567121699</v>
      </c>
      <c r="I18">
        <v>1.6808855686490396</v>
      </c>
      <c r="J18">
        <v>1.5343943896370129</v>
      </c>
      <c r="K18">
        <v>0.69323448780171959</v>
      </c>
      <c r="L18">
        <v>1.0329120006273464</v>
      </c>
      <c r="M18">
        <v>1442690.9666666663</v>
      </c>
      <c r="N18" s="1">
        <f t="shared" si="5"/>
        <v>51.683119399737961</v>
      </c>
      <c r="O18" s="1">
        <f t="shared" si="0"/>
        <v>-2.7734625861392415E-2</v>
      </c>
      <c r="P18" s="1">
        <f t="shared" si="1"/>
        <v>5.3101923311760224E-3</v>
      </c>
      <c r="Q18" s="1">
        <f t="shared" si="2"/>
        <v>-3.0216175055960415E-3</v>
      </c>
      <c r="R18" s="1">
        <f t="shared" si="3"/>
        <v>-1.8338591339790433E-3</v>
      </c>
      <c r="S18" s="1">
        <f t="shared" si="4"/>
        <v>108721.66666666698</v>
      </c>
    </row>
    <row r="19" spans="1:19" x14ac:dyDescent="0.5">
      <c r="A19" t="s">
        <v>18</v>
      </c>
      <c r="B19">
        <v>365.46769383771425</v>
      </c>
      <c r="C19">
        <v>1.7294428997705196</v>
      </c>
      <c r="D19">
        <v>1.6589609165169366</v>
      </c>
      <c r="E19">
        <v>0.68678958605921536</v>
      </c>
      <c r="F19">
        <v>1.029171440871725</v>
      </c>
      <c r="G19">
        <v>1247124.4333333333</v>
      </c>
      <c r="H19">
        <v>341.10713239811503</v>
      </c>
      <c r="I19">
        <v>1.7984632404559204</v>
      </c>
      <c r="J19">
        <v>1.6636033656227267</v>
      </c>
      <c r="K19">
        <v>0.71555301812188643</v>
      </c>
      <c r="L19">
        <v>1.0441868902487246</v>
      </c>
      <c r="M19">
        <v>1235018.5999999994</v>
      </c>
      <c r="N19" s="1">
        <f t="shared" si="5"/>
        <v>24.360561439599223</v>
      </c>
      <c r="O19" s="1">
        <f t="shared" si="0"/>
        <v>-6.9020340685400861E-2</v>
      </c>
      <c r="P19" s="1">
        <f t="shared" si="1"/>
        <v>-4.6424491057901474E-3</v>
      </c>
      <c r="Q19" s="1">
        <f t="shared" si="2"/>
        <v>-2.8763432062671068E-2</v>
      </c>
      <c r="R19" s="1">
        <f t="shared" si="3"/>
        <v>-1.5015449376999612E-2</v>
      </c>
      <c r="S19" s="1">
        <f t="shared" si="4"/>
        <v>12105.833333333954</v>
      </c>
    </row>
    <row r="20" spans="1:19" x14ac:dyDescent="0.5">
      <c r="A20" t="s">
        <v>19</v>
      </c>
      <c r="B20">
        <v>442.47541895402367</v>
      </c>
      <c r="C20">
        <v>1.8033264849574837</v>
      </c>
      <c r="D20">
        <v>1.575193666325813</v>
      </c>
      <c r="E20">
        <v>0.68688827254059115</v>
      </c>
      <c r="F20">
        <v>1.0288501252630722</v>
      </c>
      <c r="G20">
        <v>2484477.8666666667</v>
      </c>
      <c r="H20">
        <v>409.5799555905981</v>
      </c>
      <c r="I20">
        <v>1.8158832869660155</v>
      </c>
      <c r="J20">
        <v>1.5550311660538507</v>
      </c>
      <c r="K20">
        <v>0.69885194310656562</v>
      </c>
      <c r="L20">
        <v>1.0364735764339221</v>
      </c>
      <c r="M20">
        <v>2099225.2333333329</v>
      </c>
      <c r="N20" s="1">
        <f t="shared" si="5"/>
        <v>32.895463363425563</v>
      </c>
      <c r="O20" s="1">
        <f t="shared" si="0"/>
        <v>-1.255680200853182E-2</v>
      </c>
      <c r="P20" s="1">
        <f t="shared" si="1"/>
        <v>2.0162500271962314E-2</v>
      </c>
      <c r="Q20" s="1">
        <f t="shared" si="2"/>
        <v>-1.1963670565974471E-2</v>
      </c>
      <c r="R20" s="1">
        <f t="shared" si="3"/>
        <v>-7.6234511708499486E-3</v>
      </c>
      <c r="S20" s="1">
        <f t="shared" si="4"/>
        <v>385252.63333333377</v>
      </c>
    </row>
    <row r="21" spans="1:19" x14ac:dyDescent="0.5">
      <c r="A21" t="s">
        <v>20</v>
      </c>
      <c r="B21">
        <v>340.73126665712647</v>
      </c>
      <c r="C21">
        <v>1.5678214482197634</v>
      </c>
      <c r="D21">
        <v>1.5634133971175841</v>
      </c>
      <c r="E21">
        <v>0.68768206321305636</v>
      </c>
      <c r="F21">
        <v>1.0306878527040744</v>
      </c>
      <c r="G21">
        <v>2974395.0333333318</v>
      </c>
      <c r="H21">
        <v>301.28870853780137</v>
      </c>
      <c r="I21">
        <v>1.5470250882627294</v>
      </c>
      <c r="J21">
        <v>1.5453888093188561</v>
      </c>
      <c r="K21">
        <v>0.70878305383574436</v>
      </c>
      <c r="L21">
        <v>1.042598345908005</v>
      </c>
      <c r="M21">
        <v>2821902.7000000007</v>
      </c>
      <c r="N21" s="1">
        <f t="shared" si="5"/>
        <v>39.442558119325099</v>
      </c>
      <c r="O21" s="1">
        <f t="shared" si="0"/>
        <v>2.0796359957033994E-2</v>
      </c>
      <c r="P21" s="1">
        <f t="shared" si="1"/>
        <v>1.8024587798727953E-2</v>
      </c>
      <c r="Q21" s="1">
        <f t="shared" si="2"/>
        <v>-2.1100990622687998E-2</v>
      </c>
      <c r="R21" s="1">
        <f t="shared" si="3"/>
        <v>-1.1910493203930672E-2</v>
      </c>
      <c r="S21" s="1">
        <f t="shared" si="4"/>
        <v>152492.33333333116</v>
      </c>
    </row>
    <row r="22" spans="1:19" x14ac:dyDescent="0.5">
      <c r="A22" t="s">
        <v>21</v>
      </c>
      <c r="B22">
        <v>420.57774237637608</v>
      </c>
      <c r="C22">
        <v>1.5048068356959365</v>
      </c>
      <c r="D22">
        <v>1.7120549243555396</v>
      </c>
      <c r="E22">
        <v>0.68100921812825965</v>
      </c>
      <c r="F22">
        <v>1.0255526448917212</v>
      </c>
      <c r="G22">
        <v>973342.93333333323</v>
      </c>
      <c r="H22">
        <v>420.57597514850335</v>
      </c>
      <c r="I22">
        <v>1.5367836058318094</v>
      </c>
      <c r="J22">
        <v>1.7213888781428646</v>
      </c>
      <c r="K22">
        <v>0.6839428520649049</v>
      </c>
      <c r="L22">
        <v>1.026664785102622</v>
      </c>
      <c r="M22">
        <v>861989.7333333334</v>
      </c>
      <c r="N22" s="1">
        <f t="shared" si="5"/>
        <v>1.7672278727332014E-3</v>
      </c>
      <c r="O22" s="1">
        <f t="shared" si="0"/>
        <v>-3.1976770135872856E-2</v>
      </c>
      <c r="P22" s="1">
        <f t="shared" si="1"/>
        <v>-9.3339537873249334E-3</v>
      </c>
      <c r="Q22" s="1">
        <f t="shared" si="2"/>
        <v>-2.9336339366452524E-3</v>
      </c>
      <c r="R22" s="1">
        <f t="shared" si="3"/>
        <v>-1.1121402109008915E-3</v>
      </c>
      <c r="S22" s="1">
        <f t="shared" si="4"/>
        <v>111353.19999999984</v>
      </c>
    </row>
    <row r="23" spans="1:19" x14ac:dyDescent="0.5">
      <c r="A23" t="s">
        <v>22</v>
      </c>
      <c r="B23">
        <v>381.88775465059115</v>
      </c>
      <c r="C23">
        <v>1.6483829340558001</v>
      </c>
      <c r="D23">
        <v>1.6461813430951517</v>
      </c>
      <c r="E23">
        <v>0.68302161157903907</v>
      </c>
      <c r="F23">
        <v>1.0277681834764976</v>
      </c>
      <c r="G23">
        <v>4798952.1333333319</v>
      </c>
      <c r="H23">
        <v>365.71763617417332</v>
      </c>
      <c r="I23">
        <v>1.674187691614329</v>
      </c>
      <c r="J23">
        <v>1.6420107555465147</v>
      </c>
      <c r="K23">
        <v>0.68893250746793822</v>
      </c>
      <c r="L23">
        <v>1.0304564717171205</v>
      </c>
      <c r="M23">
        <v>4617561.7333333343</v>
      </c>
      <c r="N23" s="1">
        <f t="shared" si="5"/>
        <v>16.170118476417827</v>
      </c>
      <c r="O23" s="1">
        <f t="shared" si="0"/>
        <v>-2.5804757558528957E-2</v>
      </c>
      <c r="P23" s="1">
        <f t="shared" si="1"/>
        <v>4.1705875486370836E-3</v>
      </c>
      <c r="Q23" s="1">
        <f t="shared" si="2"/>
        <v>-5.9108958888991481E-3</v>
      </c>
      <c r="R23" s="1">
        <f t="shared" si="3"/>
        <v>-2.6882882406229491E-3</v>
      </c>
      <c r="S23" s="1">
        <f t="shared" si="4"/>
        <v>181390.39999999758</v>
      </c>
    </row>
    <row r="24" spans="1:19" x14ac:dyDescent="0.5">
      <c r="A24" t="s">
        <v>23</v>
      </c>
      <c r="B24">
        <v>386.67727947233368</v>
      </c>
      <c r="C24">
        <v>1.3818496375580862</v>
      </c>
      <c r="D24">
        <v>1.7071442085350914</v>
      </c>
      <c r="E24">
        <v>0.67511011750566907</v>
      </c>
      <c r="F24">
        <v>1.0283929981280877</v>
      </c>
      <c r="G24">
        <v>2754383.4333333313</v>
      </c>
      <c r="H24">
        <v>300.13078270452849</v>
      </c>
      <c r="I24">
        <v>1.4125143922680981</v>
      </c>
      <c r="J24">
        <v>1.645171725337347</v>
      </c>
      <c r="K24">
        <v>0.71084343526570815</v>
      </c>
      <c r="L24">
        <v>1.0440030345646163</v>
      </c>
      <c r="M24">
        <v>3235126.3666666644</v>
      </c>
      <c r="N24" s="1">
        <f t="shared" si="5"/>
        <v>86.546496767805195</v>
      </c>
      <c r="O24" s="1">
        <f t="shared" si="0"/>
        <v>-3.0664754710011843E-2</v>
      </c>
      <c r="P24" s="1">
        <f t="shared" si="1"/>
        <v>6.1972483197744399E-2</v>
      </c>
      <c r="Q24" s="1">
        <f t="shared" si="2"/>
        <v>-3.5733317760039074E-2</v>
      </c>
      <c r="R24" s="1">
        <f t="shared" si="3"/>
        <v>-1.5610036436528585E-2</v>
      </c>
      <c r="S24" s="1">
        <f t="shared" si="4"/>
        <v>-480742.93333333312</v>
      </c>
    </row>
    <row r="25" spans="1:19" x14ac:dyDescent="0.5">
      <c r="A25" t="s">
        <v>24</v>
      </c>
      <c r="B25">
        <v>395.78053825997063</v>
      </c>
      <c r="C25">
        <v>1.7306470545963299</v>
      </c>
      <c r="D25">
        <v>1.5840393389023417</v>
      </c>
      <c r="E25">
        <v>0.67854273462513959</v>
      </c>
      <c r="F25">
        <v>1.0254399040589504</v>
      </c>
      <c r="G25">
        <v>3407787.0000000005</v>
      </c>
      <c r="H25">
        <v>353.29248928564482</v>
      </c>
      <c r="I25">
        <v>1.7341686654329762</v>
      </c>
      <c r="J25">
        <v>1.5648030701571198</v>
      </c>
      <c r="K25">
        <v>0.68355245928165309</v>
      </c>
      <c r="L25">
        <v>1.0280931163900933</v>
      </c>
      <c r="M25">
        <v>3012820.8333333344</v>
      </c>
      <c r="N25" s="1">
        <f t="shared" si="5"/>
        <v>42.488048974325807</v>
      </c>
      <c r="O25" s="1">
        <f t="shared" si="0"/>
        <v>-3.5216108366462606E-3</v>
      </c>
      <c r="P25" s="1">
        <f t="shared" si="1"/>
        <v>1.9236268745221885E-2</v>
      </c>
      <c r="Q25" s="1">
        <f t="shared" si="2"/>
        <v>-5.0097246565135034E-3</v>
      </c>
      <c r="R25" s="1">
        <f t="shared" si="3"/>
        <v>-2.6532123311429068E-3</v>
      </c>
      <c r="S25" s="1">
        <f t="shared" si="4"/>
        <v>394966.16666666605</v>
      </c>
    </row>
    <row r="26" spans="1:19" x14ac:dyDescent="0.5">
      <c r="A26" t="s">
        <v>25</v>
      </c>
      <c r="B26">
        <v>396.18176954922325</v>
      </c>
      <c r="C26">
        <v>1.918944085315218</v>
      </c>
      <c r="D26">
        <v>1.6060926371699911</v>
      </c>
      <c r="E26">
        <v>0.7067854023864143</v>
      </c>
      <c r="F26">
        <v>1.0355854329885505</v>
      </c>
      <c r="G26">
        <v>1083148.733333332</v>
      </c>
      <c r="H26">
        <v>398.30869521351525</v>
      </c>
      <c r="I26">
        <v>1.7863008095482771</v>
      </c>
      <c r="J26">
        <v>1.5969994322167382</v>
      </c>
      <c r="K26">
        <v>0.71114028608670266</v>
      </c>
      <c r="L26">
        <v>1.0382179502131148</v>
      </c>
      <c r="M26">
        <v>1067543.4999999993</v>
      </c>
      <c r="N26" s="1">
        <f t="shared" si="5"/>
        <v>-2.1269256642920027</v>
      </c>
      <c r="O26" s="1">
        <f t="shared" si="0"/>
        <v>0.1326432757669409</v>
      </c>
      <c r="P26" s="1">
        <f t="shared" si="1"/>
        <v>9.0932049532528314E-3</v>
      </c>
      <c r="Q26" s="1">
        <f t="shared" si="2"/>
        <v>-4.3548837002883589E-3</v>
      </c>
      <c r="R26" s="1">
        <f t="shared" si="3"/>
        <v>-2.632517224564257E-3</v>
      </c>
      <c r="S26" s="1">
        <f t="shared" si="4"/>
        <v>15605.233333332697</v>
      </c>
    </row>
    <row r="27" spans="1:19" x14ac:dyDescent="0.5">
      <c r="A27" t="s">
        <v>26</v>
      </c>
      <c r="B27">
        <v>395.96501068303513</v>
      </c>
      <c r="C27">
        <v>1.3553555612531916</v>
      </c>
      <c r="D27">
        <v>1.6596498466884544</v>
      </c>
      <c r="E27">
        <v>0.65634396756464264</v>
      </c>
      <c r="F27">
        <v>1.0184295984804586</v>
      </c>
      <c r="G27">
        <v>890180.83333333302</v>
      </c>
      <c r="H27">
        <v>326.65073051147891</v>
      </c>
      <c r="I27">
        <v>1.4164885736124</v>
      </c>
      <c r="J27">
        <v>1.6271610714198337</v>
      </c>
      <c r="K27">
        <v>0.67187326102672507</v>
      </c>
      <c r="L27">
        <v>1.0255382184674848</v>
      </c>
      <c r="M27">
        <v>948356.53333333333</v>
      </c>
      <c r="N27" s="1">
        <f t="shared" si="5"/>
        <v>69.31428017155622</v>
      </c>
      <c r="O27" s="1">
        <f t="shared" si="0"/>
        <v>-6.1133012359208427E-2</v>
      </c>
      <c r="P27" s="1">
        <f t="shared" si="1"/>
        <v>3.2488775268620707E-2</v>
      </c>
      <c r="Q27" s="1">
        <f t="shared" si="2"/>
        <v>-1.5529293462082427E-2</v>
      </c>
      <c r="R27" s="1">
        <f t="shared" si="3"/>
        <v>-7.1086199870262767E-3</v>
      </c>
      <c r="S27" s="1">
        <f t="shared" si="4"/>
        <v>-58175.700000000303</v>
      </c>
    </row>
    <row r="28" spans="1:19" x14ac:dyDescent="0.5">
      <c r="A28" t="s">
        <v>27</v>
      </c>
      <c r="B28">
        <v>495.50550854753368</v>
      </c>
      <c r="C28">
        <v>1.7242087227034906</v>
      </c>
      <c r="D28">
        <v>1.5880868436569948</v>
      </c>
      <c r="E28">
        <v>0.68825184238864545</v>
      </c>
      <c r="F28">
        <v>1.0281248523688788</v>
      </c>
      <c r="G28">
        <v>6353391.6666666735</v>
      </c>
      <c r="H28">
        <v>408.46546933613706</v>
      </c>
      <c r="I28">
        <v>1.7245832721834728</v>
      </c>
      <c r="J28">
        <v>1.5750620385280065</v>
      </c>
      <c r="K28">
        <v>0.6925597595554589</v>
      </c>
      <c r="L28">
        <v>1.031131860349543</v>
      </c>
      <c r="M28">
        <v>5987032.7666666759</v>
      </c>
      <c r="N28" s="1">
        <f t="shared" si="5"/>
        <v>87.040039211396618</v>
      </c>
      <c r="O28" s="1">
        <f t="shared" si="0"/>
        <v>-3.7454947998227794E-4</v>
      </c>
      <c r="P28" s="1">
        <f t="shared" si="1"/>
        <v>1.3024805128988293E-2</v>
      </c>
      <c r="Q28" s="1">
        <f t="shared" si="2"/>
        <v>-4.3079171668134464E-3</v>
      </c>
      <c r="R28" s="1">
        <f t="shared" si="3"/>
        <v>-3.0070079806641115E-3</v>
      </c>
      <c r="S28" s="1">
        <f t="shared" si="4"/>
        <v>366358.89999999758</v>
      </c>
    </row>
    <row r="29" spans="1:19" x14ac:dyDescent="0.5">
      <c r="A29" t="s">
        <v>28</v>
      </c>
      <c r="B29">
        <v>426.98739828450766</v>
      </c>
      <c r="C29">
        <v>1.4286401068810635</v>
      </c>
      <c r="D29">
        <v>1.5137848980740722</v>
      </c>
      <c r="E29">
        <v>0.71577368317135415</v>
      </c>
      <c r="F29">
        <v>1.04303202272597</v>
      </c>
      <c r="G29">
        <v>472035.59999999986</v>
      </c>
      <c r="H29">
        <v>385.65565948080143</v>
      </c>
      <c r="I29">
        <v>1.3947735813474358</v>
      </c>
      <c r="J29">
        <v>1.4585092379891826</v>
      </c>
      <c r="K29">
        <v>0.72723911318402867</v>
      </c>
      <c r="L29">
        <v>1.0496491000399004</v>
      </c>
      <c r="M29">
        <v>447449.46666666697</v>
      </c>
      <c r="N29" s="1">
        <f t="shared" si="5"/>
        <v>41.33173880370623</v>
      </c>
      <c r="O29" s="1">
        <f t="shared" si="0"/>
        <v>3.3866525533627678E-2</v>
      </c>
      <c r="P29" s="1">
        <f t="shared" si="1"/>
        <v>5.52756600848896E-2</v>
      </c>
      <c r="Q29" s="1">
        <f t="shared" si="2"/>
        <v>-1.1465430012674527E-2</v>
      </c>
      <c r="R29" s="1">
        <f t="shared" si="3"/>
        <v>-6.6170773139304639E-3</v>
      </c>
      <c r="S29" s="1">
        <f t="shared" si="4"/>
        <v>24586.133333332895</v>
      </c>
    </row>
    <row r="30" spans="1:19" x14ac:dyDescent="0.5">
      <c r="A30" t="s">
        <v>29</v>
      </c>
      <c r="B30">
        <v>400.07355806345288</v>
      </c>
      <c r="C30">
        <v>1.5519194797218072</v>
      </c>
      <c r="D30">
        <v>1.531905520519897</v>
      </c>
      <c r="E30">
        <v>0.66401810855679289</v>
      </c>
      <c r="F30">
        <v>1.020560137634166</v>
      </c>
      <c r="G30">
        <v>1249457.2000000002</v>
      </c>
      <c r="H30">
        <v>353.65665862008183</v>
      </c>
      <c r="I30">
        <v>1.4634380739256558</v>
      </c>
      <c r="J30">
        <v>1.5253354235013112</v>
      </c>
      <c r="K30">
        <v>0.66882307306255129</v>
      </c>
      <c r="L30">
        <v>1.0233536841784256</v>
      </c>
      <c r="M30">
        <v>1117092.5666666667</v>
      </c>
      <c r="N30" s="1">
        <f t="shared" si="5"/>
        <v>46.416899443371051</v>
      </c>
      <c r="O30" s="1">
        <f t="shared" si="0"/>
        <v>8.848140579615138E-2</v>
      </c>
      <c r="P30" s="1">
        <f t="shared" si="1"/>
        <v>6.5700970185857965E-3</v>
      </c>
      <c r="Q30" s="1">
        <f t="shared" si="2"/>
        <v>-4.8049645057584023E-3</v>
      </c>
      <c r="R30" s="1">
        <f t="shared" si="3"/>
        <v>-2.793546544259673E-3</v>
      </c>
      <c r="S30" s="1">
        <f t="shared" si="4"/>
        <v>132364.63333333354</v>
      </c>
    </row>
    <row r="31" spans="1:19" x14ac:dyDescent="0.5">
      <c r="A31" t="s">
        <v>30</v>
      </c>
      <c r="B31">
        <v>390.01</v>
      </c>
      <c r="C31">
        <v>1.618487946394999</v>
      </c>
      <c r="D31">
        <v>1.5887113538980051</v>
      </c>
      <c r="E31">
        <v>0.68736567771202328</v>
      </c>
      <c r="F31">
        <v>1.0279838116767681</v>
      </c>
      <c r="G31">
        <v>1139768.0333333332</v>
      </c>
      <c r="H31">
        <v>379.11436766776126</v>
      </c>
      <c r="I31">
        <v>1.4179883854737476</v>
      </c>
      <c r="J31">
        <v>1.7135990562190364</v>
      </c>
      <c r="K31">
        <v>0.67601349148426937</v>
      </c>
      <c r="L31">
        <v>1.0255266130165295</v>
      </c>
      <c r="M31">
        <v>595032.13333333342</v>
      </c>
      <c r="N31" s="1">
        <f t="shared" si="5"/>
        <v>10.895632332238733</v>
      </c>
      <c r="O31" s="1">
        <f t="shared" si="0"/>
        <v>0.20049956092125143</v>
      </c>
      <c r="P31" s="1">
        <f t="shared" si="1"/>
        <v>-0.1248877023210313</v>
      </c>
      <c r="Q31" s="1">
        <f t="shared" si="2"/>
        <v>1.1352186227753913E-2</v>
      </c>
      <c r="R31" s="1">
        <f t="shared" si="3"/>
        <v>2.4571986602386353E-3</v>
      </c>
      <c r="S31" s="1">
        <f t="shared" si="4"/>
        <v>544735.89999999979</v>
      </c>
    </row>
    <row r="32" spans="1:19" x14ac:dyDescent="0.5">
      <c r="A32" t="s">
        <v>31</v>
      </c>
      <c r="B32">
        <v>482.9500305970999</v>
      </c>
      <c r="C32">
        <v>1.6797128527713265</v>
      </c>
      <c r="D32">
        <v>1.6185577066312873</v>
      </c>
      <c r="E32">
        <v>0.70233984799880045</v>
      </c>
      <c r="F32">
        <v>1.0350083616030668</v>
      </c>
      <c r="G32">
        <v>3964231.8666666662</v>
      </c>
      <c r="H32">
        <v>470.58682940442168</v>
      </c>
      <c r="I32">
        <v>1.6259199811126603</v>
      </c>
      <c r="J32">
        <v>1.6066667848520142</v>
      </c>
      <c r="K32">
        <v>0.70675087281734095</v>
      </c>
      <c r="L32">
        <v>1.0377534582518724</v>
      </c>
      <c r="M32">
        <v>3545090.7333333334</v>
      </c>
      <c r="N32" s="1">
        <f t="shared" si="5"/>
        <v>12.363201192678218</v>
      </c>
      <c r="O32" s="1">
        <f t="shared" si="0"/>
        <v>5.3792871658666197E-2</v>
      </c>
      <c r="P32" s="1">
        <f t="shared" si="1"/>
        <v>1.1890921779273089E-2</v>
      </c>
      <c r="Q32" s="1">
        <f t="shared" si="2"/>
        <v>-4.4110248185404988E-3</v>
      </c>
      <c r="R32" s="1">
        <f t="shared" si="3"/>
        <v>-2.7450966488056228E-3</v>
      </c>
      <c r="S32" s="1">
        <f t="shared" si="4"/>
        <v>419141.13333333284</v>
      </c>
    </row>
    <row r="33" spans="1:19" x14ac:dyDescent="0.5">
      <c r="A33" t="s">
        <v>32</v>
      </c>
      <c r="B33">
        <v>317.36267789522572</v>
      </c>
      <c r="C33">
        <v>1.5475259082637716</v>
      </c>
      <c r="D33">
        <v>1.7180931290672525</v>
      </c>
      <c r="E33">
        <v>0.70431500578714257</v>
      </c>
      <c r="F33">
        <v>1.0365124474035394</v>
      </c>
      <c r="G33">
        <v>854826.19999999891</v>
      </c>
      <c r="H33">
        <v>314.06902704408776</v>
      </c>
      <c r="I33">
        <v>1.5589721067039071</v>
      </c>
      <c r="J33">
        <v>1.6892483277275792</v>
      </c>
      <c r="K33">
        <v>0.70218755794607868</v>
      </c>
      <c r="L33">
        <v>1.0359735154797209</v>
      </c>
      <c r="M33">
        <v>912306.4999999993</v>
      </c>
      <c r="N33" s="1">
        <f t="shared" si="5"/>
        <v>3.2936508511379543</v>
      </c>
      <c r="O33" s="1">
        <f t="shared" si="0"/>
        <v>-1.1446198440135502E-2</v>
      </c>
      <c r="P33" s="1">
        <f t="shared" si="1"/>
        <v>2.8844801339673376E-2</v>
      </c>
      <c r="Q33" s="1">
        <f t="shared" si="2"/>
        <v>2.1274478410638897E-3</v>
      </c>
      <c r="R33" s="1">
        <f t="shared" si="3"/>
        <v>5.3893192381848642E-4</v>
      </c>
      <c r="S33" s="1">
        <f t="shared" si="4"/>
        <v>-57480.300000000396</v>
      </c>
    </row>
    <row r="34" spans="1:19" x14ac:dyDescent="0.5">
      <c r="A34" t="s">
        <v>33</v>
      </c>
      <c r="B34">
        <v>356.62532736126906</v>
      </c>
      <c r="C34">
        <v>1.542141172678499</v>
      </c>
      <c r="D34">
        <v>1.5508645842151725</v>
      </c>
      <c r="E34">
        <v>0.69062067844547792</v>
      </c>
      <c r="F34">
        <v>1.0316903479280382</v>
      </c>
      <c r="G34">
        <v>1535616.399999998</v>
      </c>
      <c r="H34">
        <v>339.63066457060626</v>
      </c>
      <c r="I34">
        <v>1.5594217436004918</v>
      </c>
      <c r="J34">
        <v>1.5392022907968486</v>
      </c>
      <c r="K34">
        <v>0.6952020079411767</v>
      </c>
      <c r="L34">
        <v>1.0354483820833618</v>
      </c>
      <c r="M34">
        <v>1366892.6333333314</v>
      </c>
      <c r="N34" s="1">
        <f t="shared" si="5"/>
        <v>16.994662790662801</v>
      </c>
      <c r="O34" s="1">
        <f t="shared" si="0"/>
        <v>-1.7280570921992755E-2</v>
      </c>
      <c r="P34" s="1">
        <f t="shared" si="1"/>
        <v>1.1662293418323921E-2</v>
      </c>
      <c r="Q34" s="1">
        <f t="shared" si="2"/>
        <v>-4.5813294956987827E-3</v>
      </c>
      <c r="R34" s="1">
        <f t="shared" si="3"/>
        <v>-3.7580341553236085E-3</v>
      </c>
      <c r="S34" s="1">
        <f t="shared" si="4"/>
        <v>168723.7666666666</v>
      </c>
    </row>
    <row r="35" spans="1:19" x14ac:dyDescent="0.5">
      <c r="A35" t="s">
        <v>34</v>
      </c>
      <c r="B35">
        <v>474.85</v>
      </c>
      <c r="C35">
        <v>1.8160000000000001</v>
      </c>
      <c r="D35">
        <v>0.98774787985723833</v>
      </c>
      <c r="E35">
        <v>0.74312613683956996</v>
      </c>
      <c r="F35">
        <v>1.0609669062955593</v>
      </c>
      <c r="G35">
        <v>3907208.466666678</v>
      </c>
      <c r="H35">
        <v>446.28681024830809</v>
      </c>
      <c r="I35">
        <v>1.7305490457978372</v>
      </c>
      <c r="J35">
        <v>0.99026016970145336</v>
      </c>
      <c r="K35">
        <v>0.73468391300344871</v>
      </c>
      <c r="L35">
        <v>1.0545228793387997</v>
      </c>
      <c r="M35">
        <v>5328270.966666664</v>
      </c>
      <c r="N35" s="1">
        <f t="shared" si="5"/>
        <v>28.563189751691937</v>
      </c>
      <c r="O35" s="1">
        <f t="shared" si="0"/>
        <v>8.5450954202162865E-2</v>
      </c>
      <c r="P35" s="1">
        <f t="shared" si="1"/>
        <v>-2.5122898442150321E-3</v>
      </c>
      <c r="Q35" s="1">
        <f t="shared" si="2"/>
        <v>8.4422238361212543E-3</v>
      </c>
      <c r="R35" s="1">
        <f t="shared" si="3"/>
        <v>6.4440269567596076E-3</v>
      </c>
      <c r="S35" s="1">
        <f t="shared" si="4"/>
        <v>-1421062.499999986</v>
      </c>
    </row>
    <row r="36" spans="1:19" x14ac:dyDescent="0.5">
      <c r="A36" t="s">
        <v>35</v>
      </c>
      <c r="B36">
        <v>399.02362336312649</v>
      </c>
      <c r="C36">
        <v>1.7424301358485246</v>
      </c>
      <c r="D36">
        <v>1.6892226545613798</v>
      </c>
      <c r="E36">
        <v>0.67271366529272758</v>
      </c>
      <c r="F36">
        <v>1.0236558536111018</v>
      </c>
      <c r="G36">
        <v>3254860.6333333263</v>
      </c>
      <c r="H36">
        <v>380.96511474530274</v>
      </c>
      <c r="I36">
        <v>1.756038119053879</v>
      </c>
      <c r="J36">
        <v>1.6843205080151962</v>
      </c>
      <c r="K36">
        <v>0.68001914145553755</v>
      </c>
      <c r="L36">
        <v>1.0271176525592651</v>
      </c>
      <c r="M36">
        <v>2930602.6333333305</v>
      </c>
      <c r="N36" s="1">
        <f t="shared" si="5"/>
        <v>18.058508617823747</v>
      </c>
      <c r="O36" s="1">
        <f t="shared" si="0"/>
        <v>-1.360798320535439E-2</v>
      </c>
      <c r="P36" s="1">
        <f t="shared" si="1"/>
        <v>4.9021465461835945E-3</v>
      </c>
      <c r="Q36" s="1">
        <f t="shared" si="2"/>
        <v>-7.3054761628099651E-3</v>
      </c>
      <c r="R36" s="1">
        <f t="shared" si="3"/>
        <v>-3.4617989481633415E-3</v>
      </c>
      <c r="S36" s="1">
        <f t="shared" si="4"/>
        <v>324257.99999999581</v>
      </c>
    </row>
    <row r="37" spans="1:19" x14ac:dyDescent="0.5">
      <c r="A37" t="s">
        <v>36</v>
      </c>
      <c r="B37">
        <v>358.03987438383371</v>
      </c>
      <c r="C37">
        <v>1.834812913036288</v>
      </c>
      <c r="D37">
        <v>1.556244394870439</v>
      </c>
      <c r="E37">
        <v>0.67159454233564631</v>
      </c>
      <c r="F37">
        <v>1.022789162989864</v>
      </c>
      <c r="G37">
        <v>2006846.2666666661</v>
      </c>
      <c r="H37">
        <v>285.4629202170326</v>
      </c>
      <c r="I37">
        <v>1.7164924029820801</v>
      </c>
      <c r="J37">
        <v>1.5263134849693685</v>
      </c>
      <c r="K37">
        <v>0.68244041073767414</v>
      </c>
      <c r="L37">
        <v>1.0276375330983496</v>
      </c>
      <c r="M37">
        <v>1880217.1000000017</v>
      </c>
      <c r="N37" s="1">
        <f t="shared" si="5"/>
        <v>72.576954166801102</v>
      </c>
      <c r="O37" s="1">
        <f t="shared" si="0"/>
        <v>0.11832051005420796</v>
      </c>
      <c r="P37" s="1">
        <f t="shared" si="1"/>
        <v>2.9930909901070502E-2</v>
      </c>
      <c r="Q37" s="1">
        <f t="shared" si="2"/>
        <v>-1.0845868402027836E-2</v>
      </c>
      <c r="R37" s="1">
        <f t="shared" si="3"/>
        <v>-4.8483701084856001E-3</v>
      </c>
      <c r="S37" s="1">
        <f t="shared" si="4"/>
        <v>126629.16666666442</v>
      </c>
    </row>
    <row r="38" spans="1:19" x14ac:dyDescent="0.5">
      <c r="A38" t="s">
        <v>37</v>
      </c>
      <c r="B38">
        <v>356.01716978187699</v>
      </c>
      <c r="C38">
        <v>1.3827577385244225</v>
      </c>
      <c r="D38">
        <v>1.6224052013954144</v>
      </c>
      <c r="E38">
        <v>0.69020066268219848</v>
      </c>
      <c r="F38">
        <v>1.0305329479201346</v>
      </c>
      <c r="G38">
        <v>2666275.5333333351</v>
      </c>
      <c r="H38">
        <v>304.46559319682308</v>
      </c>
      <c r="I38">
        <v>1.4453864529200922</v>
      </c>
      <c r="J38">
        <v>1.6079688742456453</v>
      </c>
      <c r="K38">
        <v>0.69538357193183331</v>
      </c>
      <c r="L38">
        <v>1.0330763740489182</v>
      </c>
      <c r="M38">
        <v>2413682.8666666662</v>
      </c>
      <c r="N38" s="1">
        <f t="shared" si="5"/>
        <v>51.551576585053908</v>
      </c>
      <c r="O38" s="1">
        <f t="shared" si="0"/>
        <v>-6.2628714395669638E-2</v>
      </c>
      <c r="P38" s="1">
        <f t="shared" si="1"/>
        <v>1.4436327149769168E-2</v>
      </c>
      <c r="Q38" s="1">
        <f t="shared" si="2"/>
        <v>-5.1829092496348261E-3</v>
      </c>
      <c r="R38" s="1">
        <f t="shared" si="3"/>
        <v>-2.5434261287835547E-3</v>
      </c>
      <c r="S38" s="1">
        <f t="shared" si="4"/>
        <v>252592.66666666884</v>
      </c>
    </row>
    <row r="39" spans="1:19" x14ac:dyDescent="0.5">
      <c r="A39" t="s">
        <v>38</v>
      </c>
      <c r="B39">
        <v>379.91163350429781</v>
      </c>
      <c r="C39">
        <v>1.7502406443436493</v>
      </c>
      <c r="D39">
        <v>1.6847454327867957</v>
      </c>
      <c r="E39">
        <v>0.70641245176300549</v>
      </c>
      <c r="F39">
        <v>1.0373132784922188</v>
      </c>
      <c r="G39">
        <v>6787434.0333333295</v>
      </c>
      <c r="H39">
        <v>347.46729842002941</v>
      </c>
      <c r="I39">
        <v>1.7618960690781633</v>
      </c>
      <c r="J39">
        <v>1.6584623607351536</v>
      </c>
      <c r="K39">
        <v>0.72385518752832556</v>
      </c>
      <c r="L39">
        <v>1.0459694508363218</v>
      </c>
      <c r="M39">
        <v>6963946.2333333222</v>
      </c>
      <c r="N39" s="1">
        <f t="shared" si="5"/>
        <v>32.444335084268403</v>
      </c>
      <c r="O39" s="1">
        <f t="shared" si="0"/>
        <v>-1.1655424734513975E-2</v>
      </c>
      <c r="P39" s="1">
        <f t="shared" si="1"/>
        <v>2.6283072051642042E-2</v>
      </c>
      <c r="Q39" s="1">
        <f t="shared" si="2"/>
        <v>-1.7442735765320072E-2</v>
      </c>
      <c r="R39" s="1">
        <f t="shared" si="3"/>
        <v>-8.6561723441029859E-3</v>
      </c>
      <c r="S39" s="1">
        <f t="shared" si="4"/>
        <v>-176512.19999999274</v>
      </c>
    </row>
    <row r="40" spans="1:19" x14ac:dyDescent="0.5">
      <c r="A40" t="s">
        <v>39</v>
      </c>
      <c r="B40">
        <v>371.63319019899438</v>
      </c>
      <c r="C40">
        <v>1.5970711771403301</v>
      </c>
      <c r="D40">
        <v>1.6667356357340768</v>
      </c>
      <c r="E40">
        <v>0.69825852760759388</v>
      </c>
      <c r="F40">
        <v>1.0334642897237338</v>
      </c>
      <c r="G40">
        <v>546625.56666666665</v>
      </c>
      <c r="H40">
        <v>363.35819986926685</v>
      </c>
      <c r="I40">
        <v>1.7021446849210193</v>
      </c>
      <c r="J40">
        <v>1.6700180506857489</v>
      </c>
      <c r="K40">
        <v>0.69651748698483706</v>
      </c>
      <c r="L40">
        <v>1.0330026409873572</v>
      </c>
      <c r="M40">
        <v>492252.7666666666</v>
      </c>
      <c r="N40" s="1">
        <f t="shared" si="5"/>
        <v>8.2749903297275296</v>
      </c>
      <c r="O40" s="1">
        <f t="shared" si="0"/>
        <v>-0.10507350778068925</v>
      </c>
      <c r="P40" s="1">
        <f t="shared" si="1"/>
        <v>-3.2824149516721413E-3</v>
      </c>
      <c r="Q40" s="1">
        <f t="shared" si="2"/>
        <v>1.7410406227568176E-3</v>
      </c>
      <c r="R40" s="1">
        <f t="shared" si="3"/>
        <v>4.6164873637666304E-4</v>
      </c>
      <c r="S40" s="1">
        <f t="shared" si="4"/>
        <v>54372.800000000047</v>
      </c>
    </row>
    <row r="41" spans="1:19" x14ac:dyDescent="0.5">
      <c r="A41" t="s">
        <v>40</v>
      </c>
      <c r="B41">
        <v>408.80557820044538</v>
      </c>
      <c r="C41">
        <v>1.8616799628926537</v>
      </c>
      <c r="D41">
        <v>1.6439199434911274</v>
      </c>
      <c r="E41">
        <v>0.69904824555951861</v>
      </c>
      <c r="F41">
        <v>1.0313196528933184</v>
      </c>
      <c r="G41">
        <v>2571962.4333333513</v>
      </c>
      <c r="H41">
        <v>364.29540932735318</v>
      </c>
      <c r="I41">
        <v>1.7615736577327834</v>
      </c>
      <c r="J41">
        <v>1.6437755184502414</v>
      </c>
      <c r="K41">
        <v>0.69367123771477557</v>
      </c>
      <c r="L41">
        <v>1.0308154100993918</v>
      </c>
      <c r="M41">
        <v>2195866.4333333466</v>
      </c>
      <c r="N41" s="1">
        <f t="shared" si="5"/>
        <v>44.510168873092198</v>
      </c>
      <c r="O41" s="1">
        <f t="shared" si="0"/>
        <v>0.10010630515987029</v>
      </c>
      <c r="P41" s="1">
        <f t="shared" si="1"/>
        <v>1.4442504088596486E-4</v>
      </c>
      <c r="Q41" s="1">
        <f t="shared" si="2"/>
        <v>5.3770078447430425E-3</v>
      </c>
      <c r="R41" s="1">
        <f t="shared" si="3"/>
        <v>5.0424279392657922E-4</v>
      </c>
      <c r="S41" s="1">
        <f t="shared" si="4"/>
        <v>376096.00000000466</v>
      </c>
    </row>
    <row r="42" spans="1:19" x14ac:dyDescent="0.5">
      <c r="A42" t="s">
        <v>41</v>
      </c>
      <c r="B42">
        <v>402.88487402628635</v>
      </c>
      <c r="C42">
        <v>1.5930228428023745</v>
      </c>
      <c r="D42">
        <v>1.4886530826885898</v>
      </c>
      <c r="E42">
        <v>0.68093807657559802</v>
      </c>
      <c r="F42">
        <v>1.0261519957369725</v>
      </c>
      <c r="G42">
        <v>487540.86666666658</v>
      </c>
      <c r="H42">
        <v>333.39173016262203</v>
      </c>
      <c r="I42">
        <v>1.6163702879639339</v>
      </c>
      <c r="J42">
        <v>1.4521635059135847</v>
      </c>
      <c r="K42">
        <v>0.69338861641621519</v>
      </c>
      <c r="L42">
        <v>1.0318103040817963</v>
      </c>
      <c r="M42">
        <v>465177.46666666662</v>
      </c>
      <c r="N42" s="1">
        <f t="shared" si="5"/>
        <v>69.493143863664329</v>
      </c>
      <c r="O42" s="1">
        <f t="shared" si="0"/>
        <v>-2.3347445161559399E-2</v>
      </c>
      <c r="P42" s="1">
        <f t="shared" si="1"/>
        <v>3.6489576775005084E-2</v>
      </c>
      <c r="Q42" s="1">
        <f t="shared" si="2"/>
        <v>-1.245053984061717E-2</v>
      </c>
      <c r="R42" s="1">
        <f t="shared" si="3"/>
        <v>-5.6583083448238369E-3</v>
      </c>
      <c r="S42" s="1">
        <f t="shared" si="4"/>
        <v>22363.399999999965</v>
      </c>
    </row>
    <row r="43" spans="1:19" x14ac:dyDescent="0.5">
      <c r="A43" t="s">
        <v>42</v>
      </c>
      <c r="B43">
        <v>388.71178058403694</v>
      </c>
      <c r="C43">
        <v>1.9011040156480274</v>
      </c>
      <c r="D43">
        <v>1.6381951410043574</v>
      </c>
      <c r="E43">
        <v>0.6732240300277218</v>
      </c>
      <c r="F43">
        <v>1.0235831160462663</v>
      </c>
      <c r="G43">
        <v>3533037.4000000004</v>
      </c>
      <c r="H43">
        <v>310.60802009038599</v>
      </c>
      <c r="I43">
        <v>1.9237864061087557</v>
      </c>
      <c r="J43">
        <v>1.6237041759032766</v>
      </c>
      <c r="K43">
        <v>0.68606747974812188</v>
      </c>
      <c r="L43">
        <v>1.0292039409110092</v>
      </c>
      <c r="M43">
        <v>2977402.933333334</v>
      </c>
      <c r="N43" s="1">
        <f t="shared" si="5"/>
        <v>78.103760493650952</v>
      </c>
      <c r="O43" s="1">
        <f t="shared" si="0"/>
        <v>-2.2682390460728286E-2</v>
      </c>
      <c r="P43" s="1">
        <f t="shared" si="1"/>
        <v>1.4490965101080722E-2</v>
      </c>
      <c r="Q43" s="1">
        <f t="shared" si="2"/>
        <v>-1.284344972040008E-2</v>
      </c>
      <c r="R43" s="1">
        <f t="shared" si="3"/>
        <v>-5.6208248647429127E-3</v>
      </c>
      <c r="S43" s="1">
        <f t="shared" si="4"/>
        <v>555634.46666666633</v>
      </c>
    </row>
    <row r="44" spans="1:19" x14ac:dyDescent="0.5">
      <c r="A44" t="s">
        <v>43</v>
      </c>
      <c r="B44">
        <v>346.81841884815782</v>
      </c>
      <c r="C44">
        <v>1.6167221007873878</v>
      </c>
      <c r="D44">
        <v>1.539805493807646</v>
      </c>
      <c r="E44">
        <v>0.67805092755882757</v>
      </c>
      <c r="F44">
        <v>1.0254063308254178</v>
      </c>
      <c r="G44">
        <v>14823938.499999993</v>
      </c>
      <c r="H44">
        <v>334.93044521450105</v>
      </c>
      <c r="I44">
        <v>1.6579926750363194</v>
      </c>
      <c r="J44">
        <v>1.5225635549682857</v>
      </c>
      <c r="K44">
        <v>0.68314847402491363</v>
      </c>
      <c r="L44">
        <v>1.0282399793524399</v>
      </c>
      <c r="M44">
        <v>14099873.033333259</v>
      </c>
      <c r="N44" s="1">
        <f t="shared" si="5"/>
        <v>11.88797363365677</v>
      </c>
      <c r="O44" s="1">
        <f t="shared" si="0"/>
        <v>-4.1270574248931657E-2</v>
      </c>
      <c r="P44" s="1">
        <f t="shared" si="1"/>
        <v>1.7241938839360316E-2</v>
      </c>
      <c r="Q44" s="1">
        <f t="shared" si="2"/>
        <v>-5.097546466086067E-3</v>
      </c>
      <c r="R44" s="1">
        <f t="shared" si="3"/>
        <v>-2.8336485270221701E-3</v>
      </c>
      <c r="S44" s="1">
        <f t="shared" si="4"/>
        <v>724065.46666673385</v>
      </c>
    </row>
    <row r="45" spans="1:19" x14ac:dyDescent="0.5">
      <c r="A45" t="s">
        <v>44</v>
      </c>
      <c r="B45">
        <v>284.12771301666595</v>
      </c>
      <c r="C45">
        <v>1.4224745658362754</v>
      </c>
      <c r="D45">
        <v>1.5592194053697397</v>
      </c>
      <c r="E45">
        <v>0.69903247641629029</v>
      </c>
      <c r="F45">
        <v>1.0332961936932115</v>
      </c>
      <c r="G45">
        <v>2310221.0333333332</v>
      </c>
      <c r="H45">
        <v>260.41408066418734</v>
      </c>
      <c r="I45">
        <v>1.4546010867730483</v>
      </c>
      <c r="J45">
        <v>1.5672469090365755</v>
      </c>
      <c r="K45">
        <v>0.70343299834935613</v>
      </c>
      <c r="L45">
        <v>1.0361605393268747</v>
      </c>
      <c r="M45">
        <v>1900532.0333333353</v>
      </c>
      <c r="N45" s="1">
        <f t="shared" si="5"/>
        <v>23.713632352478612</v>
      </c>
      <c r="O45" s="1">
        <f t="shared" si="0"/>
        <v>-3.2126520936772929E-2</v>
      </c>
      <c r="P45" s="1">
        <f t="shared" si="1"/>
        <v>-8.0275036668358002E-3</v>
      </c>
      <c r="Q45" s="1">
        <f t="shared" si="2"/>
        <v>-4.4005219330658374E-3</v>
      </c>
      <c r="R45" s="1">
        <f t="shared" si="3"/>
        <v>-2.8643456336632234E-3</v>
      </c>
      <c r="S45" s="1">
        <f t="shared" si="4"/>
        <v>409688.9999999979</v>
      </c>
    </row>
    <row r="46" spans="1:19" x14ac:dyDescent="0.5">
      <c r="A46" t="s">
        <v>45</v>
      </c>
      <c r="B46">
        <v>361.51455256464874</v>
      </c>
      <c r="C46">
        <v>1.6296891151805319</v>
      </c>
      <c r="D46">
        <v>1.5493236082887811</v>
      </c>
      <c r="E46">
        <v>0.68780029679750232</v>
      </c>
      <c r="F46">
        <v>1.028896972899785</v>
      </c>
      <c r="G46">
        <v>5214980.9666666761</v>
      </c>
      <c r="H46">
        <v>343.04070511303155</v>
      </c>
      <c r="I46">
        <v>1.5410187721218513</v>
      </c>
      <c r="J46">
        <v>1.5336039656263329</v>
      </c>
      <c r="K46">
        <v>0.69046093291545985</v>
      </c>
      <c r="L46">
        <v>1.0308562087550996</v>
      </c>
      <c r="M46">
        <v>4750566.9333333345</v>
      </c>
      <c r="N46" s="1">
        <f t="shared" si="5"/>
        <v>18.473847451617189</v>
      </c>
      <c r="O46" s="1">
        <f t="shared" si="0"/>
        <v>8.8670343058680601E-2</v>
      </c>
      <c r="P46" s="1">
        <f t="shared" si="1"/>
        <v>1.5719642662448186E-2</v>
      </c>
      <c r="Q46" s="1">
        <f t="shared" si="2"/>
        <v>-2.6606361179575266E-3</v>
      </c>
      <c r="R46" s="1">
        <f t="shared" si="3"/>
        <v>-1.959235855314656E-3</v>
      </c>
      <c r="S46" s="1">
        <f t="shared" si="4"/>
        <v>464414.03333334159</v>
      </c>
    </row>
    <row r="47" spans="1:19" x14ac:dyDescent="0.5">
      <c r="A47" t="s">
        <v>46</v>
      </c>
      <c r="B47">
        <v>373.55700312447857</v>
      </c>
      <c r="C47">
        <v>1.4539687288348375</v>
      </c>
      <c r="D47">
        <v>1.6630070794132854</v>
      </c>
      <c r="E47">
        <v>0.67449097740635311</v>
      </c>
      <c r="F47">
        <v>1.0254797701415801</v>
      </c>
      <c r="G47">
        <v>3720086.9999999977</v>
      </c>
      <c r="H47">
        <v>363.28904590776079</v>
      </c>
      <c r="I47">
        <v>1.450814094909858</v>
      </c>
      <c r="J47">
        <v>1.6612815792968738</v>
      </c>
      <c r="K47">
        <v>0.67107554927687918</v>
      </c>
      <c r="L47">
        <v>1.0248794895158682</v>
      </c>
      <c r="M47">
        <v>3709769.9</v>
      </c>
      <c r="N47" s="1">
        <f t="shared" si="5"/>
        <v>10.267957216717775</v>
      </c>
      <c r="O47" s="1">
        <f t="shared" si="0"/>
        <v>3.1546339249794997E-3</v>
      </c>
      <c r="P47" s="1">
        <f t="shared" si="1"/>
        <v>1.7255001164115935E-3</v>
      </c>
      <c r="Q47" s="1">
        <f t="shared" si="2"/>
        <v>3.4154281294739297E-3</v>
      </c>
      <c r="R47" s="1">
        <f t="shared" si="3"/>
        <v>6.002806257119353E-4</v>
      </c>
      <c r="S47" s="1">
        <f t="shared" si="4"/>
        <v>10317.099999997765</v>
      </c>
    </row>
    <row r="48" spans="1:19" x14ac:dyDescent="0.5">
      <c r="A48" t="s">
        <v>47</v>
      </c>
      <c r="B48">
        <v>453.35066898561041</v>
      </c>
      <c r="C48">
        <v>1.7045389425494675</v>
      </c>
      <c r="D48">
        <v>1.7666013431096481</v>
      </c>
      <c r="E48">
        <v>0.68260809761473296</v>
      </c>
      <c r="F48">
        <v>1.0268651969909774</v>
      </c>
      <c r="G48">
        <v>2917756.3333333288</v>
      </c>
      <c r="H48">
        <v>451.21950835501815</v>
      </c>
      <c r="I48">
        <v>1.7595063695162916</v>
      </c>
      <c r="J48">
        <v>1.757247494558055</v>
      </c>
      <c r="K48">
        <v>0.68535537968475346</v>
      </c>
      <c r="L48">
        <v>1.0282195458896419</v>
      </c>
      <c r="M48">
        <v>2507391.966666671</v>
      </c>
      <c r="N48" s="1">
        <f t="shared" si="5"/>
        <v>2.1311606305922624</v>
      </c>
      <c r="O48" s="1">
        <f t="shared" si="0"/>
        <v>-5.4967426966824107E-2</v>
      </c>
      <c r="P48" s="1">
        <f t="shared" si="1"/>
        <v>9.353848551593158E-3</v>
      </c>
      <c r="Q48" s="1">
        <f t="shared" si="2"/>
        <v>-2.7472820700205069E-3</v>
      </c>
      <c r="R48" s="1">
        <f t="shared" si="3"/>
        <v>-1.3543488986644814E-3</v>
      </c>
      <c r="S48" s="1">
        <f t="shared" si="4"/>
        <v>410364.36666665785</v>
      </c>
    </row>
    <row r="49" spans="1:19" x14ac:dyDescent="0.5">
      <c r="A49" t="s">
        <v>48</v>
      </c>
      <c r="B49">
        <v>514.59163890296054</v>
      </c>
      <c r="C49">
        <v>2.0514678132307975</v>
      </c>
      <c r="D49">
        <v>1.7621561716847747</v>
      </c>
      <c r="E49">
        <v>0.69963919568544364</v>
      </c>
      <c r="F49">
        <v>1.0337585384916843</v>
      </c>
      <c r="G49">
        <v>514932.86666666687</v>
      </c>
      <c r="H49">
        <v>422.92638612763767</v>
      </c>
      <c r="I49">
        <v>1.9899580767005385</v>
      </c>
      <c r="J49">
        <v>1.7370281056613452</v>
      </c>
      <c r="K49">
        <v>0.71276067172995572</v>
      </c>
      <c r="L49">
        <v>1.03947219304044</v>
      </c>
      <c r="M49">
        <v>517573.06666666694</v>
      </c>
      <c r="N49" s="1">
        <f t="shared" si="5"/>
        <v>91.66525277532287</v>
      </c>
      <c r="O49" s="1">
        <f t="shared" si="0"/>
        <v>6.150973653025904E-2</v>
      </c>
      <c r="P49" s="1">
        <f t="shared" si="1"/>
        <v>2.512806602342943E-2</v>
      </c>
      <c r="Q49" s="1">
        <f t="shared" si="2"/>
        <v>-1.3121476044512081E-2</v>
      </c>
      <c r="R49" s="1">
        <f t="shared" si="3"/>
        <v>-5.71365454875572E-3</v>
      </c>
      <c r="S49" s="1">
        <f t="shared" si="4"/>
        <v>-2640.2000000000698</v>
      </c>
    </row>
    <row r="50" spans="1:19" x14ac:dyDescent="0.5">
      <c r="A50" t="s">
        <v>49</v>
      </c>
      <c r="B50">
        <v>573.62983004773741</v>
      </c>
      <c r="C50">
        <v>1.6306502522434188</v>
      </c>
      <c r="D50">
        <v>1.5949290068411963</v>
      </c>
      <c r="E50">
        <v>0.67372442679437372</v>
      </c>
      <c r="F50">
        <v>1.0232413400933558</v>
      </c>
      <c r="G50">
        <v>309624.2</v>
      </c>
      <c r="H50">
        <v>555.06975038469272</v>
      </c>
      <c r="I50">
        <v>1.5148075222410962</v>
      </c>
      <c r="J50">
        <v>1.5848805152682657</v>
      </c>
      <c r="K50">
        <v>0.68112596603950459</v>
      </c>
      <c r="L50">
        <v>1.0276639795644378</v>
      </c>
      <c r="M50">
        <v>263671.06666666653</v>
      </c>
      <c r="N50" s="1">
        <f t="shared" si="5"/>
        <v>18.560079663044689</v>
      </c>
      <c r="O50" s="1">
        <f t="shared" si="0"/>
        <v>0.11584273000232259</v>
      </c>
      <c r="P50" s="1">
        <f t="shared" si="1"/>
        <v>1.004849157293064E-2</v>
      </c>
      <c r="Q50" s="1">
        <f t="shared" si="2"/>
        <v>-7.4015392451308726E-3</v>
      </c>
      <c r="R50" s="1">
        <f t="shared" si="3"/>
        <v>-4.4226394710820127E-3</v>
      </c>
      <c r="S50" s="1">
        <f t="shared" si="4"/>
        <v>45953.133333333477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Guan</dc:creator>
  <cp:lastModifiedBy>Grace Guan</cp:lastModifiedBy>
  <dcterms:created xsi:type="dcterms:W3CDTF">2018-02-12T02:55:27Z</dcterms:created>
  <dcterms:modified xsi:type="dcterms:W3CDTF">2018-02-12T03:05:01Z</dcterms:modified>
</cp:coreProperties>
</file>