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2\"/>
    </mc:Choice>
  </mc:AlternateContent>
  <bookViews>
    <workbookView xWindow="0" yWindow="0" windowWidth="18240" windowHeight="7993" xr2:uid="{0EED4080-E63F-4F0D-96FE-233666E5DF1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0" i="1" l="1"/>
  <c r="R50" i="1"/>
  <c r="Q50" i="1"/>
  <c r="P50" i="1"/>
  <c r="O50" i="1"/>
  <c r="N50" i="1"/>
  <c r="S49" i="1"/>
  <c r="R49" i="1"/>
  <c r="Q49" i="1"/>
  <c r="P49" i="1"/>
  <c r="O49" i="1"/>
  <c r="N49" i="1"/>
  <c r="S48" i="1"/>
  <c r="R48" i="1"/>
  <c r="Q48" i="1"/>
  <c r="P48" i="1"/>
  <c r="O48" i="1"/>
  <c r="N48" i="1"/>
  <c r="S47" i="1"/>
  <c r="R47" i="1"/>
  <c r="Q47" i="1"/>
  <c r="P47" i="1"/>
  <c r="O47" i="1"/>
  <c r="N47" i="1"/>
  <c r="S46" i="1"/>
  <c r="R46" i="1"/>
  <c r="Q46" i="1"/>
  <c r="P46" i="1"/>
  <c r="O46" i="1"/>
  <c r="N46" i="1"/>
  <c r="S45" i="1"/>
  <c r="R45" i="1"/>
  <c r="Q45" i="1"/>
  <c r="P45" i="1"/>
  <c r="O45" i="1"/>
  <c r="N45" i="1"/>
  <c r="S44" i="1"/>
  <c r="R44" i="1"/>
  <c r="Q44" i="1"/>
  <c r="P44" i="1"/>
  <c r="O44" i="1"/>
  <c r="N44" i="1"/>
  <c r="S43" i="1"/>
  <c r="R43" i="1"/>
  <c r="Q43" i="1"/>
  <c r="P43" i="1"/>
  <c r="O43" i="1"/>
  <c r="N43" i="1"/>
  <c r="S42" i="1"/>
  <c r="R42" i="1"/>
  <c r="Q42" i="1"/>
  <c r="P42" i="1"/>
  <c r="O42" i="1"/>
  <c r="N42" i="1"/>
  <c r="S41" i="1"/>
  <c r="R41" i="1"/>
  <c r="Q41" i="1"/>
  <c r="P41" i="1"/>
  <c r="O41" i="1"/>
  <c r="N41" i="1"/>
  <c r="S40" i="1"/>
  <c r="R40" i="1"/>
  <c r="Q40" i="1"/>
  <c r="P40" i="1"/>
  <c r="O40" i="1"/>
  <c r="N40" i="1"/>
  <c r="S39" i="1"/>
  <c r="R39" i="1"/>
  <c r="Q39" i="1"/>
  <c r="P39" i="1"/>
  <c r="O39" i="1"/>
  <c r="N39" i="1"/>
  <c r="S38" i="1"/>
  <c r="R38" i="1"/>
  <c r="Q38" i="1"/>
  <c r="P38" i="1"/>
  <c r="O38" i="1"/>
  <c r="N38" i="1"/>
  <c r="S37" i="1"/>
  <c r="R37" i="1"/>
  <c r="Q37" i="1"/>
  <c r="P37" i="1"/>
  <c r="O37" i="1"/>
  <c r="N37" i="1"/>
  <c r="S36" i="1"/>
  <c r="R36" i="1"/>
  <c r="Q36" i="1"/>
  <c r="P36" i="1"/>
  <c r="O36" i="1"/>
  <c r="N36" i="1"/>
  <c r="S35" i="1"/>
  <c r="R35" i="1"/>
  <c r="Q35" i="1"/>
  <c r="P35" i="1"/>
  <c r="O35" i="1"/>
  <c r="N35" i="1"/>
  <c r="S34" i="1"/>
  <c r="R34" i="1"/>
  <c r="Q34" i="1"/>
  <c r="P34" i="1"/>
  <c r="O34" i="1"/>
  <c r="N34" i="1"/>
  <c r="S33" i="1"/>
  <c r="R33" i="1"/>
  <c r="Q33" i="1"/>
  <c r="P33" i="1"/>
  <c r="O33" i="1"/>
  <c r="N33" i="1"/>
  <c r="S32" i="1"/>
  <c r="R32" i="1"/>
  <c r="Q32" i="1"/>
  <c r="P32" i="1"/>
  <c r="O32" i="1"/>
  <c r="N32" i="1"/>
  <c r="S31" i="1"/>
  <c r="R31" i="1"/>
  <c r="Q31" i="1"/>
  <c r="P31" i="1"/>
  <c r="O31" i="1"/>
  <c r="N31" i="1"/>
  <c r="S30" i="1"/>
  <c r="R30" i="1"/>
  <c r="Q30" i="1"/>
  <c r="P30" i="1"/>
  <c r="O30" i="1"/>
  <c r="N30" i="1"/>
  <c r="S29" i="1"/>
  <c r="R29" i="1"/>
  <c r="Q29" i="1"/>
  <c r="P29" i="1"/>
  <c r="O29" i="1"/>
  <c r="N29" i="1"/>
  <c r="S28" i="1"/>
  <c r="R28" i="1"/>
  <c r="Q28" i="1"/>
  <c r="P28" i="1"/>
  <c r="O28" i="1"/>
  <c r="N28" i="1"/>
  <c r="S27" i="1"/>
  <c r="R27" i="1"/>
  <c r="Q27" i="1"/>
  <c r="P27" i="1"/>
  <c r="O27" i="1"/>
  <c r="N27" i="1"/>
  <c r="S26" i="1"/>
  <c r="R26" i="1"/>
  <c r="Q26" i="1"/>
  <c r="P26" i="1"/>
  <c r="O26" i="1"/>
  <c r="N26" i="1"/>
  <c r="S25" i="1"/>
  <c r="R25" i="1"/>
  <c r="Q25" i="1"/>
  <c r="P25" i="1"/>
  <c r="O25" i="1"/>
  <c r="N25" i="1"/>
  <c r="S24" i="1"/>
  <c r="R24" i="1"/>
  <c r="Q24" i="1"/>
  <c r="P24" i="1"/>
  <c r="O24" i="1"/>
  <c r="N24" i="1"/>
  <c r="S23" i="1"/>
  <c r="R23" i="1"/>
  <c r="Q23" i="1"/>
  <c r="P23" i="1"/>
  <c r="O23" i="1"/>
  <c r="N23" i="1"/>
  <c r="S22" i="1"/>
  <c r="R22" i="1"/>
  <c r="Q22" i="1"/>
  <c r="P22" i="1"/>
  <c r="O22" i="1"/>
  <c r="N22" i="1"/>
  <c r="S21" i="1"/>
  <c r="R21" i="1"/>
  <c r="Q21" i="1"/>
  <c r="P21" i="1"/>
  <c r="O21" i="1"/>
  <c r="N21" i="1"/>
  <c r="S20" i="1"/>
  <c r="R20" i="1"/>
  <c r="Q20" i="1"/>
  <c r="P20" i="1"/>
  <c r="O20" i="1"/>
  <c r="N20" i="1"/>
  <c r="S19" i="1"/>
  <c r="R19" i="1"/>
  <c r="Q19" i="1"/>
  <c r="P19" i="1"/>
  <c r="O19" i="1"/>
  <c r="N19" i="1"/>
  <c r="S18" i="1"/>
  <c r="R18" i="1"/>
  <c r="Q18" i="1"/>
  <c r="P18" i="1"/>
  <c r="O18" i="1"/>
  <c r="N18" i="1"/>
  <c r="S17" i="1"/>
  <c r="R17" i="1"/>
  <c r="Q17" i="1"/>
  <c r="P17" i="1"/>
  <c r="O17" i="1"/>
  <c r="N17" i="1"/>
  <c r="S16" i="1"/>
  <c r="R16" i="1"/>
  <c r="Q16" i="1"/>
  <c r="P16" i="1"/>
  <c r="O16" i="1"/>
  <c r="N16" i="1"/>
  <c r="S15" i="1"/>
  <c r="R15" i="1"/>
  <c r="Q15" i="1"/>
  <c r="P15" i="1"/>
  <c r="O15" i="1"/>
  <c r="N15" i="1"/>
  <c r="S14" i="1"/>
  <c r="R14" i="1"/>
  <c r="Q14" i="1"/>
  <c r="P14" i="1"/>
  <c r="O14" i="1"/>
  <c r="N14" i="1"/>
  <c r="S13" i="1"/>
  <c r="R13" i="1"/>
  <c r="Q13" i="1"/>
  <c r="P13" i="1"/>
  <c r="O13" i="1"/>
  <c r="N13" i="1"/>
  <c r="S12" i="1"/>
  <c r="R12" i="1"/>
  <c r="Q12" i="1"/>
  <c r="P12" i="1"/>
  <c r="O12" i="1"/>
  <c r="N12" i="1"/>
  <c r="S11" i="1"/>
  <c r="R11" i="1"/>
  <c r="Q11" i="1"/>
  <c r="P11" i="1"/>
  <c r="O11" i="1"/>
  <c r="N11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S4" i="1"/>
  <c r="R4" i="1"/>
  <c r="Q4" i="1"/>
  <c r="P4" i="1"/>
  <c r="O4" i="1"/>
  <c r="N4" i="1"/>
  <c r="S3" i="1"/>
  <c r="R3" i="1"/>
  <c r="Q3" i="1"/>
  <c r="P3" i="1"/>
  <c r="O3" i="1"/>
  <c r="N3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<sst xmlns="http://schemas.openxmlformats.org/spreadsheetml/2006/main" count="68" uniqueCount="68">
  <si>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</si>
  <si>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</si>
  <si>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</si>
  <si>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</si>
  <si>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</si>
  <si>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</si>
  <si>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</si>
  <si>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</si>
  <si>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</si>
  <si>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</si>
  <si>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</si>
  <si>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</si>
  <si>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</si>
  <si>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</si>
  <si>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</si>
  <si>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</si>
  <si>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</si>
  <si>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</si>
  <si>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</si>
  <si>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</si>
  <si>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</si>
  <si>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</si>
  <si>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</si>
  <si>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</si>
  <si>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</si>
  <si>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</si>
  <si>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</si>
  <si>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</si>
  <si>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</si>
  <si>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</si>
  <si>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</si>
  <si>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</si>
  <si>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</si>
  <si>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</si>
  <si>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</si>
  <si>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</si>
  <si>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</si>
  <si>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</si>
  <si>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</si>
  <si>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</si>
  <si>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</si>
  <si>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</si>
  <si>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</si>
  <si>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</si>
  <si>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</si>
  <si>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</si>
  <si>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WA</t>
  </si>
  <si>
    <t>WI</t>
  </si>
  <si>
    <t>WV</t>
  </si>
  <si>
    <t>WY</t>
  </si>
  <si>
    <t>STATE AVERAGE MONTHLY PREMIUMS 2016</t>
  </si>
  <si>
    <t>STATE AVERAGE PLAN LIABILITY RISK SCORE 2016</t>
  </si>
  <si>
    <t>STATE AVERAGE ALLOWABLE RATING FACTOR 2016</t>
  </si>
  <si>
    <t>STATE AVERAGE ACTUARIAL VALUE 2016</t>
  </si>
  <si>
    <t>STATE INDUCED DEMAND FACTOR 2016</t>
  </si>
  <si>
    <t>STATE BILLABLE MEMBER MONTHS 2016</t>
  </si>
  <si>
    <t>STATE AVERAGE MONTHLY PREMIUMS 2015</t>
  </si>
  <si>
    <t>STATE AVERAGE PLAN LIABILITY RISK SCORE 2015</t>
  </si>
  <si>
    <t>STATE AVERAGE ALLOWABLE RATING FACTOR 2015</t>
  </si>
  <si>
    <t>STATE AVERAGE ACTUARIAL VALUE 2015</t>
  </si>
  <si>
    <t>STATE INDUCED DEMAND FACTOR 2015</t>
  </si>
  <si>
    <t>STATE BILLABLE MEMBER MONTHS 2015</t>
  </si>
  <si>
    <t>STATE AVERAGE MONTHLY PREMIUMS DIFFERENCE</t>
  </si>
  <si>
    <t>STATE AVERAGE PLAN LIABILITY RISK SCORE DIFFERENCE</t>
  </si>
  <si>
    <t>STATE AVERAGE ALLOWABLE RATING FACTOR DIFFERENCE</t>
  </si>
  <si>
    <t>STATE AVERAGE ACTUARIAL VALUE DIFFERENCE</t>
  </si>
  <si>
    <t>STATE INDUCED DEMAND FACTOR DIFFERENCE</t>
  </si>
  <si>
    <t>STATE BILLABLE MEMBER MONTHS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</si>
</sst>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A8C7-1686-46B4-8819-B8489B78B565}">
  <dimension ref="A1:S50"/>
  <sheetViews>
    <sheetView tabSelected="1" topLeftCell="G1" workbookViewId="0">
      <selection activeCell="S2" sqref="S2"/>
    </sheetView>
  </sheetViews>
  <sheetFormatPr defaultRowHeight="14.35" x14ac:dyDescent="0.5"/>
  <sheetData>
    <row r="1" spans="1:19" x14ac:dyDescent="0.5">
      <c r="A1" t="s">
        <v>0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</row>
    <row r="2" spans="1:19" x14ac:dyDescent="0.5">
      <c r="A2" t="s">
        <v>1</v>
      </c>
      <c r="B2">
        <v>668.90827338804456</v>
      </c>
      <c r="C2">
        <v>1.1222783493269504</v>
      </c>
      <c r="D2">
        <v>1.416340839719801</v>
      </c>
      <c r="E2">
        <v>0.70320382229816991</v>
      </c>
      <c r="F2">
        <v>1.0361417860615001</v>
      </c>
      <c r="G2">
        <v>133581.06666666665</v>
      </c>
      <c r="H2">
        <v>632.7861672773073</v>
      </c>
      <c r="I2">
        <v>1.1780325459997774</v>
      </c>
      <c r="J2">
        <v>1.4141186454662225</v>
      </c>
      <c r="K2">
        <v>0.70328785199447008</v>
      </c>
      <c r="L2">
        <v>1.0367381958801301</v>
      </c>
      <c r="M2">
        <v>120393.69999999998</v>
      </c>
      <c r="N2">
        <f>H2-B2</f>
        <v>-36.122106110737263</v>
      </c>
      <c r="O2" s="1">
        <f t="shared" ref="O2:O50" si="0">I2-C2</f>
        <v>5.5754196672826994E-2</v>
      </c>
      <c r="P2" s="1">
        <f t="shared" ref="P2:P50" si="1">J2-D2</f>
        <v>-2.2221942535785022E-3</v>
      </c>
      <c r="Q2" s="1">
        <f t="shared" ref="Q2:Q50" si="2">K2-E2</f>
        <v>8.4029696300169654E-5</v>
      </c>
      <c r="R2" s="1">
        <f t="shared" ref="R2:R50" si="3">L2-F2</f>
        <v>5.9640981862996156E-4</v>
      </c>
      <c r="S2" s="1">
        <f t="shared" ref="S2:S50" si="4">M2-G2</f>
        <v>-13187.366666666669</v>
      </c>
    </row>
    <row r="3" spans="1:19" x14ac:dyDescent="0.5">
      <c r="A3" t="s">
        <v>2</v>
      </c>
      <c r="B3">
        <v>412.51173062996696</v>
      </c>
      <c r="C3">
        <v>1.5738606507155477</v>
      </c>
      <c r="D3">
        <v>1.4632833580511653</v>
      </c>
      <c r="E3">
        <v>0.77522372581422117</v>
      </c>
      <c r="F3">
        <v>1.0705719829537195</v>
      </c>
      <c r="G3">
        <v>2493431.5333333337</v>
      </c>
      <c r="H3">
        <v>385.0747426802933</v>
      </c>
      <c r="I3">
        <v>1.5796265405301027</v>
      </c>
      <c r="J3">
        <v>1.4549815250615374</v>
      </c>
      <c r="K3">
        <v>0.77787599364011195</v>
      </c>
      <c r="L3">
        <v>1.0719441494811635</v>
      </c>
      <c r="M3">
        <v>2886046.6</v>
      </c>
      <c r="N3" s="1">
        <f t="shared" ref="N3:N50" si="5">H3-B3</f>
        <v>-27.436987949673664</v>
      </c>
      <c r="O3" s="1">
        <f t="shared" si="0"/>
        <v>5.7658898145549475E-3</v>
      </c>
      <c r="P3" s="1">
        <f t="shared" si="1"/>
        <v>-8.3018329896278331E-3</v>
      </c>
      <c r="Q3" s="1">
        <f t="shared" si="2"/>
        <v>2.6522678258907861E-3</v>
      </c>
      <c r="R3" s="1">
        <f t="shared" si="3"/>
        <v>1.3721665274439854E-3</v>
      </c>
      <c r="S3" s="1">
        <f t="shared" si="4"/>
        <v>392615.06666666642</v>
      </c>
    </row>
    <row r="4" spans="1:19" x14ac:dyDescent="0.5">
      <c r="A4" t="s">
        <v>3</v>
      </c>
      <c r="B4">
        <v>383.75271751429079</v>
      </c>
      <c r="C4">
        <v>1.3673616294013036</v>
      </c>
      <c r="D4">
        <v>1.4107539824640958</v>
      </c>
      <c r="E4">
        <v>0.78646758653419302</v>
      </c>
      <c r="F4">
        <v>1.0768782730047164</v>
      </c>
      <c r="G4">
        <v>283760.66666666657</v>
      </c>
      <c r="H4">
        <v>388.0004201990381</v>
      </c>
      <c r="I4">
        <v>1.4365528286917812</v>
      </c>
      <c r="J4">
        <v>1.4191935627905603</v>
      </c>
      <c r="K4">
        <v>0.78810867818383967</v>
      </c>
      <c r="L4">
        <v>1.0780350452220253</v>
      </c>
      <c r="M4">
        <v>196338.6999999999</v>
      </c>
      <c r="N4" s="1">
        <f t="shared" si="5"/>
        <v>4.2477026847473098</v>
      </c>
      <c r="O4" s="1">
        <f t="shared" si="0"/>
        <v>6.9191199290477678E-2</v>
      </c>
      <c r="P4" s="1">
        <f t="shared" si="1"/>
        <v>8.4395803264645242E-3</v>
      </c>
      <c r="Q4" s="1">
        <f t="shared" si="2"/>
        <v>1.6410916496466532E-3</v>
      </c>
      <c r="R4" s="1">
        <f t="shared" si="3"/>
        <v>1.1567722173089212E-3</v>
      </c>
      <c r="S4" s="1">
        <f t="shared" si="4"/>
        <v>-87421.966666666674</v>
      </c>
    </row>
    <row r="5" spans="1:19" x14ac:dyDescent="0.5">
      <c r="A5" t="s">
        <v>4</v>
      </c>
      <c r="B5">
        <v>373.99788822154284</v>
      </c>
      <c r="C5">
        <v>1.2205210902879813</v>
      </c>
      <c r="D5">
        <v>1.367499910498152</v>
      </c>
      <c r="E5">
        <v>0.73350423799020736</v>
      </c>
      <c r="F5">
        <v>1.051974029485286</v>
      </c>
      <c r="G5">
        <v>1522128.7333333343</v>
      </c>
      <c r="H5">
        <v>349.86990818544177</v>
      </c>
      <c r="I5">
        <v>1.2457740067321375</v>
      </c>
      <c r="J5">
        <v>1.3613146847327708</v>
      </c>
      <c r="K5">
        <v>0.74407839889656124</v>
      </c>
      <c r="L5">
        <v>1.0569783620128363</v>
      </c>
      <c r="M5">
        <v>1383988.8666666669</v>
      </c>
      <c r="N5" s="1">
        <f t="shared" si="5"/>
        <v>-24.127980036101064</v>
      </c>
      <c r="O5" s="1">
        <f t="shared" si="0"/>
        <v>2.525291644415617E-2</v>
      </c>
      <c r="P5" s="1">
        <f t="shared" si="1"/>
        <v>-6.1852257653811638E-3</v>
      </c>
      <c r="Q5" s="1">
        <f t="shared" si="2"/>
        <v>1.057416090635388E-2</v>
      </c>
      <c r="R5" s="1">
        <f t="shared" si="3"/>
        <v>5.0043325275503925E-3</v>
      </c>
      <c r="S5" s="1">
        <f t="shared" si="4"/>
        <v>-138139.8666666674</v>
      </c>
    </row>
    <row r="6" spans="1:19" x14ac:dyDescent="0.5">
      <c r="A6" t="s">
        <v>5</v>
      </c>
      <c r="B6">
        <v>434.42381274494966</v>
      </c>
      <c r="C6">
        <v>1.1594411381690573</v>
      </c>
      <c r="D6">
        <v>1.3684855577048656</v>
      </c>
      <c r="E6">
        <v>0.76332567879837376</v>
      </c>
      <c r="F6">
        <v>1.068209259919044</v>
      </c>
      <c r="G6">
        <v>21838121.800000098</v>
      </c>
      <c r="H6">
        <v>414.82052792706003</v>
      </c>
      <c r="I6">
        <v>1.1548429399811013</v>
      </c>
      <c r="J6">
        <v>1.3640007399195131</v>
      </c>
      <c r="K6">
        <v>0.76469850147214857</v>
      </c>
      <c r="L6">
        <v>1.0691474197079014</v>
      </c>
      <c r="M6">
        <v>11622795.833333269</v>
      </c>
      <c r="N6" s="1">
        <f t="shared" si="5"/>
        <v>-19.60328481788963</v>
      </c>
      <c r="O6" s="1">
        <f t="shared" si="0"/>
        <v>-4.5981981879559264E-3</v>
      </c>
      <c r="P6" s="1">
        <f t="shared" si="1"/>
        <v>-4.4848177853524795E-3</v>
      </c>
      <c r="Q6" s="1">
        <f t="shared" si="2"/>
        <v>1.3728226737748095E-3</v>
      </c>
      <c r="R6" s="1">
        <f t="shared" si="3"/>
        <v>9.3815978885736229E-4</v>
      </c>
      <c r="S6" s="1">
        <f t="shared" si="4"/>
        <v>-10215325.966666829</v>
      </c>
    </row>
    <row r="7" spans="1:19" x14ac:dyDescent="0.5">
      <c r="A7" t="s">
        <v>6</v>
      </c>
      <c r="B7">
        <v>421.82770841943193</v>
      </c>
      <c r="C7">
        <v>1.0872582410868021</v>
      </c>
      <c r="D7">
        <v>1.3635973553394685</v>
      </c>
      <c r="E7">
        <v>0.71944214858555411</v>
      </c>
      <c r="F7">
        <v>1.0438070505382713</v>
      </c>
      <c r="G7">
        <v>2447038.6999999993</v>
      </c>
      <c r="H7">
        <v>423.69612752482124</v>
      </c>
      <c r="I7">
        <v>1.0725491790662507</v>
      </c>
      <c r="J7">
        <v>1.3626528089576333</v>
      </c>
      <c r="K7">
        <v>0.71862558692667078</v>
      </c>
      <c r="L7">
        <v>1.0426013128918585</v>
      </c>
      <c r="M7">
        <v>1222299.1999999986</v>
      </c>
      <c r="N7" s="1">
        <f t="shared" si="5"/>
        <v>1.8684191053893073</v>
      </c>
      <c r="O7" s="1">
        <f t="shared" si="0"/>
        <v>-1.4709062020551444E-2</v>
      </c>
      <c r="P7" s="1">
        <f t="shared" si="1"/>
        <v>-9.4454638183516515E-4</v>
      </c>
      <c r="Q7" s="1">
        <f t="shared" si="2"/>
        <v>-8.1656165888333021E-4</v>
      </c>
      <c r="R7" s="1">
        <f t="shared" si="3"/>
        <v>-1.2057376464127412E-3</v>
      </c>
      <c r="S7" s="1">
        <f t="shared" si="4"/>
        <v>-1224739.5000000007</v>
      </c>
    </row>
    <row r="8" spans="1:19" x14ac:dyDescent="0.5">
      <c r="A8" t="s">
        <v>7</v>
      </c>
      <c r="B8">
        <v>498.40387382911223</v>
      </c>
      <c r="C8">
        <v>1.3368317234070779</v>
      </c>
      <c r="D8">
        <v>1.4507154255335655</v>
      </c>
      <c r="E8">
        <v>0.72601735764413944</v>
      </c>
      <c r="F8">
        <v>1.0474336066750449</v>
      </c>
      <c r="G8">
        <v>2042888.5999999971</v>
      </c>
      <c r="H8">
        <v>500.38073803161376</v>
      </c>
      <c r="I8">
        <v>1.329606327332653</v>
      </c>
      <c r="J8">
        <v>1.4397169923967601</v>
      </c>
      <c r="K8">
        <v>0.72699543386177334</v>
      </c>
      <c r="L8">
        <v>1.048238855191165</v>
      </c>
      <c r="M8">
        <v>2136247.2000000025</v>
      </c>
      <c r="N8" s="1">
        <f t="shared" si="5"/>
        <v>1.9768642025015311</v>
      </c>
      <c r="O8" s="1">
        <f t="shared" si="0"/>
        <v>-7.2253960744248502E-3</v>
      </c>
      <c r="P8" s="1">
        <f t="shared" si="1"/>
        <v>-1.0998433136805374E-2</v>
      </c>
      <c r="Q8" s="1">
        <f t="shared" si="2"/>
        <v>9.7807621763390529E-4</v>
      </c>
      <c r="R8" s="1">
        <f t="shared" si="3"/>
        <v>8.0524851612007176E-4</v>
      </c>
      <c r="S8" s="1">
        <f t="shared" si="4"/>
        <v>93358.600000005448</v>
      </c>
    </row>
    <row r="9" spans="1:19" x14ac:dyDescent="0.5">
      <c r="A9" t="s">
        <v>8</v>
      </c>
      <c r="B9">
        <v>469.49646786567968</v>
      </c>
      <c r="C9">
        <v>1.3480421190270382</v>
      </c>
      <c r="D9">
        <v>1.0395195645000199</v>
      </c>
      <c r="E9">
        <v>0.82996036664810013</v>
      </c>
      <c r="F9">
        <v>1.1046728420158427</v>
      </c>
      <c r="G9">
        <v>968107.19999999984</v>
      </c>
      <c r="H9">
        <v>449.54912205199162</v>
      </c>
      <c r="I9">
        <v>1.3731630843225828</v>
      </c>
      <c r="J9">
        <v>1.0416516738957844</v>
      </c>
      <c r="K9">
        <v>0.83755886932150503</v>
      </c>
      <c r="L9">
        <v>1.1091982349857012</v>
      </c>
      <c r="M9">
        <v>984029.7999999997</v>
      </c>
      <c r="N9" s="1">
        <f t="shared" si="5"/>
        <v>-19.947345813688059</v>
      </c>
      <c r="O9" s="1">
        <f t="shared" si="0"/>
        <v>2.5120965295544639E-2</v>
      </c>
      <c r="P9" s="1">
        <f t="shared" si="1"/>
        <v>2.1321093957644699E-3</v>
      </c>
      <c r="Q9" s="1">
        <f t="shared" si="2"/>
        <v>7.5985026734048944E-3</v>
      </c>
      <c r="R9" s="1">
        <f t="shared" si="3"/>
        <v>4.5253929698585438E-3</v>
      </c>
      <c r="S9" s="1">
        <f t="shared" si="4"/>
        <v>15922.59999999986</v>
      </c>
    </row>
    <row r="10" spans="1:19" x14ac:dyDescent="0.5">
      <c r="A10" t="s">
        <v>9</v>
      </c>
      <c r="B10">
        <v>526.46809646874226</v>
      </c>
      <c r="C10">
        <v>1.3649594399397738</v>
      </c>
      <c r="D10">
        <v>1.4199951369315535</v>
      </c>
      <c r="E10">
        <v>0.75471303761049147</v>
      </c>
      <c r="F10">
        <v>1.0607714967120745</v>
      </c>
      <c r="G10">
        <v>364358.43333333335</v>
      </c>
      <c r="H10">
        <v>505.87866733205698</v>
      </c>
      <c r="I10">
        <v>1.4613203703720172</v>
      </c>
      <c r="J10">
        <v>1.4206554345206921</v>
      </c>
      <c r="K10">
        <v>0.75926186121408112</v>
      </c>
      <c r="L10">
        <v>1.0633911642079814</v>
      </c>
      <c r="M10">
        <v>374884.33333333326</v>
      </c>
      <c r="N10" s="1">
        <f t="shared" si="5"/>
        <v>-20.589429136685283</v>
      </c>
      <c r="O10" s="1">
        <f t="shared" si="0"/>
        <v>9.6360930432243475E-2</v>
      </c>
      <c r="P10" s="1">
        <f t="shared" si="1"/>
        <v>6.6029758913854764E-4</v>
      </c>
      <c r="Q10" s="1">
        <f t="shared" si="2"/>
        <v>4.5488236035896579E-3</v>
      </c>
      <c r="R10" s="1">
        <f t="shared" si="3"/>
        <v>2.6196674959069188E-3</v>
      </c>
      <c r="S10" s="1">
        <f t="shared" si="4"/>
        <v>10525.899999999907</v>
      </c>
    </row>
    <row r="11" spans="1:19" x14ac:dyDescent="0.5">
      <c r="A11" t="s">
        <v>10</v>
      </c>
      <c r="B11">
        <v>477.79371303260797</v>
      </c>
      <c r="C11">
        <v>1.3831470803533608</v>
      </c>
      <c r="D11">
        <v>1.4520260406100038</v>
      </c>
      <c r="E11">
        <v>0.75617402413941903</v>
      </c>
      <c r="F11">
        <v>1.0627661692391408</v>
      </c>
      <c r="G11">
        <v>2937374.8666666732</v>
      </c>
      <c r="H11">
        <v>472.15738732031059</v>
      </c>
      <c r="I11">
        <v>1.4071375589630792</v>
      </c>
      <c r="J11">
        <v>1.4555256358720836</v>
      </c>
      <c r="K11">
        <v>0.74757087498110142</v>
      </c>
      <c r="L11">
        <v>1.0588687764103926</v>
      </c>
      <c r="M11">
        <v>2125157.5333333299</v>
      </c>
      <c r="N11" s="1">
        <f t="shared" si="5"/>
        <v>-5.6363257122973778</v>
      </c>
      <c r="O11" s="1">
        <f t="shared" si="0"/>
        <v>2.399047860971848E-2</v>
      </c>
      <c r="P11" s="1">
        <f t="shared" si="1"/>
        <v>3.4995952620797688E-3</v>
      </c>
      <c r="Q11" s="1">
        <f t="shared" si="2"/>
        <v>-8.6031491583176134E-3</v>
      </c>
      <c r="R11" s="1">
        <f t="shared" si="3"/>
        <v>-3.8973928287482362E-3</v>
      </c>
      <c r="S11" s="1">
        <f t="shared" si="4"/>
        <v>-812217.33333334327</v>
      </c>
    </row>
    <row r="12" spans="1:19" x14ac:dyDescent="0.5">
      <c r="A12" t="s">
        <v>11</v>
      </c>
      <c r="B12">
        <v>447.49017284845507</v>
      </c>
      <c r="C12">
        <v>1.2738033524727044</v>
      </c>
      <c r="D12">
        <v>1.4079549551488915</v>
      </c>
      <c r="E12">
        <v>0.72754714100808204</v>
      </c>
      <c r="F12">
        <v>1.0461247259067563</v>
      </c>
      <c r="G12">
        <v>1881339.7000000032</v>
      </c>
      <c r="H12">
        <v>431.83</v>
      </c>
      <c r="I12">
        <v>1.2809999999999999</v>
      </c>
      <c r="J12">
        <v>1.4082715281504046</v>
      </c>
      <c r="K12">
        <v>0.7224289956094283</v>
      </c>
      <c r="L12">
        <v>1.0436400603975315</v>
      </c>
      <c r="M12">
        <v>1432310.3</v>
      </c>
      <c r="N12" s="1">
        <f t="shared" si="5"/>
        <v>-15.66017284845509</v>
      </c>
      <c r="O12" s="1">
        <f t="shared" si="0"/>
        <v>7.196647527295541E-3</v>
      </c>
      <c r="P12" s="1">
        <f t="shared" si="1"/>
        <v>3.1657300151310963E-4</v>
      </c>
      <c r="Q12" s="1">
        <f t="shared" si="2"/>
        <v>-5.1181453986537395E-3</v>
      </c>
      <c r="R12" s="1">
        <f t="shared" si="3"/>
        <v>-2.4846655092247705E-3</v>
      </c>
      <c r="S12" s="1">
        <f t="shared" si="4"/>
        <v>-449029.40000000317</v>
      </c>
    </row>
    <row r="13" spans="1:19" x14ac:dyDescent="0.5">
      <c r="A13" t="s">
        <v>12</v>
      </c>
      <c r="B13">
        <v>404.69133764867468</v>
      </c>
      <c r="C13">
        <v>1.5354621715933567</v>
      </c>
      <c r="D13">
        <v>1.4495962798808282</v>
      </c>
      <c r="E13">
        <v>0.88606261047910106</v>
      </c>
      <c r="F13">
        <v>1.1402472681231839</v>
      </c>
      <c r="G13">
        <v>404752.26666666672</v>
      </c>
      <c r="H13">
        <v>392.99616465796777</v>
      </c>
      <c r="I13">
        <v>1.5191876814814658</v>
      </c>
      <c r="J13">
        <v>1.4513693637287914</v>
      </c>
      <c r="K13">
        <v>0.88839759856716516</v>
      </c>
      <c r="L13">
        <v>1.1418800871618286</v>
      </c>
      <c r="M13">
        <v>321991.09999999986</v>
      </c>
      <c r="N13" s="1">
        <f t="shared" si="5"/>
        <v>-11.695172990706908</v>
      </c>
      <c r="O13" s="1">
        <f t="shared" si="0"/>
        <v>-1.6274490111890971E-2</v>
      </c>
      <c r="P13" s="1">
        <f t="shared" si="1"/>
        <v>1.7730838479632638E-3</v>
      </c>
      <c r="Q13" s="1">
        <f t="shared" si="2"/>
        <v>2.3349880880640939E-3</v>
      </c>
      <c r="R13" s="1">
        <f t="shared" si="3"/>
        <v>1.6328190386447616E-3</v>
      </c>
      <c r="S13" s="1">
        <f t="shared" si="4"/>
        <v>-82761.166666666861</v>
      </c>
    </row>
    <row r="14" spans="1:19" x14ac:dyDescent="0.5">
      <c r="A14" t="s">
        <v>13</v>
      </c>
      <c r="B14">
        <v>384.17658372150606</v>
      </c>
      <c r="C14">
        <v>1.2962558198018665</v>
      </c>
      <c r="D14">
        <v>1.3961793604041461</v>
      </c>
      <c r="E14">
        <v>0.74546732869029209</v>
      </c>
      <c r="F14">
        <v>1.0560645430082716</v>
      </c>
      <c r="G14">
        <v>931285.99999999872</v>
      </c>
      <c r="H14">
        <v>374.84024491393382</v>
      </c>
      <c r="I14">
        <v>1.2832330910982206</v>
      </c>
      <c r="J14">
        <v>1.4012133922748236</v>
      </c>
      <c r="K14">
        <v>0.7529532548126221</v>
      </c>
      <c r="L14">
        <v>1.0600756984735198</v>
      </c>
      <c r="M14">
        <v>706531.19999999856</v>
      </c>
      <c r="N14" s="1">
        <f t="shared" si="5"/>
        <v>-9.3363388075722469</v>
      </c>
      <c r="O14" s="1">
        <f t="shared" si="0"/>
        <v>-1.3022728703645958E-2</v>
      </c>
      <c r="P14" s="1">
        <f t="shared" si="1"/>
        <v>5.0340318706774134E-3</v>
      </c>
      <c r="Q14" s="1">
        <f t="shared" si="2"/>
        <v>7.4859261223300111E-3</v>
      </c>
      <c r="R14" s="1">
        <f t="shared" si="3"/>
        <v>4.0111554652482173E-3</v>
      </c>
      <c r="S14" s="1">
        <f t="shared" si="4"/>
        <v>-224754.80000000016</v>
      </c>
    </row>
    <row r="15" spans="1:19" x14ac:dyDescent="0.5">
      <c r="A15" t="s">
        <v>14</v>
      </c>
      <c r="B15">
        <v>367.73525240158693</v>
      </c>
      <c r="C15">
        <v>1.1460560877250185</v>
      </c>
      <c r="D15">
        <v>1.3578639419545739</v>
      </c>
      <c r="E15">
        <v>0.75403685180227842</v>
      </c>
      <c r="F15">
        <v>1.0591994742684689</v>
      </c>
      <c r="G15">
        <v>466448.46666666656</v>
      </c>
      <c r="H15">
        <v>352.52050205568634</v>
      </c>
      <c r="I15">
        <v>1.1653083687140997</v>
      </c>
      <c r="J15">
        <v>1.3697636343024302</v>
      </c>
      <c r="K15">
        <v>0.75871063061864152</v>
      </c>
      <c r="L15">
        <v>1.0613001740953438</v>
      </c>
      <c r="M15">
        <v>324611.39999999997</v>
      </c>
      <c r="N15" s="1">
        <f t="shared" si="5"/>
        <v>-15.214750345900597</v>
      </c>
      <c r="O15" s="1">
        <f t="shared" si="0"/>
        <v>1.9252280989081161E-2</v>
      </c>
      <c r="P15" s="1">
        <f t="shared" si="1"/>
        <v>1.1899692347856261E-2</v>
      </c>
      <c r="Q15" s="1">
        <f t="shared" si="2"/>
        <v>4.6737788163631055E-3</v>
      </c>
      <c r="R15" s="1">
        <f t="shared" si="3"/>
        <v>2.1006998268748855E-3</v>
      </c>
      <c r="S15" s="1">
        <f t="shared" si="4"/>
        <v>-141837.06666666659</v>
      </c>
    </row>
    <row r="16" spans="1:19" x14ac:dyDescent="0.5">
      <c r="A16" t="s">
        <v>15</v>
      </c>
      <c r="B16">
        <v>456.4770540099226</v>
      </c>
      <c r="C16">
        <v>1.3900744295205485</v>
      </c>
      <c r="D16">
        <v>1.4092001807845647</v>
      </c>
      <c r="E16">
        <v>0.78447564570890804</v>
      </c>
      <c r="F16">
        <v>1.0782154257713812</v>
      </c>
      <c r="G16">
        <v>3295229.6999999979</v>
      </c>
      <c r="H16">
        <v>448.89191202981738</v>
      </c>
      <c r="I16">
        <v>1.435374259744244</v>
      </c>
      <c r="J16">
        <v>1.4145348978210481</v>
      </c>
      <c r="K16">
        <v>0.78250458001559975</v>
      </c>
      <c r="L16">
        <v>1.0764944787827053</v>
      </c>
      <c r="M16">
        <v>2100647.8666666672</v>
      </c>
      <c r="N16" s="1">
        <f t="shared" si="5"/>
        <v>-7.5851419801052202</v>
      </c>
      <c r="O16" s="1">
        <f t="shared" si="0"/>
        <v>4.5299830223695547E-2</v>
      </c>
      <c r="P16" s="1">
        <f t="shared" si="1"/>
        <v>5.3347170364834717E-3</v>
      </c>
      <c r="Q16" s="1">
        <f t="shared" si="2"/>
        <v>-1.9710656933082937E-3</v>
      </c>
      <c r="R16" s="1">
        <f t="shared" si="3"/>
        <v>-1.7209469886758644E-3</v>
      </c>
      <c r="S16" s="1">
        <f t="shared" si="4"/>
        <v>-1194581.8333333307</v>
      </c>
    </row>
    <row r="17" spans="1:19" x14ac:dyDescent="0.5">
      <c r="A17" t="s">
        <v>16</v>
      </c>
      <c r="B17">
        <v>461.98346588352877</v>
      </c>
      <c r="C17">
        <v>1.3065176963552896</v>
      </c>
      <c r="D17">
        <v>1.4276845066388613</v>
      </c>
      <c r="E17">
        <v>0.72062740638070866</v>
      </c>
      <c r="F17">
        <v>1.0429643459405409</v>
      </c>
      <c r="G17">
        <v>1013460.0999999979</v>
      </c>
      <c r="H17">
        <v>457.21081976769517</v>
      </c>
      <c r="I17">
        <v>1.3656047127876323</v>
      </c>
      <c r="J17">
        <v>1.4380794167967546</v>
      </c>
      <c r="K17">
        <v>0.72508404081474742</v>
      </c>
      <c r="L17">
        <v>1.0450278185715816</v>
      </c>
      <c r="M17">
        <v>829487.83333333174</v>
      </c>
      <c r="N17" s="1">
        <f t="shared" si="5"/>
        <v>-4.7726461158335951</v>
      </c>
      <c r="O17" s="1">
        <f t="shared" si="0"/>
        <v>5.9087016432342709E-2</v>
      </c>
      <c r="P17" s="1">
        <f t="shared" si="1"/>
        <v>1.0394910157893289E-2</v>
      </c>
      <c r="Q17" s="1">
        <f t="shared" si="2"/>
        <v>4.4566344340387642E-3</v>
      </c>
      <c r="R17" s="1">
        <f t="shared" si="3"/>
        <v>2.0634726310406748E-3</v>
      </c>
      <c r="S17" s="1">
        <f t="shared" si="4"/>
        <v>-183972.26666666614</v>
      </c>
    </row>
    <row r="18" spans="1:19" x14ac:dyDescent="0.5">
      <c r="A18" t="s">
        <v>17</v>
      </c>
      <c r="B18">
        <v>377.32654657415395</v>
      </c>
      <c r="C18">
        <v>1.3366308325863703</v>
      </c>
      <c r="D18">
        <v>1.3870402305469631</v>
      </c>
      <c r="E18">
        <v>0.76760680917555646</v>
      </c>
      <c r="F18">
        <v>1.0667560369221665</v>
      </c>
      <c r="G18">
        <v>735717.06666666549</v>
      </c>
      <c r="H18">
        <v>362.52857046681413</v>
      </c>
      <c r="I18">
        <v>1.3407747087077682</v>
      </c>
      <c r="J18">
        <v>1.3864560153117766</v>
      </c>
      <c r="K18">
        <v>0.76708891188680028</v>
      </c>
      <c r="L18">
        <v>1.0662936387337507</v>
      </c>
      <c r="M18">
        <v>535378.73333333328</v>
      </c>
      <c r="N18" s="1">
        <f t="shared" si="5"/>
        <v>-14.797976107339821</v>
      </c>
      <c r="O18" s="1">
        <f t="shared" si="0"/>
        <v>4.1438761213978825E-3</v>
      </c>
      <c r="P18" s="1">
        <f t="shared" si="1"/>
        <v>-5.8421523518648044E-4</v>
      </c>
      <c r="Q18" s="1">
        <f t="shared" si="2"/>
        <v>-5.1789728875617502E-4</v>
      </c>
      <c r="R18" s="1">
        <f t="shared" si="3"/>
        <v>-4.6239818841575797E-4</v>
      </c>
      <c r="S18" s="1">
        <f t="shared" si="4"/>
        <v>-200338.33333333221</v>
      </c>
    </row>
    <row r="19" spans="1:19" x14ac:dyDescent="0.5">
      <c r="A19" t="s">
        <v>18</v>
      </c>
      <c r="B19">
        <v>411.91971734241497</v>
      </c>
      <c r="C19">
        <v>1.3817739113148135</v>
      </c>
      <c r="D19">
        <v>1.4178812891882691</v>
      </c>
      <c r="E19">
        <v>0.73501340963796513</v>
      </c>
      <c r="F19">
        <v>1.0495382450351203</v>
      </c>
      <c r="G19">
        <v>656281.69999999925</v>
      </c>
      <c r="H19">
        <v>391.39853507438903</v>
      </c>
      <c r="I19">
        <v>1.4335822469779114</v>
      </c>
      <c r="J19">
        <v>1.4169546431633417</v>
      </c>
      <c r="K19">
        <v>0.73560314874138777</v>
      </c>
      <c r="L19">
        <v>1.0497841118751809</v>
      </c>
      <c r="M19">
        <v>571720.49999999919</v>
      </c>
      <c r="N19" s="1">
        <f t="shared" si="5"/>
        <v>-20.521182268025939</v>
      </c>
      <c r="O19" s="1">
        <f t="shared" si="0"/>
        <v>5.1808335663097838E-2</v>
      </c>
      <c r="P19" s="1">
        <f t="shared" si="1"/>
        <v>-9.2664602492731341E-4</v>
      </c>
      <c r="Q19" s="1">
        <f t="shared" si="2"/>
        <v>5.8973910342263736E-4</v>
      </c>
      <c r="R19" s="1">
        <f t="shared" si="3"/>
        <v>2.4586684006067117E-4</v>
      </c>
      <c r="S19" s="1">
        <f t="shared" si="4"/>
        <v>-84561.20000000007</v>
      </c>
    </row>
    <row r="20" spans="1:19" x14ac:dyDescent="0.5">
      <c r="A20" t="s">
        <v>19</v>
      </c>
      <c r="B20">
        <v>416.1184451902858</v>
      </c>
      <c r="C20">
        <v>1.4071779310438968</v>
      </c>
      <c r="D20">
        <v>1.3887995150190258</v>
      </c>
      <c r="E20">
        <v>0.76832235596115472</v>
      </c>
      <c r="F20">
        <v>1.0682878714954194</v>
      </c>
      <c r="G20">
        <v>1216006.4666666673</v>
      </c>
      <c r="H20">
        <v>402.71758948448991</v>
      </c>
      <c r="I20">
        <v>1.4059488856178921</v>
      </c>
      <c r="J20">
        <v>1.385843359262938</v>
      </c>
      <c r="K20">
        <v>0.76944387357716393</v>
      </c>
      <c r="L20">
        <v>1.0685524749458657</v>
      </c>
      <c r="M20">
        <v>1043084.7666666672</v>
      </c>
      <c r="N20" s="1">
        <f t="shared" si="5"/>
        <v>-13.400855705795891</v>
      </c>
      <c r="O20" s="1">
        <f t="shared" si="0"/>
        <v>-1.2290454260046602E-3</v>
      </c>
      <c r="P20" s="1">
        <f t="shared" si="1"/>
        <v>-2.9561557560877638E-3</v>
      </c>
      <c r="Q20" s="1">
        <f t="shared" si="2"/>
        <v>1.1215176160092044E-3</v>
      </c>
      <c r="R20" s="1">
        <f t="shared" si="3"/>
        <v>2.6460345044632128E-4</v>
      </c>
      <c r="S20" s="1">
        <f t="shared" si="4"/>
        <v>-172921.70000000007</v>
      </c>
    </row>
    <row r="21" spans="1:19" x14ac:dyDescent="0.5">
      <c r="A21" t="s">
        <v>20</v>
      </c>
      <c r="B21">
        <v>430.141294201699</v>
      </c>
      <c r="C21">
        <v>1.3300220488032373</v>
      </c>
      <c r="D21">
        <v>1.3975933607973847</v>
      </c>
      <c r="E21">
        <v>0.75076083171076724</v>
      </c>
      <c r="F21">
        <v>1.0601496155747794</v>
      </c>
      <c r="G21">
        <v>3030199.2333333385</v>
      </c>
      <c r="H21">
        <v>427.36286202089343</v>
      </c>
      <c r="I21">
        <v>1.3519916249740702</v>
      </c>
      <c r="J21">
        <v>1.3952704165863326</v>
      </c>
      <c r="K21">
        <v>0.74574223955727181</v>
      </c>
      <c r="L21">
        <v>1.0582595013697749</v>
      </c>
      <c r="M21">
        <v>3014983.6999999997</v>
      </c>
      <c r="N21" s="1">
        <f t="shared" si="5"/>
        <v>-2.7784321808055665</v>
      </c>
      <c r="O21" s="1">
        <f t="shared" si="0"/>
        <v>2.196957617083295E-2</v>
      </c>
      <c r="P21" s="1">
        <f t="shared" si="1"/>
        <v>-2.3229442110521692E-3</v>
      </c>
      <c r="Q21" s="1">
        <f t="shared" si="2"/>
        <v>-5.018592153495427E-3</v>
      </c>
      <c r="R21" s="1">
        <f t="shared" si="3"/>
        <v>-1.8901142050045117E-3</v>
      </c>
      <c r="S21" s="1">
        <f t="shared" si="4"/>
        <v>-15215.533333338797</v>
      </c>
    </row>
    <row r="22" spans="1:19" x14ac:dyDescent="0.5">
      <c r="A22" t="s">
        <v>21</v>
      </c>
      <c r="B22">
        <v>378.36825080135316</v>
      </c>
      <c r="C22">
        <v>1.1049587778438879</v>
      </c>
      <c r="D22">
        <v>1.4767173721777329</v>
      </c>
      <c r="E22">
        <v>0.69164329986176531</v>
      </c>
      <c r="F22">
        <v>1.0337251218289849</v>
      </c>
      <c r="G22">
        <v>615842.76666666754</v>
      </c>
      <c r="H22">
        <v>367.95251897429375</v>
      </c>
      <c r="I22">
        <v>1.0991728655253599</v>
      </c>
      <c r="J22">
        <v>1.484357795719264</v>
      </c>
      <c r="K22">
        <v>0.67678200733332794</v>
      </c>
      <c r="L22">
        <v>1.0271125892946267</v>
      </c>
      <c r="M22">
        <v>483245.76666666707</v>
      </c>
      <c r="N22" s="1">
        <f t="shared" si="5"/>
        <v>-10.415731827059403</v>
      </c>
      <c r="O22" s="1">
        <f t="shared" si="0"/>
        <v>-5.7859123185279859E-3</v>
      </c>
      <c r="P22" s="1">
        <f t="shared" si="1"/>
        <v>7.6404235415310495E-3</v>
      </c>
      <c r="Q22" s="1">
        <f t="shared" si="2"/>
        <v>-1.4861292528437375E-2</v>
      </c>
      <c r="R22" s="1">
        <f t="shared" si="3"/>
        <v>-6.6125325343582286E-3</v>
      </c>
      <c r="S22" s="1">
        <f t="shared" si="4"/>
        <v>-132597.00000000047</v>
      </c>
    </row>
    <row r="23" spans="1:19" x14ac:dyDescent="0.5">
      <c r="A23" t="s">
        <v>22</v>
      </c>
      <c r="B23">
        <v>400.22987167805036</v>
      </c>
      <c r="C23">
        <v>1.4000108795284802</v>
      </c>
      <c r="D23">
        <v>1.3889983880714967</v>
      </c>
      <c r="E23">
        <v>0.79808801596123713</v>
      </c>
      <c r="F23">
        <v>1.0850909405058655</v>
      </c>
      <c r="G23">
        <v>4171338.8666666658</v>
      </c>
      <c r="H23">
        <v>414.7111681713734</v>
      </c>
      <c r="I23">
        <v>1.425022789009655</v>
      </c>
      <c r="J23">
        <v>1.392829721405034</v>
      </c>
      <c r="K23">
        <v>0.80066373208174202</v>
      </c>
      <c r="L23">
        <v>1.0872517108568902</v>
      </c>
      <c r="M23">
        <v>3725092.3999999948</v>
      </c>
      <c r="N23" s="1">
        <f t="shared" si="5"/>
        <v>14.481296493323043</v>
      </c>
      <c r="O23" s="1">
        <f t="shared" si="0"/>
        <v>2.501190948117471E-2</v>
      </c>
      <c r="P23" s="1">
        <f t="shared" si="1"/>
        <v>3.8313333335373567E-3</v>
      </c>
      <c r="Q23" s="1">
        <f t="shared" si="2"/>
        <v>2.5757161205048895E-3</v>
      </c>
      <c r="R23" s="1">
        <f t="shared" si="3"/>
        <v>2.1607703510246878E-3</v>
      </c>
      <c r="S23" s="1">
        <f t="shared" si="4"/>
        <v>-446246.46666667098</v>
      </c>
    </row>
    <row r="24" spans="1:19" x14ac:dyDescent="0.5">
      <c r="A24" t="s">
        <v>23</v>
      </c>
      <c r="B24">
        <v>399.2562062154804</v>
      </c>
      <c r="C24">
        <v>1.1871331133333405</v>
      </c>
      <c r="D24">
        <v>1.4503897317478198</v>
      </c>
      <c r="E24">
        <v>0.75156779346095293</v>
      </c>
      <c r="F24">
        <v>1.0597650481663066</v>
      </c>
      <c r="G24">
        <v>3117535.4333333317</v>
      </c>
      <c r="H24">
        <v>401.2877702370302</v>
      </c>
      <c r="I24">
        <v>1.2291645501338415</v>
      </c>
      <c r="J24">
        <v>1.4419819085699714</v>
      </c>
      <c r="K24">
        <v>0.7514174137534263</v>
      </c>
      <c r="L24">
        <v>1.0596963256191327</v>
      </c>
      <c r="M24">
        <v>2936513.7666666657</v>
      </c>
      <c r="N24" s="1">
        <f t="shared" si="5"/>
        <v>2.0315640215497979</v>
      </c>
      <c r="O24" s="1">
        <f t="shared" si="0"/>
        <v>4.2031436800501032E-2</v>
      </c>
      <c r="P24" s="1">
        <f t="shared" si="1"/>
        <v>-8.4078231778483836E-3</v>
      </c>
      <c r="Q24" s="1">
        <f t="shared" si="2"/>
        <v>-1.5037970752662666E-4</v>
      </c>
      <c r="R24" s="1">
        <f t="shared" si="3"/>
        <v>-6.8722547173827309E-5</v>
      </c>
      <c r="S24" s="1">
        <f t="shared" si="4"/>
        <v>-181021.66666666605</v>
      </c>
    </row>
    <row r="25" spans="1:19" x14ac:dyDescent="0.5">
      <c r="A25" t="s">
        <v>24</v>
      </c>
      <c r="B25">
        <v>439.9370295658606</v>
      </c>
      <c r="C25">
        <v>1.4369089713786676</v>
      </c>
      <c r="D25">
        <v>1.40272398912707</v>
      </c>
      <c r="E25">
        <v>0.75103395394553107</v>
      </c>
      <c r="F25">
        <v>1.0573005845526582</v>
      </c>
      <c r="G25">
        <v>1135529.299999997</v>
      </c>
      <c r="H25">
        <v>428.55289174790977</v>
      </c>
      <c r="I25">
        <v>1.4916486182604927</v>
      </c>
      <c r="J25">
        <v>1.4158359410613368</v>
      </c>
      <c r="K25">
        <v>0.75629186763957024</v>
      </c>
      <c r="L25">
        <v>1.0598254759537202</v>
      </c>
      <c r="M25">
        <v>903949.93333333358</v>
      </c>
      <c r="N25" s="1">
        <f t="shared" si="5"/>
        <v>-11.38413781795083</v>
      </c>
      <c r="O25" s="1">
        <f t="shared" si="0"/>
        <v>5.4739646881825088E-2</v>
      </c>
      <c r="P25" s="1">
        <f t="shared" si="1"/>
        <v>1.3111951934266841E-2</v>
      </c>
      <c r="Q25" s="1">
        <f t="shared" si="2"/>
        <v>5.2579136940391624E-3</v>
      </c>
      <c r="R25" s="1">
        <f t="shared" si="3"/>
        <v>2.524891401062046E-3</v>
      </c>
      <c r="S25" s="1">
        <f t="shared" si="4"/>
        <v>-231579.36666666344</v>
      </c>
    </row>
    <row r="26" spans="1:19" x14ac:dyDescent="0.5">
      <c r="A26" t="s">
        <v>25</v>
      </c>
      <c r="B26">
        <v>394.24737732228971</v>
      </c>
      <c r="C26">
        <v>1.2742541319228708</v>
      </c>
      <c r="D26">
        <v>1.3886953276872176</v>
      </c>
      <c r="E26">
        <v>0.74849036151325254</v>
      </c>
      <c r="F26">
        <v>1.0558456542144556</v>
      </c>
      <c r="G26">
        <v>200003.73333333325</v>
      </c>
      <c r="H26">
        <v>390.5292180195683</v>
      </c>
      <c r="I26">
        <v>1.2416011769733777</v>
      </c>
      <c r="J26">
        <v>1.4002525718388352</v>
      </c>
      <c r="K26">
        <v>0.74162964591698111</v>
      </c>
      <c r="L26">
        <v>1.0524922177713016</v>
      </c>
      <c r="M26">
        <v>129161.8000000001</v>
      </c>
      <c r="N26" s="1">
        <f t="shared" si="5"/>
        <v>-3.7181593027214035</v>
      </c>
      <c r="O26" s="1">
        <f t="shared" si="0"/>
        <v>-3.2652954949493163E-2</v>
      </c>
      <c r="P26" s="1">
        <f t="shared" si="1"/>
        <v>1.1557244151617629E-2</v>
      </c>
      <c r="Q26" s="1">
        <f t="shared" si="2"/>
        <v>-6.8607155962714383E-3</v>
      </c>
      <c r="R26" s="1">
        <f t="shared" si="3"/>
        <v>-3.3534364431540009E-3</v>
      </c>
      <c r="S26" s="1">
        <f t="shared" si="4"/>
        <v>-70841.933333333145</v>
      </c>
    </row>
    <row r="27" spans="1:19" x14ac:dyDescent="0.5">
      <c r="A27" t="s">
        <v>26</v>
      </c>
      <c r="B27">
        <v>372.63756965043575</v>
      </c>
      <c r="C27">
        <v>1.0809075122913214</v>
      </c>
      <c r="D27">
        <v>1.3863187530688075</v>
      </c>
      <c r="E27">
        <v>0.72770536068947267</v>
      </c>
      <c r="F27">
        <v>1.0492238727247145</v>
      </c>
      <c r="G27">
        <v>580029.8666666667</v>
      </c>
      <c r="H27">
        <v>365.69140085167891</v>
      </c>
      <c r="I27">
        <v>1.1481167416593621</v>
      </c>
      <c r="J27">
        <v>1.3838748037585948</v>
      </c>
      <c r="K27">
        <v>0.73715313240190239</v>
      </c>
      <c r="L27">
        <v>1.0537091029987002</v>
      </c>
      <c r="M27">
        <v>523865.8333333336</v>
      </c>
      <c r="N27" s="1">
        <f t="shared" si="5"/>
        <v>-6.9461687987568439</v>
      </c>
      <c r="O27" s="1">
        <f t="shared" si="0"/>
        <v>6.7209229368040635E-2</v>
      </c>
      <c r="P27" s="1">
        <f t="shared" si="1"/>
        <v>-2.4439493102126342E-3</v>
      </c>
      <c r="Q27" s="1">
        <f t="shared" si="2"/>
        <v>9.44777171242972E-3</v>
      </c>
      <c r="R27" s="1">
        <f t="shared" si="3"/>
        <v>4.4852302739857297E-3</v>
      </c>
      <c r="S27" s="1">
        <f t="shared" si="4"/>
        <v>-56164.033333333093</v>
      </c>
    </row>
    <row r="28" spans="1:19" x14ac:dyDescent="0.5">
      <c r="A28" t="s">
        <v>27</v>
      </c>
      <c r="B28">
        <v>488.35766763823182</v>
      </c>
      <c r="C28">
        <v>1.2795867376113033</v>
      </c>
      <c r="D28">
        <v>1.4442176746717235</v>
      </c>
      <c r="E28">
        <v>0.73821918711211998</v>
      </c>
      <c r="F28">
        <v>1.0525881706315425</v>
      </c>
      <c r="G28">
        <v>1320823.3999999983</v>
      </c>
      <c r="H28">
        <v>483.89247647488691</v>
      </c>
      <c r="I28">
        <v>1.3660468930605252</v>
      </c>
      <c r="J28">
        <v>1.4573064296952294</v>
      </c>
      <c r="K28">
        <v>0.74591396740581406</v>
      </c>
      <c r="L28">
        <v>1.0568337280231659</v>
      </c>
      <c r="M28">
        <v>1011384.8999999999</v>
      </c>
      <c r="N28" s="1">
        <f t="shared" si="5"/>
        <v>-4.4651911633449117</v>
      </c>
      <c r="O28" s="1">
        <f t="shared" si="0"/>
        <v>8.646015544922192E-2</v>
      </c>
      <c r="P28" s="1">
        <f t="shared" si="1"/>
        <v>1.3088755023505927E-2</v>
      </c>
      <c r="Q28" s="1">
        <f t="shared" si="2"/>
        <v>7.6947802936940812E-3</v>
      </c>
      <c r="R28" s="1">
        <f t="shared" si="3"/>
        <v>4.2455573916233558E-3</v>
      </c>
      <c r="S28" s="1">
        <f t="shared" si="4"/>
        <v>-309438.49999999837</v>
      </c>
    </row>
    <row r="29" spans="1:19" x14ac:dyDescent="0.5">
      <c r="A29" t="s">
        <v>28</v>
      </c>
      <c r="B29">
        <v>394.70804707846668</v>
      </c>
      <c r="C29">
        <v>1.2040672358707103</v>
      </c>
      <c r="D29">
        <v>1.2817324510701318</v>
      </c>
      <c r="E29">
        <v>0.82113364580985548</v>
      </c>
      <c r="F29">
        <v>1.099540207816819</v>
      </c>
      <c r="G29">
        <v>362338.33333333337</v>
      </c>
      <c r="H29">
        <v>393.33585018306633</v>
      </c>
      <c r="I29">
        <v>1.2123474302658117</v>
      </c>
      <c r="J29">
        <v>1.2743628234622073</v>
      </c>
      <c r="K29">
        <v>0.81844485055191751</v>
      </c>
      <c r="L29">
        <v>1.0977311179984381</v>
      </c>
      <c r="M29">
        <v>334011.2</v>
      </c>
      <c r="N29" s="1">
        <f t="shared" si="5"/>
        <v>-1.3721968954003501</v>
      </c>
      <c r="O29" s="1">
        <f t="shared" si="0"/>
        <v>8.2801943951014145E-3</v>
      </c>
      <c r="P29" s="1">
        <f t="shared" si="1"/>
        <v>-7.3696276079244782E-3</v>
      </c>
      <c r="Q29" s="1">
        <f t="shared" si="2"/>
        <v>-2.6887952579379704E-3</v>
      </c>
      <c r="R29" s="1">
        <f t="shared" si="3"/>
        <v>-1.8090898183809045E-3</v>
      </c>
      <c r="S29" s="1">
        <f t="shared" si="4"/>
        <v>-28327.13333333336</v>
      </c>
    </row>
    <row r="30" spans="1:19" x14ac:dyDescent="0.5">
      <c r="A30" t="s">
        <v>29</v>
      </c>
      <c r="B30">
        <v>400.13117185726156</v>
      </c>
      <c r="C30">
        <v>1.1869214403633461</v>
      </c>
      <c r="D30">
        <v>1.3762949657820651</v>
      </c>
      <c r="E30">
        <v>0.72588715643630708</v>
      </c>
      <c r="F30">
        <v>1.0465058110349785</v>
      </c>
      <c r="G30">
        <v>510175.90000000008</v>
      </c>
      <c r="H30">
        <v>416.93030673306424</v>
      </c>
      <c r="I30">
        <v>1.1480815970677394</v>
      </c>
      <c r="J30">
        <v>1.3844744070658759</v>
      </c>
      <c r="K30">
        <v>0.73488251502734125</v>
      </c>
      <c r="L30">
        <v>1.0509379532096859</v>
      </c>
      <c r="M30">
        <v>399327.66666666657</v>
      </c>
      <c r="N30" s="1">
        <f t="shared" si="5"/>
        <v>16.799134875802679</v>
      </c>
      <c r="O30" s="1">
        <f t="shared" si="0"/>
        <v>-3.8839843295606746E-2</v>
      </c>
      <c r="P30" s="1">
        <f t="shared" si="1"/>
        <v>8.1794412838107622E-3</v>
      </c>
      <c r="Q30" s="1">
        <f t="shared" si="2"/>
        <v>8.9953585910341749E-3</v>
      </c>
      <c r="R30" s="1">
        <f t="shared" si="3"/>
        <v>4.432142174707332E-3</v>
      </c>
      <c r="S30" s="1">
        <f t="shared" si="4"/>
        <v>-110848.23333333351</v>
      </c>
    </row>
    <row r="31" spans="1:19" x14ac:dyDescent="0.5">
      <c r="A31" t="s">
        <v>30</v>
      </c>
      <c r="B31">
        <v>452.49</v>
      </c>
      <c r="C31">
        <v>1.2614051683511651</v>
      </c>
      <c r="D31">
        <v>1.4691857422104013</v>
      </c>
      <c r="E31">
        <v>0.7401101137518562</v>
      </c>
      <c r="F31">
        <v>1.0525223396232033</v>
      </c>
      <c r="G31">
        <v>564579.7999999997</v>
      </c>
      <c r="H31">
        <v>473.39852928064579</v>
      </c>
      <c r="I31">
        <v>1.2973438234082337</v>
      </c>
      <c r="J31">
        <v>1.4601942909182317</v>
      </c>
      <c r="K31">
        <v>0.74306953392279329</v>
      </c>
      <c r="L31">
        <v>1.0542036513523974</v>
      </c>
      <c r="M31">
        <v>429930.2</v>
      </c>
      <c r="N31" s="1">
        <f t="shared" si="5"/>
        <v>20.90852928064578</v>
      </c>
      <c r="O31" s="1">
        <f t="shared" si="0"/>
        <v>3.5938655057068614E-2</v>
      </c>
      <c r="P31" s="1">
        <f t="shared" si="1"/>
        <v>-8.9914512921696055E-3</v>
      </c>
      <c r="Q31" s="1">
        <f t="shared" si="2"/>
        <v>2.9594201709370882E-3</v>
      </c>
      <c r="R31" s="1">
        <f t="shared" si="3"/>
        <v>1.6813117291940571E-3</v>
      </c>
      <c r="S31" s="1">
        <f t="shared" si="4"/>
        <v>-134649.59999999969</v>
      </c>
    </row>
    <row r="32" spans="1:19" x14ac:dyDescent="0.5">
      <c r="A32" t="s">
        <v>31</v>
      </c>
      <c r="B32">
        <v>526.02005142869609</v>
      </c>
      <c r="C32">
        <v>1.4581278649054468</v>
      </c>
      <c r="D32">
        <v>1.4522919929783149</v>
      </c>
      <c r="E32">
        <v>0.74656218529063811</v>
      </c>
      <c r="F32">
        <v>1.0571344816522548</v>
      </c>
      <c r="G32">
        <v>4455301.1999999993</v>
      </c>
      <c r="H32">
        <v>497.93897390434381</v>
      </c>
      <c r="I32">
        <v>1.4589639937490253</v>
      </c>
      <c r="J32">
        <v>1.4461842803884137</v>
      </c>
      <c r="K32">
        <v>0.74649248759203857</v>
      </c>
      <c r="L32">
        <v>1.0571928711383798</v>
      </c>
      <c r="M32">
        <v>4514708.666666667</v>
      </c>
      <c r="N32" s="1">
        <f t="shared" si="5"/>
        <v>-28.081077524352281</v>
      </c>
      <c r="O32" s="1">
        <f t="shared" si="0"/>
        <v>8.361288435785319E-4</v>
      </c>
      <c r="P32" s="1">
        <f t="shared" si="1"/>
        <v>-6.1077125899011708E-3</v>
      </c>
      <c r="Q32" s="1">
        <f t="shared" si="2"/>
        <v>-6.9697698599546776E-5</v>
      </c>
      <c r="R32" s="1">
        <f t="shared" si="3"/>
        <v>5.8389486125021151E-5</v>
      </c>
      <c r="S32" s="1">
        <f t="shared" si="4"/>
        <v>59407.466666667722</v>
      </c>
    </row>
    <row r="33" spans="1:19" x14ac:dyDescent="0.5">
      <c r="A33" t="s">
        <v>32</v>
      </c>
      <c r="B33">
        <v>423.34827631988856</v>
      </c>
      <c r="C33">
        <v>1.3752278638947553</v>
      </c>
      <c r="D33">
        <v>1.4480947749131237</v>
      </c>
      <c r="E33">
        <v>0.78405513310916319</v>
      </c>
      <c r="F33">
        <v>1.0768952182021523</v>
      </c>
      <c r="G33">
        <v>587968.53333333379</v>
      </c>
      <c r="H33">
        <v>441.19616787111539</v>
      </c>
      <c r="I33">
        <v>1.3404766627622684</v>
      </c>
      <c r="J33">
        <v>1.4595520203311438</v>
      </c>
      <c r="K33">
        <v>0.78657392808200244</v>
      </c>
      <c r="L33">
        <v>1.078314797658896</v>
      </c>
      <c r="M33">
        <v>312781.2333333334</v>
      </c>
      <c r="N33" s="1">
        <f t="shared" si="5"/>
        <v>17.847891551226837</v>
      </c>
      <c r="O33" s="1">
        <f t="shared" si="0"/>
        <v>-3.4751201132486864E-2</v>
      </c>
      <c r="P33" s="1">
        <f t="shared" si="1"/>
        <v>1.1457245418020179E-2</v>
      </c>
      <c r="Q33" s="1">
        <f t="shared" si="2"/>
        <v>2.5187949728392445E-3</v>
      </c>
      <c r="R33" s="1">
        <f t="shared" si="3"/>
        <v>1.4195794567437581E-3</v>
      </c>
      <c r="S33" s="1">
        <f t="shared" si="4"/>
        <v>-275187.3000000004</v>
      </c>
    </row>
    <row r="34" spans="1:19" x14ac:dyDescent="0.5">
      <c r="A34" t="s">
        <v>33</v>
      </c>
      <c r="B34">
        <v>376.65865643570311</v>
      </c>
      <c r="C34">
        <v>1.2280427973898311</v>
      </c>
      <c r="D34">
        <v>1.3473869390063256</v>
      </c>
      <c r="E34">
        <v>0.75287088466799035</v>
      </c>
      <c r="F34">
        <v>1.0605123026498748</v>
      </c>
      <c r="G34">
        <v>1097079.3666666681</v>
      </c>
      <c r="H34">
        <v>373.60831604094716</v>
      </c>
      <c r="I34">
        <v>1.2631871739724538</v>
      </c>
      <c r="J34">
        <v>1.3559525481512111</v>
      </c>
      <c r="K34">
        <v>0.7513338657376496</v>
      </c>
      <c r="L34">
        <v>1.0597931455484921</v>
      </c>
      <c r="M34">
        <v>1012471.9666666663</v>
      </c>
      <c r="N34" s="1">
        <f t="shared" si="5"/>
        <v>-3.0503403947559491</v>
      </c>
      <c r="O34" s="1">
        <f t="shared" si="0"/>
        <v>3.5144376582622705E-2</v>
      </c>
      <c r="P34" s="1">
        <f t="shared" si="1"/>
        <v>8.5656091448855776E-3</v>
      </c>
      <c r="Q34" s="1">
        <f t="shared" si="2"/>
        <v>-1.53701893034075E-3</v>
      </c>
      <c r="R34" s="1">
        <f t="shared" si="3"/>
        <v>-7.1915710138270583E-4</v>
      </c>
      <c r="S34" s="1">
        <f t="shared" si="4"/>
        <v>-84607.40000000177</v>
      </c>
    </row>
    <row r="35" spans="1:19" x14ac:dyDescent="0.5">
      <c r="A35" t="s">
        <v>34</v>
      </c>
      <c r="B35">
        <v>600.41556425722229</v>
      </c>
      <c r="C35">
        <v>1.7742651059546877</v>
      </c>
      <c r="D35">
        <v>0.97378510223246006</v>
      </c>
      <c r="E35">
        <v>0.78195012772609784</v>
      </c>
      <c r="F35">
        <v>1.0777257832103708</v>
      </c>
      <c r="G35">
        <v>11454445.966666605</v>
      </c>
      <c r="H35">
        <v>566.76295091754355</v>
      </c>
      <c r="I35">
        <v>1.8031152721377823</v>
      </c>
      <c r="J35">
        <v>0.97352775897818644</v>
      </c>
      <c r="K35">
        <v>0.78712597603488177</v>
      </c>
      <c r="L35">
        <v>1.0804732966705659</v>
      </c>
      <c r="M35">
        <v>11452672.999999996</v>
      </c>
      <c r="N35" s="1">
        <f t="shared" si="5"/>
        <v>-33.652613339678737</v>
      </c>
      <c r="O35" s="1">
        <f t="shared" si="0"/>
        <v>2.8850166183094661E-2</v>
      </c>
      <c r="P35" s="1">
        <f t="shared" si="1"/>
        <v>-2.5734325427362315E-4</v>
      </c>
      <c r="Q35" s="1">
        <f t="shared" si="2"/>
        <v>5.1758483087839258E-3</v>
      </c>
      <c r="R35" s="1">
        <f t="shared" si="3"/>
        <v>2.7475134601950835E-3</v>
      </c>
      <c r="S35" s="1">
        <f t="shared" si="4"/>
        <v>-1772.9666666090488</v>
      </c>
    </row>
    <row r="36" spans="1:19" x14ac:dyDescent="0.5">
      <c r="A36" t="s">
        <v>35</v>
      </c>
      <c r="B36">
        <v>486.67202760584388</v>
      </c>
      <c r="C36">
        <v>1.4949164241729969</v>
      </c>
      <c r="D36">
        <v>1.4527670190912947</v>
      </c>
      <c r="E36">
        <v>0.73684737966344971</v>
      </c>
      <c r="F36">
        <v>1.0519808570834066</v>
      </c>
      <c r="G36">
        <v>1402304.5999999945</v>
      </c>
      <c r="H36">
        <v>462.70946927174384</v>
      </c>
      <c r="I36">
        <v>1.5563130264161829</v>
      </c>
      <c r="J36">
        <v>1.4535824816385274</v>
      </c>
      <c r="K36">
        <v>0.74102857112531773</v>
      </c>
      <c r="L36">
        <v>1.054736896916576</v>
      </c>
      <c r="M36">
        <v>1218534.4333333347</v>
      </c>
      <c r="N36" s="1">
        <f t="shared" si="5"/>
        <v>-23.962558334100038</v>
      </c>
      <c r="O36" s="1">
        <f t="shared" si="0"/>
        <v>6.1396602243185994E-2</v>
      </c>
      <c r="P36" s="1">
        <f t="shared" si="1"/>
        <v>8.1546254723274814E-4</v>
      </c>
      <c r="Q36" s="1">
        <f t="shared" si="2"/>
        <v>4.1811914618680168E-3</v>
      </c>
      <c r="R36" s="1">
        <f t="shared" si="3"/>
        <v>2.7560398331694103E-3</v>
      </c>
      <c r="S36" s="1">
        <f t="shared" si="4"/>
        <v>-183770.16666665976</v>
      </c>
    </row>
    <row r="37" spans="1:19" x14ac:dyDescent="0.5">
      <c r="A37" t="s">
        <v>36</v>
      </c>
      <c r="B37">
        <v>408.90925941349076</v>
      </c>
      <c r="C37">
        <v>1.4685396369908243</v>
      </c>
      <c r="D37">
        <v>1.4192757883566858</v>
      </c>
      <c r="E37">
        <v>0.76738408173676798</v>
      </c>
      <c r="F37">
        <v>1.0664930545608466</v>
      </c>
      <c r="G37">
        <v>1432347.6333333335</v>
      </c>
      <c r="H37">
        <v>397.86378028833724</v>
      </c>
      <c r="I37">
        <v>1.5601544224678021</v>
      </c>
      <c r="J37">
        <v>1.4284102358839503</v>
      </c>
      <c r="K37">
        <v>0.77791017819148089</v>
      </c>
      <c r="L37">
        <v>1.0713144701229256</v>
      </c>
      <c r="M37">
        <v>1167107.7999999998</v>
      </c>
      <c r="N37" s="1">
        <f t="shared" si="5"/>
        <v>-11.04547912515352</v>
      </c>
      <c r="O37" s="1">
        <f t="shared" si="0"/>
        <v>9.1614785476977767E-2</v>
      </c>
      <c r="P37" s="1">
        <f t="shared" si="1"/>
        <v>9.1344475272645553E-3</v>
      </c>
      <c r="Q37" s="1">
        <f t="shared" si="2"/>
        <v>1.0526096454712919E-2</v>
      </c>
      <c r="R37" s="1">
        <f t="shared" si="3"/>
        <v>4.8214155620789345E-3</v>
      </c>
      <c r="S37" s="1">
        <f t="shared" si="4"/>
        <v>-265239.83333333372</v>
      </c>
    </row>
    <row r="38" spans="1:19" x14ac:dyDescent="0.5">
      <c r="A38" t="s">
        <v>37</v>
      </c>
      <c r="B38">
        <v>410.20654354436476</v>
      </c>
      <c r="C38">
        <v>1.2426488851542006</v>
      </c>
      <c r="D38">
        <v>1.4179866775244865</v>
      </c>
      <c r="E38">
        <v>0.76768857524400513</v>
      </c>
      <c r="F38">
        <v>1.0689719661465642</v>
      </c>
      <c r="G38">
        <v>1322099.1333333321</v>
      </c>
      <c r="H38">
        <v>408.11871945024063</v>
      </c>
      <c r="I38">
        <v>1.2347948175323209</v>
      </c>
      <c r="J38">
        <v>1.421991222688934</v>
      </c>
      <c r="K38">
        <v>0.76480517223907973</v>
      </c>
      <c r="L38">
        <v>1.0674785290007716</v>
      </c>
      <c r="M38">
        <v>1049345.6666666665</v>
      </c>
      <c r="N38" s="1">
        <f t="shared" si="5"/>
        <v>-2.0878240941241302</v>
      </c>
      <c r="O38" s="1">
        <f t="shared" si="0"/>
        <v>-7.854067621879679E-3</v>
      </c>
      <c r="P38" s="1">
        <f t="shared" si="1"/>
        <v>4.0045451644474817E-3</v>
      </c>
      <c r="Q38" s="1">
        <f t="shared" si="2"/>
        <v>-2.8834030049254E-3</v>
      </c>
      <c r="R38" s="1">
        <f t="shared" si="3"/>
        <v>-1.4934371457926421E-3</v>
      </c>
      <c r="S38" s="1">
        <f t="shared" si="4"/>
        <v>-272753.46666666563</v>
      </c>
    </row>
    <row r="39" spans="1:19" x14ac:dyDescent="0.5">
      <c r="A39" t="s">
        <v>38</v>
      </c>
      <c r="B39">
        <v>471.1015883732357</v>
      </c>
      <c r="C39">
        <v>1.5141726504266164</v>
      </c>
      <c r="D39">
        <v>1.437669583778354</v>
      </c>
      <c r="E39">
        <v>0.79406553764353582</v>
      </c>
      <c r="F39">
        <v>1.083589281672934</v>
      </c>
      <c r="G39">
        <v>4703903.2333333399</v>
      </c>
      <c r="H39">
        <v>452.19493319399851</v>
      </c>
      <c r="I39">
        <v>1.535149869789461</v>
      </c>
      <c r="J39">
        <v>1.4358005092874593</v>
      </c>
      <c r="K39">
        <v>0.80136369268949992</v>
      </c>
      <c r="L39">
        <v>1.088163167968065</v>
      </c>
      <c r="M39">
        <v>4328976.3000000073</v>
      </c>
      <c r="N39" s="1">
        <f t="shared" si="5"/>
        <v>-18.906655179237191</v>
      </c>
      <c r="O39" s="1">
        <f t="shared" si="0"/>
        <v>2.0977219362844579E-2</v>
      </c>
      <c r="P39" s="1">
        <f t="shared" si="1"/>
        <v>-1.8690744908946844E-3</v>
      </c>
      <c r="Q39" s="1">
        <f t="shared" si="2"/>
        <v>7.2981550459640943E-3</v>
      </c>
      <c r="R39" s="1">
        <f t="shared" si="3"/>
        <v>4.5738862951310022E-3</v>
      </c>
      <c r="S39" s="1">
        <f t="shared" si="4"/>
        <v>-374926.93333333265</v>
      </c>
    </row>
    <row r="40" spans="1:19" x14ac:dyDescent="0.5">
      <c r="A40" t="s">
        <v>39</v>
      </c>
      <c r="B40">
        <v>489.55537193597775</v>
      </c>
      <c r="C40">
        <v>1.5829185379180437</v>
      </c>
      <c r="D40">
        <v>1.4747412372543582</v>
      </c>
      <c r="E40">
        <v>0.80714666354327191</v>
      </c>
      <c r="F40">
        <v>1.0893588047486085</v>
      </c>
      <c r="G40">
        <v>704077.2666666666</v>
      </c>
      <c r="H40">
        <v>481.05596007292144</v>
      </c>
      <c r="I40">
        <v>1.6927467058081647</v>
      </c>
      <c r="J40">
        <v>1.467650725962262</v>
      </c>
      <c r="K40">
        <v>0.81281186276338813</v>
      </c>
      <c r="L40">
        <v>1.0924688845445705</v>
      </c>
      <c r="M40">
        <v>756014.96666666574</v>
      </c>
      <c r="N40" s="1">
        <f t="shared" si="5"/>
        <v>-8.4994118630563094</v>
      </c>
      <c r="O40" s="1">
        <f t="shared" si="0"/>
        <v>0.10982816789012095</v>
      </c>
      <c r="P40" s="1">
        <f t="shared" si="1"/>
        <v>-7.0905112920962576E-3</v>
      </c>
      <c r="Q40" s="1">
        <f t="shared" si="2"/>
        <v>5.6651992201162127E-3</v>
      </c>
      <c r="R40" s="1">
        <f t="shared" si="3"/>
        <v>3.1100797959620063E-3</v>
      </c>
      <c r="S40" s="1">
        <f t="shared" si="4"/>
        <v>51937.699999999139</v>
      </c>
    </row>
    <row r="41" spans="1:19" x14ac:dyDescent="0.5">
      <c r="A41" t="s">
        <v>40</v>
      </c>
      <c r="B41">
        <v>462.66710644792778</v>
      </c>
      <c r="C41">
        <v>1.3057598501742269</v>
      </c>
      <c r="D41">
        <v>1.4199399667029415</v>
      </c>
      <c r="E41">
        <v>0.74653390284103971</v>
      </c>
      <c r="F41">
        <v>1.0545672757102771</v>
      </c>
      <c r="G41">
        <v>727271.39999999944</v>
      </c>
      <c r="H41">
        <v>457.75383477708624</v>
      </c>
      <c r="I41">
        <v>1.3624771588882758</v>
      </c>
      <c r="J41">
        <v>1.4358930143183952</v>
      </c>
      <c r="K41">
        <v>0.74563913888124322</v>
      </c>
      <c r="L41">
        <v>1.0542931541157881</v>
      </c>
      <c r="M41">
        <v>498244.86666666676</v>
      </c>
      <c r="N41" s="1">
        <f t="shared" si="5"/>
        <v>-4.9132716708415387</v>
      </c>
      <c r="O41" s="1">
        <f t="shared" si="0"/>
        <v>5.6717308714048897E-2</v>
      </c>
      <c r="P41" s="1">
        <f t="shared" si="1"/>
        <v>1.5953047615453686E-2</v>
      </c>
      <c r="Q41" s="1">
        <f t="shared" si="2"/>
        <v>-8.9476395979648515E-4</v>
      </c>
      <c r="R41" s="1">
        <f t="shared" si="3"/>
        <v>-2.7412159448902962E-4</v>
      </c>
      <c r="S41" s="1">
        <f t="shared" si="4"/>
        <v>-229026.53333333269</v>
      </c>
    </row>
    <row r="42" spans="1:19" x14ac:dyDescent="0.5">
      <c r="A42" t="s">
        <v>41</v>
      </c>
      <c r="B42">
        <v>428.19467588173148</v>
      </c>
      <c r="C42">
        <v>1.2243239545849229</v>
      </c>
      <c r="D42">
        <v>1.4034020996221357</v>
      </c>
      <c r="E42">
        <v>0.73554929045716011</v>
      </c>
      <c r="F42">
        <v>1.0515627603818691</v>
      </c>
      <c r="G42">
        <v>301600.30000000034</v>
      </c>
      <c r="H42">
        <v>424.01885750638786</v>
      </c>
      <c r="I42">
        <v>1.3164801786952103</v>
      </c>
      <c r="J42">
        <v>1.4259784820888108</v>
      </c>
      <c r="K42">
        <v>0.75298053610501114</v>
      </c>
      <c r="L42">
        <v>1.0601537007499633</v>
      </c>
      <c r="M42">
        <v>206392.40000000005</v>
      </c>
      <c r="N42" s="1">
        <f t="shared" si="5"/>
        <v>-4.1758183753436242</v>
      </c>
      <c r="O42" s="1">
        <f t="shared" si="0"/>
        <v>9.2156224110287344E-2</v>
      </c>
      <c r="P42" s="1">
        <f t="shared" si="1"/>
        <v>2.2576382466675149E-2</v>
      </c>
      <c r="Q42" s="1">
        <f t="shared" si="2"/>
        <v>1.7431245647851035E-2</v>
      </c>
      <c r="R42" s="1">
        <f t="shared" si="3"/>
        <v>8.5909403680941576E-3</v>
      </c>
      <c r="S42" s="1">
        <f t="shared" si="4"/>
        <v>-95207.900000000285</v>
      </c>
    </row>
    <row r="43" spans="1:19" x14ac:dyDescent="0.5">
      <c r="A43" t="s">
        <v>42</v>
      </c>
      <c r="B43">
        <v>399.17946469870662</v>
      </c>
      <c r="C43">
        <v>1.3696157315016233</v>
      </c>
      <c r="D43">
        <v>1.4471915365074752</v>
      </c>
      <c r="E43">
        <v>0.73819970555505887</v>
      </c>
      <c r="F43">
        <v>1.0530725808726535</v>
      </c>
      <c r="G43">
        <v>1370714.666666666</v>
      </c>
      <c r="H43">
        <v>399.25481664540655</v>
      </c>
      <c r="I43">
        <v>1.4316737027376063</v>
      </c>
      <c r="J43">
        <v>1.4584621587257987</v>
      </c>
      <c r="K43">
        <v>0.73470376021127959</v>
      </c>
      <c r="L43">
        <v>1.0520018642774425</v>
      </c>
      <c r="M43">
        <v>987478.20000000019</v>
      </c>
      <c r="N43" s="1">
        <f t="shared" si="5"/>
        <v>7.5351946699925065E-2</v>
      </c>
      <c r="O43" s="1">
        <f t="shared" si="0"/>
        <v>6.2057971235983E-2</v>
      </c>
      <c r="P43" s="1">
        <f t="shared" si="1"/>
        <v>1.1270622218323423E-2</v>
      </c>
      <c r="Q43" s="1">
        <f t="shared" si="2"/>
        <v>-3.4959453437792831E-3</v>
      </c>
      <c r="R43" s="1">
        <f t="shared" si="3"/>
        <v>-1.0707165952110742E-3</v>
      </c>
      <c r="S43" s="1">
        <f t="shared" si="4"/>
        <v>-383236.46666666586</v>
      </c>
    </row>
    <row r="44" spans="1:19" x14ac:dyDescent="0.5">
      <c r="A44" t="s">
        <v>43</v>
      </c>
      <c r="B44">
        <v>460.53975154880993</v>
      </c>
      <c r="C44">
        <v>1.3656088004712967</v>
      </c>
      <c r="D44">
        <v>1.3822358295439321</v>
      </c>
      <c r="E44">
        <v>0.7378783096402316</v>
      </c>
      <c r="F44">
        <v>1.0525097530758052</v>
      </c>
      <c r="G44">
        <v>6482014.9666666603</v>
      </c>
      <c r="H44">
        <v>444.06692498776943</v>
      </c>
      <c r="I44">
        <v>1.4117848282465386</v>
      </c>
      <c r="J44">
        <v>1.3787322913166202</v>
      </c>
      <c r="K44">
        <v>0.74408250062544812</v>
      </c>
      <c r="L44">
        <v>1.0551781495782062</v>
      </c>
      <c r="M44">
        <v>4919652.4000000171</v>
      </c>
      <c r="N44" s="1">
        <f t="shared" si="5"/>
        <v>-16.472826561040506</v>
      </c>
      <c r="O44" s="1">
        <f t="shared" si="0"/>
        <v>4.6176027775241879E-2</v>
      </c>
      <c r="P44" s="1">
        <f t="shared" si="1"/>
        <v>-3.5035382273118643E-3</v>
      </c>
      <c r="Q44" s="1">
        <f t="shared" si="2"/>
        <v>6.2041909852165178E-3</v>
      </c>
      <c r="R44" s="1">
        <f t="shared" si="3"/>
        <v>2.668396502401027E-3</v>
      </c>
      <c r="S44" s="1">
        <f t="shared" si="4"/>
        <v>-1562362.5666666431</v>
      </c>
    </row>
    <row r="45" spans="1:19" x14ac:dyDescent="0.5">
      <c r="A45" t="s">
        <v>44</v>
      </c>
      <c r="B45">
        <v>325.14147422808657</v>
      </c>
      <c r="C45">
        <v>1.1766275719985309</v>
      </c>
      <c r="D45">
        <v>1.4087396475734326</v>
      </c>
      <c r="E45">
        <v>0.7729521422198643</v>
      </c>
      <c r="F45">
        <v>1.0680868458471449</v>
      </c>
      <c r="G45">
        <v>1476740.7333333346</v>
      </c>
      <c r="H45">
        <v>304.58128052012756</v>
      </c>
      <c r="I45">
        <v>1.2552151166938392</v>
      </c>
      <c r="J45">
        <v>1.4097673608752119</v>
      </c>
      <c r="K45">
        <v>0.77621746713540318</v>
      </c>
      <c r="L45">
        <v>1.0696498297875152</v>
      </c>
      <c r="M45">
        <v>1313426.9666666652</v>
      </c>
      <c r="N45" s="1">
        <f t="shared" si="5"/>
        <v>-20.560193707959002</v>
      </c>
      <c r="O45" s="1">
        <f t="shared" si="0"/>
        <v>7.8587544695308376E-2</v>
      </c>
      <c r="P45" s="1">
        <f t="shared" si="1"/>
        <v>1.0277133017793094E-3</v>
      </c>
      <c r="Q45" s="1">
        <f t="shared" si="2"/>
        <v>3.2653249155388808E-3</v>
      </c>
      <c r="R45" s="1">
        <f t="shared" si="3"/>
        <v>1.5629839403703549E-3</v>
      </c>
      <c r="S45" s="1">
        <f t="shared" si="4"/>
        <v>-163313.7666666694</v>
      </c>
    </row>
    <row r="46" spans="1:19" x14ac:dyDescent="0.5">
      <c r="A46" t="s">
        <v>45</v>
      </c>
      <c r="B46">
        <v>422.72376229303404</v>
      </c>
      <c r="C46">
        <v>1.3125030654488088</v>
      </c>
      <c r="D46">
        <v>1.3577101618895291</v>
      </c>
      <c r="E46">
        <v>0.79074659816469339</v>
      </c>
      <c r="F46">
        <v>1.0816205017443961</v>
      </c>
      <c r="G46">
        <v>4457422.3333333349</v>
      </c>
      <c r="H46">
        <v>416.39637221230453</v>
      </c>
      <c r="I46">
        <v>1.3214319915730384</v>
      </c>
      <c r="J46">
        <v>1.3580214121704706</v>
      </c>
      <c r="K46">
        <v>0.79464786843218527</v>
      </c>
      <c r="L46">
        <v>1.0840768496845645</v>
      </c>
      <c r="M46">
        <v>4176498.6000000024</v>
      </c>
      <c r="N46" s="1">
        <f t="shared" si="5"/>
        <v>-6.3273900807295149</v>
      </c>
      <c r="O46" s="1">
        <f t="shared" si="0"/>
        <v>8.9289261242295748E-3</v>
      </c>
      <c r="P46" s="1">
        <f t="shared" si="1"/>
        <v>3.1125028094147744E-4</v>
      </c>
      <c r="Q46" s="1">
        <f t="shared" si="2"/>
        <v>3.9012702674918742E-3</v>
      </c>
      <c r="R46" s="1">
        <f t="shared" si="3"/>
        <v>2.4563479401684685E-3</v>
      </c>
      <c r="S46" s="1">
        <f t="shared" si="4"/>
        <v>-280923.73333333246</v>
      </c>
    </row>
    <row r="47" spans="1:19" x14ac:dyDescent="0.5">
      <c r="A47" t="s">
        <v>46</v>
      </c>
      <c r="B47">
        <v>422.59054128906479</v>
      </c>
      <c r="C47">
        <v>1.247723224266343</v>
      </c>
      <c r="D47">
        <v>1.4394470421186594</v>
      </c>
      <c r="E47">
        <v>0.76613792359608601</v>
      </c>
      <c r="F47">
        <v>1.0670116485991914</v>
      </c>
      <c r="G47">
        <v>2362701.8333333354</v>
      </c>
      <c r="H47">
        <v>427.80883221352008</v>
      </c>
      <c r="I47">
        <v>1.3156056022269422</v>
      </c>
      <c r="J47">
        <v>1.4508920676350474</v>
      </c>
      <c r="K47">
        <v>0.76451722141497502</v>
      </c>
      <c r="L47">
        <v>1.0662665553282065</v>
      </c>
      <c r="M47">
        <v>1858716.7999999991</v>
      </c>
      <c r="N47" s="1">
        <f t="shared" si="5"/>
        <v>5.2182909244552889</v>
      </c>
      <c r="O47" s="1">
        <f t="shared" si="0"/>
        <v>6.7882377960599261E-2</v>
      </c>
      <c r="P47" s="1">
        <f t="shared" si="1"/>
        <v>1.1445025516388041E-2</v>
      </c>
      <c r="Q47" s="1">
        <f t="shared" si="2"/>
        <v>-1.620702181110989E-3</v>
      </c>
      <c r="R47" s="1">
        <f t="shared" si="3"/>
        <v>-7.4509327098493117E-4</v>
      </c>
      <c r="S47" s="1">
        <f t="shared" si="4"/>
        <v>-503985.03333333624</v>
      </c>
    </row>
    <row r="48" spans="1:19" x14ac:dyDescent="0.5">
      <c r="A48" t="s">
        <v>47</v>
      </c>
      <c r="B48">
        <v>467.07158907413771</v>
      </c>
      <c r="C48">
        <v>1.2467013992457849</v>
      </c>
      <c r="D48">
        <v>1.4066656805768027</v>
      </c>
      <c r="E48">
        <v>0.73825066810010009</v>
      </c>
      <c r="F48">
        <v>1.0542293793944488</v>
      </c>
      <c r="G48">
        <v>1101319.4999999977</v>
      </c>
      <c r="H48">
        <v>470.66801924249171</v>
      </c>
      <c r="I48">
        <v>1.3016144023736418</v>
      </c>
      <c r="J48">
        <v>1.4108173824598829</v>
      </c>
      <c r="K48">
        <v>0.7420526966854375</v>
      </c>
      <c r="L48">
        <v>1.0561434876237248</v>
      </c>
      <c r="M48">
        <v>866111.40000000061</v>
      </c>
      <c r="N48" s="1">
        <f t="shared" si="5"/>
        <v>3.5964301683540043</v>
      </c>
      <c r="O48" s="1">
        <f t="shared" si="0"/>
        <v>5.4913003127856852E-2</v>
      </c>
      <c r="P48" s="1">
        <f t="shared" si="1"/>
        <v>4.1517018830801167E-3</v>
      </c>
      <c r="Q48" s="1">
        <f t="shared" si="2"/>
        <v>3.8020285853374025E-3</v>
      </c>
      <c r="R48" s="1">
        <f t="shared" si="3"/>
        <v>1.914108229275957E-3</v>
      </c>
      <c r="S48" s="1">
        <f t="shared" si="4"/>
        <v>-235208.09999999707</v>
      </c>
    </row>
    <row r="49" spans="1:19" x14ac:dyDescent="0.5">
      <c r="A49" t="s">
        <v>48</v>
      </c>
      <c r="B49">
        <v>529.94662452864418</v>
      </c>
      <c r="C49">
        <v>1.5600309230174985</v>
      </c>
      <c r="D49">
        <v>1.4683961478337193</v>
      </c>
      <c r="E49">
        <v>0.7427305814713534</v>
      </c>
      <c r="F49">
        <v>1.0547724898812869</v>
      </c>
      <c r="G49">
        <v>215920.06666666671</v>
      </c>
      <c r="H49">
        <v>504.18851566102944</v>
      </c>
      <c r="I49">
        <v>1.4705354566545037</v>
      </c>
      <c r="J49">
        <v>1.4608519076759161</v>
      </c>
      <c r="K49">
        <v>0.74920501788410487</v>
      </c>
      <c r="L49">
        <v>1.058488052186481</v>
      </c>
      <c r="M49">
        <v>175463.06666666674</v>
      </c>
      <c r="N49" s="1">
        <f t="shared" si="5"/>
        <v>-25.758108867614737</v>
      </c>
      <c r="O49" s="1">
        <f t="shared" si="0"/>
        <v>-8.9495466362994769E-2</v>
      </c>
      <c r="P49" s="1">
        <f t="shared" si="1"/>
        <v>-7.5442401578031948E-3</v>
      </c>
      <c r="Q49" s="1">
        <f t="shared" si="2"/>
        <v>6.474436412751472E-3</v>
      </c>
      <c r="R49" s="1">
        <f t="shared" si="3"/>
        <v>3.7155623051940978E-3</v>
      </c>
      <c r="S49" s="1">
        <f t="shared" si="4"/>
        <v>-40456.999999999971</v>
      </c>
    </row>
    <row r="50" spans="1:19" x14ac:dyDescent="0.5">
      <c r="A50" t="s">
        <v>49</v>
      </c>
      <c r="B50">
        <v>517.07716841589604</v>
      </c>
      <c r="C50">
        <v>1.1295074200938933</v>
      </c>
      <c r="D50">
        <v>1.3602110210296345</v>
      </c>
      <c r="E50">
        <v>0.72000554865156718</v>
      </c>
      <c r="F50">
        <v>1.0432795886141335</v>
      </c>
      <c r="G50">
        <v>81461.233333333323</v>
      </c>
      <c r="H50">
        <v>507.9780424953214</v>
      </c>
      <c r="I50">
        <v>1.1163789911286353</v>
      </c>
      <c r="J50">
        <v>1.3393854071965245</v>
      </c>
      <c r="K50">
        <v>0.71881633338122697</v>
      </c>
      <c r="L50">
        <v>1.043821470304388</v>
      </c>
      <c r="M50">
        <v>52430.866666666654</v>
      </c>
      <c r="N50" s="1">
        <f t="shared" si="5"/>
        <v>-9.099125920574636</v>
      </c>
      <c r="O50" s="1">
        <f t="shared" si="0"/>
        <v>-1.312842896525801E-2</v>
      </c>
      <c r="P50" s="1">
        <f t="shared" si="1"/>
        <v>-2.082561383310999E-2</v>
      </c>
      <c r="Q50" s="1">
        <f t="shared" si="2"/>
        <v>-1.1892152703402159E-3</v>
      </c>
      <c r="R50" s="1">
        <f t="shared" si="3"/>
        <v>5.4188169025448651E-4</v>
      </c>
      <c r="S50" s="1">
        <f t="shared" si="4"/>
        <v>-29030.366666666669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Guan</dc:creator>
  <cp:lastModifiedBy>Grace Guan</cp:lastModifiedBy>
  <dcterms:created xsi:type="dcterms:W3CDTF">2018-02-12T03:07:34Z</dcterms:created>
  <dcterms:modified xsi:type="dcterms:W3CDTF">2018-02-12T03:13:10Z</dcterms:modified>
</cp:coreProperties>
</file>