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7\"/>
    </mc:Choice>
  </mc:AlternateContent>
  <xr:revisionPtr revIDLastSave="0" documentId="13_ncr:40009_{EBA85E78-60C6-4B73-8E40-F6AA41862C51}" xr6:coauthVersionLast="28" xr6:coauthVersionMax="28" xr10:uidLastSave="{00000000-0000-0000-0000-000000000000}"/>
  <bookViews>
    <workbookView xWindow="0" yWindow="0" windowWidth="15240" windowHeight="7993" activeTab="2"/>
  </bookViews>
  <sheets>
    <sheet name="MarketExit1516-2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O4" i="2" l="1"/>
  <c r="P4" i="2"/>
  <c r="Q4" i="2"/>
  <c r="L17" i="2"/>
  <c r="M17" i="2"/>
  <c r="N17" i="2"/>
  <c r="Q17" i="2"/>
  <c r="P17" i="2"/>
  <c r="O17" i="2"/>
  <c r="Q16" i="2"/>
  <c r="P16" i="2"/>
  <c r="O16" i="2"/>
  <c r="Q15" i="2"/>
  <c r="P15" i="2"/>
  <c r="O15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3" i="2"/>
  <c r="P3" i="2"/>
  <c r="O3" i="2"/>
  <c r="Q2" i="2"/>
  <c r="P2" i="2"/>
  <c r="O2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</calcChain>
</file>

<file path=xl/sharedStrings.xml><?xml version="1.0" encoding="utf-8"?>
<sst xmlns="http://schemas.openxmlformats.org/spreadsheetml/2006/main" count="3146" uniqueCount="674">
  <si>
    <t>HIOS ID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</si>
  <si>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</si>
  <si>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</si>
  <si>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</si>
  <si>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</si>
  <si>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HHS RISK ADJUSTMENT TRANSFERS AMOUNT (SMALL GROUP MARKET)_2015</t>
  </si>
  <si>
    <t>7.4Membermonths2HealthInsuranceINDIVIDUALTotalasof3/31/15_2015</t>
  </si>
  <si>
    <t>7.4Membermonths7HealthInsuranceSMALLGROUPTotalasof3/31/15_2015</t>
  </si>
  <si>
    <t>1.1Directpremiumwritten2HealthInsuranceINDIVIDUALTotalasof3/31/15_2015</t>
  </si>
  <si>
    <t>2.16Totalincurredclaims2HealthInsuranceINDIVIDUALTotalasof3/31/15_2015</t>
  </si>
  <si>
    <t>HIOS INPUTTED INSURANCE COMPANY NAME_2016</t>
  </si>
  <si>
    <t>STATE_2016</t>
  </si>
  <si>
    <t>REINSURANCE PAYMENT AMOUNT (OR NOT ELIGIBLE)_2016</t>
  </si>
  <si>
    <t>HHS RISK ADJUSTMENT TRANSFER AMOUNT (INDIVIDUAL MARKET, INCLUDING CATASTROPHIC)_2016</t>
  </si>
  <si>
    <t>HHS RISK ADJUSTMENT TRANSFERS AMOUNT (SMALL GROUP MARKET)_2016</t>
  </si>
  <si>
    <t>7.4Membermonths2HealthInsuranceINDIVIDUALTotalasof3/31/15_2016</t>
  </si>
  <si>
    <t>7.4Membermonths7HealthInsuranceSMALLGROUPTotalasof3/31/15_2016</t>
  </si>
  <si>
    <t>1.1Directpremiumwritten2HealthInsuranceINDIVIDUALTotalasof3/31/15_2016</t>
  </si>
  <si>
    <t>2.16Totalincurredclaims2HealthInsuranceINDIVIDUALTotalasof3/31/15_2016</t>
  </si>
  <si>
    <t>Aetna Life Insurance Company</t>
  </si>
  <si>
    <t>AK</t>
  </si>
  <si>
    <t>Premera Blue Cross Blue Shield of Alaska</t>
  </si>
  <si>
    <t>Premera Blue Cross</t>
  </si>
  <si>
    <t>Time Insurance Company</t>
  </si>
  <si>
    <t>John Alden Life Insurance Company</t>
  </si>
  <si>
    <t>Moda Health Plan, Inc.</t>
  </si>
  <si>
    <t>Moda Health Plan Inc</t>
  </si>
  <si>
    <t>United Healthcare Insurance Company</t>
  </si>
  <si>
    <t>UnitedHealthcare Insurance Company</t>
  </si>
  <si>
    <t>AL</t>
  </si>
  <si>
    <t>Humana Insurance Company</t>
  </si>
  <si>
    <t>Federated Mutual Insurance Company</t>
  </si>
  <si>
    <t>Blue Cross and Blue Shield of Alabama</t>
  </si>
  <si>
    <t>United Healthcare Life Insurance Company</t>
  </si>
  <si>
    <t>UnitedHealthcare Life Insurance Company</t>
  </si>
  <si>
    <t>United Healthcare of Alabama, Inc.</t>
  </si>
  <si>
    <t>UnitedHealthcare of Alabama, Inc.</t>
  </si>
  <si>
    <t>VIVA Health</t>
  </si>
  <si>
    <t>Viva Health, Inc.</t>
  </si>
  <si>
    <t>Freedom Life Insurance</t>
  </si>
  <si>
    <t>Freedom Life Insurance Company of America</t>
  </si>
  <si>
    <t>HMO Partners, Inc.</t>
  </si>
  <si>
    <t>AR</t>
  </si>
  <si>
    <t>USAble Mutual Insurance Company</t>
  </si>
  <si>
    <t>United Healthcare Ins Co of River Valley</t>
  </si>
  <si>
    <t>UnitedHealthcare Insurance Company of the River Valley</t>
  </si>
  <si>
    <t>QualChoice Life &amp; Health Insurance Company, Inc.</t>
  </si>
  <si>
    <t>Qualchoice Life and Health Insurance Company, INC</t>
  </si>
  <si>
    <t>Coventry Health and Life</t>
  </si>
  <si>
    <t>Celtic Insurance Company</t>
  </si>
  <si>
    <t>United Healthcare of Arkansas, Inc.</t>
  </si>
  <si>
    <t>UnitedHealthcare of Arkansas, Inc.</t>
  </si>
  <si>
    <t>QCA Health Plan, Inc.</t>
  </si>
  <si>
    <t>QCA Health Plan INC</t>
  </si>
  <si>
    <t>Arkansas Blue Cross and Blue Shield</t>
  </si>
  <si>
    <t>Madison National Life</t>
  </si>
  <si>
    <t>AZ</t>
  </si>
  <si>
    <t>Humana Health Plan, Inc.</t>
  </si>
  <si>
    <t>United Healthcare of Arizona, Inc.</t>
  </si>
  <si>
    <t>UnitedHealthcare of Arizona, Inc.</t>
  </si>
  <si>
    <t>Health Net Life Insurance Company</t>
  </si>
  <si>
    <t>Blue Cross Blue Shield of Arizona, Inc.</t>
  </si>
  <si>
    <t>Blue Cross Blue Shield of Arizona</t>
  </si>
  <si>
    <t>Standard Security Life</t>
  </si>
  <si>
    <t>Meritus Health Partners</t>
  </si>
  <si>
    <t>Phoenix Health Plans, Inc.</t>
  </si>
  <si>
    <t>Health Choice Insurance Co.</t>
  </si>
  <si>
    <t>Health Choice Insurance Co</t>
  </si>
  <si>
    <t>WMI Mutual Insurance Company</t>
  </si>
  <si>
    <t>Aetna Health Inc. (a PA corp.)</t>
  </si>
  <si>
    <t>Cigna Health and Life Insurance Company</t>
  </si>
  <si>
    <t>University of Arizona Health PlansUniversity Healthcare, Inc.</t>
  </si>
  <si>
    <t>Health Net of Arizona, Inc.</t>
  </si>
  <si>
    <t>Meritus Mutual Health Partners</t>
  </si>
  <si>
    <t>Cigna HealthCare of Arizona, Inc.</t>
  </si>
  <si>
    <t>Cigna HealthCare of Arizona, Inc</t>
  </si>
  <si>
    <t>All Savers Insurance Company</t>
  </si>
  <si>
    <t>Molina Healthcare of California</t>
  </si>
  <si>
    <t>CA</t>
  </si>
  <si>
    <t>Aetna Health of California Inc.</t>
  </si>
  <si>
    <t>Kaiser Permanente Insurance Company</t>
  </si>
  <si>
    <t>Blue Cross of California (Anthem BC)</t>
  </si>
  <si>
    <t>Blue Cross of California(Anthem BC)</t>
  </si>
  <si>
    <t>Trustmark Life Insurance Company</t>
  </si>
  <si>
    <t>Kaiser Foundation Health Plan, Inc.</t>
  </si>
  <si>
    <t>Chinese Community Health Plan</t>
  </si>
  <si>
    <t>UHC of California</t>
  </si>
  <si>
    <t>County of Ventura, dba Ventura County Health Care Plan</t>
  </si>
  <si>
    <t>Ventura County Health Care Plan</t>
  </si>
  <si>
    <t>Sutter Health Plan, Inc.</t>
  </si>
  <si>
    <t>Sutter Health Plan</t>
  </si>
  <si>
    <t>National Health Insurance Company</t>
  </si>
  <si>
    <t>Health Net of California, Inc.</t>
  </si>
  <si>
    <t>CA Physician's Service dba Blue Shield of CA</t>
  </si>
  <si>
    <t>County of Santa Clara</t>
  </si>
  <si>
    <t>Valley Health Plan</t>
  </si>
  <si>
    <t>Sharp Health Plan</t>
  </si>
  <si>
    <t>Local Initiative Health Authority for Los Angeles County</t>
  </si>
  <si>
    <t>Western Health Advantage</t>
  </si>
  <si>
    <t>New Health Ventures Inc.</t>
  </si>
  <si>
    <t>CO</t>
  </si>
  <si>
    <t>Colorado Health Insurance Cooperative, Inc.</t>
  </si>
  <si>
    <t>Kaiser Foundation Health Plan of Colo.</t>
  </si>
  <si>
    <t>Kaiser Foundation Health Plan of Colorado</t>
  </si>
  <si>
    <t>United Healthcare of Colorado, Inc.</t>
  </si>
  <si>
    <t>UnitedHealthcare of Colorado, Inc.</t>
  </si>
  <si>
    <t>Colorado Choice Health Plans</t>
  </si>
  <si>
    <t>Denver Health Medical Plan, Inc.</t>
  </si>
  <si>
    <t>Humana Health Plan</t>
  </si>
  <si>
    <t>HMO Colorado Inc.(Anthem BCBS)</t>
  </si>
  <si>
    <t>HMO Colorado Inc(Anthem BCBS)</t>
  </si>
  <si>
    <t>Rocky Mountain Health Care Options</t>
  </si>
  <si>
    <t>Rocky Mountain HealthCare Options Inc</t>
  </si>
  <si>
    <t>Rocky Mountain Hos &amp; Med Svc(Anthem BCBS)</t>
  </si>
  <si>
    <t>Rocky Mountain Hos&amp;Med Svc(Anthem BCBS)</t>
  </si>
  <si>
    <t>Rocky Mountain HMO</t>
  </si>
  <si>
    <t>Rocky Mountain Health Maintenance Organization Inc</t>
  </si>
  <si>
    <t>Oxford Health Insurance, Inc.</t>
  </si>
  <si>
    <t>CT</t>
  </si>
  <si>
    <t>Golden Rule Insurance Company</t>
  </si>
  <si>
    <t>Oxford Health Plans (CT), Inc.</t>
  </si>
  <si>
    <t>ConnectiCare, Inc.</t>
  </si>
  <si>
    <t>ConnectiCare Benefits, Inc.</t>
  </si>
  <si>
    <t>Anthem Health Plans Inc.(Anthem BCBS)</t>
  </si>
  <si>
    <t>Anthem Health Plans Inc(Anthem BCBS)</t>
  </si>
  <si>
    <t>HPHC Insurance Company, Inc.</t>
  </si>
  <si>
    <t>HealthyCT, Inc.</t>
  </si>
  <si>
    <t>ConnectiCare Insurance Company, Inc.</t>
  </si>
  <si>
    <t>Harvard Pilgrim Health Care of Connecticut, Inc.</t>
  </si>
  <si>
    <t>United Healthcare of the MidAtlantic Inc.</t>
  </si>
  <si>
    <t>DC</t>
  </si>
  <si>
    <t>UnitedHealthcare of the Mid-Atlantic, Inc.</t>
  </si>
  <si>
    <t>Optimum Choice, Inc.</t>
  </si>
  <si>
    <t>GHMSI</t>
  </si>
  <si>
    <t>Group Hospitalization and Medical Services</t>
  </si>
  <si>
    <t>CareFirst Blue Choice, Inc.</t>
  </si>
  <si>
    <t>CareFirst BlueChoice</t>
  </si>
  <si>
    <t>Kaiser Foundation Health Plan of the Mid-Atlantic States, Inc.</t>
  </si>
  <si>
    <t>Kaiser Foundation Health Plan of the MidAtlantic States, Inc.</t>
  </si>
  <si>
    <t>DE</t>
  </si>
  <si>
    <t>Highmark BCBSD Inc.</t>
  </si>
  <si>
    <t>Coventry Health Care of Delaware, Inc.</t>
  </si>
  <si>
    <t>FL</t>
  </si>
  <si>
    <t>Blue Cross and Blue Shield of Florida</t>
  </si>
  <si>
    <t>Blue Cross Blue Shield of FL Inc.</t>
  </si>
  <si>
    <t>Aetna Health Inc. (a FL corp.)</t>
  </si>
  <si>
    <t>AvMed, Inc.</t>
  </si>
  <si>
    <t>AvMed, Inc</t>
  </si>
  <si>
    <t>Health First Health Plans, Inc.</t>
  </si>
  <si>
    <t>Health First Health Plans</t>
  </si>
  <si>
    <t>Health Options, Inc.</t>
  </si>
  <si>
    <t>Humana Medical Plan, Inc.</t>
  </si>
  <si>
    <t>Preferred Medical Plan, Inc.</t>
  </si>
  <si>
    <t>Molina Healthcare of Florida, Inc.</t>
  </si>
  <si>
    <t>Florida Health Care Plan, Inc.</t>
  </si>
  <si>
    <t>Florida Health Care Plan, Inc</t>
  </si>
  <si>
    <t>Coventry Health Care of Florida, Inc.</t>
  </si>
  <si>
    <t>Capital Health Plan</t>
  </si>
  <si>
    <t>United Healthcare of Florida, Inc.</t>
  </si>
  <si>
    <t>UnitedHealthcare of Florida, Inc.</t>
  </si>
  <si>
    <t>Coventry Health and Life Insurance Co.</t>
  </si>
  <si>
    <t>Health First Insurance, Inc.</t>
  </si>
  <si>
    <t>Health First Insurance</t>
  </si>
  <si>
    <t>Neighborhood Health Partnership, Inc.</t>
  </si>
  <si>
    <t>Florida Health Solution HMO Company</t>
  </si>
  <si>
    <t>Sunshine State Health Plan</t>
  </si>
  <si>
    <t>Coventry Health Plan of Florida, Inc.</t>
  </si>
  <si>
    <t>Humana Health Insurance Co of FL, Inc.</t>
  </si>
  <si>
    <t>Nippon Life Insurance Company of America</t>
  </si>
  <si>
    <t>GA</t>
  </si>
  <si>
    <t>United Healthcare of Georgia, Inc.</t>
  </si>
  <si>
    <t>UnitedHealthcare of Georgia, Inc.</t>
  </si>
  <si>
    <t>Peach State Health Plan</t>
  </si>
  <si>
    <t>Coventry Health Care of Georgia, Inc.</t>
  </si>
  <si>
    <t>Blue Cross Blue Shield Healthcare Plan of Georgia, Inc.</t>
  </si>
  <si>
    <t>Blue Cross and Blue Shield of Georgia, Inc.</t>
  </si>
  <si>
    <t>Aetna Health Inc. (a GA corp.)</t>
  </si>
  <si>
    <t>Alliant Health Plans</t>
  </si>
  <si>
    <t>Kaiser Foundation Health Plan of Georgia</t>
  </si>
  <si>
    <t>Kaiser Foundation Health Plan of Georgia, Inc.</t>
  </si>
  <si>
    <t>Humana Employers Health Plan of Georgia, Inc.</t>
  </si>
  <si>
    <t>Family Health Hawaii mbs</t>
  </si>
  <si>
    <t>HI</t>
  </si>
  <si>
    <t>Hawaii Medical Service Association</t>
  </si>
  <si>
    <t>Hawaii Medical Assurance Association</t>
  </si>
  <si>
    <t>University Health Alliance (UHA)</t>
  </si>
  <si>
    <t>University Health Alliance</t>
  </si>
  <si>
    <t>Coventry Health Care of Iowa Inc.</t>
  </si>
  <si>
    <t>IA</t>
  </si>
  <si>
    <t>Aetna Health Inc. (a IA corp.)</t>
  </si>
  <si>
    <t>Wellmark Health Plan of Iowa</t>
  </si>
  <si>
    <t>Wellmark Health Plan of Iowa, Inc</t>
  </si>
  <si>
    <t>Gundersen Health Plan, Inc.</t>
  </si>
  <si>
    <t>Medical Associates Health Plans</t>
  </si>
  <si>
    <t>Pekin Life Insurance Company</t>
  </si>
  <si>
    <t>United Healthcare Plan of the River Valley, Inc.</t>
  </si>
  <si>
    <t>UnitedHealthcare Plan of the River Valley, Inc.</t>
  </si>
  <si>
    <t>CoOportunity Health</t>
  </si>
  <si>
    <t>Wellmark Inc.</t>
  </si>
  <si>
    <t>Wellmark, Inc</t>
  </si>
  <si>
    <t>Avera Health Plans, Inc.</t>
  </si>
  <si>
    <t>Health Alliance Midwest, Inc.</t>
  </si>
  <si>
    <t>Sanford Health Plan</t>
  </si>
  <si>
    <t>Select Health</t>
  </si>
  <si>
    <t>ID</t>
  </si>
  <si>
    <t>SelectHealth</t>
  </si>
  <si>
    <t>Montana Health Cooperative</t>
  </si>
  <si>
    <t>Regence Blue Shield of Idaho</t>
  </si>
  <si>
    <t>BridgeSpan Health Company</t>
  </si>
  <si>
    <t>BridgeSpan Health Company (ID)</t>
  </si>
  <si>
    <t>Pacific Source Health Plans</t>
  </si>
  <si>
    <t>PacificSource Health Plans</t>
  </si>
  <si>
    <t>Altius Health Plans Inc.</t>
  </si>
  <si>
    <t>Blue Cross of Idaho Health Service, Inc.</t>
  </si>
  <si>
    <t>Blue Cross of Idaho</t>
  </si>
  <si>
    <t>United Healthcare of the Midwest, Inc.</t>
  </si>
  <si>
    <t>IL</t>
  </si>
  <si>
    <t>UnitedHealthcare of the Midwest, Inc.</t>
  </si>
  <si>
    <t>Health Alliance Medical Plans, Inc.</t>
  </si>
  <si>
    <t>Coventry Health &amp; Life Co.</t>
  </si>
  <si>
    <t>Blue Cross Blue Shield of Illinois</t>
  </si>
  <si>
    <t>United Healthcare of Illinois, Inc.</t>
  </si>
  <si>
    <t>UnitedHealthcare of Illinois, Inc.</t>
  </si>
  <si>
    <t>IlliniCare Health Plan, Inc.</t>
  </si>
  <si>
    <t>Coventry Health Care of Missouri, Inc.</t>
  </si>
  <si>
    <t>Land of Lincoln Mutual Health Insurance Company</t>
  </si>
  <si>
    <t>United Healthcare Ins Co of Illinois</t>
  </si>
  <si>
    <t>UnitedHealthcare Insurance Company of Illinois</t>
  </si>
  <si>
    <t>Coventry Health Care of Illinois, Inc.</t>
  </si>
  <si>
    <t>IN</t>
  </si>
  <si>
    <t>Anthem Ins Companies Inc.(Anthem BCBS)</t>
  </si>
  <si>
    <t>Anthem Ins Companies Inc(Anthem BCBS)</t>
  </si>
  <si>
    <t>Indiana University Health Plans, Inc.</t>
  </si>
  <si>
    <t>Indiana University Health Plans, Inc</t>
  </si>
  <si>
    <t>Coordinated Care Corporation Indiana</t>
  </si>
  <si>
    <t>US Health and Life Insurance Company</t>
  </si>
  <si>
    <t>Medical Benefits Mutual Life Insurance</t>
  </si>
  <si>
    <t>Physicians Health Plan of Northern Indiana, Inc.</t>
  </si>
  <si>
    <t>Care Source Indiana, Inc.</t>
  </si>
  <si>
    <t>CareSource Indiana, Inc</t>
  </si>
  <si>
    <t>MDwise Marketplace, Inc.</t>
  </si>
  <si>
    <t>MDwise Marketplace Inc.</t>
  </si>
  <si>
    <t>Southeastern Indiana Health Organization</t>
  </si>
  <si>
    <t>Blue Cross and Blue Shield of Kansas, Inc.</t>
  </si>
  <si>
    <t>KS</t>
  </si>
  <si>
    <t>Blue Cross and Blue Shield of Kansas, Inc</t>
  </si>
  <si>
    <t>BlueCross BlueShield Kansas Solutions, Inc.</t>
  </si>
  <si>
    <t>Coventry Health Care Of Kansas Inc.</t>
  </si>
  <si>
    <t>Coventry Health Care</t>
  </si>
  <si>
    <t>Blue Cross and Blue Shield of Kansas City</t>
  </si>
  <si>
    <t>KY</t>
  </si>
  <si>
    <t>United Healthcare of Kentucky, Ltd.</t>
  </si>
  <si>
    <t>UnitedHealthcare of Kentucky, Ltd.</t>
  </si>
  <si>
    <t>Anthem Health Plans of KY(Anthem BCBS)</t>
  </si>
  <si>
    <t>Bluegrass Family Health, Inc.</t>
  </si>
  <si>
    <t>Bluegrass Family Health</t>
  </si>
  <si>
    <t>Care Source Kentucky Co.</t>
  </si>
  <si>
    <t>CareSource Kentucky Co.</t>
  </si>
  <si>
    <t>United Healthcare of Ohio, Inc.</t>
  </si>
  <si>
    <t>UnitedHealthcare of Ohio, Inc.</t>
  </si>
  <si>
    <t>Wellcare Health Plans of Kentucky, Inc.</t>
  </si>
  <si>
    <t>WELLCARE HEALTH PLANS OF KENTUCKY, INC</t>
  </si>
  <si>
    <t>Kentucky Health Cooperative</t>
  </si>
  <si>
    <t>LA</t>
  </si>
  <si>
    <t>HMO Louisiana, Inc.</t>
  </si>
  <si>
    <t>United Healthcare of Louisiana, Inc.</t>
  </si>
  <si>
    <t>UnitedHealthcare of Louisiana, Inc.</t>
  </si>
  <si>
    <t>Humana Health Benefit Plan of Louisiana, Inc.</t>
  </si>
  <si>
    <t>Louisiana Health Cooperative, Inc.</t>
  </si>
  <si>
    <t>Vantage Health Plan, Inc.</t>
  </si>
  <si>
    <t>Vantage Health Plan</t>
  </si>
  <si>
    <t>Coventry Health Care of Louisiana, Inc.</t>
  </si>
  <si>
    <t>Aetna Health Inc. (a LA corp.)</t>
  </si>
  <si>
    <t>Louisiana Health Service &amp; Indemnity Company</t>
  </si>
  <si>
    <t>Blue Cross and Blue Shield of Massachusetts, Inc.</t>
  </si>
  <si>
    <t>MA</t>
  </si>
  <si>
    <t>Tufts Associated Health Maintenance Org</t>
  </si>
  <si>
    <t>Tufts Associated Health Maintenance Organization Inc.</t>
  </si>
  <si>
    <t>CeltiCare Health Plan of MA</t>
  </si>
  <si>
    <t>CeltiCare Health Plan of Massachusetts</t>
  </si>
  <si>
    <t>Health New England, Inc.</t>
  </si>
  <si>
    <t>Health New England</t>
  </si>
  <si>
    <t>Harvard Pilgrim Health Care Inc.</t>
  </si>
  <si>
    <t>Tufts Insurance Company</t>
  </si>
  <si>
    <t>Neighborhood Health Plan</t>
  </si>
  <si>
    <t>Neighborhood Health Plan, Inc</t>
  </si>
  <si>
    <t>Blue Cross and Blue Shield of Massachusetts HMO Blue, Inc.</t>
  </si>
  <si>
    <t>Fallon Health &amp; Life Assurance Company</t>
  </si>
  <si>
    <t>Fallon Life and Health Assurance Co</t>
  </si>
  <si>
    <t>Tufts Health Public Plans Inc.</t>
  </si>
  <si>
    <t>Tufts Health Public Plans, Inc.</t>
  </si>
  <si>
    <t>Minuteman Health, Inc.</t>
  </si>
  <si>
    <t>Boston Medical Center Health Plan, Inc.</t>
  </si>
  <si>
    <t>Fallon Community Health Plan, Inc.</t>
  </si>
  <si>
    <t>Fallon Community Health Plan</t>
  </si>
  <si>
    <t>ConnectiCare of Massachusetts, Inc.</t>
  </si>
  <si>
    <t>ConnectiCare of Massachusetts Inc.</t>
  </si>
  <si>
    <t>HPHC Insurance Company Inc.</t>
  </si>
  <si>
    <t>MD</t>
  </si>
  <si>
    <t>CareFirst of Maryland, Inc.</t>
  </si>
  <si>
    <t>CareFirst of Maryland</t>
  </si>
  <si>
    <t>MAMSI Life and Health Insurance Company</t>
  </si>
  <si>
    <t>Evergreen Health Cooperative, Inc.</t>
  </si>
  <si>
    <t>Evergreen Health</t>
  </si>
  <si>
    <t>ME</t>
  </si>
  <si>
    <t>Maine Community Health Options</t>
  </si>
  <si>
    <t>Anthem Health Plans of ME(Anthem BCBS)</t>
  </si>
  <si>
    <t>Aetna Health Inc. (a ME corp.)</t>
  </si>
  <si>
    <t>Health Plus of Michigan</t>
  </si>
  <si>
    <t>MI</t>
  </si>
  <si>
    <t>HealthPlus Insurance Company</t>
  </si>
  <si>
    <t>Blue Cross Blue Shield of Michigan Mutual Insurance Company</t>
  </si>
  <si>
    <t>McLaren Health Plan</t>
  </si>
  <si>
    <t>PHP Insurance Company</t>
  </si>
  <si>
    <t>Paramount Care of Michigan</t>
  </si>
  <si>
    <t>Priority Health Insurance Company (PHIC)</t>
  </si>
  <si>
    <t>Priority Health</t>
  </si>
  <si>
    <t>Harbor Health Plan, Inc.</t>
  </si>
  <si>
    <t>Health Alliance Plan (HAP)</t>
  </si>
  <si>
    <t>Health Alliance Plan of Michigan</t>
  </si>
  <si>
    <t>Molina Healthcare of Michigan, Inc.</t>
  </si>
  <si>
    <t>Consumers Mutual Insurance of Michigan</t>
  </si>
  <si>
    <t>Humana Medical Plan of Michigan, Inc.</t>
  </si>
  <si>
    <t>Meridian Health Plan of Michigan, Inc.</t>
  </si>
  <si>
    <t>Health Plus Insurance Company</t>
  </si>
  <si>
    <t>Physicians Health Plan</t>
  </si>
  <si>
    <t>Total Health Care USA, Inc.</t>
  </si>
  <si>
    <t>Total Health Care</t>
  </si>
  <si>
    <t>Alliance Health and Life Insurance Company</t>
  </si>
  <si>
    <t>Alliance Health &amp; Life Insurance Co</t>
  </si>
  <si>
    <t>United Healthcare Community Plan, Inc.</t>
  </si>
  <si>
    <t>UnitedHealthcare Community Plan, Inc.</t>
  </si>
  <si>
    <t>Paramount Insurance Company</t>
  </si>
  <si>
    <t>Blue Care Network of Michigan</t>
  </si>
  <si>
    <t>MN</t>
  </si>
  <si>
    <t>Medica Insurance Company</t>
  </si>
  <si>
    <t>Group Health Plan, Inc.</t>
  </si>
  <si>
    <t>Group Health Plan Inc</t>
  </si>
  <si>
    <t>BCBSM, INC.</t>
  </si>
  <si>
    <t>BCBSMN INC</t>
  </si>
  <si>
    <t>Sanford Health Plan of Minnesota</t>
  </si>
  <si>
    <t>HMO Minnesota</t>
  </si>
  <si>
    <t>Medica Health Plans of Wisconsin</t>
  </si>
  <si>
    <t>Gundersen Health Plan Minnesota, Inc.</t>
  </si>
  <si>
    <t>HealthPartners, Inc.</t>
  </si>
  <si>
    <t>HealthPartners, Inc</t>
  </si>
  <si>
    <t>HealthPartners Insurance Company</t>
  </si>
  <si>
    <t>UCare Minnesota</t>
  </si>
  <si>
    <t>Preferred One Insurance Company</t>
  </si>
  <si>
    <t>PreferredOne Insurance Company</t>
  </si>
  <si>
    <t>Preferred One Community Health Plan</t>
  </si>
  <si>
    <t>PreferredOne Community Health Plan</t>
  </si>
  <si>
    <t>MO</t>
  </si>
  <si>
    <t>Healthy Alliance Life Co(Anthem BCBS)</t>
  </si>
  <si>
    <t>Coventry Health &amp; Life Insurance Co.</t>
  </si>
  <si>
    <t>HMO Missouri, Inc.(Anthem BCBS)</t>
  </si>
  <si>
    <t>Cox Health Systems Insurance Company</t>
  </si>
  <si>
    <t>Cox HealthPlans</t>
  </si>
  <si>
    <t>Blue Cross &amp; Blue Shield of Mississippi</t>
  </si>
  <si>
    <t>MS</t>
  </si>
  <si>
    <t>Blue Cross Blue Shield of Mississippi</t>
  </si>
  <si>
    <t>Magnolia Health Plan</t>
  </si>
  <si>
    <t>United Healthcare of Mississippi, Inc.</t>
  </si>
  <si>
    <t>UnitedHealthcare of Mississippi, Inc.</t>
  </si>
  <si>
    <t>MT</t>
  </si>
  <si>
    <t>Blue Cross and Blue Shield of Montana</t>
  </si>
  <si>
    <t>Blue Cross and Blue Shield of NC</t>
  </si>
  <si>
    <t>NC</t>
  </si>
  <si>
    <t>Blue Cross Blue Shield of North Carolina</t>
  </si>
  <si>
    <t>First Carolina Care Insurance Company</t>
  </si>
  <si>
    <t>FirstCarolinaCare Insurance Company</t>
  </si>
  <si>
    <t>United Healthcare of North Carolina, Inc.</t>
  </si>
  <si>
    <t>UnitedHealthcare of North Carolina, Inc.</t>
  </si>
  <si>
    <t>Coventry Health Care of the Carolinas, Inc.</t>
  </si>
  <si>
    <t>Coventry Health &amp; Life Insurance Company</t>
  </si>
  <si>
    <t>Blue Cross Blue Shield of North Dakota</t>
  </si>
  <si>
    <t>ND</t>
  </si>
  <si>
    <t>Medica Health Plans</t>
  </si>
  <si>
    <t>NE</t>
  </si>
  <si>
    <t>Coventry Health Care of Nebraska Inc.</t>
  </si>
  <si>
    <t>Blue Cross and Blue Shield of Nebraska</t>
  </si>
  <si>
    <t>Health Alliance Midwest Inc.</t>
  </si>
  <si>
    <t>NH</t>
  </si>
  <si>
    <t>Anthem Health Plans of NH(Anthem BCBS)</t>
  </si>
  <si>
    <t>Harvard Pilgrim Health Care of NE</t>
  </si>
  <si>
    <t>HPHC Insurance Company, Inc</t>
  </si>
  <si>
    <t>Matthew Thornton Hlth Plan(Anthem BCBS)</t>
  </si>
  <si>
    <t>Freelancers CO-OP of New Jersey, Inc.</t>
  </si>
  <si>
    <t>NJ</t>
  </si>
  <si>
    <t>Freelancers CO-OP of New Jersey</t>
  </si>
  <si>
    <t>Horizon HMO</t>
  </si>
  <si>
    <t>Horizon Healthcare of New Jersey, Inc.</t>
  </si>
  <si>
    <t>Cigna HealthCare of New Jersey, Inc.</t>
  </si>
  <si>
    <t>Oxford Health Plans (NJ), Inc.</t>
  </si>
  <si>
    <t>Oscar Insurance Corporation of New Jersey</t>
  </si>
  <si>
    <t>AmeriHealth HMO, Inc.</t>
  </si>
  <si>
    <t>AmeriHealth HMO</t>
  </si>
  <si>
    <t>Aetna Health Inc. (a NJ corp.)</t>
  </si>
  <si>
    <t>Horizon Healthcare Services, Inc.</t>
  </si>
  <si>
    <t>AmeriHealth Ins Company of New Jersey</t>
  </si>
  <si>
    <t>Molina Health Care of New Mexico, Inc.</t>
  </si>
  <si>
    <t>NM</t>
  </si>
  <si>
    <t>Molina Healthcare of New Mexico, Inc.</t>
  </si>
  <si>
    <t>Presbyterian Insurance Company</t>
  </si>
  <si>
    <t>Presbyterian Health Plan</t>
  </si>
  <si>
    <t>CHRISTUS Health Plan</t>
  </si>
  <si>
    <t>Blue Cross Blue Shield of New Mexico</t>
  </si>
  <si>
    <t>New Mexico Health Connections</t>
  </si>
  <si>
    <t>Lovelace Health System, Inc.</t>
  </si>
  <si>
    <t>Prominence Health First</t>
  </si>
  <si>
    <t>NV</t>
  </si>
  <si>
    <t>Prominence HealthFirst</t>
  </si>
  <si>
    <t>Nevada Health CO-OP</t>
  </si>
  <si>
    <t>Hometown Health Plan, Inc.</t>
  </si>
  <si>
    <t>Hometown Health Plan Inc</t>
  </si>
  <si>
    <t>HMO Colorado Inc. dba HMO NV(Anthem BCBS)</t>
  </si>
  <si>
    <t>Prominence Preferred Health Insurance Company, Inc.</t>
  </si>
  <si>
    <t>Sierra Health and Life Ins Company, Inc.</t>
  </si>
  <si>
    <t>Sierra Health and Life Insurance Company, Inc.</t>
  </si>
  <si>
    <t>Hometown Health Providers Ins. Co. Inc.</t>
  </si>
  <si>
    <t>Hometown Health Providers Insurance Company, Inc</t>
  </si>
  <si>
    <t>Humana Health Plan Inc.</t>
  </si>
  <si>
    <t>Health Plan of Nevada, Inc.</t>
  </si>
  <si>
    <t>MetroPlus Health Plan</t>
  </si>
  <si>
    <t>NY</t>
  </si>
  <si>
    <t>Metro Plus Health Plan</t>
  </si>
  <si>
    <t>Independent Health Benefits Corporation</t>
  </si>
  <si>
    <t>New York State Catholic Health Plan, Inc.</t>
  </si>
  <si>
    <t>Oxford Health Plans (NY), Inc.</t>
  </si>
  <si>
    <t>BlueShield of Northeastern New York</t>
  </si>
  <si>
    <t>WellCare of New York</t>
  </si>
  <si>
    <t>HealthNow New York</t>
  </si>
  <si>
    <t>Crystal Run Health Insurance Company Inc.</t>
  </si>
  <si>
    <t>Crystal Run Health Plan LLC</t>
  </si>
  <si>
    <t>Empire HealthChoice Assurance, Inc.</t>
  </si>
  <si>
    <t>BlueCross BlueShield of Western New York</t>
  </si>
  <si>
    <t>Aetna Health Inc. (a NY corp.)</t>
  </si>
  <si>
    <t>United Healthcare of New York, Inc.</t>
  </si>
  <si>
    <t>UnitedHealthcare of New York, Inc</t>
  </si>
  <si>
    <t>United Healthcare Ins Co of New York</t>
  </si>
  <si>
    <t>UnitedHealthcare Insurance Company of New York</t>
  </si>
  <si>
    <t>MVP Health Plan, Inc.</t>
  </si>
  <si>
    <t>MVP Health Care Inc.</t>
  </si>
  <si>
    <t>Affinity Health Plan, Inc.</t>
  </si>
  <si>
    <t>Independent Health Association, Inc.</t>
  </si>
  <si>
    <t>Independent Health Association</t>
  </si>
  <si>
    <t>Freelancers Health Service Corporation d/b/a Health Republic I f N Y k</t>
  </si>
  <si>
    <t>Oscar Insurance Corporation</t>
  </si>
  <si>
    <t>Excellus Health Plan, Inc.</t>
  </si>
  <si>
    <t>Empire HealthChoice HMO, Inc.</t>
  </si>
  <si>
    <t>North Shore-LIJ Insurance Company Inc.</t>
  </si>
  <si>
    <t>North Shore-LIJ Insurance Company Inc</t>
  </si>
  <si>
    <t>Managed Health, Inc.</t>
  </si>
  <si>
    <t>HealthFirst Health Plan, Inc.</t>
  </si>
  <si>
    <t>Group Health Incorporated</t>
  </si>
  <si>
    <t>Health Insurance Plan of Greater New York</t>
  </si>
  <si>
    <t>MVP Health Services Corp.</t>
  </si>
  <si>
    <t>Healthfirst PHSP, Inc.</t>
  </si>
  <si>
    <t>Healthfirst PHSP Inc.</t>
  </si>
  <si>
    <t>CDPHP Universal Benefits Inc.</t>
  </si>
  <si>
    <t>CDPHP, Universal Benefits Inc.</t>
  </si>
  <si>
    <t>CDPHP</t>
  </si>
  <si>
    <t>Capital District Physicians' Health Plan, Inc.</t>
  </si>
  <si>
    <t>OH</t>
  </si>
  <si>
    <t>Coordinated Health Mutual, Inc.</t>
  </si>
  <si>
    <t>Coordinated Health Mutual</t>
  </si>
  <si>
    <t>HealthSpan Integrated Care</t>
  </si>
  <si>
    <t>Premier Health Plan, Inc.</t>
  </si>
  <si>
    <t>Premier Health Plan</t>
  </si>
  <si>
    <t>AultCare Insurance Company</t>
  </si>
  <si>
    <t>Community Insurance Company(Anthem BCBS)</t>
  </si>
  <si>
    <t>Buckeye Community Health Plan</t>
  </si>
  <si>
    <t>Summa Insurance Company, Inc.</t>
  </si>
  <si>
    <t>Molina Healthcare of Ohio</t>
  </si>
  <si>
    <t>Molina Healthcare of Ohio, Inc.</t>
  </si>
  <si>
    <t>Humana Health Plan of Ohio, Inc.</t>
  </si>
  <si>
    <t>Care Source</t>
  </si>
  <si>
    <t>CareSource</t>
  </si>
  <si>
    <t>Medical Mutual of Ohio</t>
  </si>
  <si>
    <t>The Health Plan of the Upper Ohio Valley</t>
  </si>
  <si>
    <t>Health Span</t>
  </si>
  <si>
    <t>HealthSpan Incorporated</t>
  </si>
  <si>
    <t>THP Insurance Company</t>
  </si>
  <si>
    <t>Medical Health Insuring Corp. of Ohio</t>
  </si>
  <si>
    <t>OK</t>
  </si>
  <si>
    <t>United Healthcare of Oklahoma, Inc.</t>
  </si>
  <si>
    <t>UnitedHealthcare of Oklahoma, Inc.</t>
  </si>
  <si>
    <t>Coventry Health Care of Kansas, Inc.</t>
  </si>
  <si>
    <t>Global Health, Inc.</t>
  </si>
  <si>
    <t>Blue Cross Blue Shield of Oklahoma</t>
  </si>
  <si>
    <t>Community Care Life &amp; Health Insurance Co</t>
  </si>
  <si>
    <t>CommunityCare Life &amp; Health Insurance Co</t>
  </si>
  <si>
    <t>Community Care HMO Inc.</t>
  </si>
  <si>
    <t>CommunityCare HMO Inc.</t>
  </si>
  <si>
    <t>OR</t>
  </si>
  <si>
    <t>Health Net Health Plan of Oregon, Inc.</t>
  </si>
  <si>
    <t>Health Net Plan of Oregon, Inc.</t>
  </si>
  <si>
    <t>ATRIO Health Plans</t>
  </si>
  <si>
    <t>Samaritan Health Plans, Inc.</t>
  </si>
  <si>
    <t>Samaritan Health Plans</t>
  </si>
  <si>
    <t>Providence Health Plan</t>
  </si>
  <si>
    <t>Bridge Span Health Company</t>
  </si>
  <si>
    <t>BridgeSpan Health Company (OR)</t>
  </si>
  <si>
    <t>Kaiser Foundation Healthplan of the NW</t>
  </si>
  <si>
    <t>Kaiser Foundation Health Plan of the Northwest</t>
  </si>
  <si>
    <t>Regence BlueCross BlueShield of Oregon</t>
  </si>
  <si>
    <t>Life Wise Health Plan of Oregon</t>
  </si>
  <si>
    <t>Lifewise Health Plan of Oregon</t>
  </si>
  <si>
    <t>Trillium Community Health Plan</t>
  </si>
  <si>
    <t>TRILLIUM COMMUNITY HEALTH PLAN</t>
  </si>
  <si>
    <t>Freelancers Consumer Operated and Oriented Program of Oregon, Inc. DBA H l h R bli I C</t>
  </si>
  <si>
    <t>Community Care of Oregon, Inc.</t>
  </si>
  <si>
    <t>PA</t>
  </si>
  <si>
    <t>UPMC Health Options, Inc.</t>
  </si>
  <si>
    <t>UPMC Health Options</t>
  </si>
  <si>
    <t>UPMC Health Network, Inc.</t>
  </si>
  <si>
    <t>Geisinger Health Plan</t>
  </si>
  <si>
    <t>United Healthcare of Pennsylvania, Inc.</t>
  </si>
  <si>
    <t>UnitedHealthcare of Pennsylvania, Inc.</t>
  </si>
  <si>
    <t>Independence Blue Cross (QCC Ins. Co.)</t>
  </si>
  <si>
    <t>Independence Blue Cross (QCC Ins Co.)</t>
  </si>
  <si>
    <t>Highmark Inc.</t>
  </si>
  <si>
    <t>Keystone Health Plan East, Inc.</t>
  </si>
  <si>
    <t>Keystone Health Plan East</t>
  </si>
  <si>
    <t>Keystone Health Plan West</t>
  </si>
  <si>
    <t>Capital Advantage Assurance Company</t>
  </si>
  <si>
    <t>Inter-County Hospital Plan</t>
  </si>
  <si>
    <t>AmeriHealth Administrators</t>
  </si>
  <si>
    <t>UPMC Health Plan, Inc.</t>
  </si>
  <si>
    <t>Keystone Health Plan Central</t>
  </si>
  <si>
    <t>First Priority Life Insurance Company, Inc.</t>
  </si>
  <si>
    <t>First Priority Life Insurance Company</t>
  </si>
  <si>
    <t>UPMC Health Coverage, Inc.</t>
  </si>
  <si>
    <t>UPMC Health Coverage</t>
  </si>
  <si>
    <t>Highmark Health Insurance Company</t>
  </si>
  <si>
    <t>Geisinger Quality Options</t>
  </si>
  <si>
    <t>Highmark Coverage Advantage Inc.</t>
  </si>
  <si>
    <t>Highmark Benefits Group Inc.</t>
  </si>
  <si>
    <t>Capital Advantage Insurance Company CAIC</t>
  </si>
  <si>
    <t>Health America Pennsylvania, Inc.</t>
  </si>
  <si>
    <t>Health Assurance PA, Inc.</t>
  </si>
  <si>
    <t>HealthAssurance PA, Inc</t>
  </si>
  <si>
    <t>Blue Cross &amp; Blue Shield of Rhode Island</t>
  </si>
  <si>
    <t>RI</t>
  </si>
  <si>
    <t>Neighborhood Health Plan of Rhode Island</t>
  </si>
  <si>
    <t>United Healthcare of New England, Inc.</t>
  </si>
  <si>
    <t>UnitedHealthcare of New England, Inc.</t>
  </si>
  <si>
    <t>SC</t>
  </si>
  <si>
    <t>Blue Cross and Blue Shield of South Carolina</t>
  </si>
  <si>
    <t>Blue Choice Health Plan of South Carolina, Inc.</t>
  </si>
  <si>
    <t>BlueChoice HealthPlan of South Carolina, Inc.</t>
  </si>
  <si>
    <t>Consumers' Choice Health Insurance Company</t>
  </si>
  <si>
    <t>SD</t>
  </si>
  <si>
    <t>Wellmark of South Dakota</t>
  </si>
  <si>
    <t>Wellmark of South Dakota, Inc</t>
  </si>
  <si>
    <t>DAKOTACARE</t>
  </si>
  <si>
    <t>South Dakota State Medical Holding Company, Inc.</t>
  </si>
  <si>
    <t>TN</t>
  </si>
  <si>
    <t>BlueCross BlueShield of Tennessee</t>
  </si>
  <si>
    <t>Community Health Alliance Mutual Insurance Company</t>
  </si>
  <si>
    <t>Humana Health Plan. Inc.</t>
  </si>
  <si>
    <t>TX</t>
  </si>
  <si>
    <t>SHA, LLC DBA First Care Health Plans</t>
  </si>
  <si>
    <t>SHA, LLC</t>
  </si>
  <si>
    <t>Community Health Choice, Inc.</t>
  </si>
  <si>
    <t>Memorial Hermann Health Insurance Company, Inc.</t>
  </si>
  <si>
    <t>Memorial Hermann Health Insurance Company</t>
  </si>
  <si>
    <t>Humana Health Plan of Texas, Inc.</t>
  </si>
  <si>
    <t>Blue Cross Blue Shield of Texas</t>
  </si>
  <si>
    <t>Insurance Company of Scott &amp; White</t>
  </si>
  <si>
    <t>United Healthcare of Texas, Inc.</t>
  </si>
  <si>
    <t>UnitedHealthcare of Texas, Inc.</t>
  </si>
  <si>
    <t>Scott and White Health Plan</t>
  </si>
  <si>
    <t>Memorial Hermann Health Plan, Inc.</t>
  </si>
  <si>
    <t>Memorial Hermann Health Plan</t>
  </si>
  <si>
    <t>Southwest Life and Health Ins Comp</t>
  </si>
  <si>
    <t>Southwest Life and Health</t>
  </si>
  <si>
    <t>Molina Healthcare of Texas</t>
  </si>
  <si>
    <t>Molina Healthcare of Texas, Inc.</t>
  </si>
  <si>
    <t>Community First Health Plans, Inc.</t>
  </si>
  <si>
    <t>Community First Health Plans</t>
  </si>
  <si>
    <t>Aetna Health Inc. (a TX corp.)</t>
  </si>
  <si>
    <t>Aetna Health Inc.(a TX corp.)</t>
  </si>
  <si>
    <t>Valley Baptist Health Plans, dba of VBIC</t>
  </si>
  <si>
    <t>Allegian Insurance Company</t>
  </si>
  <si>
    <t>Sendero Health Plans, Inc.</t>
  </si>
  <si>
    <t>Superior Health Plan</t>
  </si>
  <si>
    <t>Molina Healthcare of Utah</t>
  </si>
  <si>
    <t>UT</t>
  </si>
  <si>
    <t>Molina Healthcare of Utah, Inc.</t>
  </si>
  <si>
    <t>National Foundation Life Insurance</t>
  </si>
  <si>
    <t>National Foundation Life Insurance Company</t>
  </si>
  <si>
    <t>Regence BlueCross BlueShield of Utah</t>
  </si>
  <si>
    <t>Arches Mutual Insurance Company</t>
  </si>
  <si>
    <t>BridgeSpan Health Company (UT)</t>
  </si>
  <si>
    <t>Humana Medical Plan of Utah, Inc.</t>
  </si>
  <si>
    <t>United Healthcare of Utah, Inc.</t>
  </si>
  <si>
    <t>UnitedHealthcare of Utah, Inc.</t>
  </si>
  <si>
    <t>VA</t>
  </si>
  <si>
    <t>Innovation Health Insurance Company</t>
  </si>
  <si>
    <t>Piedmont Community HealthCare, Inc.</t>
  </si>
  <si>
    <t>Piedmont Community Health Plan</t>
  </si>
  <si>
    <t>Anthem Health Plans of Virginia, Inc.</t>
  </si>
  <si>
    <t>Anthem Health Plans of VA(Anthem BCBS)</t>
  </si>
  <si>
    <t>Optima Health Plan</t>
  </si>
  <si>
    <t>Optima Health</t>
  </si>
  <si>
    <t>Group Hospitalization and Medical Services Inc.</t>
  </si>
  <si>
    <t>Innovation Health Plan, Inc.</t>
  </si>
  <si>
    <t>Health Keepers, Inc.</t>
  </si>
  <si>
    <t>HealthKeepers, Inc(Anthem BCBS)</t>
  </si>
  <si>
    <t>Optima Health Insurance Company</t>
  </si>
  <si>
    <t>Coventry Health Care of Virginia, Inc.</t>
  </si>
  <si>
    <t>Coventry Health Care of Virginia, Inc</t>
  </si>
  <si>
    <t>Community Health Plan of Washington</t>
  </si>
  <si>
    <t>WA</t>
  </si>
  <si>
    <t>Group Health Options, Inc.</t>
  </si>
  <si>
    <t>Life Wise Health Plan of WA</t>
  </si>
  <si>
    <t>Lifewise Health Plan of Washington</t>
  </si>
  <si>
    <t>United Healthcare of Washington, Inc.</t>
  </si>
  <si>
    <t>UnitedHealthcare of Washington, Inc.</t>
  </si>
  <si>
    <t>BridgeSpan Health Company (WA)</t>
  </si>
  <si>
    <t>Coordinated Care Corporation</t>
  </si>
  <si>
    <t>Asuris Northwest Health</t>
  </si>
  <si>
    <t>Regence BlueCross BlueShield Of Oregon</t>
  </si>
  <si>
    <t>Regence BlueCross BlueShield Of Oregon(Clark County)</t>
  </si>
  <si>
    <t>Group Health Cooperative</t>
  </si>
  <si>
    <t>Molina Healthcare of Washington, Inc.</t>
  </si>
  <si>
    <t>Regence BlueShield</t>
  </si>
  <si>
    <t>Group Health Cooperative of Eau Claire</t>
  </si>
  <si>
    <t>WI</t>
  </si>
  <si>
    <t>Managed Health Services Insurance Corporation</t>
  </si>
  <si>
    <t>Mercy Care Insurance Company</t>
  </si>
  <si>
    <t>MercyCare Insurance Co</t>
  </si>
  <si>
    <t>Unity Health Plans Insurance Corporation</t>
  </si>
  <si>
    <t>Security Health Plan of Wisconsin, Inc.</t>
  </si>
  <si>
    <t>Dean Health Plan</t>
  </si>
  <si>
    <t>Health Tradition Health Plan</t>
  </si>
  <si>
    <t>Molina Healthcare of Wisconsin, Inc.</t>
  </si>
  <si>
    <t>Humana Wisconsin Health Org. Ins. Corp.</t>
  </si>
  <si>
    <t>Humana Wisconsin Health Org. Ins. Copr</t>
  </si>
  <si>
    <t>Mercy Care HMO, Inc.</t>
  </si>
  <si>
    <t>MercyCare HMO, Inc.</t>
  </si>
  <si>
    <t>Physicians Plus Insurance Corporation</t>
  </si>
  <si>
    <t>Physicians Plus</t>
  </si>
  <si>
    <t>Compcare Health Serv Ins Co(Anthem BCBS)</t>
  </si>
  <si>
    <t>United Healthcare of Wisconsin, Inc.</t>
  </si>
  <si>
    <t>UnitedHealthcare of Wisconsin, Inc.</t>
  </si>
  <si>
    <t>Network Health Plan</t>
  </si>
  <si>
    <t>Wisconsin Physicians Svc Insurance Corp</t>
  </si>
  <si>
    <t>Wisconsin Physicians Svc Insurance Corp - WI</t>
  </si>
  <si>
    <t>WPS Health Plan, Inc.</t>
  </si>
  <si>
    <t>WPS Health Plan, Inc. - WI</t>
  </si>
  <si>
    <t>Common Ground Healthcare Cooperative</t>
  </si>
  <si>
    <t>BCBS of Wisconsin(Anthem BCBS)</t>
  </si>
  <si>
    <t>Group Health Cooperative- SCW</t>
  </si>
  <si>
    <t>Group Health Cooperative of South Central Wisconsin</t>
  </si>
  <si>
    <t>WV</t>
  </si>
  <si>
    <t>Highmark Blue Cross Blue Shield West Virginia</t>
  </si>
  <si>
    <t>Coventry Health Care of West Virginia, Inc.</t>
  </si>
  <si>
    <t>Blue Cross Blue Shield of Wyoming</t>
  </si>
  <si>
    <t>WY</t>
  </si>
  <si>
    <t>WINhealth Partners</t>
  </si>
  <si>
    <t>2015 RA PMM</t>
  </si>
  <si>
    <t>2015 Premium PMM</t>
  </si>
  <si>
    <t>2015 Cost PMM</t>
  </si>
  <si>
    <t>2016 RA PMM</t>
  </si>
  <si>
    <t>2016 Premium PMM</t>
  </si>
  <si>
    <t>2016 Cost PMM</t>
  </si>
  <si>
    <t>Name</t>
  </si>
  <si>
    <t>State</t>
  </si>
  <si>
    <t>Risk Adj</t>
  </si>
  <si>
    <t>MM</t>
  </si>
  <si>
    <t>Premium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</si>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</sst>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3"/>
  <sheetViews>
    <sheetView workbookViewId="0">
      <selection sqref="A1:XFD1"/>
    </sheetView>
  </sheetViews>
  <sheetFormatPr defaultRowHeight="14.35" x14ac:dyDescent="0.5"/>
  <sheetData>
    <row r="1" spans="1:20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5">
      <c r="A2">
        <v>133</v>
      </c>
      <c r="B2">
        <v>18628</v>
      </c>
      <c r="C2" t="s">
        <v>145</v>
      </c>
      <c r="D2" t="s">
        <v>142</v>
      </c>
      <c r="E2">
        <v>10360565.460000001</v>
      </c>
      <c r="F2">
        <v>-28025200.75</v>
      </c>
      <c r="G2">
        <v>5437975.8300000001</v>
      </c>
      <c r="H2">
        <v>485275</v>
      </c>
      <c r="I2">
        <v>824836</v>
      </c>
      <c r="J2">
        <v>153265045.80000001</v>
      </c>
      <c r="K2">
        <v>124845466.8</v>
      </c>
      <c r="L2" t="s">
        <v>145</v>
      </c>
      <c r="M2" t="s">
        <v>142</v>
      </c>
      <c r="N2">
        <v>6467391.1900000004</v>
      </c>
      <c r="O2">
        <v>-19679828.239999998</v>
      </c>
      <c r="P2">
        <v>6118081.6699999999</v>
      </c>
      <c r="Q2">
        <v>524977</v>
      </c>
      <c r="R2">
        <v>545041</v>
      </c>
      <c r="S2">
        <v>187980194.5</v>
      </c>
      <c r="T2">
        <v>148120335.59999999</v>
      </c>
    </row>
    <row r="3" spans="1:20" x14ac:dyDescent="0.5">
      <c r="A3">
        <v>177</v>
      </c>
      <c r="B3">
        <v>82824</v>
      </c>
      <c r="C3" t="s">
        <v>176</v>
      </c>
      <c r="D3" t="s">
        <v>169</v>
      </c>
      <c r="G3">
        <v>-4486504.66</v>
      </c>
      <c r="H3">
        <v>940354</v>
      </c>
      <c r="I3">
        <v>684990</v>
      </c>
      <c r="J3">
        <v>259367562.59999999</v>
      </c>
      <c r="K3">
        <v>233200810.59999999</v>
      </c>
      <c r="L3" t="s">
        <v>176</v>
      </c>
      <c r="M3" t="s">
        <v>169</v>
      </c>
      <c r="N3">
        <v>12594972.210000001</v>
      </c>
      <c r="O3">
        <v>-49061684.159999996</v>
      </c>
      <c r="P3">
        <v>-5012021.1900000004</v>
      </c>
      <c r="Q3">
        <v>1018921</v>
      </c>
      <c r="R3">
        <v>322550</v>
      </c>
      <c r="S3">
        <v>352928824.60000002</v>
      </c>
      <c r="T3">
        <v>302397410.89999998</v>
      </c>
    </row>
    <row r="4" spans="1:20" x14ac:dyDescent="0.5">
      <c r="A4">
        <v>343</v>
      </c>
      <c r="B4">
        <v>73250</v>
      </c>
      <c r="C4" t="s">
        <v>307</v>
      </c>
      <c r="D4" t="s">
        <v>304</v>
      </c>
      <c r="E4">
        <v>80946.55</v>
      </c>
      <c r="F4">
        <v>-207447.42</v>
      </c>
      <c r="G4">
        <v>-169162.21</v>
      </c>
      <c r="H4">
        <v>2633</v>
      </c>
      <c r="I4">
        <v>6988</v>
      </c>
      <c r="J4">
        <v>780401.94</v>
      </c>
      <c r="K4">
        <v>602279.61</v>
      </c>
      <c r="L4" t="s">
        <v>307</v>
      </c>
      <c r="M4" t="s">
        <v>304</v>
      </c>
      <c r="N4">
        <v>92757.119999999995</v>
      </c>
      <c r="O4">
        <v>-370234.08</v>
      </c>
      <c r="P4">
        <v>-154409.60000000001</v>
      </c>
      <c r="Q4">
        <v>7375</v>
      </c>
      <c r="R4">
        <v>12377</v>
      </c>
      <c r="S4">
        <v>2332638.38</v>
      </c>
      <c r="T4">
        <v>2017789.27</v>
      </c>
    </row>
    <row r="5" spans="1:20" x14ac:dyDescent="0.5">
      <c r="A5">
        <v>485</v>
      </c>
      <c r="B5">
        <v>82884</v>
      </c>
      <c r="C5" t="s">
        <v>397</v>
      </c>
      <c r="D5" t="s">
        <v>388</v>
      </c>
      <c r="G5">
        <v>-18109387.030000001</v>
      </c>
      <c r="H5">
        <v>7037</v>
      </c>
      <c r="I5">
        <v>929182</v>
      </c>
      <c r="J5">
        <v>3126280.33</v>
      </c>
      <c r="K5">
        <v>2756796.21</v>
      </c>
      <c r="L5" t="s">
        <v>397</v>
      </c>
      <c r="M5" t="s">
        <v>388</v>
      </c>
      <c r="P5">
        <v>-9662880.0299999993</v>
      </c>
      <c r="Q5">
        <v>36</v>
      </c>
      <c r="R5">
        <v>381747</v>
      </c>
      <c r="S5">
        <v>7773.16</v>
      </c>
      <c r="T5">
        <v>-3252.26</v>
      </c>
    </row>
    <row r="6" spans="1:20" x14ac:dyDescent="0.5">
      <c r="A6">
        <v>531</v>
      </c>
      <c r="B6">
        <v>50138</v>
      </c>
      <c r="C6" t="s">
        <v>436</v>
      </c>
      <c r="D6" t="s">
        <v>424</v>
      </c>
      <c r="G6">
        <v>-2194924.08</v>
      </c>
      <c r="H6">
        <v>1381</v>
      </c>
      <c r="I6">
        <v>56163</v>
      </c>
      <c r="J6">
        <v>660946.39</v>
      </c>
      <c r="K6">
        <v>-10509239.35</v>
      </c>
    </row>
    <row r="7" spans="1:20" x14ac:dyDescent="0.5">
      <c r="A7">
        <v>44</v>
      </c>
      <c r="B7">
        <v>78611</v>
      </c>
      <c r="C7" t="s">
        <v>69</v>
      </c>
      <c r="D7" t="s">
        <v>56</v>
      </c>
      <c r="G7">
        <v>296497.65000000002</v>
      </c>
      <c r="H7">
        <v>105</v>
      </c>
      <c r="I7">
        <v>8249</v>
      </c>
      <c r="J7">
        <v>25975.82</v>
      </c>
      <c r="K7">
        <v>16675.03</v>
      </c>
      <c r="L7" t="s">
        <v>69</v>
      </c>
      <c r="M7" t="s">
        <v>56</v>
      </c>
      <c r="N7">
        <v>1544043.36</v>
      </c>
      <c r="O7">
        <v>-8516682.2899999991</v>
      </c>
      <c r="P7">
        <v>-7293.51</v>
      </c>
      <c r="Q7">
        <v>145994</v>
      </c>
      <c r="R7">
        <v>6122</v>
      </c>
      <c r="S7">
        <v>35531324</v>
      </c>
      <c r="T7">
        <v>27961319.73</v>
      </c>
    </row>
    <row r="8" spans="1:20" x14ac:dyDescent="0.5">
      <c r="A8">
        <v>115</v>
      </c>
      <c r="B8">
        <v>73987</v>
      </c>
      <c r="C8" t="s">
        <v>69</v>
      </c>
      <c r="D8" t="s">
        <v>130</v>
      </c>
      <c r="G8">
        <v>-905578.03</v>
      </c>
      <c r="I8">
        <v>7469</v>
      </c>
      <c r="L8" t="s">
        <v>69</v>
      </c>
      <c r="M8" t="s">
        <v>130</v>
      </c>
      <c r="P8">
        <v>-521995.34</v>
      </c>
      <c r="Q8">
        <v>12</v>
      </c>
      <c r="R8">
        <v>6945</v>
      </c>
      <c r="T8">
        <v>10724.25</v>
      </c>
    </row>
    <row r="9" spans="1:20" x14ac:dyDescent="0.5">
      <c r="A9">
        <v>123</v>
      </c>
      <c r="B9">
        <v>67190</v>
      </c>
      <c r="C9" t="s">
        <v>69</v>
      </c>
      <c r="D9" t="s">
        <v>139</v>
      </c>
      <c r="E9">
        <v>729611.12</v>
      </c>
      <c r="F9">
        <v>-743159.52</v>
      </c>
      <c r="G9">
        <v>-557909.15</v>
      </c>
      <c r="H9">
        <v>12516</v>
      </c>
      <c r="I9">
        <v>45656</v>
      </c>
      <c r="J9">
        <v>4569217.03</v>
      </c>
      <c r="K9">
        <v>4965220.6500000004</v>
      </c>
      <c r="L9" t="s">
        <v>69</v>
      </c>
      <c r="M9" t="s">
        <v>139</v>
      </c>
      <c r="N9">
        <v>343162.44</v>
      </c>
      <c r="O9">
        <v>-1048438.16</v>
      </c>
      <c r="P9">
        <v>89309</v>
      </c>
      <c r="Q9">
        <v>17224</v>
      </c>
      <c r="R9">
        <v>82891</v>
      </c>
      <c r="S9">
        <v>7435683.8600000003</v>
      </c>
      <c r="T9">
        <v>5513011.1500000004</v>
      </c>
    </row>
    <row r="10" spans="1:20" x14ac:dyDescent="0.5">
      <c r="A10">
        <v>241</v>
      </c>
      <c r="B10">
        <v>99129</v>
      </c>
      <c r="C10" t="s">
        <v>69</v>
      </c>
      <c r="D10" t="s">
        <v>216</v>
      </c>
      <c r="G10">
        <v>-313297.56</v>
      </c>
      <c r="H10">
        <v>29</v>
      </c>
      <c r="I10">
        <v>9173</v>
      </c>
      <c r="J10">
        <v>538.16</v>
      </c>
      <c r="K10">
        <v>4345.8900000000003</v>
      </c>
      <c r="L10" t="s">
        <v>69</v>
      </c>
      <c r="M10" t="s">
        <v>216</v>
      </c>
      <c r="N10">
        <v>1221767.25</v>
      </c>
      <c r="O10">
        <v>-15976640.99</v>
      </c>
      <c r="P10">
        <v>6614.37</v>
      </c>
      <c r="Q10">
        <v>153974</v>
      </c>
      <c r="R10">
        <v>5749</v>
      </c>
      <c r="S10">
        <v>49256300.549999997</v>
      </c>
      <c r="T10">
        <v>37855144.189999998</v>
      </c>
    </row>
    <row r="11" spans="1:20" x14ac:dyDescent="0.5">
      <c r="A11">
        <v>271</v>
      </c>
      <c r="B11">
        <v>57850</v>
      </c>
      <c r="C11" t="s">
        <v>69</v>
      </c>
      <c r="D11" t="s">
        <v>244</v>
      </c>
      <c r="G11">
        <v>-152312.88</v>
      </c>
      <c r="I11">
        <v>140</v>
      </c>
      <c r="K11">
        <v>133.99</v>
      </c>
      <c r="L11" t="s">
        <v>69</v>
      </c>
      <c r="M11" t="s">
        <v>244</v>
      </c>
      <c r="P11">
        <v>-738798.19</v>
      </c>
      <c r="R11">
        <v>6732</v>
      </c>
      <c r="T11">
        <v>216.91</v>
      </c>
    </row>
    <row r="12" spans="1:20" x14ac:dyDescent="0.5">
      <c r="A12">
        <v>332</v>
      </c>
      <c r="B12">
        <v>66516</v>
      </c>
      <c r="C12" t="s">
        <v>69</v>
      </c>
      <c r="D12" t="s">
        <v>298</v>
      </c>
      <c r="G12">
        <v>-655553.92000000004</v>
      </c>
      <c r="H12">
        <v>319</v>
      </c>
      <c r="I12">
        <v>35749</v>
      </c>
      <c r="J12">
        <v>119536.79</v>
      </c>
      <c r="K12">
        <v>163878.65</v>
      </c>
      <c r="L12" t="s">
        <v>69</v>
      </c>
      <c r="M12" t="s">
        <v>298</v>
      </c>
      <c r="P12">
        <v>-1109601.0900000001</v>
      </c>
      <c r="R12">
        <v>54418</v>
      </c>
      <c r="T12">
        <v>204363.49</v>
      </c>
    </row>
    <row r="13" spans="1:20" x14ac:dyDescent="0.5">
      <c r="A13">
        <v>399</v>
      </c>
      <c r="B13">
        <v>32898</v>
      </c>
      <c r="C13" t="s">
        <v>69</v>
      </c>
      <c r="D13" t="s">
        <v>352</v>
      </c>
      <c r="G13">
        <v>-7377.38</v>
      </c>
      <c r="I13">
        <v>11</v>
      </c>
      <c r="L13" t="s">
        <v>69</v>
      </c>
      <c r="M13" t="s">
        <v>352</v>
      </c>
      <c r="P13">
        <v>-7048.39</v>
      </c>
      <c r="R13">
        <v>44</v>
      </c>
    </row>
    <row r="14" spans="1:20" x14ac:dyDescent="0.5">
      <c r="A14">
        <v>444</v>
      </c>
      <c r="B14">
        <v>61671</v>
      </c>
      <c r="C14" t="s">
        <v>69</v>
      </c>
      <c r="D14" t="s">
        <v>367</v>
      </c>
      <c r="G14">
        <v>-322190.74</v>
      </c>
      <c r="H14">
        <v>77</v>
      </c>
      <c r="I14">
        <v>7216</v>
      </c>
      <c r="J14">
        <v>2405.0500000000002</v>
      </c>
      <c r="K14">
        <v>32968.300000000003</v>
      </c>
      <c r="L14" t="s">
        <v>69</v>
      </c>
      <c r="M14" t="s">
        <v>367</v>
      </c>
      <c r="N14">
        <v>21487642.809999999</v>
      </c>
      <c r="O14">
        <v>-89736583.120000005</v>
      </c>
      <c r="P14">
        <v>-93039.81</v>
      </c>
      <c r="Q14">
        <v>1502872</v>
      </c>
      <c r="R14">
        <v>300328</v>
      </c>
      <c r="S14">
        <v>620268164.70000005</v>
      </c>
      <c r="T14">
        <v>577451535.60000002</v>
      </c>
    </row>
    <row r="15" spans="1:20" x14ac:dyDescent="0.5">
      <c r="A15">
        <v>500</v>
      </c>
      <c r="B15">
        <v>19298</v>
      </c>
      <c r="C15" t="s">
        <v>69</v>
      </c>
      <c r="D15" t="s">
        <v>410</v>
      </c>
      <c r="E15">
        <v>44592.7</v>
      </c>
      <c r="F15">
        <v>-1143730.03</v>
      </c>
      <c r="G15">
        <v>261732.04</v>
      </c>
      <c r="H15">
        <v>8373</v>
      </c>
      <c r="I15">
        <v>6474</v>
      </c>
      <c r="J15">
        <v>1949729.12</v>
      </c>
      <c r="K15">
        <v>682849.79</v>
      </c>
      <c r="L15" t="s">
        <v>69</v>
      </c>
      <c r="M15" t="s">
        <v>410</v>
      </c>
      <c r="N15">
        <v>0</v>
      </c>
      <c r="O15">
        <v>-835974.11</v>
      </c>
      <c r="P15">
        <v>224843.43</v>
      </c>
      <c r="Q15">
        <v>6968</v>
      </c>
      <c r="R15">
        <v>5292</v>
      </c>
      <c r="S15">
        <v>1928281.34</v>
      </c>
      <c r="T15">
        <v>751358.68</v>
      </c>
    </row>
    <row r="16" spans="1:20" x14ac:dyDescent="0.5">
      <c r="A16">
        <v>575</v>
      </c>
      <c r="B16">
        <v>84867</v>
      </c>
      <c r="C16" t="s">
        <v>69</v>
      </c>
      <c r="D16" t="s">
        <v>463</v>
      </c>
      <c r="G16">
        <v>-2831979.85</v>
      </c>
      <c r="H16">
        <v>173</v>
      </c>
      <c r="I16">
        <v>170265</v>
      </c>
      <c r="J16">
        <v>92388.66</v>
      </c>
      <c r="K16">
        <v>96595.45</v>
      </c>
      <c r="L16" t="s">
        <v>69</v>
      </c>
      <c r="M16" t="s">
        <v>463</v>
      </c>
      <c r="P16">
        <v>-3900742.74</v>
      </c>
      <c r="Q16">
        <v>109</v>
      </c>
      <c r="R16">
        <v>220594</v>
      </c>
      <c r="S16">
        <v>36766.699999999997</v>
      </c>
      <c r="T16">
        <v>18917.990000000002</v>
      </c>
    </row>
    <row r="17" spans="1:20" x14ac:dyDescent="0.5">
      <c r="A17">
        <v>590</v>
      </c>
      <c r="B17">
        <v>76275</v>
      </c>
      <c r="C17" t="s">
        <v>69</v>
      </c>
      <c r="D17" t="s">
        <v>484</v>
      </c>
      <c r="G17">
        <v>-184766.55</v>
      </c>
      <c r="H17">
        <v>48</v>
      </c>
      <c r="I17">
        <v>4471</v>
      </c>
      <c r="J17">
        <v>16893</v>
      </c>
      <c r="K17">
        <v>2454.15</v>
      </c>
      <c r="L17" t="s">
        <v>69</v>
      </c>
      <c r="M17" t="s">
        <v>484</v>
      </c>
      <c r="P17">
        <v>-160873.47</v>
      </c>
      <c r="R17">
        <v>2657</v>
      </c>
      <c r="T17">
        <v>-29.77</v>
      </c>
    </row>
    <row r="18" spans="1:20" x14ac:dyDescent="0.5">
      <c r="A18">
        <v>636</v>
      </c>
      <c r="B18">
        <v>64844</v>
      </c>
      <c r="C18" t="s">
        <v>69</v>
      </c>
      <c r="D18" t="s">
        <v>512</v>
      </c>
      <c r="E18">
        <v>6959835.96</v>
      </c>
      <c r="F18">
        <v>-25852344.530000001</v>
      </c>
      <c r="G18">
        <v>-1628024.96</v>
      </c>
      <c r="H18">
        <v>324022</v>
      </c>
      <c r="I18">
        <v>619199</v>
      </c>
      <c r="J18">
        <v>105458417.2</v>
      </c>
      <c r="K18">
        <v>77700405.680000007</v>
      </c>
      <c r="L18" t="s">
        <v>69</v>
      </c>
      <c r="M18" t="s">
        <v>512</v>
      </c>
      <c r="N18">
        <v>12886104.300000001</v>
      </c>
      <c r="O18">
        <v>-31760032.800000001</v>
      </c>
      <c r="P18">
        <v>-5577917.8399999999</v>
      </c>
      <c r="Q18">
        <v>577236</v>
      </c>
      <c r="R18">
        <v>476025</v>
      </c>
      <c r="S18">
        <v>202395529.59999999</v>
      </c>
      <c r="T18">
        <v>194599036.80000001</v>
      </c>
    </row>
    <row r="19" spans="1:20" x14ac:dyDescent="0.5">
      <c r="A19">
        <v>754</v>
      </c>
      <c r="B19">
        <v>93187</v>
      </c>
      <c r="C19" t="s">
        <v>69</v>
      </c>
      <c r="D19" t="s">
        <v>598</v>
      </c>
      <c r="G19">
        <v>-8533686.2799999993</v>
      </c>
      <c r="H19">
        <v>161</v>
      </c>
      <c r="I19">
        <v>70834</v>
      </c>
      <c r="J19">
        <v>29123.33</v>
      </c>
      <c r="K19">
        <v>10482.32</v>
      </c>
      <c r="L19" t="s">
        <v>69</v>
      </c>
      <c r="M19" t="s">
        <v>598</v>
      </c>
      <c r="P19">
        <v>-9438645.8399999999</v>
      </c>
      <c r="Q19">
        <v>168</v>
      </c>
      <c r="R19">
        <v>287697</v>
      </c>
      <c r="S19">
        <v>25654.5</v>
      </c>
      <c r="T19">
        <v>39024.61</v>
      </c>
    </row>
    <row r="20" spans="1:20" x14ac:dyDescent="0.5">
      <c r="A20">
        <v>817</v>
      </c>
      <c r="B20">
        <v>44434</v>
      </c>
      <c r="C20" t="s">
        <v>69</v>
      </c>
      <c r="D20" t="s">
        <v>656</v>
      </c>
      <c r="E20">
        <v>0</v>
      </c>
      <c r="F20">
        <v>-295477.03999999998</v>
      </c>
      <c r="G20">
        <v>-562420.22</v>
      </c>
      <c r="H20">
        <v>1635</v>
      </c>
      <c r="I20">
        <v>1693</v>
      </c>
      <c r="J20">
        <v>400687.79</v>
      </c>
      <c r="K20">
        <v>84137.48</v>
      </c>
      <c r="L20" t="s">
        <v>69</v>
      </c>
      <c r="M20" t="s">
        <v>656</v>
      </c>
      <c r="N20">
        <v>84736.66</v>
      </c>
      <c r="O20">
        <v>-127253.89</v>
      </c>
      <c r="P20">
        <v>96737.21</v>
      </c>
      <c r="Q20">
        <v>1316</v>
      </c>
      <c r="R20">
        <v>5221</v>
      </c>
      <c r="S20">
        <v>448212.65</v>
      </c>
      <c r="T20">
        <v>457501.75</v>
      </c>
    </row>
    <row r="21" spans="1:20" x14ac:dyDescent="0.5">
      <c r="A21">
        <v>709</v>
      </c>
      <c r="B21">
        <v>58840</v>
      </c>
      <c r="C21" t="s">
        <v>581</v>
      </c>
      <c r="D21" t="s">
        <v>561</v>
      </c>
      <c r="G21">
        <v>-139428.93</v>
      </c>
      <c r="H21">
        <v>120</v>
      </c>
      <c r="I21">
        <v>28415</v>
      </c>
      <c r="J21">
        <v>18997.810000000001</v>
      </c>
      <c r="K21">
        <v>18441.43</v>
      </c>
      <c r="L21" t="s">
        <v>582</v>
      </c>
      <c r="M21" t="s">
        <v>561</v>
      </c>
      <c r="P21">
        <v>-210204.68</v>
      </c>
      <c r="R21">
        <v>14283</v>
      </c>
      <c r="T21">
        <v>-660.39</v>
      </c>
    </row>
    <row r="22" spans="1:20" x14ac:dyDescent="0.5">
      <c r="A22">
        <v>56</v>
      </c>
      <c r="B22">
        <v>20523</v>
      </c>
      <c r="C22" t="s">
        <v>79</v>
      </c>
      <c r="D22" t="s">
        <v>78</v>
      </c>
      <c r="G22">
        <v>-55802137.539999999</v>
      </c>
      <c r="H22">
        <v>2133</v>
      </c>
      <c r="I22">
        <v>1022238</v>
      </c>
      <c r="J22">
        <v>804160.83</v>
      </c>
      <c r="K22">
        <v>1476307.62</v>
      </c>
      <c r="L22" t="s">
        <v>79</v>
      </c>
      <c r="M22" t="s">
        <v>78</v>
      </c>
      <c r="P22">
        <v>-30584653.010000002</v>
      </c>
      <c r="Q22">
        <v>293</v>
      </c>
      <c r="R22">
        <v>1007899</v>
      </c>
      <c r="S22">
        <v>86943.05</v>
      </c>
      <c r="T22">
        <v>3121174.22</v>
      </c>
    </row>
    <row r="23" spans="1:20" x14ac:dyDescent="0.5">
      <c r="A23">
        <v>0</v>
      </c>
      <c r="B23">
        <v>11082</v>
      </c>
      <c r="C23" t="s">
        <v>19</v>
      </c>
      <c r="D23" t="s">
        <v>20</v>
      </c>
      <c r="E23">
        <v>0</v>
      </c>
      <c r="F23">
        <v>-34550.550000000003</v>
      </c>
      <c r="G23">
        <v>557129.07999999996</v>
      </c>
      <c r="H23">
        <v>2906</v>
      </c>
      <c r="I23">
        <v>21271</v>
      </c>
      <c r="J23">
        <v>958431.34</v>
      </c>
      <c r="K23">
        <v>462786.99</v>
      </c>
      <c r="L23" t="s">
        <v>19</v>
      </c>
      <c r="M23" t="s">
        <v>20</v>
      </c>
      <c r="P23">
        <v>-1188058.3400000001</v>
      </c>
      <c r="Q23">
        <v>242</v>
      </c>
      <c r="R23">
        <v>28604</v>
      </c>
      <c r="S23">
        <v>166157.31</v>
      </c>
      <c r="T23">
        <v>24287.02</v>
      </c>
    </row>
    <row r="24" spans="1:20" x14ac:dyDescent="0.5">
      <c r="A24">
        <v>47</v>
      </c>
      <c r="B24">
        <v>84251</v>
      </c>
      <c r="C24" t="s">
        <v>19</v>
      </c>
      <c r="D24" t="s">
        <v>56</v>
      </c>
      <c r="E24">
        <v>1614307.95</v>
      </c>
      <c r="F24">
        <v>-3663100.18</v>
      </c>
      <c r="G24">
        <v>-4599781.33</v>
      </c>
      <c r="H24">
        <v>127740</v>
      </c>
      <c r="I24">
        <v>421935</v>
      </c>
      <c r="J24">
        <v>33153017.920000002</v>
      </c>
      <c r="K24">
        <v>25205733.120000001</v>
      </c>
      <c r="L24" t="s">
        <v>19</v>
      </c>
      <c r="M24" t="s">
        <v>56</v>
      </c>
      <c r="N24">
        <v>0</v>
      </c>
      <c r="O24">
        <v>41466.11</v>
      </c>
      <c r="P24">
        <v>1799959.4</v>
      </c>
      <c r="Q24">
        <v>191</v>
      </c>
      <c r="R24">
        <v>375212</v>
      </c>
      <c r="S24">
        <v>39627.089999999997</v>
      </c>
      <c r="T24">
        <v>4340745.04</v>
      </c>
    </row>
    <row r="25" spans="1:20" x14ac:dyDescent="0.5">
      <c r="A25">
        <v>62</v>
      </c>
      <c r="B25">
        <v>40733</v>
      </c>
      <c r="C25" t="s">
        <v>19</v>
      </c>
      <c r="D25" t="s">
        <v>78</v>
      </c>
      <c r="G25">
        <v>26507101.899999999</v>
      </c>
      <c r="H25">
        <v>15408</v>
      </c>
      <c r="I25">
        <v>633699</v>
      </c>
      <c r="J25">
        <v>7411703.3499999996</v>
      </c>
      <c r="K25">
        <v>5604240.79</v>
      </c>
      <c r="L25" t="s">
        <v>19</v>
      </c>
      <c r="M25" t="s">
        <v>78</v>
      </c>
      <c r="P25">
        <v>22400144.48</v>
      </c>
      <c r="Q25">
        <v>7162</v>
      </c>
      <c r="R25">
        <v>596237</v>
      </c>
      <c r="S25">
        <v>3745286.25</v>
      </c>
      <c r="T25">
        <v>1882111.11</v>
      </c>
    </row>
    <row r="26" spans="1:20" x14ac:dyDescent="0.5">
      <c r="A26">
        <v>99</v>
      </c>
      <c r="B26">
        <v>39159</v>
      </c>
      <c r="C26" t="s">
        <v>19</v>
      </c>
      <c r="D26" t="s">
        <v>118</v>
      </c>
      <c r="E26">
        <v>4544078.3600000003</v>
      </c>
      <c r="F26">
        <v>-621770.43999999994</v>
      </c>
      <c r="G26">
        <v>-610884.79</v>
      </c>
      <c r="H26">
        <v>93291</v>
      </c>
      <c r="I26">
        <v>433610</v>
      </c>
      <c r="J26">
        <v>35918919.039999999</v>
      </c>
      <c r="K26">
        <v>31853805.399999999</v>
      </c>
      <c r="L26" t="s">
        <v>19</v>
      </c>
      <c r="M26" t="s">
        <v>118</v>
      </c>
      <c r="N26">
        <v>1447448.75</v>
      </c>
      <c r="O26">
        <v>789659.17</v>
      </c>
      <c r="P26">
        <v>5293151.42</v>
      </c>
      <c r="Q26">
        <v>56861</v>
      </c>
      <c r="R26">
        <v>402628</v>
      </c>
      <c r="S26">
        <v>24941307.120000001</v>
      </c>
      <c r="T26">
        <v>22355443.859999999</v>
      </c>
    </row>
    <row r="27" spans="1:20" x14ac:dyDescent="0.5">
      <c r="A27">
        <v>117</v>
      </c>
      <c r="B27">
        <v>77422</v>
      </c>
      <c r="C27" t="s">
        <v>19</v>
      </c>
      <c r="D27" t="s">
        <v>130</v>
      </c>
      <c r="E27">
        <v>26078.14</v>
      </c>
      <c r="F27">
        <v>-254043.25</v>
      </c>
      <c r="G27">
        <v>-335906.75</v>
      </c>
      <c r="H27">
        <v>7547</v>
      </c>
      <c r="I27">
        <v>8048</v>
      </c>
      <c r="J27">
        <v>2045560.4</v>
      </c>
      <c r="K27">
        <v>1150528.6399999999</v>
      </c>
      <c r="L27" t="s">
        <v>19</v>
      </c>
      <c r="M27" t="s">
        <v>130</v>
      </c>
      <c r="P27">
        <v>-278383.82</v>
      </c>
      <c r="Q27">
        <v>258</v>
      </c>
      <c r="R27">
        <v>9712</v>
      </c>
      <c r="S27">
        <v>104974.72</v>
      </c>
      <c r="T27">
        <v>96648.02</v>
      </c>
    </row>
    <row r="28" spans="1:20" x14ac:dyDescent="0.5">
      <c r="A28">
        <v>121</v>
      </c>
      <c r="B28">
        <v>29497</v>
      </c>
      <c r="C28" t="s">
        <v>19</v>
      </c>
      <c r="D28" t="s">
        <v>139</v>
      </c>
      <c r="E28">
        <v>983961.77</v>
      </c>
      <c r="F28">
        <v>-1832345.1</v>
      </c>
      <c r="G28">
        <v>-241246.17</v>
      </c>
      <c r="H28">
        <v>23387</v>
      </c>
      <c r="I28">
        <v>4936</v>
      </c>
      <c r="J28">
        <v>8127670.6500000004</v>
      </c>
      <c r="K28">
        <v>7114111.2199999997</v>
      </c>
      <c r="L28" t="s">
        <v>19</v>
      </c>
      <c r="M28" t="s">
        <v>139</v>
      </c>
      <c r="N28">
        <v>1002995.37</v>
      </c>
      <c r="O28">
        <v>-617987.07999999996</v>
      </c>
      <c r="P28">
        <v>-609891.66</v>
      </c>
      <c r="Q28">
        <v>22659</v>
      </c>
      <c r="R28">
        <v>9415</v>
      </c>
      <c r="S28">
        <v>9954488.6799999997</v>
      </c>
      <c r="T28">
        <v>11091264.039999999</v>
      </c>
    </row>
    <row r="29" spans="1:20" x14ac:dyDescent="0.5">
      <c r="A29">
        <v>136</v>
      </c>
      <c r="B29">
        <v>23841</v>
      </c>
      <c r="C29" t="s">
        <v>19</v>
      </c>
      <c r="D29" t="s">
        <v>142</v>
      </c>
      <c r="E29">
        <v>731464.13</v>
      </c>
      <c r="F29">
        <v>-2790586.53</v>
      </c>
      <c r="G29">
        <v>1289962.56</v>
      </c>
      <c r="H29">
        <v>34529</v>
      </c>
      <c r="I29">
        <v>112153</v>
      </c>
      <c r="J29">
        <v>12535255.49</v>
      </c>
      <c r="K29">
        <v>10352181.890000001</v>
      </c>
      <c r="L29" t="s">
        <v>19</v>
      </c>
      <c r="M29" t="s">
        <v>142</v>
      </c>
      <c r="N29">
        <v>184616.94</v>
      </c>
      <c r="O29">
        <v>-1657914.8</v>
      </c>
      <c r="P29">
        <v>2505152.5</v>
      </c>
      <c r="Q29">
        <v>17849</v>
      </c>
      <c r="R29">
        <v>60960</v>
      </c>
      <c r="S29">
        <v>7536015.8899999997</v>
      </c>
      <c r="T29">
        <v>6111808.46</v>
      </c>
    </row>
    <row r="30" spans="1:20" x14ac:dyDescent="0.5">
      <c r="A30">
        <v>179</v>
      </c>
      <c r="B30">
        <v>83978</v>
      </c>
      <c r="C30" t="s">
        <v>19</v>
      </c>
      <c r="D30" t="s">
        <v>169</v>
      </c>
      <c r="E30">
        <v>6808764.8499999996</v>
      </c>
      <c r="F30">
        <v>-14644018.02</v>
      </c>
      <c r="G30">
        <v>3485222.28</v>
      </c>
      <c r="H30">
        <v>248398</v>
      </c>
      <c r="I30">
        <v>365173</v>
      </c>
      <c r="J30">
        <v>80536607.950000003</v>
      </c>
      <c r="K30">
        <v>68980935.359999999</v>
      </c>
      <c r="L30" t="s">
        <v>19</v>
      </c>
      <c r="M30" t="s">
        <v>169</v>
      </c>
      <c r="N30">
        <v>7209783.6600000001</v>
      </c>
      <c r="O30">
        <v>-7286899.9800000004</v>
      </c>
      <c r="P30">
        <v>11869948.220000001</v>
      </c>
      <c r="Q30">
        <v>294890</v>
      </c>
      <c r="R30">
        <v>332786</v>
      </c>
      <c r="S30">
        <v>113626086.8</v>
      </c>
      <c r="T30">
        <v>108891922.40000001</v>
      </c>
    </row>
    <row r="31" spans="1:20" x14ac:dyDescent="0.5">
      <c r="A31">
        <v>209</v>
      </c>
      <c r="B31">
        <v>45059</v>
      </c>
      <c r="C31" t="s">
        <v>19</v>
      </c>
      <c r="D31" t="s">
        <v>204</v>
      </c>
      <c r="G31">
        <v>18122.939999999999</v>
      </c>
      <c r="H31">
        <v>13</v>
      </c>
      <c r="I31">
        <v>31</v>
      </c>
      <c r="J31">
        <v>7649.37</v>
      </c>
      <c r="K31">
        <v>2034.58</v>
      </c>
    </row>
    <row r="32" spans="1:20" x14ac:dyDescent="0.5">
      <c r="A32">
        <v>235</v>
      </c>
      <c r="B32">
        <v>72547</v>
      </c>
      <c r="C32" t="s">
        <v>19</v>
      </c>
      <c r="D32" t="s">
        <v>216</v>
      </c>
      <c r="E32">
        <v>814606.14</v>
      </c>
      <c r="F32">
        <v>-670691.43000000005</v>
      </c>
      <c r="G32">
        <v>-1111838.73</v>
      </c>
      <c r="H32">
        <v>36698</v>
      </c>
      <c r="I32">
        <v>185509</v>
      </c>
      <c r="J32">
        <v>12785277.029999999</v>
      </c>
      <c r="K32">
        <v>10256028.67</v>
      </c>
      <c r="L32" t="s">
        <v>19</v>
      </c>
      <c r="M32" t="s">
        <v>216</v>
      </c>
      <c r="N32">
        <v>2158123.9700000002</v>
      </c>
      <c r="O32">
        <v>-7044744.3399999999</v>
      </c>
      <c r="P32">
        <v>1102953.1100000001</v>
      </c>
      <c r="Q32">
        <v>133414</v>
      </c>
      <c r="R32">
        <v>151583</v>
      </c>
      <c r="S32">
        <v>51205144.740000002</v>
      </c>
      <c r="T32">
        <v>44699309.219999999</v>
      </c>
    </row>
    <row r="33" spans="1:20" x14ac:dyDescent="0.5">
      <c r="A33">
        <v>244</v>
      </c>
      <c r="B33">
        <v>32378</v>
      </c>
      <c r="C33" t="s">
        <v>19</v>
      </c>
      <c r="D33" t="s">
        <v>229</v>
      </c>
      <c r="G33">
        <v>-313624</v>
      </c>
      <c r="H33">
        <v>561</v>
      </c>
      <c r="I33">
        <v>12914</v>
      </c>
      <c r="J33">
        <v>230269.61</v>
      </c>
      <c r="K33">
        <v>60378.7</v>
      </c>
      <c r="L33" t="s">
        <v>19</v>
      </c>
      <c r="M33" t="s">
        <v>229</v>
      </c>
      <c r="P33">
        <v>-325097.82</v>
      </c>
      <c r="Q33">
        <v>427</v>
      </c>
      <c r="R33">
        <v>4211</v>
      </c>
      <c r="S33">
        <v>181872.9</v>
      </c>
      <c r="T33">
        <v>49049</v>
      </c>
    </row>
    <row r="34" spans="1:20" x14ac:dyDescent="0.5">
      <c r="A34">
        <v>275</v>
      </c>
      <c r="B34">
        <v>84600</v>
      </c>
      <c r="C34" t="s">
        <v>19</v>
      </c>
      <c r="D34" t="s">
        <v>244</v>
      </c>
      <c r="G34">
        <v>745826.49</v>
      </c>
      <c r="H34">
        <v>2813</v>
      </c>
      <c r="I34">
        <v>6579</v>
      </c>
      <c r="J34">
        <v>690716.26</v>
      </c>
      <c r="K34">
        <v>398728.39</v>
      </c>
      <c r="L34" t="s">
        <v>19</v>
      </c>
      <c r="M34" t="s">
        <v>244</v>
      </c>
      <c r="P34">
        <v>190344.76</v>
      </c>
      <c r="Q34">
        <v>2217</v>
      </c>
      <c r="R34">
        <v>28674</v>
      </c>
      <c r="S34">
        <v>578805.78</v>
      </c>
      <c r="T34">
        <v>419864.08</v>
      </c>
    </row>
    <row r="35" spans="1:20" x14ac:dyDescent="0.5">
      <c r="A35">
        <v>293</v>
      </c>
      <c r="B35">
        <v>14030</v>
      </c>
      <c r="C35" t="s">
        <v>19</v>
      </c>
      <c r="D35" t="s">
        <v>263</v>
      </c>
      <c r="G35">
        <v>20110.13</v>
      </c>
      <c r="H35">
        <v>778</v>
      </c>
      <c r="I35">
        <v>15659</v>
      </c>
      <c r="J35">
        <v>423520.1</v>
      </c>
      <c r="K35">
        <v>166012.12</v>
      </c>
      <c r="L35" t="s">
        <v>19</v>
      </c>
      <c r="M35" t="s">
        <v>263</v>
      </c>
      <c r="P35">
        <v>123351.62</v>
      </c>
      <c r="Q35">
        <v>576</v>
      </c>
      <c r="R35">
        <v>2261</v>
      </c>
      <c r="S35">
        <v>355903.57</v>
      </c>
      <c r="T35">
        <v>263041.09000000003</v>
      </c>
    </row>
    <row r="36" spans="1:20" x14ac:dyDescent="0.5">
      <c r="A36">
        <v>334</v>
      </c>
      <c r="B36">
        <v>70767</v>
      </c>
      <c r="C36" t="s">
        <v>19</v>
      </c>
      <c r="D36" t="s">
        <v>298</v>
      </c>
      <c r="G36">
        <v>-2554392.85</v>
      </c>
      <c r="H36">
        <v>7335</v>
      </c>
      <c r="I36">
        <v>78583</v>
      </c>
      <c r="J36">
        <v>2167727.0299999998</v>
      </c>
      <c r="K36">
        <v>1461037.56</v>
      </c>
      <c r="L36" t="s">
        <v>19</v>
      </c>
      <c r="M36" t="s">
        <v>298</v>
      </c>
      <c r="P36">
        <v>-904266.78</v>
      </c>
      <c r="Q36">
        <v>5709</v>
      </c>
      <c r="R36">
        <v>66459</v>
      </c>
      <c r="S36">
        <v>1592211.84</v>
      </c>
      <c r="T36">
        <v>1578757.4</v>
      </c>
    </row>
    <row r="37" spans="1:20" x14ac:dyDescent="0.5">
      <c r="A37">
        <v>342</v>
      </c>
      <c r="B37">
        <v>53357</v>
      </c>
      <c r="C37" t="s">
        <v>19</v>
      </c>
      <c r="D37" t="s">
        <v>304</v>
      </c>
      <c r="G37">
        <v>1790597.54</v>
      </c>
      <c r="H37">
        <v>342</v>
      </c>
      <c r="I37">
        <v>164744</v>
      </c>
      <c r="J37">
        <v>142985.64000000001</v>
      </c>
      <c r="K37">
        <v>32681.71</v>
      </c>
      <c r="L37" t="s">
        <v>19</v>
      </c>
      <c r="M37" t="s">
        <v>304</v>
      </c>
      <c r="P37">
        <v>713025.5</v>
      </c>
      <c r="R37">
        <v>145387</v>
      </c>
      <c r="S37">
        <v>0.24</v>
      </c>
      <c r="T37">
        <v>147.80000000000001</v>
      </c>
    </row>
    <row r="38" spans="1:20" x14ac:dyDescent="0.5">
      <c r="A38">
        <v>371</v>
      </c>
      <c r="B38">
        <v>81068</v>
      </c>
      <c r="C38" t="s">
        <v>19</v>
      </c>
      <c r="D38" t="s">
        <v>309</v>
      </c>
      <c r="E38">
        <v>613608.61</v>
      </c>
      <c r="F38">
        <v>-1395523.24</v>
      </c>
      <c r="H38">
        <v>29548</v>
      </c>
      <c r="I38">
        <v>5359</v>
      </c>
      <c r="J38">
        <v>9219535.8499999996</v>
      </c>
      <c r="K38">
        <v>7865754.3799999999</v>
      </c>
      <c r="L38" t="s">
        <v>19</v>
      </c>
      <c r="M38" t="s">
        <v>309</v>
      </c>
      <c r="N38">
        <v>526251.19999999995</v>
      </c>
      <c r="O38">
        <v>-1407174.88</v>
      </c>
      <c r="Q38">
        <v>24391</v>
      </c>
      <c r="R38">
        <v>4760</v>
      </c>
      <c r="S38">
        <v>8459027.8499999996</v>
      </c>
      <c r="T38">
        <v>7486055.4800000004</v>
      </c>
    </row>
    <row r="39" spans="1:20" x14ac:dyDescent="0.5">
      <c r="A39">
        <v>403</v>
      </c>
      <c r="B39">
        <v>48161</v>
      </c>
      <c r="C39" t="s">
        <v>19</v>
      </c>
      <c r="D39" t="s">
        <v>352</v>
      </c>
      <c r="G39">
        <v>258345.46</v>
      </c>
      <c r="H39">
        <v>7897</v>
      </c>
      <c r="I39">
        <v>21933</v>
      </c>
      <c r="J39">
        <v>2054294.03</v>
      </c>
      <c r="K39">
        <v>2303668.84</v>
      </c>
      <c r="L39" t="s">
        <v>19</v>
      </c>
      <c r="M39" t="s">
        <v>352</v>
      </c>
      <c r="N39">
        <v>0</v>
      </c>
      <c r="P39">
        <v>-208051.89</v>
      </c>
      <c r="Q39">
        <v>1564</v>
      </c>
      <c r="R39">
        <v>42638</v>
      </c>
      <c r="S39">
        <v>616563.09</v>
      </c>
      <c r="T39">
        <v>967546.65</v>
      </c>
    </row>
    <row r="40" spans="1:20" x14ac:dyDescent="0.5">
      <c r="A40">
        <v>443</v>
      </c>
      <c r="B40">
        <v>61644</v>
      </c>
      <c r="C40" t="s">
        <v>19</v>
      </c>
      <c r="D40" t="s">
        <v>367</v>
      </c>
      <c r="E40">
        <v>651988.51</v>
      </c>
      <c r="F40">
        <v>-715751.32</v>
      </c>
      <c r="G40">
        <v>-157069.07</v>
      </c>
      <c r="H40">
        <v>16986</v>
      </c>
      <c r="I40">
        <v>11487</v>
      </c>
      <c r="J40">
        <v>4390892.1900000004</v>
      </c>
      <c r="K40">
        <v>4106034.29</v>
      </c>
      <c r="L40" t="s">
        <v>19</v>
      </c>
      <c r="M40" t="s">
        <v>367</v>
      </c>
      <c r="P40">
        <v>-943358.48</v>
      </c>
      <c r="Q40">
        <v>578</v>
      </c>
      <c r="R40">
        <v>44008</v>
      </c>
      <c r="S40">
        <v>247057.16</v>
      </c>
      <c r="T40">
        <v>481194.16</v>
      </c>
    </row>
    <row r="41" spans="1:20" x14ac:dyDescent="0.5">
      <c r="A41">
        <v>486</v>
      </c>
      <c r="B41">
        <v>89217</v>
      </c>
      <c r="C41" t="s">
        <v>19</v>
      </c>
      <c r="D41" t="s">
        <v>388</v>
      </c>
      <c r="E41">
        <v>3126673.44</v>
      </c>
      <c r="F41">
        <v>5290240.82</v>
      </c>
      <c r="G41">
        <v>2477419.0299999998</v>
      </c>
      <c r="H41">
        <v>8849</v>
      </c>
      <c r="I41">
        <v>135251</v>
      </c>
      <c r="J41">
        <v>5334473.55</v>
      </c>
      <c r="K41">
        <v>20176352.379999999</v>
      </c>
      <c r="L41" t="s">
        <v>19</v>
      </c>
      <c r="M41" t="s">
        <v>388</v>
      </c>
      <c r="N41">
        <v>1890405.94</v>
      </c>
      <c r="O41">
        <v>6356361.6299999999</v>
      </c>
      <c r="P41">
        <v>-5730100.3700000001</v>
      </c>
      <c r="Q41">
        <v>5865</v>
      </c>
      <c r="R41">
        <v>588685</v>
      </c>
      <c r="S41">
        <v>4309686.4000000004</v>
      </c>
      <c r="T41">
        <v>19951863.469999999</v>
      </c>
    </row>
    <row r="42" spans="1:20" x14ac:dyDescent="0.5">
      <c r="A42">
        <v>502</v>
      </c>
      <c r="B42">
        <v>27990</v>
      </c>
      <c r="C42" t="s">
        <v>19</v>
      </c>
      <c r="D42" t="s">
        <v>410</v>
      </c>
      <c r="E42">
        <v>1532987.48</v>
      </c>
      <c r="F42">
        <v>-7118682.1600000001</v>
      </c>
      <c r="G42">
        <v>672487.49</v>
      </c>
      <c r="H42">
        <v>69307</v>
      </c>
      <c r="I42">
        <v>110659</v>
      </c>
      <c r="J42">
        <v>21101584.960000001</v>
      </c>
      <c r="K42">
        <v>14683496.189999999</v>
      </c>
      <c r="L42" t="s">
        <v>19</v>
      </c>
      <c r="M42" t="s">
        <v>410</v>
      </c>
      <c r="N42">
        <v>1381959.06</v>
      </c>
      <c r="O42">
        <v>-4923899.3099999996</v>
      </c>
      <c r="P42">
        <v>2003327.8</v>
      </c>
      <c r="Q42">
        <v>75300</v>
      </c>
      <c r="R42">
        <v>105348</v>
      </c>
      <c r="S42">
        <v>27246865.02</v>
      </c>
      <c r="T42">
        <v>22211052.609999999</v>
      </c>
    </row>
    <row r="43" spans="1:20" x14ac:dyDescent="0.5">
      <c r="A43">
        <v>521</v>
      </c>
      <c r="B43">
        <v>17210</v>
      </c>
      <c r="C43" t="s">
        <v>19</v>
      </c>
      <c r="D43" t="s">
        <v>424</v>
      </c>
      <c r="E43">
        <v>4506213</v>
      </c>
      <c r="F43">
        <v>9153245.8699999992</v>
      </c>
      <c r="G43">
        <v>-92687139.680000007</v>
      </c>
      <c r="H43">
        <v>38982</v>
      </c>
      <c r="I43">
        <v>1393628</v>
      </c>
      <c r="J43">
        <v>23793093.93</v>
      </c>
      <c r="K43">
        <v>36376276.409999996</v>
      </c>
      <c r="L43" t="s">
        <v>19</v>
      </c>
      <c r="M43" t="s">
        <v>424</v>
      </c>
      <c r="N43">
        <v>68477.14</v>
      </c>
      <c r="O43">
        <v>-52359.96</v>
      </c>
      <c r="P43">
        <v>-70076905.129999995</v>
      </c>
      <c r="Q43">
        <v>1029</v>
      </c>
      <c r="R43">
        <v>1218096</v>
      </c>
      <c r="S43">
        <v>413436.08</v>
      </c>
      <c r="T43">
        <v>469815.97</v>
      </c>
    </row>
    <row r="44" spans="1:20" x14ac:dyDescent="0.5">
      <c r="A44">
        <v>569</v>
      </c>
      <c r="B44">
        <v>67129</v>
      </c>
      <c r="C44" t="s">
        <v>19</v>
      </c>
      <c r="D44" t="s">
        <v>463</v>
      </c>
      <c r="E44">
        <v>6603468.9000000004</v>
      </c>
      <c r="F44">
        <v>-16376734.460000001</v>
      </c>
      <c r="G44">
        <v>-481369.85</v>
      </c>
      <c r="H44">
        <v>260828</v>
      </c>
      <c r="I44">
        <v>68312</v>
      </c>
      <c r="J44">
        <v>93890790.370000005</v>
      </c>
      <c r="K44">
        <v>70425596.799999997</v>
      </c>
      <c r="L44" t="s">
        <v>19</v>
      </c>
      <c r="M44" t="s">
        <v>463</v>
      </c>
      <c r="N44">
        <v>3316193.33</v>
      </c>
      <c r="O44">
        <v>-13600470.609999999</v>
      </c>
      <c r="P44">
        <v>-468332.98</v>
      </c>
      <c r="Q44">
        <v>213297</v>
      </c>
      <c r="R44">
        <v>132006</v>
      </c>
      <c r="S44">
        <v>78325737.400000006</v>
      </c>
      <c r="T44">
        <v>55555485.780000001</v>
      </c>
    </row>
    <row r="45" spans="1:20" x14ac:dyDescent="0.5">
      <c r="A45">
        <v>588</v>
      </c>
      <c r="B45">
        <v>66946</v>
      </c>
      <c r="C45" t="s">
        <v>19</v>
      </c>
      <c r="D45" t="s">
        <v>484</v>
      </c>
      <c r="E45">
        <v>0</v>
      </c>
      <c r="F45">
        <v>-37821.69</v>
      </c>
      <c r="G45">
        <v>65348.5</v>
      </c>
      <c r="H45">
        <v>4047</v>
      </c>
      <c r="I45">
        <v>75066</v>
      </c>
      <c r="J45">
        <v>1238526.1299999999</v>
      </c>
      <c r="K45">
        <v>903335.91</v>
      </c>
      <c r="L45" t="s">
        <v>19</v>
      </c>
      <c r="M45" t="s">
        <v>484</v>
      </c>
      <c r="P45">
        <v>341655.17</v>
      </c>
      <c r="Q45">
        <v>573</v>
      </c>
      <c r="R45">
        <v>58399</v>
      </c>
      <c r="S45">
        <v>274228.71999999997</v>
      </c>
      <c r="T45">
        <v>262485.09999999998</v>
      </c>
    </row>
    <row r="46" spans="1:20" x14ac:dyDescent="0.5">
      <c r="A46">
        <v>626</v>
      </c>
      <c r="B46">
        <v>33906</v>
      </c>
      <c r="C46" t="s">
        <v>19</v>
      </c>
      <c r="D46" t="s">
        <v>512</v>
      </c>
      <c r="E46">
        <v>4647588.91</v>
      </c>
      <c r="F46">
        <v>-9332073.4800000004</v>
      </c>
      <c r="G46">
        <v>-361486.58</v>
      </c>
      <c r="H46">
        <v>217406</v>
      </c>
      <c r="I46">
        <v>107344</v>
      </c>
      <c r="J46">
        <v>65677880.609999999</v>
      </c>
      <c r="K46">
        <v>54041189.780000001</v>
      </c>
      <c r="L46" t="s">
        <v>19</v>
      </c>
      <c r="M46" t="s">
        <v>512</v>
      </c>
      <c r="N46">
        <v>0</v>
      </c>
      <c r="O46">
        <v>-64.099999999999994</v>
      </c>
      <c r="P46">
        <v>-835761.71</v>
      </c>
      <c r="Q46">
        <v>3432</v>
      </c>
      <c r="R46">
        <v>126042</v>
      </c>
      <c r="S46">
        <v>1257596.17</v>
      </c>
      <c r="T46">
        <v>1435338.08</v>
      </c>
    </row>
    <row r="47" spans="1:20" x14ac:dyDescent="0.5">
      <c r="A47">
        <v>653</v>
      </c>
      <c r="B47">
        <v>22369</v>
      </c>
      <c r="C47" t="s">
        <v>19</v>
      </c>
      <c r="D47" t="s">
        <v>547</v>
      </c>
      <c r="G47">
        <v>-183730.56</v>
      </c>
      <c r="H47">
        <v>3120</v>
      </c>
      <c r="I47">
        <v>1177</v>
      </c>
      <c r="J47">
        <v>999909.67</v>
      </c>
      <c r="K47">
        <v>1046345.73</v>
      </c>
      <c r="L47" t="s">
        <v>19</v>
      </c>
      <c r="M47" t="s">
        <v>547</v>
      </c>
      <c r="P47">
        <v>60604.68</v>
      </c>
      <c r="Q47">
        <v>345</v>
      </c>
      <c r="R47">
        <v>1218</v>
      </c>
      <c r="S47">
        <v>217158.31</v>
      </c>
      <c r="T47">
        <v>128643.87</v>
      </c>
    </row>
    <row r="48" spans="1:20" x14ac:dyDescent="0.5">
      <c r="A48">
        <v>680</v>
      </c>
      <c r="B48">
        <v>31552</v>
      </c>
      <c r="C48" t="s">
        <v>19</v>
      </c>
      <c r="D48" t="s">
        <v>557</v>
      </c>
      <c r="E48">
        <v>76105.039999999994</v>
      </c>
      <c r="F48">
        <v>-112658.65</v>
      </c>
      <c r="G48">
        <v>256967.28</v>
      </c>
      <c r="H48">
        <v>15249</v>
      </c>
      <c r="I48">
        <v>64634</v>
      </c>
      <c r="J48">
        <v>4098764.87</v>
      </c>
      <c r="K48">
        <v>2798856.85</v>
      </c>
      <c r="L48" t="s">
        <v>19</v>
      </c>
      <c r="M48" t="s">
        <v>557</v>
      </c>
      <c r="N48">
        <v>21837.26</v>
      </c>
      <c r="O48">
        <v>-130203.17</v>
      </c>
      <c r="P48">
        <v>-113561.26</v>
      </c>
      <c r="Q48">
        <v>5110</v>
      </c>
      <c r="R48">
        <v>24444</v>
      </c>
      <c r="S48">
        <v>1857278.33</v>
      </c>
      <c r="T48">
        <v>1553781.03</v>
      </c>
    </row>
    <row r="49" spans="1:20" x14ac:dyDescent="0.5">
      <c r="A49">
        <v>717</v>
      </c>
      <c r="B49">
        <v>91716</v>
      </c>
      <c r="C49" t="s">
        <v>19</v>
      </c>
      <c r="D49" t="s">
        <v>561</v>
      </c>
      <c r="E49">
        <v>19077598.960000001</v>
      </c>
      <c r="F49">
        <v>-10218459.310000001</v>
      </c>
      <c r="G49">
        <v>4559477.87</v>
      </c>
      <c r="H49">
        <v>562121</v>
      </c>
      <c r="I49">
        <v>762695</v>
      </c>
      <c r="J49">
        <v>175730854.80000001</v>
      </c>
      <c r="K49">
        <v>170561451.5</v>
      </c>
      <c r="L49" t="s">
        <v>19</v>
      </c>
      <c r="M49" t="s">
        <v>561</v>
      </c>
      <c r="N49">
        <v>22268041.609999999</v>
      </c>
      <c r="O49">
        <v>2187611.73</v>
      </c>
      <c r="P49">
        <v>7021712.9699999997</v>
      </c>
      <c r="Q49">
        <v>983046</v>
      </c>
      <c r="R49">
        <v>368909</v>
      </c>
      <c r="S49">
        <v>347839204.30000001</v>
      </c>
      <c r="T49">
        <v>383004577.19999999</v>
      </c>
    </row>
    <row r="50" spans="1:20" x14ac:dyDescent="0.5">
      <c r="A50">
        <v>730</v>
      </c>
      <c r="B50">
        <v>48588</v>
      </c>
      <c r="C50" t="s">
        <v>19</v>
      </c>
      <c r="D50" t="s">
        <v>588</v>
      </c>
      <c r="G50">
        <v>-20990.46</v>
      </c>
      <c r="H50">
        <v>296</v>
      </c>
      <c r="I50">
        <v>208</v>
      </c>
      <c r="J50">
        <v>76791.759999999995</v>
      </c>
      <c r="K50">
        <v>120891.81</v>
      </c>
      <c r="L50" t="s">
        <v>19</v>
      </c>
      <c r="M50" t="s">
        <v>588</v>
      </c>
      <c r="P50">
        <v>-115661.75999999999</v>
      </c>
      <c r="Q50">
        <v>276</v>
      </c>
      <c r="R50">
        <v>1093</v>
      </c>
      <c r="S50">
        <v>70421.95</v>
      </c>
      <c r="T50">
        <v>91835.49</v>
      </c>
    </row>
    <row r="51" spans="1:20" x14ac:dyDescent="0.5">
      <c r="A51">
        <v>744</v>
      </c>
      <c r="B51">
        <v>38234</v>
      </c>
      <c r="C51" t="s">
        <v>19</v>
      </c>
      <c r="D51" t="s">
        <v>598</v>
      </c>
      <c r="E51">
        <v>5895017.54</v>
      </c>
      <c r="F51">
        <v>4680612.75</v>
      </c>
      <c r="G51">
        <v>-3364075.44</v>
      </c>
      <c r="H51">
        <v>183008</v>
      </c>
      <c r="I51">
        <v>156276</v>
      </c>
      <c r="J51">
        <v>59806820.060000002</v>
      </c>
      <c r="K51">
        <v>62772402.770000003</v>
      </c>
      <c r="L51" t="s">
        <v>19</v>
      </c>
      <c r="M51" t="s">
        <v>598</v>
      </c>
      <c r="N51">
        <v>3368946.19</v>
      </c>
      <c r="O51">
        <v>6921051.6299999999</v>
      </c>
      <c r="P51">
        <v>-5705192.9199999999</v>
      </c>
      <c r="Q51">
        <v>168249</v>
      </c>
      <c r="R51">
        <v>172740</v>
      </c>
      <c r="S51">
        <v>61416390.009999998</v>
      </c>
      <c r="T51">
        <v>66394656.850000001</v>
      </c>
    </row>
    <row r="52" spans="1:20" x14ac:dyDescent="0.5">
      <c r="A52">
        <v>763</v>
      </c>
      <c r="B52">
        <v>34673</v>
      </c>
      <c r="C52" t="s">
        <v>19</v>
      </c>
      <c r="D52" t="s">
        <v>614</v>
      </c>
      <c r="G52">
        <v>-4146219.54</v>
      </c>
      <c r="H52">
        <v>660</v>
      </c>
      <c r="I52">
        <v>221783</v>
      </c>
      <c r="J52">
        <v>301790.92</v>
      </c>
      <c r="K52">
        <v>573395.47</v>
      </c>
      <c r="L52" t="s">
        <v>19</v>
      </c>
      <c r="M52" t="s">
        <v>614</v>
      </c>
      <c r="P52">
        <v>-202254.3</v>
      </c>
      <c r="Q52">
        <v>177</v>
      </c>
      <c r="R52">
        <v>133082</v>
      </c>
      <c r="S52">
        <v>46426.49</v>
      </c>
      <c r="T52">
        <v>3922.19</v>
      </c>
    </row>
    <row r="53" spans="1:20" x14ac:dyDescent="0.5">
      <c r="A53">
        <v>786</v>
      </c>
      <c r="B53">
        <v>38752</v>
      </c>
      <c r="C53" t="s">
        <v>19</v>
      </c>
      <c r="D53" t="s">
        <v>629</v>
      </c>
      <c r="G53">
        <v>-3018035.3</v>
      </c>
      <c r="H53">
        <v>79</v>
      </c>
      <c r="I53">
        <v>51845</v>
      </c>
      <c r="J53">
        <v>14825.64</v>
      </c>
      <c r="K53">
        <v>8090.36</v>
      </c>
      <c r="L53" t="s">
        <v>19</v>
      </c>
      <c r="M53" t="s">
        <v>629</v>
      </c>
      <c r="P53">
        <v>-2305487.2000000002</v>
      </c>
      <c r="R53">
        <v>99445</v>
      </c>
      <c r="S53">
        <v>0.35</v>
      </c>
      <c r="T53">
        <v>-3.4</v>
      </c>
    </row>
    <row r="54" spans="1:20" x14ac:dyDescent="0.5">
      <c r="A54">
        <v>819</v>
      </c>
      <c r="B54">
        <v>50318</v>
      </c>
      <c r="C54" t="s">
        <v>19</v>
      </c>
      <c r="D54" t="s">
        <v>656</v>
      </c>
      <c r="G54">
        <v>154836.76</v>
      </c>
      <c r="H54">
        <v>217</v>
      </c>
      <c r="I54">
        <v>25429</v>
      </c>
      <c r="J54">
        <v>95471.01</v>
      </c>
      <c r="K54">
        <v>39432.29</v>
      </c>
      <c r="L54" t="s">
        <v>19</v>
      </c>
      <c r="M54" t="s">
        <v>656</v>
      </c>
      <c r="P54">
        <v>916317.9</v>
      </c>
      <c r="Q54">
        <v>131</v>
      </c>
      <c r="R54">
        <v>59083</v>
      </c>
      <c r="S54">
        <v>79083.63</v>
      </c>
      <c r="T54">
        <v>7449.92</v>
      </c>
    </row>
    <row r="55" spans="1:20" x14ac:dyDescent="0.5">
      <c r="A55">
        <v>535</v>
      </c>
      <c r="B55">
        <v>57165</v>
      </c>
      <c r="C55" t="s">
        <v>443</v>
      </c>
      <c r="D55" t="s">
        <v>424</v>
      </c>
      <c r="E55">
        <v>2549532.7000000002</v>
      </c>
      <c r="F55">
        <v>-24567668.780000001</v>
      </c>
      <c r="H55">
        <v>190900</v>
      </c>
      <c r="J55">
        <v>75887448</v>
      </c>
      <c r="K55">
        <v>42445398</v>
      </c>
      <c r="L55" t="s">
        <v>443</v>
      </c>
      <c r="M55" t="s">
        <v>424</v>
      </c>
      <c r="N55">
        <v>1183456.71</v>
      </c>
      <c r="O55">
        <v>-9261635.0199999996</v>
      </c>
      <c r="Q55">
        <v>108233</v>
      </c>
      <c r="S55">
        <v>42411050</v>
      </c>
      <c r="T55">
        <v>37863365</v>
      </c>
    </row>
    <row r="56" spans="1:20" x14ac:dyDescent="0.5">
      <c r="A56">
        <v>54</v>
      </c>
      <c r="B56">
        <v>98971</v>
      </c>
      <c r="C56" t="s">
        <v>76</v>
      </c>
      <c r="D56" t="s">
        <v>56</v>
      </c>
      <c r="E56">
        <v>4527194.3</v>
      </c>
      <c r="F56">
        <v>2979667.72</v>
      </c>
      <c r="G56">
        <v>23085.14</v>
      </c>
      <c r="H56">
        <v>98433</v>
      </c>
      <c r="I56">
        <v>314</v>
      </c>
      <c r="J56">
        <v>29722210.170000002</v>
      </c>
      <c r="K56">
        <v>40129573.549999997</v>
      </c>
      <c r="L56" t="s">
        <v>76</v>
      </c>
      <c r="M56" t="s">
        <v>56</v>
      </c>
      <c r="N56">
        <v>13230750.73</v>
      </c>
      <c r="O56">
        <v>2463235.36</v>
      </c>
      <c r="P56">
        <v>32801.56</v>
      </c>
      <c r="Q56">
        <v>718276</v>
      </c>
      <c r="R56">
        <v>1711</v>
      </c>
      <c r="S56">
        <v>232911774.59999999</v>
      </c>
      <c r="T56">
        <v>236793828.30000001</v>
      </c>
    </row>
    <row r="57" spans="1:20" x14ac:dyDescent="0.5">
      <c r="A57">
        <v>95</v>
      </c>
      <c r="B57">
        <v>92137</v>
      </c>
      <c r="C57" t="s">
        <v>76</v>
      </c>
      <c r="D57" t="s">
        <v>100</v>
      </c>
      <c r="E57">
        <v>73109</v>
      </c>
      <c r="F57">
        <v>168907.5</v>
      </c>
      <c r="H57">
        <v>1504</v>
      </c>
      <c r="J57">
        <v>754995.49</v>
      </c>
      <c r="K57">
        <v>928849.03</v>
      </c>
      <c r="L57" t="s">
        <v>76</v>
      </c>
      <c r="M57" t="s">
        <v>100</v>
      </c>
      <c r="N57">
        <v>129784.97</v>
      </c>
      <c r="O57">
        <v>939139.28</v>
      </c>
      <c r="Q57">
        <v>3267</v>
      </c>
      <c r="S57">
        <v>1781624.24</v>
      </c>
      <c r="T57">
        <v>1860916.19</v>
      </c>
    </row>
    <row r="58" spans="1:20" x14ac:dyDescent="0.5">
      <c r="A58">
        <v>142</v>
      </c>
      <c r="B58">
        <v>42204</v>
      </c>
      <c r="C58" t="s">
        <v>76</v>
      </c>
      <c r="D58" t="s">
        <v>142</v>
      </c>
      <c r="G58">
        <v>-125918.62</v>
      </c>
      <c r="H58">
        <v>158</v>
      </c>
      <c r="I58">
        <v>30287</v>
      </c>
      <c r="J58">
        <v>75514.52</v>
      </c>
      <c r="K58">
        <v>53235.14</v>
      </c>
      <c r="L58" t="s">
        <v>76</v>
      </c>
      <c r="M58" t="s">
        <v>142</v>
      </c>
      <c r="P58">
        <v>-130253.39</v>
      </c>
      <c r="Q58">
        <v>181</v>
      </c>
      <c r="R58">
        <v>21397</v>
      </c>
      <c r="S58">
        <v>66527.070000000007</v>
      </c>
      <c r="T58">
        <v>14635.22</v>
      </c>
    </row>
    <row r="59" spans="1:20" x14ac:dyDescent="0.5">
      <c r="A59">
        <v>248</v>
      </c>
      <c r="B59">
        <v>36373</v>
      </c>
      <c r="C59" t="s">
        <v>76</v>
      </c>
      <c r="D59" t="s">
        <v>229</v>
      </c>
      <c r="E59">
        <v>27281709.27</v>
      </c>
      <c r="F59">
        <v>13324209.359999999</v>
      </c>
      <c r="G59">
        <v>-48636.23</v>
      </c>
      <c r="H59">
        <v>310475</v>
      </c>
      <c r="I59">
        <v>25360</v>
      </c>
      <c r="J59">
        <v>143149170.80000001</v>
      </c>
      <c r="K59">
        <v>191255324.19999999</v>
      </c>
      <c r="L59" t="s">
        <v>76</v>
      </c>
      <c r="M59" t="s">
        <v>229</v>
      </c>
      <c r="N59">
        <v>11167169.27</v>
      </c>
      <c r="O59">
        <v>33816665.079999998</v>
      </c>
      <c r="P59">
        <v>5460.99</v>
      </c>
      <c r="Q59">
        <v>182766</v>
      </c>
      <c r="R59">
        <v>13567</v>
      </c>
      <c r="S59">
        <v>86717709.359999999</v>
      </c>
      <c r="T59">
        <v>135265407.19999999</v>
      </c>
    </row>
    <row r="60" spans="1:20" x14ac:dyDescent="0.5">
      <c r="A60">
        <v>291</v>
      </c>
      <c r="B60">
        <v>77029</v>
      </c>
      <c r="C60" t="s">
        <v>76</v>
      </c>
      <c r="D60" t="s">
        <v>250</v>
      </c>
      <c r="G60">
        <v>-49.32</v>
      </c>
      <c r="I60">
        <v>4</v>
      </c>
    </row>
    <row r="61" spans="1:20" x14ac:dyDescent="0.5">
      <c r="A61">
        <v>306</v>
      </c>
      <c r="B61">
        <v>93653</v>
      </c>
      <c r="C61" t="s">
        <v>76</v>
      </c>
      <c r="D61" t="s">
        <v>263</v>
      </c>
      <c r="G61">
        <v>-20620.650000000001</v>
      </c>
      <c r="I61">
        <v>177</v>
      </c>
      <c r="L61" t="s">
        <v>76</v>
      </c>
      <c r="M61" t="s">
        <v>263</v>
      </c>
      <c r="P61">
        <v>-1098.79</v>
      </c>
      <c r="R61">
        <v>20</v>
      </c>
    </row>
    <row r="62" spans="1:20" x14ac:dyDescent="0.5">
      <c r="A62">
        <v>329</v>
      </c>
      <c r="B62">
        <v>36677</v>
      </c>
      <c r="C62" t="s">
        <v>76</v>
      </c>
      <c r="D62" t="s">
        <v>298</v>
      </c>
      <c r="E62">
        <v>496194.53</v>
      </c>
      <c r="F62">
        <v>596980.74</v>
      </c>
      <c r="H62">
        <v>6662</v>
      </c>
      <c r="J62">
        <v>2650550.7599999998</v>
      </c>
      <c r="K62">
        <v>3724009.19</v>
      </c>
      <c r="L62" t="s">
        <v>76</v>
      </c>
      <c r="M62" t="s">
        <v>298</v>
      </c>
      <c r="N62">
        <v>576817.19999999995</v>
      </c>
      <c r="O62">
        <v>1316533.03</v>
      </c>
      <c r="Q62">
        <v>11155</v>
      </c>
      <c r="S62">
        <v>4610816.6500000004</v>
      </c>
      <c r="T62">
        <v>6571803.3399999999</v>
      </c>
    </row>
    <row r="63" spans="1:20" x14ac:dyDescent="0.5">
      <c r="A63">
        <v>359</v>
      </c>
      <c r="B63">
        <v>52670</v>
      </c>
      <c r="C63" t="s">
        <v>76</v>
      </c>
      <c r="D63" t="s">
        <v>309</v>
      </c>
      <c r="G63">
        <v>-116036.56</v>
      </c>
      <c r="I63">
        <v>13368</v>
      </c>
      <c r="L63" t="s">
        <v>76</v>
      </c>
      <c r="M63" t="s">
        <v>309</v>
      </c>
      <c r="P63">
        <v>-73743.09</v>
      </c>
      <c r="R63">
        <v>1855</v>
      </c>
    </row>
    <row r="64" spans="1:20" x14ac:dyDescent="0.5">
      <c r="A64">
        <v>395</v>
      </c>
      <c r="B64">
        <v>16049</v>
      </c>
      <c r="C64" t="s">
        <v>76</v>
      </c>
      <c r="D64" t="s">
        <v>352</v>
      </c>
      <c r="E64">
        <v>10203410.75</v>
      </c>
      <c r="F64">
        <v>-10361029.92</v>
      </c>
      <c r="H64">
        <v>299911</v>
      </c>
      <c r="J64">
        <v>110824255.3</v>
      </c>
      <c r="K64">
        <v>109717536.7</v>
      </c>
      <c r="L64" t="s">
        <v>76</v>
      </c>
      <c r="M64" t="s">
        <v>352</v>
      </c>
      <c r="N64">
        <v>9988746.1500000004</v>
      </c>
      <c r="O64">
        <v>4425402.7699999996</v>
      </c>
      <c r="Q64">
        <v>447772</v>
      </c>
      <c r="S64">
        <v>187345850</v>
      </c>
      <c r="T64">
        <v>194070737.80000001</v>
      </c>
    </row>
    <row r="65" spans="1:20" x14ac:dyDescent="0.5">
      <c r="A65">
        <v>413</v>
      </c>
      <c r="B65">
        <v>26781</v>
      </c>
      <c r="C65" t="s">
        <v>76</v>
      </c>
      <c r="D65" t="s">
        <v>359</v>
      </c>
      <c r="G65">
        <v>-27052.78</v>
      </c>
      <c r="H65">
        <v>67</v>
      </c>
      <c r="I65">
        <v>39946</v>
      </c>
      <c r="J65">
        <v>20331.88</v>
      </c>
      <c r="K65">
        <v>69522.740000000005</v>
      </c>
      <c r="L65" t="s">
        <v>76</v>
      </c>
      <c r="M65" t="s">
        <v>359</v>
      </c>
      <c r="P65">
        <v>-134468.89000000001</v>
      </c>
      <c r="Q65">
        <v>34</v>
      </c>
      <c r="R65">
        <v>31446</v>
      </c>
      <c r="S65">
        <v>13097.44</v>
      </c>
      <c r="T65">
        <v>25393.119999999999</v>
      </c>
    </row>
    <row r="66" spans="1:20" x14ac:dyDescent="0.5">
      <c r="A66">
        <v>446</v>
      </c>
      <c r="B66">
        <v>72487</v>
      </c>
      <c r="C66" t="s">
        <v>76</v>
      </c>
      <c r="D66" t="s">
        <v>367</v>
      </c>
      <c r="G66">
        <v>-102300.28</v>
      </c>
      <c r="I66">
        <v>780</v>
      </c>
      <c r="L66" t="s">
        <v>76</v>
      </c>
      <c r="M66" t="s">
        <v>367</v>
      </c>
      <c r="P66">
        <v>-55136.27</v>
      </c>
      <c r="R66">
        <v>355</v>
      </c>
    </row>
    <row r="67" spans="1:20" x14ac:dyDescent="0.5">
      <c r="A67">
        <v>715</v>
      </c>
      <c r="B67">
        <v>85947</v>
      </c>
      <c r="C67" t="s">
        <v>76</v>
      </c>
      <c r="D67" t="s">
        <v>561</v>
      </c>
      <c r="E67">
        <v>40096514.700000003</v>
      </c>
      <c r="F67">
        <v>-28130267.100000001</v>
      </c>
      <c r="G67">
        <v>21102.91</v>
      </c>
      <c r="H67">
        <v>953930</v>
      </c>
      <c r="I67">
        <v>549</v>
      </c>
      <c r="J67">
        <v>281305981.69999999</v>
      </c>
      <c r="K67">
        <v>373952212.69999999</v>
      </c>
      <c r="L67" t="s">
        <v>76</v>
      </c>
      <c r="M67" t="s">
        <v>561</v>
      </c>
      <c r="N67">
        <v>35653296.369999997</v>
      </c>
      <c r="O67">
        <v>36327886.590000004</v>
      </c>
      <c r="P67">
        <v>-51719.18</v>
      </c>
      <c r="Q67">
        <v>1348917</v>
      </c>
      <c r="R67">
        <v>273</v>
      </c>
      <c r="S67">
        <v>472330276.69999999</v>
      </c>
      <c r="T67">
        <v>605952712.20000005</v>
      </c>
    </row>
    <row r="68" spans="1:20" x14ac:dyDescent="0.5">
      <c r="A68">
        <v>787</v>
      </c>
      <c r="B68">
        <v>39924</v>
      </c>
      <c r="C68" t="s">
        <v>76</v>
      </c>
      <c r="D68" t="s">
        <v>629</v>
      </c>
      <c r="E68">
        <v>9881120.0299999993</v>
      </c>
      <c r="F68">
        <v>5293092.41</v>
      </c>
      <c r="G68">
        <v>464103.71</v>
      </c>
      <c r="H68">
        <v>184612</v>
      </c>
      <c r="I68">
        <v>74695</v>
      </c>
      <c r="J68">
        <v>82028492.090000004</v>
      </c>
      <c r="K68">
        <v>100707483.59999999</v>
      </c>
      <c r="L68" t="s">
        <v>76</v>
      </c>
      <c r="M68" t="s">
        <v>629</v>
      </c>
      <c r="N68">
        <v>10093574.119999999</v>
      </c>
      <c r="O68">
        <v>37956637</v>
      </c>
      <c r="P68">
        <v>-431970.58</v>
      </c>
      <c r="Q68">
        <v>187422</v>
      </c>
      <c r="R68">
        <v>61048</v>
      </c>
      <c r="S68">
        <v>94501412.120000005</v>
      </c>
      <c r="T68">
        <v>139375944.90000001</v>
      </c>
    </row>
    <row r="69" spans="1:20" x14ac:dyDescent="0.5">
      <c r="A69">
        <v>368</v>
      </c>
      <c r="B69">
        <v>67577</v>
      </c>
      <c r="C69" t="s">
        <v>328</v>
      </c>
      <c r="D69" t="s">
        <v>309</v>
      </c>
      <c r="E69">
        <v>2909573.77</v>
      </c>
      <c r="F69">
        <v>4463306.2</v>
      </c>
      <c r="G69">
        <v>-282556.40000000002</v>
      </c>
      <c r="H69">
        <v>118357</v>
      </c>
      <c r="I69">
        <v>166084</v>
      </c>
      <c r="J69">
        <v>35855316</v>
      </c>
      <c r="K69">
        <v>35364842</v>
      </c>
      <c r="L69" t="s">
        <v>329</v>
      </c>
      <c r="M69" t="s">
        <v>309</v>
      </c>
      <c r="N69">
        <v>3461031.71</v>
      </c>
      <c r="O69">
        <v>2973919.75</v>
      </c>
      <c r="P69">
        <v>-1080248.95</v>
      </c>
      <c r="Q69">
        <v>198382</v>
      </c>
      <c r="R69">
        <v>186023</v>
      </c>
      <c r="S69">
        <v>63975333</v>
      </c>
      <c r="T69">
        <v>64695568</v>
      </c>
    </row>
    <row r="70" spans="1:20" x14ac:dyDescent="0.5">
      <c r="A70">
        <v>178</v>
      </c>
      <c r="B70">
        <v>83761</v>
      </c>
      <c r="C70" t="s">
        <v>177</v>
      </c>
      <c r="D70" t="s">
        <v>169</v>
      </c>
      <c r="E70">
        <v>10071727.5</v>
      </c>
      <c r="F70">
        <v>4679043.57</v>
      </c>
      <c r="G70">
        <v>22552.36</v>
      </c>
      <c r="H70">
        <v>151336</v>
      </c>
      <c r="I70">
        <v>65417</v>
      </c>
      <c r="J70">
        <v>55822683.759999998</v>
      </c>
      <c r="K70">
        <v>78554433</v>
      </c>
      <c r="L70" t="s">
        <v>177</v>
      </c>
      <c r="M70" t="s">
        <v>169</v>
      </c>
      <c r="N70">
        <v>4838655.0999999996</v>
      </c>
      <c r="O70">
        <v>6096822.5499999998</v>
      </c>
      <c r="P70">
        <v>-246485.61</v>
      </c>
      <c r="Q70">
        <v>126994</v>
      </c>
      <c r="R70">
        <v>46729</v>
      </c>
      <c r="S70">
        <v>57371368.640000001</v>
      </c>
      <c r="T70">
        <v>71751937.819999993</v>
      </c>
    </row>
    <row r="71" spans="1:20" x14ac:dyDescent="0.5">
      <c r="A71">
        <v>214</v>
      </c>
      <c r="B71">
        <v>61175</v>
      </c>
      <c r="C71" t="s">
        <v>212</v>
      </c>
      <c r="D71" t="s">
        <v>204</v>
      </c>
      <c r="E71">
        <v>14692.05</v>
      </c>
      <c r="F71">
        <v>-16255.24</v>
      </c>
      <c r="G71">
        <v>-174731.4</v>
      </c>
      <c r="H71">
        <v>337</v>
      </c>
      <c r="I71">
        <v>1652</v>
      </c>
      <c r="J71">
        <v>60670.37</v>
      </c>
      <c r="K71">
        <v>28072.34</v>
      </c>
      <c r="L71" t="s">
        <v>212</v>
      </c>
      <c r="M71" t="s">
        <v>204</v>
      </c>
      <c r="P71">
        <v>110858.26</v>
      </c>
      <c r="R71">
        <v>630</v>
      </c>
    </row>
    <row r="72" spans="1:20" x14ac:dyDescent="0.5">
      <c r="A72">
        <v>511</v>
      </c>
      <c r="B72">
        <v>65779</v>
      </c>
      <c r="C72" t="s">
        <v>212</v>
      </c>
      <c r="D72" t="s">
        <v>410</v>
      </c>
      <c r="E72">
        <v>0</v>
      </c>
      <c r="G72">
        <v>35537.64</v>
      </c>
      <c r="I72">
        <v>706</v>
      </c>
      <c r="L72" t="s">
        <v>212</v>
      </c>
      <c r="M72" t="s">
        <v>410</v>
      </c>
      <c r="P72">
        <v>-1074.53</v>
      </c>
      <c r="R72">
        <v>16</v>
      </c>
    </row>
    <row r="73" spans="1:20" x14ac:dyDescent="0.5">
      <c r="A73">
        <v>726</v>
      </c>
      <c r="B73">
        <v>38927</v>
      </c>
      <c r="C73" t="s">
        <v>212</v>
      </c>
      <c r="D73" t="s">
        <v>588</v>
      </c>
      <c r="E73">
        <v>2271988.13</v>
      </c>
      <c r="F73">
        <v>-3519378.66</v>
      </c>
      <c r="G73">
        <v>-991146.89</v>
      </c>
      <c r="H73">
        <v>131934</v>
      </c>
      <c r="I73">
        <v>275220</v>
      </c>
      <c r="J73">
        <v>28394641.190000001</v>
      </c>
      <c r="K73">
        <v>27965900.91</v>
      </c>
      <c r="L73" t="s">
        <v>212</v>
      </c>
      <c r="M73" t="s">
        <v>588</v>
      </c>
      <c r="N73">
        <v>633404.46</v>
      </c>
      <c r="O73">
        <v>-2076263.76</v>
      </c>
      <c r="P73">
        <v>-1421968.44</v>
      </c>
      <c r="Q73">
        <v>49789</v>
      </c>
      <c r="R73">
        <v>140672</v>
      </c>
      <c r="S73">
        <v>13206793.470000001</v>
      </c>
      <c r="T73">
        <v>12018181.51</v>
      </c>
    </row>
    <row r="74" spans="1:20" x14ac:dyDescent="0.5">
      <c r="A74">
        <v>831</v>
      </c>
      <c r="B74">
        <v>79022</v>
      </c>
      <c r="C74" t="s">
        <v>212</v>
      </c>
      <c r="D74" t="s">
        <v>660</v>
      </c>
      <c r="E74">
        <v>0</v>
      </c>
      <c r="F74">
        <v>-78269.7</v>
      </c>
      <c r="G74">
        <v>-153666.93</v>
      </c>
      <c r="H74">
        <v>1259</v>
      </c>
      <c r="I74">
        <v>2950</v>
      </c>
      <c r="J74">
        <v>304182.5</v>
      </c>
      <c r="K74">
        <v>160959.46</v>
      </c>
      <c r="L74" t="s">
        <v>212</v>
      </c>
      <c r="M74" t="s">
        <v>660</v>
      </c>
      <c r="P74">
        <v>-137795.84</v>
      </c>
      <c r="R74">
        <v>1974</v>
      </c>
    </row>
    <row r="75" spans="1:20" x14ac:dyDescent="0.5">
      <c r="A75">
        <v>484</v>
      </c>
      <c r="B75">
        <v>77606</v>
      </c>
      <c r="C75" t="s">
        <v>395</v>
      </c>
      <c r="D75" t="s">
        <v>388</v>
      </c>
      <c r="E75">
        <v>8830357.6600000001</v>
      </c>
      <c r="F75">
        <v>-4859744.6900000004</v>
      </c>
      <c r="G75">
        <v>-14888625.199999999</v>
      </c>
      <c r="H75">
        <v>179483</v>
      </c>
      <c r="I75">
        <v>213554</v>
      </c>
      <c r="J75">
        <v>84242801</v>
      </c>
      <c r="K75">
        <v>80346158</v>
      </c>
      <c r="L75" t="s">
        <v>396</v>
      </c>
      <c r="M75" t="s">
        <v>388</v>
      </c>
      <c r="N75">
        <v>4743483.6500000004</v>
      </c>
      <c r="O75">
        <v>-4722553.93</v>
      </c>
      <c r="P75">
        <v>-13205635.949999999</v>
      </c>
      <c r="Q75">
        <v>184270</v>
      </c>
      <c r="R75">
        <v>206283</v>
      </c>
      <c r="S75">
        <v>87727564</v>
      </c>
      <c r="T75">
        <v>79753862</v>
      </c>
    </row>
    <row r="76" spans="1:20" x14ac:dyDescent="0.5">
      <c r="A76">
        <v>488</v>
      </c>
      <c r="B76">
        <v>91762</v>
      </c>
      <c r="C76" t="s">
        <v>399</v>
      </c>
      <c r="D76" t="s">
        <v>388</v>
      </c>
      <c r="E76">
        <v>49658797.399999999</v>
      </c>
      <c r="F76">
        <v>38267701.25</v>
      </c>
      <c r="G76">
        <v>-7350774.1600000001</v>
      </c>
      <c r="H76">
        <v>543379</v>
      </c>
      <c r="I76">
        <v>444759</v>
      </c>
      <c r="J76">
        <v>273822437</v>
      </c>
      <c r="K76">
        <v>328425555</v>
      </c>
      <c r="L76" t="s">
        <v>399</v>
      </c>
      <c r="M76" t="s">
        <v>388</v>
      </c>
      <c r="N76">
        <v>41759162.299999997</v>
      </c>
      <c r="O76">
        <v>36425250.149999999</v>
      </c>
      <c r="P76">
        <v>-1777877.29</v>
      </c>
      <c r="Q76">
        <v>632759</v>
      </c>
      <c r="R76">
        <v>380580</v>
      </c>
      <c r="S76">
        <v>312164428</v>
      </c>
      <c r="T76">
        <v>442082699</v>
      </c>
    </row>
    <row r="77" spans="1:20" x14ac:dyDescent="0.5">
      <c r="A77">
        <v>107</v>
      </c>
      <c r="B77">
        <v>86545</v>
      </c>
      <c r="C77" t="s">
        <v>123</v>
      </c>
      <c r="D77" t="s">
        <v>118</v>
      </c>
      <c r="E77">
        <v>37802725.100000001</v>
      </c>
      <c r="F77">
        <v>25538509.66</v>
      </c>
      <c r="G77">
        <v>25341838.530000001</v>
      </c>
      <c r="H77">
        <v>654579</v>
      </c>
      <c r="I77">
        <v>464639</v>
      </c>
      <c r="J77">
        <v>280767787</v>
      </c>
      <c r="K77">
        <v>281199270.19999999</v>
      </c>
      <c r="L77" t="s">
        <v>124</v>
      </c>
      <c r="M77" t="s">
        <v>118</v>
      </c>
      <c r="N77">
        <v>20499214.039999999</v>
      </c>
      <c r="O77">
        <v>24193391.030000001</v>
      </c>
      <c r="P77">
        <v>14278900.630000001</v>
      </c>
      <c r="Q77">
        <v>638612</v>
      </c>
      <c r="R77">
        <v>458553</v>
      </c>
      <c r="S77">
        <v>281630564.5</v>
      </c>
      <c r="T77">
        <v>310504939.19999999</v>
      </c>
    </row>
    <row r="78" spans="1:20" x14ac:dyDescent="0.5">
      <c r="A78">
        <v>285</v>
      </c>
      <c r="B78">
        <v>36239</v>
      </c>
      <c r="C78" t="s">
        <v>253</v>
      </c>
      <c r="D78" t="s">
        <v>250</v>
      </c>
      <c r="E78">
        <v>15230315.390000001</v>
      </c>
      <c r="F78">
        <v>3129303.34</v>
      </c>
      <c r="G78">
        <v>4368115.21</v>
      </c>
      <c r="H78">
        <v>1020298</v>
      </c>
      <c r="I78">
        <v>809561</v>
      </c>
      <c r="J78">
        <v>297745092.30000001</v>
      </c>
      <c r="K78">
        <v>253014028.09999999</v>
      </c>
      <c r="L78" t="s">
        <v>253</v>
      </c>
      <c r="M78" t="s">
        <v>250</v>
      </c>
      <c r="N78">
        <v>18494891.829999998</v>
      </c>
      <c r="O78">
        <v>6598201.9800000004</v>
      </c>
      <c r="P78">
        <v>7952464.1100000003</v>
      </c>
      <c r="Q78">
        <v>1383489</v>
      </c>
      <c r="R78">
        <v>745083</v>
      </c>
      <c r="S78">
        <v>478743071.89999998</v>
      </c>
      <c r="T78">
        <v>425408047.30000001</v>
      </c>
    </row>
    <row r="79" spans="1:20" x14ac:dyDescent="0.5">
      <c r="A79">
        <v>341</v>
      </c>
      <c r="B79">
        <v>48396</v>
      </c>
      <c r="C79" t="s">
        <v>306</v>
      </c>
      <c r="D79" t="s">
        <v>304</v>
      </c>
      <c r="E79">
        <v>6658488.7000000002</v>
      </c>
      <c r="F79">
        <v>-3917017.08</v>
      </c>
      <c r="G79">
        <v>688516.26</v>
      </c>
      <c r="H79">
        <v>260198</v>
      </c>
      <c r="I79">
        <v>210436</v>
      </c>
      <c r="J79">
        <v>93504165.989999995</v>
      </c>
      <c r="K79">
        <v>86563583.549999997</v>
      </c>
      <c r="L79" t="s">
        <v>306</v>
      </c>
      <c r="M79" t="s">
        <v>304</v>
      </c>
      <c r="N79">
        <v>3475090.31</v>
      </c>
      <c r="O79">
        <v>-5023772.82</v>
      </c>
      <c r="P79">
        <v>1897677.07</v>
      </c>
      <c r="Q79">
        <v>254456</v>
      </c>
      <c r="R79">
        <v>197157</v>
      </c>
      <c r="S79">
        <v>99697787.659999996</v>
      </c>
      <c r="T79">
        <v>95569087.510000005</v>
      </c>
    </row>
    <row r="80" spans="1:20" x14ac:dyDescent="0.5">
      <c r="A80">
        <v>471</v>
      </c>
      <c r="B80">
        <v>57601</v>
      </c>
      <c r="C80" t="s">
        <v>383</v>
      </c>
      <c r="D80" t="s">
        <v>382</v>
      </c>
      <c r="G80">
        <v>1336166.23</v>
      </c>
      <c r="H80">
        <v>127889</v>
      </c>
      <c r="I80">
        <v>45855</v>
      </c>
      <c r="J80">
        <v>47145922</v>
      </c>
      <c r="K80">
        <v>35682494.159999996</v>
      </c>
      <c r="L80" t="s">
        <v>383</v>
      </c>
      <c r="M80" t="s">
        <v>382</v>
      </c>
      <c r="P80">
        <v>1894646.99</v>
      </c>
      <c r="Q80">
        <v>101808</v>
      </c>
      <c r="R80">
        <v>43504</v>
      </c>
      <c r="S80">
        <v>40831530.210000001</v>
      </c>
      <c r="T80">
        <v>30979764.370000001</v>
      </c>
    </row>
    <row r="81" spans="1:20" x14ac:dyDescent="0.5">
      <c r="A81">
        <v>740</v>
      </c>
      <c r="B81">
        <v>16064</v>
      </c>
      <c r="C81" t="s">
        <v>602</v>
      </c>
      <c r="D81" t="s">
        <v>598</v>
      </c>
      <c r="G81">
        <v>27889957.52</v>
      </c>
      <c r="H81">
        <v>985484</v>
      </c>
      <c r="I81">
        <v>1416206</v>
      </c>
      <c r="J81">
        <v>217477958</v>
      </c>
      <c r="K81">
        <v>165992563.80000001</v>
      </c>
      <c r="L81" t="s">
        <v>603</v>
      </c>
      <c r="M81" t="s">
        <v>598</v>
      </c>
      <c r="P81">
        <v>27940259.329999998</v>
      </c>
      <c r="Q81">
        <v>441046</v>
      </c>
      <c r="R81">
        <v>1167953</v>
      </c>
      <c r="S81">
        <v>190445438.30000001</v>
      </c>
      <c r="T81">
        <v>139200562.5</v>
      </c>
    </row>
    <row r="82" spans="1:20" x14ac:dyDescent="0.5">
      <c r="A82">
        <v>243</v>
      </c>
      <c r="B82">
        <v>17575</v>
      </c>
      <c r="C82" t="s">
        <v>230</v>
      </c>
      <c r="D82" t="s">
        <v>229</v>
      </c>
      <c r="E82">
        <v>57453698.829999998</v>
      </c>
      <c r="F82">
        <v>-13429318.84</v>
      </c>
      <c r="G82">
        <v>6782799.4000000004</v>
      </c>
      <c r="H82">
        <v>1348881</v>
      </c>
      <c r="I82">
        <v>1731779</v>
      </c>
      <c r="J82">
        <v>538041022.89999998</v>
      </c>
      <c r="K82">
        <v>494138475.30000001</v>
      </c>
      <c r="L82" t="s">
        <v>231</v>
      </c>
      <c r="M82" t="s">
        <v>229</v>
      </c>
      <c r="N82">
        <v>24145897.469999999</v>
      </c>
      <c r="O82">
        <v>23453648.5</v>
      </c>
      <c r="P82">
        <v>11000596.02</v>
      </c>
      <c r="Q82">
        <v>936386</v>
      </c>
      <c r="R82">
        <v>1118153</v>
      </c>
      <c r="S82">
        <v>394474929.89999998</v>
      </c>
      <c r="T82">
        <v>395473402.10000002</v>
      </c>
    </row>
    <row r="83" spans="1:20" x14ac:dyDescent="0.5">
      <c r="A83">
        <v>723</v>
      </c>
      <c r="B83">
        <v>27619</v>
      </c>
      <c r="C83" t="s">
        <v>593</v>
      </c>
      <c r="D83" t="s">
        <v>588</v>
      </c>
      <c r="E83">
        <v>13281090.66</v>
      </c>
      <c r="F83">
        <v>-13206183.16</v>
      </c>
      <c r="G83">
        <v>250109</v>
      </c>
      <c r="H83">
        <v>385348</v>
      </c>
      <c r="I83">
        <v>44464</v>
      </c>
      <c r="J83">
        <v>88767594</v>
      </c>
      <c r="K83">
        <v>135527522</v>
      </c>
    </row>
    <row r="84" spans="1:20" x14ac:dyDescent="0.5">
      <c r="A84">
        <v>27</v>
      </c>
      <c r="B84">
        <v>75293</v>
      </c>
      <c r="C84" t="s">
        <v>54</v>
      </c>
      <c r="D84" t="s">
        <v>42</v>
      </c>
      <c r="E84">
        <v>64811130.090000004</v>
      </c>
      <c r="F84">
        <v>8441174.7300000004</v>
      </c>
      <c r="G84">
        <v>1078908.44</v>
      </c>
      <c r="H84">
        <v>3088102</v>
      </c>
      <c r="I84">
        <v>801647</v>
      </c>
      <c r="J84">
        <v>942571978.70000005</v>
      </c>
      <c r="K84">
        <v>1148724126</v>
      </c>
      <c r="L84" t="s">
        <v>43</v>
      </c>
      <c r="M84" t="s">
        <v>42</v>
      </c>
      <c r="N84">
        <v>37164216.310000002</v>
      </c>
      <c r="O84">
        <v>-1661548.73</v>
      </c>
      <c r="P84">
        <v>1799059.63</v>
      </c>
      <c r="Q84">
        <v>3252818</v>
      </c>
      <c r="R84">
        <v>555833</v>
      </c>
      <c r="S84">
        <v>1119572863</v>
      </c>
      <c r="T84">
        <v>1346911505</v>
      </c>
    </row>
    <row r="85" spans="1:20" x14ac:dyDescent="0.5">
      <c r="A85">
        <v>772</v>
      </c>
      <c r="B85">
        <v>69364</v>
      </c>
      <c r="C85" t="s">
        <v>622</v>
      </c>
      <c r="D85" t="s">
        <v>614</v>
      </c>
      <c r="E85">
        <v>2095416.08</v>
      </c>
      <c r="F85">
        <v>1091276.01</v>
      </c>
      <c r="G85">
        <v>4486607.33</v>
      </c>
      <c r="H85">
        <v>35287</v>
      </c>
      <c r="I85">
        <v>55190</v>
      </c>
      <c r="J85">
        <v>12501291</v>
      </c>
      <c r="K85">
        <v>13278499</v>
      </c>
      <c r="L85" t="s">
        <v>622</v>
      </c>
      <c r="M85" t="s">
        <v>614</v>
      </c>
      <c r="N85">
        <v>673612.99</v>
      </c>
      <c r="O85">
        <v>-208979.24</v>
      </c>
      <c r="P85">
        <v>2625859.5</v>
      </c>
      <c r="Q85">
        <v>34440</v>
      </c>
      <c r="R85">
        <v>54633</v>
      </c>
      <c r="S85">
        <v>12961373</v>
      </c>
      <c r="T85">
        <v>11787125</v>
      </c>
    </row>
    <row r="86" spans="1:20" x14ac:dyDescent="0.5">
      <c r="A86">
        <v>601</v>
      </c>
      <c r="B86">
        <v>32536</v>
      </c>
      <c r="C86" t="s">
        <v>497</v>
      </c>
      <c r="D86" t="s">
        <v>494</v>
      </c>
      <c r="E86">
        <v>59191.360000000001</v>
      </c>
      <c r="F86">
        <v>-163736.68</v>
      </c>
      <c r="G86">
        <v>-28002.5</v>
      </c>
      <c r="H86">
        <v>2990</v>
      </c>
      <c r="I86">
        <v>123</v>
      </c>
      <c r="J86">
        <v>1073974.54</v>
      </c>
      <c r="K86">
        <v>1283535.0929999901</v>
      </c>
      <c r="L86" t="s">
        <v>497</v>
      </c>
      <c r="M86" t="s">
        <v>494</v>
      </c>
      <c r="N86">
        <v>565037.28</v>
      </c>
      <c r="O86">
        <v>-2249966.7599999998</v>
      </c>
      <c r="P86">
        <v>-86927.73</v>
      </c>
      <c r="Q86">
        <v>24978</v>
      </c>
      <c r="R86">
        <v>635</v>
      </c>
      <c r="S86">
        <v>10015117.310000001</v>
      </c>
      <c r="T86">
        <v>12039165.51</v>
      </c>
    </row>
    <row r="87" spans="1:20" x14ac:dyDescent="0.5">
      <c r="A87">
        <v>556</v>
      </c>
      <c r="B87">
        <v>28162</v>
      </c>
      <c r="C87" t="s">
        <v>469</v>
      </c>
      <c r="D87" t="s">
        <v>463</v>
      </c>
      <c r="E87">
        <v>2358684.92</v>
      </c>
      <c r="F87">
        <v>-246739.17</v>
      </c>
      <c r="G87">
        <v>-514739.16</v>
      </c>
      <c r="H87">
        <v>94212</v>
      </c>
      <c r="I87">
        <v>301024</v>
      </c>
      <c r="J87">
        <v>31591227.41</v>
      </c>
      <c r="K87">
        <v>26237396.030000001</v>
      </c>
      <c r="L87" t="s">
        <v>469</v>
      </c>
      <c r="M87" t="s">
        <v>463</v>
      </c>
      <c r="N87">
        <v>1136982.67</v>
      </c>
      <c r="O87">
        <v>-1545137.86</v>
      </c>
      <c r="P87">
        <v>79069.87</v>
      </c>
      <c r="Q87">
        <v>95298</v>
      </c>
      <c r="R87">
        <v>272863</v>
      </c>
      <c r="S87">
        <v>36399127</v>
      </c>
      <c r="T87">
        <v>29085428</v>
      </c>
    </row>
    <row r="88" spans="1:20" x14ac:dyDescent="0.5">
      <c r="A88">
        <v>200</v>
      </c>
      <c r="B88">
        <v>74980</v>
      </c>
      <c r="C88" t="s">
        <v>200</v>
      </c>
      <c r="D88" t="s">
        <v>188</v>
      </c>
      <c r="E88">
        <v>274092.09999999998</v>
      </c>
      <c r="F88">
        <v>435753.94</v>
      </c>
      <c r="G88">
        <v>-22573.51</v>
      </c>
      <c r="H88">
        <v>1474</v>
      </c>
      <c r="I88">
        <v>6031</v>
      </c>
      <c r="J88">
        <v>615416</v>
      </c>
      <c r="K88">
        <v>729492</v>
      </c>
      <c r="L88" t="s">
        <v>200</v>
      </c>
      <c r="M88" t="s">
        <v>188</v>
      </c>
      <c r="N88">
        <v>68679.8</v>
      </c>
      <c r="O88">
        <v>248195.33</v>
      </c>
      <c r="P88">
        <v>-83219.11</v>
      </c>
      <c r="Q88">
        <v>434</v>
      </c>
      <c r="R88">
        <v>6139</v>
      </c>
      <c r="S88">
        <v>156971</v>
      </c>
      <c r="T88">
        <v>646924</v>
      </c>
    </row>
    <row r="89" spans="1:20" x14ac:dyDescent="0.5">
      <c r="A89">
        <v>671</v>
      </c>
      <c r="B89">
        <v>60536</v>
      </c>
      <c r="C89" t="s">
        <v>200</v>
      </c>
      <c r="D89" t="s">
        <v>552</v>
      </c>
      <c r="E89">
        <v>7492141.6100000003</v>
      </c>
      <c r="F89">
        <v>3672370.39</v>
      </c>
      <c r="G89">
        <v>-81015.67</v>
      </c>
      <c r="H89">
        <v>139552</v>
      </c>
      <c r="I89">
        <v>48369</v>
      </c>
      <c r="J89">
        <v>44433569</v>
      </c>
      <c r="K89">
        <v>69065181</v>
      </c>
      <c r="L89" t="s">
        <v>200</v>
      </c>
      <c r="M89" t="s">
        <v>552</v>
      </c>
      <c r="N89">
        <v>5852231.1299999999</v>
      </c>
      <c r="O89">
        <v>-4206700.9800000004</v>
      </c>
      <c r="P89">
        <v>791931.37</v>
      </c>
      <c r="Q89">
        <v>282010</v>
      </c>
      <c r="R89">
        <v>51732</v>
      </c>
      <c r="S89">
        <v>102585338</v>
      </c>
      <c r="T89">
        <v>109001581</v>
      </c>
    </row>
    <row r="90" spans="1:20" x14ac:dyDescent="0.5">
      <c r="A90">
        <v>134</v>
      </c>
      <c r="B90">
        <v>19898</v>
      </c>
      <c r="C90" t="s">
        <v>146</v>
      </c>
      <c r="D90" t="s">
        <v>142</v>
      </c>
      <c r="E90">
        <v>3804584.76</v>
      </c>
      <c r="F90">
        <v>-148477.46</v>
      </c>
      <c r="G90">
        <v>-3997943.28</v>
      </c>
      <c r="H90">
        <v>168528</v>
      </c>
      <c r="I90">
        <v>434149</v>
      </c>
      <c r="J90">
        <v>55062372</v>
      </c>
      <c r="K90">
        <v>50135453</v>
      </c>
      <c r="L90" t="s">
        <v>147</v>
      </c>
      <c r="M90" t="s">
        <v>142</v>
      </c>
      <c r="N90">
        <v>4504028.34</v>
      </c>
      <c r="O90">
        <v>-5705014.6699999999</v>
      </c>
      <c r="P90">
        <v>-7819786.2400000002</v>
      </c>
      <c r="Q90">
        <v>345768</v>
      </c>
      <c r="R90">
        <v>568661</v>
      </c>
      <c r="S90">
        <v>127267834</v>
      </c>
      <c r="T90">
        <v>123194512</v>
      </c>
    </row>
    <row r="91" spans="1:20" x14ac:dyDescent="0.5">
      <c r="A91">
        <v>805</v>
      </c>
      <c r="B91">
        <v>90028</v>
      </c>
      <c r="C91" t="s">
        <v>653</v>
      </c>
      <c r="D91" t="s">
        <v>629</v>
      </c>
      <c r="G91">
        <v>-163325.20000000001</v>
      </c>
      <c r="H91">
        <v>34379</v>
      </c>
      <c r="I91">
        <v>33265</v>
      </c>
      <c r="J91">
        <v>15798432</v>
      </c>
      <c r="K91">
        <v>9261911.2599999998</v>
      </c>
      <c r="L91" t="s">
        <v>653</v>
      </c>
      <c r="M91" t="s">
        <v>629</v>
      </c>
      <c r="P91">
        <v>198402.12</v>
      </c>
      <c r="Q91">
        <v>22406</v>
      </c>
      <c r="R91">
        <v>7927</v>
      </c>
      <c r="S91">
        <v>11793485.08</v>
      </c>
      <c r="T91">
        <v>8641799.6199999992</v>
      </c>
    </row>
    <row r="92" spans="1:20" x14ac:dyDescent="0.5">
      <c r="A92">
        <v>380</v>
      </c>
      <c r="B92">
        <v>49316</v>
      </c>
      <c r="C92" t="s">
        <v>338</v>
      </c>
      <c r="D92" t="s">
        <v>334</v>
      </c>
      <c r="E92">
        <v>125759129.40000001</v>
      </c>
      <c r="F92">
        <v>29086945.859999999</v>
      </c>
      <c r="G92">
        <v>15764245.939999999</v>
      </c>
      <c r="H92">
        <v>2462520</v>
      </c>
      <c r="I92">
        <v>1392389</v>
      </c>
      <c r="J92">
        <v>782721397</v>
      </c>
      <c r="K92">
        <v>1073087950</v>
      </c>
      <c r="L92" t="s">
        <v>339</v>
      </c>
      <c r="M92" t="s">
        <v>334</v>
      </c>
      <c r="N92">
        <v>53825959.359999999</v>
      </c>
      <c r="O92">
        <v>109756214.54000001</v>
      </c>
      <c r="P92">
        <v>18652345.559999999</v>
      </c>
      <c r="Q92">
        <v>1239218</v>
      </c>
      <c r="R92">
        <v>1302566</v>
      </c>
      <c r="S92">
        <v>543956372</v>
      </c>
      <c r="T92">
        <v>745732721</v>
      </c>
    </row>
    <row r="93" spans="1:20" x14ac:dyDescent="0.5">
      <c r="A93">
        <v>376</v>
      </c>
      <c r="B93">
        <v>98185</v>
      </c>
      <c r="C93" t="s">
        <v>333</v>
      </c>
      <c r="D93" t="s">
        <v>309</v>
      </c>
      <c r="E93">
        <v>46831049.280000001</v>
      </c>
      <c r="F93">
        <v>-40004463.159999996</v>
      </c>
      <c r="G93">
        <v>2178690.19</v>
      </c>
      <c r="H93">
        <v>1596397</v>
      </c>
      <c r="I93">
        <v>859012</v>
      </c>
      <c r="J93">
        <v>519788391</v>
      </c>
      <c r="K93">
        <v>452587896.80000001</v>
      </c>
      <c r="L93" t="s">
        <v>333</v>
      </c>
      <c r="M93" t="s">
        <v>309</v>
      </c>
      <c r="N93">
        <v>19430303.420000002</v>
      </c>
      <c r="O93">
        <v>-58286413.439999998</v>
      </c>
      <c r="P93">
        <v>-19902786.039999999</v>
      </c>
      <c r="Q93">
        <v>1508670</v>
      </c>
      <c r="R93">
        <v>849304</v>
      </c>
      <c r="S93">
        <v>525672869.19999999</v>
      </c>
      <c r="T93">
        <v>443706331.60000002</v>
      </c>
    </row>
    <row r="94" spans="1:20" x14ac:dyDescent="0.5">
      <c r="A94">
        <v>659</v>
      </c>
      <c r="B94">
        <v>49532</v>
      </c>
      <c r="C94" t="s">
        <v>549</v>
      </c>
      <c r="D94" t="s">
        <v>547</v>
      </c>
      <c r="E94">
        <v>18814117.010000002</v>
      </c>
      <c r="F94">
        <v>3622506.76</v>
      </c>
      <c r="G94">
        <v>-3934492.42</v>
      </c>
      <c r="H94">
        <v>544809</v>
      </c>
      <c r="I94">
        <v>244524</v>
      </c>
      <c r="J94">
        <v>189594963</v>
      </c>
      <c r="K94">
        <v>211322829</v>
      </c>
      <c r="L94" t="s">
        <v>550</v>
      </c>
      <c r="M94" t="s">
        <v>547</v>
      </c>
      <c r="N94">
        <v>23997367.969999999</v>
      </c>
      <c r="O94">
        <v>4289951.7300000004</v>
      </c>
      <c r="P94">
        <v>-5221980.5999999996</v>
      </c>
      <c r="Q94">
        <v>1227501</v>
      </c>
      <c r="R94">
        <v>345943</v>
      </c>
      <c r="S94">
        <v>479156919</v>
      </c>
      <c r="T94">
        <v>558511625</v>
      </c>
    </row>
    <row r="95" spans="1:20" x14ac:dyDescent="0.5">
      <c r="A95">
        <v>412</v>
      </c>
      <c r="B95">
        <v>11721</v>
      </c>
      <c r="C95" t="s">
        <v>358</v>
      </c>
      <c r="D95" t="s">
        <v>359</v>
      </c>
      <c r="E95">
        <v>8234968.46</v>
      </c>
      <c r="F95">
        <v>2213375.4</v>
      </c>
      <c r="G95">
        <v>27685.38</v>
      </c>
      <c r="H95">
        <v>793293</v>
      </c>
      <c r="I95">
        <v>816408</v>
      </c>
      <c r="J95">
        <v>227165202</v>
      </c>
      <c r="K95">
        <v>207890018</v>
      </c>
      <c r="L95" t="s">
        <v>360</v>
      </c>
      <c r="M95" t="s">
        <v>359</v>
      </c>
      <c r="N95">
        <v>4413878.5999999996</v>
      </c>
      <c r="O95">
        <v>-14760.32</v>
      </c>
      <c r="P95">
        <v>-241806.75</v>
      </c>
      <c r="Q95">
        <v>718574</v>
      </c>
      <c r="R95">
        <v>871515</v>
      </c>
      <c r="S95">
        <v>225227066</v>
      </c>
      <c r="T95">
        <v>198347078</v>
      </c>
    </row>
    <row r="96" spans="1:20" x14ac:dyDescent="0.5">
      <c r="A96">
        <v>645</v>
      </c>
      <c r="B96">
        <v>15287</v>
      </c>
      <c r="C96" t="s">
        <v>542</v>
      </c>
      <c r="D96" t="s">
        <v>543</v>
      </c>
      <c r="E96">
        <v>11366007.859999999</v>
      </c>
      <c r="F96">
        <v>9680258.5700000003</v>
      </c>
      <c r="G96">
        <v>5753305.5899999999</v>
      </c>
      <c r="H96">
        <v>297884</v>
      </c>
      <c r="I96">
        <v>586445</v>
      </c>
      <c r="J96">
        <v>117073563</v>
      </c>
      <c r="K96">
        <v>118616160.3</v>
      </c>
      <c r="L96" t="s">
        <v>542</v>
      </c>
      <c r="M96" t="s">
        <v>543</v>
      </c>
      <c r="N96">
        <v>5862148.7199999997</v>
      </c>
      <c r="O96">
        <v>6027710.9199999999</v>
      </c>
      <c r="P96">
        <v>7448774.0099999998</v>
      </c>
      <c r="Q96">
        <v>333572</v>
      </c>
      <c r="R96">
        <v>564385</v>
      </c>
      <c r="S96">
        <v>132647006</v>
      </c>
      <c r="T96">
        <v>132308391</v>
      </c>
    </row>
    <row r="97" spans="1:20" x14ac:dyDescent="0.5">
      <c r="A97">
        <v>9</v>
      </c>
      <c r="B97">
        <v>46944</v>
      </c>
      <c r="C97" t="s">
        <v>32</v>
      </c>
      <c r="D97" t="s">
        <v>29</v>
      </c>
      <c r="E97">
        <v>96845673.519999996</v>
      </c>
      <c r="F97">
        <v>13434646.949999999</v>
      </c>
      <c r="G97">
        <v>1891994.1</v>
      </c>
      <c r="H97">
        <v>2535110</v>
      </c>
      <c r="I97">
        <v>2748598</v>
      </c>
      <c r="J97">
        <v>803165836</v>
      </c>
      <c r="K97">
        <v>1033752425</v>
      </c>
      <c r="L97" t="s">
        <v>32</v>
      </c>
      <c r="M97" t="s">
        <v>29</v>
      </c>
      <c r="N97">
        <v>48065429.700000003</v>
      </c>
      <c r="O97">
        <v>24939398.789999999</v>
      </c>
      <c r="P97">
        <v>2294842.2200000002</v>
      </c>
      <c r="Q97">
        <v>2156818</v>
      </c>
      <c r="R97">
        <v>2537700</v>
      </c>
      <c r="S97">
        <v>846364917</v>
      </c>
      <c r="T97">
        <v>973600832</v>
      </c>
    </row>
    <row r="98" spans="1:20" x14ac:dyDescent="0.5">
      <c r="A98">
        <v>131</v>
      </c>
      <c r="B98">
        <v>16842</v>
      </c>
      <c r="C98" t="s">
        <v>143</v>
      </c>
      <c r="D98" t="s">
        <v>142</v>
      </c>
      <c r="E98">
        <v>203698387.5</v>
      </c>
      <c r="F98">
        <v>368933330.5</v>
      </c>
      <c r="G98">
        <v>8102147.1699999999</v>
      </c>
      <c r="H98">
        <v>6204216</v>
      </c>
      <c r="I98">
        <v>2084681</v>
      </c>
      <c r="J98">
        <v>2399215803</v>
      </c>
      <c r="K98">
        <v>2407327473</v>
      </c>
      <c r="L98" t="s">
        <v>144</v>
      </c>
      <c r="M98" t="s">
        <v>142</v>
      </c>
      <c r="N98">
        <v>126761966.45999999</v>
      </c>
      <c r="O98">
        <v>464434259.85000002</v>
      </c>
      <c r="P98">
        <v>24467625</v>
      </c>
      <c r="Q98">
        <v>7012969</v>
      </c>
      <c r="R98">
        <v>1913642</v>
      </c>
      <c r="S98">
        <v>2855099437</v>
      </c>
      <c r="T98">
        <v>3072017634</v>
      </c>
    </row>
    <row r="99" spans="1:20" x14ac:dyDescent="0.5">
      <c r="A99">
        <v>172</v>
      </c>
      <c r="B99">
        <v>63411</v>
      </c>
      <c r="C99" t="s">
        <v>175</v>
      </c>
      <c r="D99" t="s">
        <v>169</v>
      </c>
      <c r="G99">
        <v>2862053.98</v>
      </c>
      <c r="H99">
        <v>260103</v>
      </c>
      <c r="I99">
        <v>99385</v>
      </c>
      <c r="J99">
        <v>110547996</v>
      </c>
      <c r="K99">
        <v>91511228.510000005</v>
      </c>
      <c r="L99" t="s">
        <v>175</v>
      </c>
      <c r="M99" t="s">
        <v>169</v>
      </c>
      <c r="P99">
        <v>2429075.84</v>
      </c>
      <c r="Q99">
        <v>88455</v>
      </c>
      <c r="R99">
        <v>45580</v>
      </c>
      <c r="S99">
        <v>43841427.299999997</v>
      </c>
      <c r="T99">
        <v>35806196.159999996</v>
      </c>
    </row>
    <row r="100" spans="1:20" x14ac:dyDescent="0.5">
      <c r="A100">
        <v>276</v>
      </c>
      <c r="B100">
        <v>94248</v>
      </c>
      <c r="C100" t="s">
        <v>249</v>
      </c>
      <c r="D100" t="s">
        <v>244</v>
      </c>
      <c r="E100">
        <v>10237463.220000001</v>
      </c>
      <c r="F100">
        <v>12904886.1</v>
      </c>
      <c r="G100">
        <v>827921.82</v>
      </c>
      <c r="H100">
        <v>309590</v>
      </c>
      <c r="I100">
        <v>114221</v>
      </c>
      <c r="J100">
        <v>86715627.109999999</v>
      </c>
      <c r="K100">
        <v>103606226.8</v>
      </c>
      <c r="L100" t="s">
        <v>249</v>
      </c>
      <c r="M100" t="s">
        <v>244</v>
      </c>
      <c r="N100">
        <v>10536962.27</v>
      </c>
      <c r="O100">
        <v>14625747.470000001</v>
      </c>
      <c r="P100">
        <v>1720681.91</v>
      </c>
      <c r="Q100">
        <v>474810</v>
      </c>
      <c r="R100">
        <v>102731</v>
      </c>
      <c r="S100">
        <v>155071646.69999999</v>
      </c>
      <c r="T100">
        <v>176573466.59999999</v>
      </c>
    </row>
    <row r="101" spans="1:20" x14ac:dyDescent="0.5">
      <c r="A101">
        <v>400</v>
      </c>
      <c r="B101">
        <v>34762</v>
      </c>
      <c r="C101" t="s">
        <v>249</v>
      </c>
      <c r="D101" t="s">
        <v>352</v>
      </c>
      <c r="E101">
        <v>22865750.609999999</v>
      </c>
      <c r="F101">
        <v>20705929.359999999</v>
      </c>
      <c r="G101">
        <v>-325653.59999999998</v>
      </c>
      <c r="H101">
        <v>659275</v>
      </c>
      <c r="I101">
        <v>349948</v>
      </c>
      <c r="J101">
        <v>197237281.5</v>
      </c>
      <c r="K101">
        <v>232319618.5</v>
      </c>
      <c r="L101" t="s">
        <v>249</v>
      </c>
      <c r="M101" t="s">
        <v>352</v>
      </c>
      <c r="N101">
        <v>15688168.109999999</v>
      </c>
      <c r="O101">
        <v>16722536.07</v>
      </c>
      <c r="P101">
        <v>1407580.23</v>
      </c>
      <c r="Q101">
        <v>723050</v>
      </c>
      <c r="R101">
        <v>401885</v>
      </c>
      <c r="S101">
        <v>254149725.09999999</v>
      </c>
      <c r="T101">
        <v>284157223.89999998</v>
      </c>
    </row>
    <row r="102" spans="1:20" x14ac:dyDescent="0.5">
      <c r="A102">
        <v>264</v>
      </c>
      <c r="B102">
        <v>18558</v>
      </c>
      <c r="C102" t="s">
        <v>243</v>
      </c>
      <c r="D102" t="s">
        <v>244</v>
      </c>
      <c r="E102">
        <v>22071027.010000002</v>
      </c>
      <c r="F102">
        <v>17980150.059999999</v>
      </c>
      <c r="G102">
        <v>1209308.94</v>
      </c>
      <c r="H102">
        <v>692644</v>
      </c>
      <c r="I102">
        <v>1169721</v>
      </c>
      <c r="J102">
        <v>220132355</v>
      </c>
      <c r="K102">
        <v>284277498</v>
      </c>
      <c r="L102" t="s">
        <v>245</v>
      </c>
      <c r="M102" t="s">
        <v>244</v>
      </c>
      <c r="N102">
        <v>11808950.32</v>
      </c>
      <c r="O102">
        <v>31581487.09</v>
      </c>
      <c r="P102">
        <v>-649337.25</v>
      </c>
      <c r="Q102">
        <v>574755</v>
      </c>
      <c r="R102">
        <v>1056686</v>
      </c>
      <c r="S102">
        <v>215666455</v>
      </c>
      <c r="T102">
        <v>273525098</v>
      </c>
    </row>
    <row r="103" spans="1:20" x14ac:dyDescent="0.5">
      <c r="A103">
        <v>316</v>
      </c>
      <c r="B103">
        <v>42690</v>
      </c>
      <c r="C103" t="s">
        <v>286</v>
      </c>
      <c r="D103" t="s">
        <v>275</v>
      </c>
      <c r="E103">
        <v>35245952.75</v>
      </c>
      <c r="H103">
        <v>592588</v>
      </c>
      <c r="I103">
        <v>2375271</v>
      </c>
      <c r="J103">
        <v>304248807</v>
      </c>
      <c r="K103">
        <v>331241353</v>
      </c>
      <c r="L103" t="s">
        <v>286</v>
      </c>
      <c r="M103" t="s">
        <v>275</v>
      </c>
      <c r="N103">
        <v>17178148.510000002</v>
      </c>
      <c r="Q103">
        <v>539291</v>
      </c>
      <c r="R103">
        <v>2416357</v>
      </c>
      <c r="S103">
        <v>290846328</v>
      </c>
      <c r="T103">
        <v>339128386</v>
      </c>
    </row>
    <row r="104" spans="1:20" x14ac:dyDescent="0.5">
      <c r="A104">
        <v>308</v>
      </c>
      <c r="B104">
        <v>24675</v>
      </c>
      <c r="C104" t="s">
        <v>274</v>
      </c>
      <c r="D104" t="s">
        <v>275</v>
      </c>
      <c r="E104">
        <v>96895.37</v>
      </c>
      <c r="H104">
        <v>2558</v>
      </c>
      <c r="I104">
        <v>37764</v>
      </c>
      <c r="J104">
        <v>2307543</v>
      </c>
      <c r="K104">
        <v>2184281</v>
      </c>
      <c r="L104" t="s">
        <v>274</v>
      </c>
      <c r="M104" t="s">
        <v>275</v>
      </c>
      <c r="N104">
        <v>82290.16</v>
      </c>
      <c r="Q104">
        <v>2994</v>
      </c>
      <c r="R104">
        <v>37528</v>
      </c>
      <c r="S104">
        <v>2164115</v>
      </c>
      <c r="T104">
        <v>2138372</v>
      </c>
    </row>
    <row r="105" spans="1:20" x14ac:dyDescent="0.5">
      <c r="A105">
        <v>426</v>
      </c>
      <c r="B105">
        <v>30751</v>
      </c>
      <c r="C105" t="s">
        <v>365</v>
      </c>
      <c r="D105" t="s">
        <v>364</v>
      </c>
      <c r="E105">
        <v>29263271.43</v>
      </c>
      <c r="F105">
        <v>-4708322.25</v>
      </c>
      <c r="G105">
        <v>-89903.73</v>
      </c>
      <c r="H105">
        <v>555866</v>
      </c>
      <c r="I105">
        <v>374972</v>
      </c>
      <c r="J105">
        <v>174623320.19999999</v>
      </c>
      <c r="K105">
        <v>233970780.90000001</v>
      </c>
      <c r="L105" t="s">
        <v>365</v>
      </c>
      <c r="M105" t="s">
        <v>364</v>
      </c>
      <c r="N105">
        <v>17130961.48</v>
      </c>
      <c r="O105">
        <v>-5337903.7300000004</v>
      </c>
      <c r="P105">
        <v>157176.76999999999</v>
      </c>
      <c r="Q105">
        <v>633417</v>
      </c>
      <c r="R105">
        <v>451175</v>
      </c>
      <c r="S105">
        <v>240394690</v>
      </c>
      <c r="T105">
        <v>259904231.59999999</v>
      </c>
    </row>
    <row r="106" spans="1:20" x14ac:dyDescent="0.5">
      <c r="A106">
        <v>432</v>
      </c>
      <c r="B106">
        <v>11512</v>
      </c>
      <c r="C106" t="s">
        <v>366</v>
      </c>
      <c r="D106" t="s">
        <v>367</v>
      </c>
      <c r="E106">
        <v>222234005.59999999</v>
      </c>
      <c r="F106">
        <v>67566338.189999998</v>
      </c>
      <c r="G106">
        <v>15759733.779999999</v>
      </c>
      <c r="H106">
        <v>6595736</v>
      </c>
      <c r="I106">
        <v>1960188</v>
      </c>
      <c r="J106">
        <v>2458601688</v>
      </c>
      <c r="K106">
        <v>2480964788</v>
      </c>
      <c r="L106" t="s">
        <v>368</v>
      </c>
      <c r="M106" t="s">
        <v>367</v>
      </c>
      <c r="N106">
        <v>94120592.049999997</v>
      </c>
      <c r="O106">
        <v>150165052.87</v>
      </c>
      <c r="P106">
        <v>20320343.899999999</v>
      </c>
      <c r="Q106">
        <v>5019015</v>
      </c>
      <c r="R106">
        <v>1792683</v>
      </c>
      <c r="S106">
        <v>2240222009</v>
      </c>
      <c r="T106">
        <v>2208536078</v>
      </c>
    </row>
    <row r="107" spans="1:20" x14ac:dyDescent="0.5">
      <c r="A107">
        <v>459</v>
      </c>
      <c r="B107">
        <v>29678</v>
      </c>
      <c r="C107" t="s">
        <v>380</v>
      </c>
      <c r="D107" t="s">
        <v>378</v>
      </c>
      <c r="E107">
        <v>32361756.579999998</v>
      </c>
      <c r="F107">
        <v>13541049.630000001</v>
      </c>
      <c r="G107">
        <v>3977257.76</v>
      </c>
      <c r="H107">
        <v>847755</v>
      </c>
      <c r="I107">
        <v>361056</v>
      </c>
      <c r="J107">
        <v>295502067</v>
      </c>
      <c r="K107">
        <v>336088448</v>
      </c>
      <c r="L107" t="s">
        <v>380</v>
      </c>
      <c r="M107" t="s">
        <v>378</v>
      </c>
      <c r="N107">
        <v>18276356.34</v>
      </c>
      <c r="O107">
        <v>13703605.42</v>
      </c>
      <c r="P107">
        <v>-3814395.91</v>
      </c>
      <c r="Q107">
        <v>872585</v>
      </c>
      <c r="R107">
        <v>457235</v>
      </c>
      <c r="S107">
        <v>298157742</v>
      </c>
      <c r="T107">
        <v>346867208</v>
      </c>
    </row>
    <row r="108" spans="1:20" x14ac:dyDescent="0.5">
      <c r="A108">
        <v>654</v>
      </c>
      <c r="B108">
        <v>26065</v>
      </c>
      <c r="C108" t="s">
        <v>548</v>
      </c>
      <c r="D108" t="s">
        <v>547</v>
      </c>
      <c r="E108">
        <v>26799911.309999999</v>
      </c>
      <c r="F108">
        <v>8615922.9800000004</v>
      </c>
      <c r="G108">
        <v>2446555.38</v>
      </c>
      <c r="H108">
        <v>1019835</v>
      </c>
      <c r="I108">
        <v>805213</v>
      </c>
      <c r="J108">
        <v>355349837</v>
      </c>
      <c r="K108">
        <v>335721470</v>
      </c>
      <c r="L108" t="s">
        <v>548</v>
      </c>
      <c r="M108" t="s">
        <v>547</v>
      </c>
      <c r="N108">
        <v>23566473.379999999</v>
      </c>
      <c r="O108">
        <v>-13226650.550000001</v>
      </c>
      <c r="P108">
        <v>5890942.6299999999</v>
      </c>
      <c r="Q108">
        <v>1645277</v>
      </c>
      <c r="R108">
        <v>798195</v>
      </c>
      <c r="S108">
        <v>640755819.39999998</v>
      </c>
      <c r="T108">
        <v>640628072.5</v>
      </c>
    </row>
    <row r="109" spans="1:20" x14ac:dyDescent="0.5">
      <c r="A109">
        <v>169</v>
      </c>
      <c r="B109">
        <v>49046</v>
      </c>
      <c r="C109" t="s">
        <v>174</v>
      </c>
      <c r="D109" t="s">
        <v>169</v>
      </c>
      <c r="E109">
        <v>31999615.68</v>
      </c>
      <c r="F109">
        <v>-15389290.74</v>
      </c>
      <c r="G109">
        <v>2806937.56</v>
      </c>
      <c r="H109">
        <v>1329937</v>
      </c>
      <c r="I109">
        <v>1292437</v>
      </c>
      <c r="J109">
        <v>388444221.10000002</v>
      </c>
      <c r="K109">
        <v>358677256.30000001</v>
      </c>
      <c r="L109" t="s">
        <v>174</v>
      </c>
      <c r="M109" t="s">
        <v>169</v>
      </c>
      <c r="N109">
        <v>31779370.219999999</v>
      </c>
      <c r="O109">
        <v>-26403372.350000001</v>
      </c>
      <c r="P109">
        <v>1830323.65</v>
      </c>
      <c r="Q109">
        <v>1510064</v>
      </c>
      <c r="R109">
        <v>688675</v>
      </c>
      <c r="S109">
        <v>551320906.20000005</v>
      </c>
      <c r="T109">
        <v>520906806.39999998</v>
      </c>
    </row>
    <row r="110" spans="1:20" x14ac:dyDescent="0.5">
      <c r="A110">
        <v>35</v>
      </c>
      <c r="B110">
        <v>53901</v>
      </c>
      <c r="C110" t="s">
        <v>61</v>
      </c>
      <c r="D110" t="s">
        <v>56</v>
      </c>
      <c r="E110">
        <v>51821293.189999998</v>
      </c>
      <c r="F110">
        <v>20131634.309999999</v>
      </c>
      <c r="G110">
        <v>-837227.17</v>
      </c>
      <c r="H110">
        <v>1857597</v>
      </c>
      <c r="I110">
        <v>534916</v>
      </c>
      <c r="J110">
        <v>542138872.70000005</v>
      </c>
      <c r="K110">
        <v>597086526.70000005</v>
      </c>
      <c r="L110" t="s">
        <v>62</v>
      </c>
      <c r="M110" t="s">
        <v>56</v>
      </c>
      <c r="N110">
        <v>27506938.309999999</v>
      </c>
      <c r="O110">
        <v>29716531.050000001</v>
      </c>
      <c r="P110">
        <v>-1968495.77</v>
      </c>
      <c r="Q110">
        <v>1672386</v>
      </c>
      <c r="R110">
        <v>566367</v>
      </c>
      <c r="S110">
        <v>566217459.20000005</v>
      </c>
      <c r="T110">
        <v>551785277.10000002</v>
      </c>
    </row>
    <row r="111" spans="1:20" x14ac:dyDescent="0.5">
      <c r="A111">
        <v>223</v>
      </c>
      <c r="B111">
        <v>36096</v>
      </c>
      <c r="C111" t="s">
        <v>220</v>
      </c>
      <c r="D111" t="s">
        <v>216</v>
      </c>
      <c r="E111">
        <v>283514429</v>
      </c>
      <c r="F111">
        <v>23056950.670000002</v>
      </c>
      <c r="G111">
        <v>10877027.26</v>
      </c>
      <c r="H111">
        <v>6478135</v>
      </c>
      <c r="I111">
        <v>4030984</v>
      </c>
      <c r="J111">
        <v>2068327690</v>
      </c>
      <c r="K111">
        <v>2620797653</v>
      </c>
      <c r="L111" t="s">
        <v>220</v>
      </c>
      <c r="M111" t="s">
        <v>216</v>
      </c>
      <c r="N111">
        <v>108205116.56</v>
      </c>
      <c r="O111">
        <v>36348043.520000003</v>
      </c>
      <c r="P111">
        <v>6244224.1399999997</v>
      </c>
      <c r="Q111">
        <v>4887859</v>
      </c>
      <c r="R111">
        <v>4399041</v>
      </c>
      <c r="S111">
        <v>1823781516</v>
      </c>
      <c r="T111">
        <v>1870843246</v>
      </c>
    </row>
    <row r="112" spans="1:20" x14ac:dyDescent="0.5">
      <c r="A112">
        <v>347</v>
      </c>
      <c r="B112">
        <v>15560</v>
      </c>
      <c r="C112" t="s">
        <v>311</v>
      </c>
      <c r="D112" t="s">
        <v>309</v>
      </c>
      <c r="E112">
        <v>79301872.920000002</v>
      </c>
      <c r="F112">
        <v>84043000.540000007</v>
      </c>
      <c r="G112">
        <v>11876518.15</v>
      </c>
      <c r="H112">
        <v>1553522</v>
      </c>
      <c r="I112">
        <v>2089156</v>
      </c>
      <c r="J112">
        <v>627863417.5</v>
      </c>
      <c r="K112">
        <v>680168155.79999995</v>
      </c>
      <c r="L112" t="s">
        <v>311</v>
      </c>
      <c r="M112" t="s">
        <v>309</v>
      </c>
      <c r="N112">
        <v>45860204.979999997</v>
      </c>
      <c r="O112">
        <v>117279775.33</v>
      </c>
      <c r="P112">
        <v>27642465.18</v>
      </c>
      <c r="Q112">
        <v>1363121</v>
      </c>
      <c r="R112">
        <v>2130923</v>
      </c>
      <c r="S112">
        <v>609751133.10000002</v>
      </c>
      <c r="T112">
        <v>678988028.20000005</v>
      </c>
    </row>
    <row r="113" spans="1:20" x14ac:dyDescent="0.5">
      <c r="A113">
        <v>493</v>
      </c>
      <c r="B113">
        <v>75605</v>
      </c>
      <c r="C113" t="s">
        <v>406</v>
      </c>
      <c r="D113" t="s">
        <v>401</v>
      </c>
      <c r="E113">
        <v>25478424.190000001</v>
      </c>
      <c r="F113">
        <v>14139955.41</v>
      </c>
      <c r="G113">
        <v>4123735.82</v>
      </c>
      <c r="H113">
        <v>402278</v>
      </c>
      <c r="I113">
        <v>245781</v>
      </c>
      <c r="J113">
        <v>135578668</v>
      </c>
      <c r="K113">
        <v>184280106.40000001</v>
      </c>
      <c r="L113" t="s">
        <v>406</v>
      </c>
      <c r="M113" t="s">
        <v>401</v>
      </c>
      <c r="N113">
        <v>515666.69</v>
      </c>
      <c r="O113">
        <v>-136719.12</v>
      </c>
      <c r="P113">
        <v>8888567.7599999998</v>
      </c>
      <c r="Q113">
        <v>15258</v>
      </c>
      <c r="R113">
        <v>189199</v>
      </c>
      <c r="S113">
        <v>4283638</v>
      </c>
      <c r="T113">
        <v>5521538.1839999901</v>
      </c>
    </row>
    <row r="114" spans="1:20" x14ac:dyDescent="0.5">
      <c r="A114">
        <v>450</v>
      </c>
      <c r="B114">
        <v>37160</v>
      </c>
      <c r="C114" t="s">
        <v>375</v>
      </c>
      <c r="D114" t="s">
        <v>376</v>
      </c>
      <c r="E114">
        <v>12584324.779999999</v>
      </c>
      <c r="F114">
        <v>1716903.71</v>
      </c>
      <c r="G114">
        <v>22846.400000000001</v>
      </c>
      <c r="H114">
        <v>514810</v>
      </c>
      <c r="I114">
        <v>623553</v>
      </c>
      <c r="J114">
        <v>194054519</v>
      </c>
      <c r="K114">
        <v>175053351</v>
      </c>
      <c r="L114" t="s">
        <v>375</v>
      </c>
      <c r="M114" t="s">
        <v>376</v>
      </c>
      <c r="N114">
        <v>7183989.1200000001</v>
      </c>
      <c r="O114">
        <v>5450054.6100000003</v>
      </c>
      <c r="P114">
        <v>788699.06</v>
      </c>
      <c r="Q114">
        <v>461658</v>
      </c>
      <c r="R114">
        <v>599004</v>
      </c>
      <c r="S114">
        <v>189953360.19999999</v>
      </c>
      <c r="T114">
        <v>176708427.69999999</v>
      </c>
    </row>
    <row r="115" spans="1:20" x14ac:dyDescent="0.5">
      <c r="A115">
        <v>595</v>
      </c>
      <c r="B115">
        <v>87571</v>
      </c>
      <c r="C115" t="s">
        <v>489</v>
      </c>
      <c r="D115" t="s">
        <v>484</v>
      </c>
      <c r="E115">
        <v>84233897.400000006</v>
      </c>
      <c r="F115">
        <v>-4417436.82</v>
      </c>
      <c r="G115">
        <v>4443491.1399999997</v>
      </c>
      <c r="H115">
        <v>2028437</v>
      </c>
      <c r="I115">
        <v>1475972</v>
      </c>
      <c r="J115">
        <v>563366273</v>
      </c>
      <c r="K115">
        <v>783660741</v>
      </c>
      <c r="L115" t="s">
        <v>489</v>
      </c>
      <c r="M115" t="s">
        <v>484</v>
      </c>
      <c r="N115">
        <v>34729150.380000003</v>
      </c>
      <c r="O115">
        <v>-3948818.13</v>
      </c>
      <c r="P115">
        <v>9258058.8900000006</v>
      </c>
      <c r="Q115">
        <v>2028674</v>
      </c>
      <c r="R115">
        <v>1565060</v>
      </c>
      <c r="S115">
        <v>710450871</v>
      </c>
      <c r="T115">
        <v>793783820.39999998</v>
      </c>
    </row>
    <row r="116" spans="1:20" x14ac:dyDescent="0.5">
      <c r="A116">
        <v>697</v>
      </c>
      <c r="B116">
        <v>33602</v>
      </c>
      <c r="C116" t="s">
        <v>568</v>
      </c>
      <c r="D116" t="s">
        <v>561</v>
      </c>
      <c r="E116">
        <v>636984705</v>
      </c>
      <c r="F116">
        <v>38571557.859999999</v>
      </c>
      <c r="G116">
        <v>11386899.210000001</v>
      </c>
      <c r="H116">
        <v>11485974</v>
      </c>
      <c r="I116">
        <v>8594675</v>
      </c>
      <c r="J116">
        <v>3682739521</v>
      </c>
      <c r="K116">
        <v>4792483100</v>
      </c>
      <c r="L116" t="s">
        <v>568</v>
      </c>
      <c r="M116" t="s">
        <v>561</v>
      </c>
      <c r="N116">
        <v>135693228.91999999</v>
      </c>
      <c r="O116">
        <v>59463978.57</v>
      </c>
      <c r="P116">
        <v>40787445.100000001</v>
      </c>
      <c r="Q116">
        <v>7787815</v>
      </c>
      <c r="R116">
        <v>6530077</v>
      </c>
      <c r="S116">
        <v>2648723458</v>
      </c>
      <c r="T116">
        <v>2656789701</v>
      </c>
    </row>
    <row r="117" spans="1:20" x14ac:dyDescent="0.5">
      <c r="A117">
        <v>824</v>
      </c>
      <c r="B117">
        <v>11269</v>
      </c>
      <c r="C117" t="s">
        <v>659</v>
      </c>
      <c r="D117" t="s">
        <v>660</v>
      </c>
      <c r="E117">
        <v>12716956.74</v>
      </c>
      <c r="F117">
        <v>1438732.96</v>
      </c>
      <c r="G117">
        <v>-735310.56</v>
      </c>
      <c r="H117">
        <v>211926</v>
      </c>
      <c r="I117">
        <v>180632</v>
      </c>
      <c r="J117">
        <v>106424294.09999999</v>
      </c>
      <c r="K117">
        <v>112604550</v>
      </c>
      <c r="L117" t="s">
        <v>659</v>
      </c>
      <c r="M117" t="s">
        <v>660</v>
      </c>
      <c r="N117">
        <v>13798004.699999999</v>
      </c>
      <c r="O117">
        <v>8489.31</v>
      </c>
      <c r="P117">
        <v>-1220295.56</v>
      </c>
      <c r="Q117">
        <v>360037</v>
      </c>
      <c r="R117">
        <v>190610</v>
      </c>
      <c r="S117">
        <v>196967953</v>
      </c>
      <c r="T117">
        <v>219853610</v>
      </c>
    </row>
    <row r="118" spans="1:20" x14ac:dyDescent="0.5">
      <c r="A118">
        <v>58</v>
      </c>
      <c r="B118">
        <v>27603</v>
      </c>
      <c r="C118" t="s">
        <v>81</v>
      </c>
      <c r="D118" t="s">
        <v>78</v>
      </c>
      <c r="E118">
        <v>324481782.19999999</v>
      </c>
      <c r="F118">
        <v>-26380560.050000001</v>
      </c>
      <c r="G118">
        <v>98210694.170000002</v>
      </c>
      <c r="H118">
        <v>7358067</v>
      </c>
      <c r="I118">
        <v>3947887</v>
      </c>
      <c r="J118">
        <v>2764613657</v>
      </c>
      <c r="K118">
        <v>2568707977</v>
      </c>
      <c r="L118" t="s">
        <v>82</v>
      </c>
      <c r="M118" t="s">
        <v>78</v>
      </c>
      <c r="N118">
        <v>210252593.47</v>
      </c>
      <c r="O118">
        <v>49496966.880000003</v>
      </c>
      <c r="P118">
        <v>216503893.63999999</v>
      </c>
      <c r="Q118">
        <v>7425788</v>
      </c>
      <c r="R118">
        <v>4829405</v>
      </c>
      <c r="S118">
        <v>2934404826</v>
      </c>
      <c r="T118">
        <v>2952584864</v>
      </c>
    </row>
    <row r="119" spans="1:20" x14ac:dyDescent="0.5">
      <c r="A119">
        <v>215</v>
      </c>
      <c r="B119">
        <v>61589</v>
      </c>
      <c r="C119" t="s">
        <v>213</v>
      </c>
      <c r="D119" t="s">
        <v>204</v>
      </c>
      <c r="E119">
        <v>38715261.369999997</v>
      </c>
      <c r="F119">
        <v>-5152221.99</v>
      </c>
      <c r="G119">
        <v>2750572.03</v>
      </c>
      <c r="H119">
        <v>1019070</v>
      </c>
      <c r="I119">
        <v>499500</v>
      </c>
      <c r="J119">
        <v>290413107</v>
      </c>
      <c r="K119">
        <v>366301108.39999998</v>
      </c>
      <c r="L119" t="s">
        <v>214</v>
      </c>
      <c r="M119" t="s">
        <v>204</v>
      </c>
      <c r="N119">
        <v>14007899.33</v>
      </c>
      <c r="O119">
        <v>11963363.34</v>
      </c>
      <c r="P119">
        <v>3125581.67</v>
      </c>
      <c r="Q119">
        <v>849414</v>
      </c>
      <c r="R119">
        <v>431058</v>
      </c>
      <c r="S119">
        <v>286519235.80000001</v>
      </c>
      <c r="T119">
        <v>305279675.39999998</v>
      </c>
    </row>
    <row r="120" spans="1:20" x14ac:dyDescent="0.5">
      <c r="A120">
        <v>266</v>
      </c>
      <c r="B120">
        <v>27811</v>
      </c>
      <c r="C120" t="s">
        <v>246</v>
      </c>
      <c r="D120" t="s">
        <v>244</v>
      </c>
      <c r="E120">
        <v>6313568.9000000004</v>
      </c>
      <c r="F120">
        <v>-11980761.66</v>
      </c>
      <c r="G120">
        <v>-355578.67</v>
      </c>
      <c r="H120">
        <v>212523</v>
      </c>
      <c r="I120">
        <v>3063</v>
      </c>
      <c r="J120">
        <v>53701829</v>
      </c>
      <c r="K120">
        <v>66859475</v>
      </c>
      <c r="L120" t="s">
        <v>245</v>
      </c>
      <c r="M120" t="s">
        <v>244</v>
      </c>
      <c r="N120">
        <v>9049900.1500000004</v>
      </c>
      <c r="O120">
        <v>-25030909.739999998</v>
      </c>
      <c r="P120">
        <v>-1212849.04</v>
      </c>
      <c r="Q120">
        <v>581185</v>
      </c>
      <c r="R120">
        <v>15115</v>
      </c>
      <c r="S120">
        <v>178637637</v>
      </c>
      <c r="T120">
        <v>214467979</v>
      </c>
    </row>
    <row r="121" spans="1:20" x14ac:dyDescent="0.5">
      <c r="A121">
        <v>678</v>
      </c>
      <c r="B121">
        <v>14002</v>
      </c>
      <c r="C121" t="s">
        <v>558</v>
      </c>
      <c r="D121" t="s">
        <v>557</v>
      </c>
      <c r="E121">
        <v>125248680</v>
      </c>
      <c r="F121">
        <v>22571330.93</v>
      </c>
      <c r="G121">
        <v>5242633.55</v>
      </c>
      <c r="H121">
        <v>2916902</v>
      </c>
      <c r="I121">
        <v>2375943</v>
      </c>
      <c r="J121">
        <v>856845692</v>
      </c>
      <c r="K121">
        <v>1134323885</v>
      </c>
      <c r="L121" t="s">
        <v>558</v>
      </c>
      <c r="M121" t="s">
        <v>557</v>
      </c>
      <c r="N121">
        <v>67460123.569999993</v>
      </c>
      <c r="O121">
        <v>40053163.350000001</v>
      </c>
      <c r="P121">
        <v>6915643.8300000001</v>
      </c>
      <c r="Q121">
        <v>2648394</v>
      </c>
      <c r="R121">
        <v>2184913</v>
      </c>
      <c r="S121">
        <v>983115944</v>
      </c>
      <c r="T121">
        <v>1143858370</v>
      </c>
    </row>
    <row r="122" spans="1:20" x14ac:dyDescent="0.5">
      <c r="A122">
        <v>530</v>
      </c>
      <c r="B122">
        <v>49526</v>
      </c>
      <c r="C122" t="s">
        <v>435</v>
      </c>
      <c r="D122" t="s">
        <v>424</v>
      </c>
      <c r="E122">
        <v>3377361.29</v>
      </c>
      <c r="F122">
        <v>8271129.2400000002</v>
      </c>
      <c r="G122">
        <v>2132100.46</v>
      </c>
      <c r="L122" t="s">
        <v>435</v>
      </c>
      <c r="M122" t="s">
        <v>424</v>
      </c>
      <c r="N122">
        <v>2313906.7200000002</v>
      </c>
      <c r="O122">
        <v>8451718.4100000001</v>
      </c>
      <c r="P122">
        <v>15271458.560000001</v>
      </c>
    </row>
    <row r="123" spans="1:20" x14ac:dyDescent="0.5">
      <c r="A123">
        <v>286</v>
      </c>
      <c r="B123">
        <v>40586</v>
      </c>
      <c r="C123" t="s">
        <v>254</v>
      </c>
      <c r="D123" t="s">
        <v>250</v>
      </c>
      <c r="G123">
        <v>-1208814.6299999999</v>
      </c>
      <c r="H123">
        <v>51</v>
      </c>
      <c r="I123">
        <v>57606</v>
      </c>
      <c r="J123">
        <v>18184</v>
      </c>
      <c r="K123">
        <v>123278.52830000001</v>
      </c>
      <c r="L123" t="s">
        <v>255</v>
      </c>
      <c r="M123" t="s">
        <v>250</v>
      </c>
      <c r="N123">
        <v>945747.27</v>
      </c>
      <c r="O123">
        <v>-9882852.3599999994</v>
      </c>
      <c r="P123">
        <v>-1696866.11</v>
      </c>
      <c r="Q123">
        <v>85598</v>
      </c>
      <c r="R123">
        <v>54787</v>
      </c>
      <c r="S123">
        <v>24338285</v>
      </c>
      <c r="T123">
        <v>23590509</v>
      </c>
    </row>
    <row r="124" spans="1:20" x14ac:dyDescent="0.5">
      <c r="A124">
        <v>525</v>
      </c>
      <c r="B124">
        <v>36346</v>
      </c>
      <c r="C124" t="s">
        <v>429</v>
      </c>
      <c r="D124" t="s">
        <v>424</v>
      </c>
      <c r="E124">
        <v>347699.17</v>
      </c>
      <c r="F124">
        <v>420500.61</v>
      </c>
      <c r="G124">
        <v>791105.07</v>
      </c>
      <c r="L124" t="s">
        <v>429</v>
      </c>
      <c r="M124" t="s">
        <v>424</v>
      </c>
      <c r="N124">
        <v>778269.59</v>
      </c>
      <c r="O124">
        <v>2140828.25</v>
      </c>
      <c r="P124">
        <v>-5132269.24</v>
      </c>
    </row>
    <row r="125" spans="1:20" x14ac:dyDescent="0.5">
      <c r="A125">
        <v>320</v>
      </c>
      <c r="B125">
        <v>82569</v>
      </c>
      <c r="C125" t="s">
        <v>292</v>
      </c>
      <c r="D125" t="s">
        <v>275</v>
      </c>
      <c r="E125">
        <v>1947450.1</v>
      </c>
      <c r="H125">
        <v>282386</v>
      </c>
      <c r="J125">
        <v>83798266</v>
      </c>
      <c r="K125">
        <v>61347073.43</v>
      </c>
      <c r="L125" t="s">
        <v>292</v>
      </c>
      <c r="M125" t="s">
        <v>275</v>
      </c>
      <c r="N125">
        <v>1568492.99</v>
      </c>
      <c r="Q125">
        <v>430308</v>
      </c>
      <c r="R125">
        <v>1829</v>
      </c>
      <c r="S125">
        <v>123207107.09999999</v>
      </c>
      <c r="T125">
        <v>110084940.90000001</v>
      </c>
    </row>
    <row r="126" spans="1:20" x14ac:dyDescent="0.5">
      <c r="A126">
        <v>606</v>
      </c>
      <c r="B126">
        <v>63474</v>
      </c>
      <c r="C126" t="s">
        <v>501</v>
      </c>
      <c r="D126" t="s">
        <v>494</v>
      </c>
      <c r="E126">
        <v>37956.629999999997</v>
      </c>
      <c r="F126">
        <v>-143117.09</v>
      </c>
      <c r="H126">
        <v>2095</v>
      </c>
      <c r="J126">
        <v>608257</v>
      </c>
      <c r="K126">
        <v>606509</v>
      </c>
      <c r="L126" t="s">
        <v>502</v>
      </c>
      <c r="M126" t="s">
        <v>494</v>
      </c>
      <c r="N126">
        <v>170709.72</v>
      </c>
      <c r="O126">
        <v>-597610.71</v>
      </c>
      <c r="Q126">
        <v>15167</v>
      </c>
      <c r="S126">
        <v>7171780</v>
      </c>
      <c r="T126">
        <v>6881098</v>
      </c>
    </row>
    <row r="127" spans="1:20" x14ac:dyDescent="0.5">
      <c r="A127">
        <v>725</v>
      </c>
      <c r="B127">
        <v>34541</v>
      </c>
      <c r="C127" t="s">
        <v>501</v>
      </c>
      <c r="D127" t="s">
        <v>588</v>
      </c>
      <c r="E127">
        <v>3262555.12</v>
      </c>
      <c r="F127">
        <v>-2946127.55</v>
      </c>
      <c r="H127">
        <v>91739</v>
      </c>
      <c r="J127">
        <v>21116576</v>
      </c>
      <c r="K127">
        <v>33499438</v>
      </c>
      <c r="L127" t="s">
        <v>594</v>
      </c>
      <c r="M127" t="s">
        <v>588</v>
      </c>
      <c r="N127">
        <v>84736.66</v>
      </c>
      <c r="O127">
        <v>90156.55</v>
      </c>
      <c r="Q127">
        <v>748</v>
      </c>
      <c r="S127">
        <v>253479</v>
      </c>
      <c r="T127">
        <v>468218</v>
      </c>
    </row>
    <row r="128" spans="1:20" x14ac:dyDescent="0.5">
      <c r="A128">
        <v>769</v>
      </c>
      <c r="B128">
        <v>53732</v>
      </c>
      <c r="C128" t="s">
        <v>501</v>
      </c>
      <c r="D128" t="s">
        <v>614</v>
      </c>
      <c r="E128">
        <v>5157667.99</v>
      </c>
      <c r="F128">
        <v>3046204.15</v>
      </c>
      <c r="H128">
        <v>122870</v>
      </c>
      <c r="J128">
        <v>43512275</v>
      </c>
      <c r="K128">
        <v>49813908</v>
      </c>
      <c r="L128" t="s">
        <v>620</v>
      </c>
      <c r="M128" t="s">
        <v>614</v>
      </c>
      <c r="N128">
        <v>2003386.23</v>
      </c>
      <c r="O128">
        <v>5119648.78</v>
      </c>
      <c r="Q128">
        <v>65169</v>
      </c>
      <c r="S128">
        <v>25453606</v>
      </c>
      <c r="T128">
        <v>28458860</v>
      </c>
    </row>
    <row r="129" spans="1:20" x14ac:dyDescent="0.5">
      <c r="A129">
        <v>212</v>
      </c>
      <c r="B129">
        <v>59765</v>
      </c>
      <c r="C129" t="s">
        <v>208</v>
      </c>
      <c r="D129" t="s">
        <v>204</v>
      </c>
      <c r="E129">
        <v>724349.19</v>
      </c>
      <c r="F129">
        <v>-37955.58</v>
      </c>
      <c r="H129">
        <v>11749</v>
      </c>
      <c r="J129">
        <v>3156976</v>
      </c>
      <c r="K129">
        <v>5057888</v>
      </c>
      <c r="L129" t="s">
        <v>209</v>
      </c>
      <c r="M129" t="s">
        <v>204</v>
      </c>
      <c r="N129">
        <v>1020878.6</v>
      </c>
      <c r="O129">
        <v>-6574515.5300000003</v>
      </c>
      <c r="Q129">
        <v>86364</v>
      </c>
      <c r="S129">
        <v>26986002</v>
      </c>
      <c r="T129">
        <v>25756225</v>
      </c>
    </row>
    <row r="130" spans="1:20" x14ac:dyDescent="0.5">
      <c r="A130">
        <v>560</v>
      </c>
      <c r="B130">
        <v>41047</v>
      </c>
      <c r="C130" t="s">
        <v>471</v>
      </c>
      <c r="D130" t="s">
        <v>463</v>
      </c>
      <c r="E130">
        <v>649923.9</v>
      </c>
      <c r="F130">
        <v>-6141372.0099999998</v>
      </c>
      <c r="H130">
        <v>63391</v>
      </c>
      <c r="J130">
        <v>20472680.629999999</v>
      </c>
      <c r="K130">
        <v>11338993.880000001</v>
      </c>
      <c r="L130" t="s">
        <v>471</v>
      </c>
      <c r="M130" t="s">
        <v>463</v>
      </c>
      <c r="N130">
        <v>1056417.74</v>
      </c>
      <c r="O130">
        <v>-9939903.6600000001</v>
      </c>
      <c r="Q130">
        <v>109311</v>
      </c>
      <c r="S130">
        <v>35356283.700000003</v>
      </c>
      <c r="T130">
        <v>23613412.350000001</v>
      </c>
    </row>
    <row r="131" spans="1:20" x14ac:dyDescent="0.5">
      <c r="A131">
        <v>71</v>
      </c>
      <c r="B131">
        <v>70285</v>
      </c>
      <c r="C131" t="s">
        <v>93</v>
      </c>
      <c r="D131" t="s">
        <v>78</v>
      </c>
      <c r="E131">
        <v>282147399.10000002</v>
      </c>
      <c r="F131">
        <v>181516599</v>
      </c>
      <c r="G131">
        <v>19822043.899999999</v>
      </c>
      <c r="H131">
        <v>6984408</v>
      </c>
      <c r="I131">
        <v>2367193</v>
      </c>
      <c r="J131">
        <v>2658951422</v>
      </c>
      <c r="K131">
        <v>2638243806</v>
      </c>
      <c r="L131" t="s">
        <v>93</v>
      </c>
      <c r="M131" t="s">
        <v>78</v>
      </c>
      <c r="N131">
        <v>200597192.84999999</v>
      </c>
      <c r="O131">
        <v>265442825.09999999</v>
      </c>
      <c r="P131">
        <v>105943814.59</v>
      </c>
      <c r="Q131">
        <v>8342490</v>
      </c>
      <c r="R131">
        <v>5418248</v>
      </c>
      <c r="S131">
        <v>3331546180</v>
      </c>
      <c r="T131">
        <v>3407583852</v>
      </c>
    </row>
    <row r="132" spans="1:20" x14ac:dyDescent="0.5">
      <c r="A132">
        <v>628</v>
      </c>
      <c r="B132">
        <v>45127</v>
      </c>
      <c r="C132" t="s">
        <v>525</v>
      </c>
      <c r="D132" t="s">
        <v>512</v>
      </c>
      <c r="E132">
        <v>4546704.54</v>
      </c>
      <c r="F132">
        <v>6863660.4199999999</v>
      </c>
      <c r="G132">
        <v>-3297707.87</v>
      </c>
      <c r="H132">
        <v>116325</v>
      </c>
      <c r="I132">
        <v>1002856</v>
      </c>
      <c r="J132">
        <v>35385364</v>
      </c>
      <c r="K132">
        <v>44730192</v>
      </c>
      <c r="L132" t="s">
        <v>525</v>
      </c>
      <c r="M132" t="s">
        <v>512</v>
      </c>
      <c r="N132">
        <v>13180606.35</v>
      </c>
      <c r="O132">
        <v>13226705.35</v>
      </c>
      <c r="P132">
        <v>-6125098.3799999999</v>
      </c>
      <c r="Q132">
        <v>441483</v>
      </c>
      <c r="R132">
        <v>722751</v>
      </c>
      <c r="S132">
        <v>185914936</v>
      </c>
      <c r="T132">
        <v>217985745</v>
      </c>
    </row>
    <row r="133" spans="1:20" x14ac:dyDescent="0.5">
      <c r="A133">
        <v>642</v>
      </c>
      <c r="B133">
        <v>82795</v>
      </c>
      <c r="C133" t="s">
        <v>538</v>
      </c>
      <c r="D133" t="s">
        <v>512</v>
      </c>
      <c r="E133">
        <v>0</v>
      </c>
      <c r="G133">
        <v>84421.79</v>
      </c>
      <c r="I133">
        <v>4490</v>
      </c>
      <c r="J133">
        <v>6850</v>
      </c>
      <c r="L133" t="s">
        <v>538</v>
      </c>
      <c r="M133" t="s">
        <v>512</v>
      </c>
      <c r="N133">
        <v>0</v>
      </c>
      <c r="O133">
        <v>-52067.55</v>
      </c>
      <c r="P133">
        <v>-140667.23000000001</v>
      </c>
      <c r="Q133">
        <v>161</v>
      </c>
      <c r="R133">
        <v>1024</v>
      </c>
      <c r="S133">
        <v>80789</v>
      </c>
      <c r="T133">
        <v>298</v>
      </c>
    </row>
    <row r="134" spans="1:20" x14ac:dyDescent="0.5">
      <c r="A134">
        <v>150</v>
      </c>
      <c r="B134">
        <v>66966</v>
      </c>
      <c r="C134" t="s">
        <v>157</v>
      </c>
      <c r="D134" t="s">
        <v>142</v>
      </c>
      <c r="G134">
        <v>3951692.24</v>
      </c>
      <c r="I134">
        <v>154324</v>
      </c>
      <c r="L134" t="s">
        <v>157</v>
      </c>
      <c r="M134" t="s">
        <v>142</v>
      </c>
      <c r="P134">
        <v>1417443.48</v>
      </c>
      <c r="R134">
        <v>163756</v>
      </c>
    </row>
    <row r="135" spans="1:20" x14ac:dyDescent="0.5">
      <c r="A135">
        <v>572</v>
      </c>
      <c r="B135">
        <v>77552</v>
      </c>
      <c r="C135" t="s">
        <v>476</v>
      </c>
      <c r="D135" t="s">
        <v>463</v>
      </c>
      <c r="E135">
        <v>9244613.0899999999</v>
      </c>
      <c r="F135">
        <v>-16752738.98</v>
      </c>
      <c r="H135">
        <v>489641</v>
      </c>
      <c r="J135">
        <v>160889855.30000001</v>
      </c>
      <c r="K135">
        <v>130505937.40000001</v>
      </c>
      <c r="L135" t="s">
        <v>477</v>
      </c>
      <c r="M135" t="s">
        <v>463</v>
      </c>
      <c r="N135">
        <v>8031608.79</v>
      </c>
      <c r="O135">
        <v>-34109342.060000002</v>
      </c>
      <c r="Q135">
        <v>676015</v>
      </c>
      <c r="S135">
        <v>212195171.40000001</v>
      </c>
      <c r="T135">
        <v>213750194.69999999</v>
      </c>
    </row>
    <row r="136" spans="1:20" x14ac:dyDescent="0.5">
      <c r="A136">
        <v>254</v>
      </c>
      <c r="B136">
        <v>54192</v>
      </c>
      <c r="C136" t="s">
        <v>238</v>
      </c>
      <c r="D136" t="s">
        <v>229</v>
      </c>
      <c r="E136">
        <v>4110030.68</v>
      </c>
      <c r="F136">
        <v>-18119292.960000001</v>
      </c>
      <c r="H136">
        <v>203446</v>
      </c>
      <c r="J136">
        <v>73953771.200000003</v>
      </c>
      <c r="K136">
        <v>54159873.280000001</v>
      </c>
      <c r="L136" t="s">
        <v>239</v>
      </c>
      <c r="M136" t="s">
        <v>229</v>
      </c>
      <c r="N136">
        <v>3002557.32</v>
      </c>
      <c r="O136">
        <v>-15288511.460000001</v>
      </c>
      <c r="Q136">
        <v>302623</v>
      </c>
      <c r="S136">
        <v>104064767.5</v>
      </c>
      <c r="T136">
        <v>93856037.790000007</v>
      </c>
    </row>
    <row r="137" spans="1:20" x14ac:dyDescent="0.5">
      <c r="A137">
        <v>287</v>
      </c>
      <c r="B137">
        <v>45636</v>
      </c>
      <c r="C137" t="s">
        <v>256</v>
      </c>
      <c r="D137" t="s">
        <v>250</v>
      </c>
      <c r="E137">
        <v>471932.66</v>
      </c>
      <c r="F137">
        <v>-3862217.41</v>
      </c>
      <c r="H137">
        <v>56561</v>
      </c>
      <c r="J137">
        <v>11993627.34</v>
      </c>
      <c r="K137">
        <v>11147992.220000001</v>
      </c>
      <c r="L137" t="s">
        <v>257</v>
      </c>
      <c r="M137" t="s">
        <v>250</v>
      </c>
      <c r="N137">
        <v>954253.69</v>
      </c>
      <c r="O137">
        <v>-6276507.5</v>
      </c>
      <c r="Q137">
        <v>141477</v>
      </c>
      <c r="S137">
        <v>39691002.07</v>
      </c>
      <c r="T137">
        <v>37233255.359999999</v>
      </c>
    </row>
    <row r="138" spans="1:20" x14ac:dyDescent="0.5">
      <c r="A138">
        <v>119</v>
      </c>
      <c r="B138">
        <v>86052</v>
      </c>
      <c r="C138" t="s">
        <v>135</v>
      </c>
      <c r="D138" t="s">
        <v>130</v>
      </c>
      <c r="E138">
        <v>3021555.65</v>
      </c>
      <c r="F138">
        <v>-1630614.05</v>
      </c>
      <c r="G138">
        <v>-10757047.289999999</v>
      </c>
      <c r="H138">
        <v>110036</v>
      </c>
      <c r="I138">
        <v>440289</v>
      </c>
      <c r="J138">
        <v>33188114.25</v>
      </c>
      <c r="K138">
        <v>30505235.969999999</v>
      </c>
      <c r="L138" t="s">
        <v>136</v>
      </c>
      <c r="M138" t="s">
        <v>130</v>
      </c>
      <c r="N138">
        <v>1167287.99</v>
      </c>
      <c r="O138">
        <v>-7984910.3200000003</v>
      </c>
      <c r="P138">
        <v>-12225393.949999999</v>
      </c>
      <c r="Q138">
        <v>110621</v>
      </c>
      <c r="R138">
        <v>447410</v>
      </c>
      <c r="S138">
        <v>27910624.100000001</v>
      </c>
      <c r="T138">
        <v>26359366.050000001</v>
      </c>
    </row>
    <row r="139" spans="1:20" x14ac:dyDescent="0.5">
      <c r="A139">
        <v>326</v>
      </c>
      <c r="B139">
        <v>28137</v>
      </c>
      <c r="C139" t="s">
        <v>135</v>
      </c>
      <c r="D139" t="s">
        <v>298</v>
      </c>
      <c r="E139">
        <v>59885149.520000003</v>
      </c>
      <c r="F139">
        <v>-16434375.57</v>
      </c>
      <c r="G139">
        <v>6517475.9500000002</v>
      </c>
      <c r="H139">
        <v>1994245</v>
      </c>
      <c r="I139">
        <v>1797148</v>
      </c>
      <c r="J139">
        <v>542184203.79999995</v>
      </c>
      <c r="K139">
        <v>550886744.5</v>
      </c>
      <c r="L139" t="s">
        <v>136</v>
      </c>
      <c r="M139" t="s">
        <v>298</v>
      </c>
      <c r="N139">
        <v>30916285.309999999</v>
      </c>
      <c r="O139">
        <v>-9848840.4100000001</v>
      </c>
      <c r="P139">
        <v>-6824378.9800000004</v>
      </c>
      <c r="Q139">
        <v>1953448</v>
      </c>
      <c r="R139">
        <v>1772790</v>
      </c>
      <c r="S139">
        <v>595957605.79999995</v>
      </c>
      <c r="T139">
        <v>620150404.60000002</v>
      </c>
    </row>
    <row r="140" spans="1:20" x14ac:dyDescent="0.5">
      <c r="A140">
        <v>736</v>
      </c>
      <c r="B140">
        <v>10207</v>
      </c>
      <c r="C140" t="s">
        <v>135</v>
      </c>
      <c r="D140" t="s">
        <v>598</v>
      </c>
      <c r="E140">
        <v>9093733.3300000001</v>
      </c>
      <c r="F140">
        <v>-4690047.91</v>
      </c>
      <c r="G140">
        <v>-4863412.7300000004</v>
      </c>
      <c r="H140">
        <v>291585</v>
      </c>
      <c r="I140">
        <v>450153</v>
      </c>
      <c r="J140">
        <v>88246618.159999996</v>
      </c>
      <c r="K140">
        <v>84564349.170000002</v>
      </c>
      <c r="L140" t="s">
        <v>136</v>
      </c>
      <c r="M140" t="s">
        <v>598</v>
      </c>
      <c r="N140">
        <v>3834092.16</v>
      </c>
      <c r="O140">
        <v>-2023576.08</v>
      </c>
      <c r="P140">
        <v>-4478166.05</v>
      </c>
      <c r="Q140">
        <v>215594</v>
      </c>
      <c r="R140">
        <v>461822</v>
      </c>
      <c r="S140">
        <v>72803015</v>
      </c>
      <c r="T140">
        <v>76863811.739999995</v>
      </c>
    </row>
    <row r="141" spans="1:20" x14ac:dyDescent="0.5">
      <c r="A141">
        <v>330</v>
      </c>
      <c r="B141">
        <v>45532</v>
      </c>
      <c r="C141" t="s">
        <v>299</v>
      </c>
      <c r="D141" t="s">
        <v>298</v>
      </c>
      <c r="E141">
        <v>23361093.079999998</v>
      </c>
      <c r="F141">
        <v>22545287.16</v>
      </c>
      <c r="G141">
        <v>7207643.04</v>
      </c>
      <c r="H141">
        <v>670981</v>
      </c>
      <c r="I141">
        <v>51225</v>
      </c>
      <c r="J141">
        <v>214100821.69999999</v>
      </c>
      <c r="K141">
        <v>226180077.90000001</v>
      </c>
      <c r="L141" t="s">
        <v>300</v>
      </c>
      <c r="M141" t="s">
        <v>298</v>
      </c>
      <c r="N141">
        <v>9220852.2699999996</v>
      </c>
      <c r="O141">
        <v>21010173.449999999</v>
      </c>
      <c r="P141">
        <v>9161612.5800000001</v>
      </c>
      <c r="Q141">
        <v>527754</v>
      </c>
      <c r="R141">
        <v>69885</v>
      </c>
      <c r="S141">
        <v>189994704.59999999</v>
      </c>
      <c r="T141">
        <v>195001710.09999999</v>
      </c>
    </row>
    <row r="142" spans="1:20" x14ac:dyDescent="0.5">
      <c r="A142">
        <v>550</v>
      </c>
      <c r="B142">
        <v>94788</v>
      </c>
      <c r="C142" t="s">
        <v>461</v>
      </c>
      <c r="D142" t="s">
        <v>424</v>
      </c>
      <c r="E142">
        <v>3850329.69</v>
      </c>
      <c r="F142">
        <v>8189242.4199999999</v>
      </c>
      <c r="G142">
        <v>3397548.58</v>
      </c>
      <c r="H142">
        <v>53205</v>
      </c>
      <c r="I142">
        <v>83602</v>
      </c>
      <c r="J142">
        <v>26813056</v>
      </c>
      <c r="K142">
        <v>33639246</v>
      </c>
      <c r="L142" t="s">
        <v>462</v>
      </c>
      <c r="M142" t="s">
        <v>424</v>
      </c>
      <c r="N142">
        <v>2063700.29</v>
      </c>
      <c r="O142">
        <v>7154086.7300000004</v>
      </c>
      <c r="P142">
        <v>-1856645.22</v>
      </c>
      <c r="Q142">
        <v>56589</v>
      </c>
      <c r="R142">
        <v>35612</v>
      </c>
      <c r="S142">
        <v>28776102.84</v>
      </c>
      <c r="T142">
        <v>35336606.359999999</v>
      </c>
    </row>
    <row r="143" spans="1:20" x14ac:dyDescent="0.5">
      <c r="A143">
        <v>549</v>
      </c>
      <c r="B143">
        <v>92551</v>
      </c>
      <c r="C143" t="s">
        <v>459</v>
      </c>
      <c r="D143" t="s">
        <v>424</v>
      </c>
      <c r="G143">
        <v>10072804.560000001</v>
      </c>
      <c r="I143">
        <v>880946</v>
      </c>
      <c r="J143">
        <v>-10572</v>
      </c>
      <c r="K143">
        <v>-878</v>
      </c>
      <c r="L143" t="s">
        <v>460</v>
      </c>
      <c r="M143" t="s">
        <v>424</v>
      </c>
      <c r="P143">
        <v>7187495.4400000004</v>
      </c>
      <c r="R143">
        <v>643225</v>
      </c>
      <c r="T143">
        <v>-66</v>
      </c>
    </row>
    <row r="144" spans="1:20" x14ac:dyDescent="0.5">
      <c r="A144">
        <v>24</v>
      </c>
      <c r="B144">
        <v>62141</v>
      </c>
      <c r="C144" t="s">
        <v>49</v>
      </c>
      <c r="D144" t="s">
        <v>42</v>
      </c>
      <c r="E144">
        <v>8196167.4900000002</v>
      </c>
      <c r="F144">
        <v>-10893205.76</v>
      </c>
      <c r="H144">
        <v>511698</v>
      </c>
      <c r="J144">
        <v>178753728.30000001</v>
      </c>
      <c r="K144">
        <v>191626223.40000001</v>
      </c>
      <c r="L144" t="s">
        <v>49</v>
      </c>
      <c r="M144" t="s">
        <v>42</v>
      </c>
      <c r="N144">
        <v>4667143.01</v>
      </c>
      <c r="O144">
        <v>-3996497.96</v>
      </c>
      <c r="Q144">
        <v>645597</v>
      </c>
      <c r="S144">
        <v>223290186.59999999</v>
      </c>
      <c r="T144">
        <v>250007555.19999999</v>
      </c>
    </row>
    <row r="145" spans="1:20" x14ac:dyDescent="0.5">
      <c r="A145">
        <v>135</v>
      </c>
      <c r="B145">
        <v>21663</v>
      </c>
      <c r="C145" t="s">
        <v>49</v>
      </c>
      <c r="D145" t="s">
        <v>142</v>
      </c>
      <c r="E145">
        <v>110365.02</v>
      </c>
      <c r="F145">
        <v>193747.7</v>
      </c>
      <c r="H145">
        <v>111</v>
      </c>
      <c r="J145">
        <v>196528.25</v>
      </c>
      <c r="K145">
        <v>635771.11699999997</v>
      </c>
      <c r="L145" t="s">
        <v>49</v>
      </c>
      <c r="M145" t="s">
        <v>142</v>
      </c>
      <c r="N145">
        <v>7217586.6100000003</v>
      </c>
      <c r="O145">
        <v>-160888837.15000001</v>
      </c>
      <c r="Q145">
        <v>1270638</v>
      </c>
      <c r="S145">
        <v>428301633.30000001</v>
      </c>
      <c r="T145">
        <v>250002700.59999999</v>
      </c>
    </row>
    <row r="146" spans="1:20" x14ac:dyDescent="0.5">
      <c r="A146">
        <v>162</v>
      </c>
      <c r="B146">
        <v>24775</v>
      </c>
      <c r="C146" t="s">
        <v>49</v>
      </c>
      <c r="D146" t="s">
        <v>169</v>
      </c>
      <c r="E146">
        <v>0</v>
      </c>
      <c r="F146">
        <v>1983.9</v>
      </c>
      <c r="H146">
        <v>18</v>
      </c>
      <c r="J146">
        <v>15253.3</v>
      </c>
      <c r="K146">
        <v>17190.802009999999</v>
      </c>
      <c r="L146" t="s">
        <v>49</v>
      </c>
      <c r="M146" t="s">
        <v>169</v>
      </c>
      <c r="N146">
        <v>0</v>
      </c>
      <c r="O146">
        <v>-1334.54</v>
      </c>
      <c r="Q146">
        <v>12</v>
      </c>
      <c r="S146">
        <v>4657.5600000000004</v>
      </c>
      <c r="T146">
        <v>24225.9861099999</v>
      </c>
    </row>
    <row r="147" spans="1:20" x14ac:dyDescent="0.5">
      <c r="A147">
        <v>220</v>
      </c>
      <c r="B147">
        <v>27833</v>
      </c>
      <c r="C147" t="s">
        <v>49</v>
      </c>
      <c r="D147" t="s">
        <v>216</v>
      </c>
      <c r="E147">
        <v>0</v>
      </c>
      <c r="F147">
        <v>-76.03</v>
      </c>
      <c r="H147">
        <v>24</v>
      </c>
      <c r="J147">
        <v>31253.3</v>
      </c>
      <c r="K147">
        <v>60705.376389999998</v>
      </c>
      <c r="L147" t="s">
        <v>49</v>
      </c>
      <c r="M147" t="s">
        <v>216</v>
      </c>
      <c r="N147">
        <v>378771.57</v>
      </c>
      <c r="O147">
        <v>-61352776.509999998</v>
      </c>
      <c r="Q147">
        <v>362407</v>
      </c>
      <c r="S147">
        <v>91945285.890000001</v>
      </c>
      <c r="T147">
        <v>28330339.32</v>
      </c>
    </row>
    <row r="148" spans="1:20" x14ac:dyDescent="0.5">
      <c r="A148">
        <v>258</v>
      </c>
      <c r="B148">
        <v>76179</v>
      </c>
      <c r="C148" t="s">
        <v>49</v>
      </c>
      <c r="D148" t="s">
        <v>229</v>
      </c>
      <c r="E148">
        <v>0</v>
      </c>
      <c r="F148">
        <v>-8090.12</v>
      </c>
      <c r="H148">
        <v>158525</v>
      </c>
      <c r="J148">
        <v>62672128.890000001</v>
      </c>
      <c r="K148">
        <v>41910124.079999998</v>
      </c>
      <c r="L148" t="s">
        <v>49</v>
      </c>
      <c r="M148" t="s">
        <v>229</v>
      </c>
      <c r="N148">
        <v>2148267.0299999998</v>
      </c>
      <c r="O148">
        <v>3089884</v>
      </c>
      <c r="Q148">
        <v>166372</v>
      </c>
      <c r="S148">
        <v>64799800.390000001</v>
      </c>
      <c r="T148">
        <v>56386610.270000003</v>
      </c>
    </row>
    <row r="149" spans="1:20" x14ac:dyDescent="0.5">
      <c r="A149">
        <v>267</v>
      </c>
      <c r="B149">
        <v>34368</v>
      </c>
      <c r="C149" t="s">
        <v>49</v>
      </c>
      <c r="D149" t="s">
        <v>244</v>
      </c>
      <c r="E149">
        <v>0</v>
      </c>
      <c r="F149">
        <v>4300.78</v>
      </c>
      <c r="H149">
        <v>36</v>
      </c>
      <c r="J149">
        <v>26610.16</v>
      </c>
      <c r="K149">
        <v>80378.079400000002</v>
      </c>
      <c r="L149" t="s">
        <v>49</v>
      </c>
      <c r="M149" t="s">
        <v>244</v>
      </c>
      <c r="N149">
        <v>0</v>
      </c>
      <c r="O149">
        <v>9128.2199999999993</v>
      </c>
      <c r="Q149">
        <v>24</v>
      </c>
      <c r="S149">
        <v>17916.91</v>
      </c>
      <c r="T149">
        <v>67294.405870000002</v>
      </c>
    </row>
    <row r="150" spans="1:20" x14ac:dyDescent="0.5">
      <c r="A150">
        <v>411</v>
      </c>
      <c r="B150">
        <v>99723</v>
      </c>
      <c r="C150" t="s">
        <v>49</v>
      </c>
      <c r="D150" t="s">
        <v>352</v>
      </c>
      <c r="E150">
        <v>0</v>
      </c>
      <c r="F150">
        <v>-4529.5</v>
      </c>
      <c r="H150">
        <v>24</v>
      </c>
      <c r="J150">
        <v>7499.47</v>
      </c>
      <c r="K150">
        <v>14294.534669999999</v>
      </c>
      <c r="L150" t="s">
        <v>49</v>
      </c>
      <c r="M150" t="s">
        <v>352</v>
      </c>
      <c r="N150">
        <v>22536.76</v>
      </c>
      <c r="O150">
        <v>62245.22</v>
      </c>
      <c r="Q150">
        <v>18</v>
      </c>
      <c r="S150">
        <v>10223.65</v>
      </c>
      <c r="T150">
        <v>131897.0355</v>
      </c>
    </row>
    <row r="151" spans="1:20" x14ac:dyDescent="0.5">
      <c r="A151">
        <v>438</v>
      </c>
      <c r="B151">
        <v>44007</v>
      </c>
      <c r="C151" t="s">
        <v>49</v>
      </c>
      <c r="D151" t="s">
        <v>367</v>
      </c>
      <c r="E151">
        <v>0</v>
      </c>
      <c r="F151">
        <v>8222.85</v>
      </c>
      <c r="H151">
        <v>15</v>
      </c>
      <c r="J151">
        <v>15074.32</v>
      </c>
      <c r="K151">
        <v>18276.069350000002</v>
      </c>
      <c r="L151" t="s">
        <v>49</v>
      </c>
      <c r="M151" t="s">
        <v>367</v>
      </c>
      <c r="N151">
        <v>0</v>
      </c>
      <c r="O151">
        <v>8490.39</v>
      </c>
      <c r="Q151">
        <v>9</v>
      </c>
      <c r="S151">
        <v>5313.89</v>
      </c>
      <c r="T151">
        <v>18842.433639999999</v>
      </c>
    </row>
    <row r="152" spans="1:20" x14ac:dyDescent="0.5">
      <c r="A152">
        <v>475</v>
      </c>
      <c r="B152">
        <v>75841</v>
      </c>
      <c r="C152" t="s">
        <v>49</v>
      </c>
      <c r="D152" t="s">
        <v>382</v>
      </c>
      <c r="E152">
        <v>112703.95</v>
      </c>
      <c r="F152">
        <v>110166</v>
      </c>
      <c r="H152">
        <v>18</v>
      </c>
      <c r="J152">
        <v>73380.160000000003</v>
      </c>
      <c r="K152">
        <v>193944.8322</v>
      </c>
      <c r="L152" t="s">
        <v>49</v>
      </c>
      <c r="M152" t="s">
        <v>382</v>
      </c>
      <c r="N152">
        <v>1952213.02</v>
      </c>
      <c r="O152">
        <v>17279612.16</v>
      </c>
      <c r="Q152">
        <v>223111</v>
      </c>
      <c r="S152">
        <v>99773329.420000002</v>
      </c>
      <c r="T152">
        <v>98737830.230000004</v>
      </c>
    </row>
    <row r="153" spans="1:20" x14ac:dyDescent="0.5">
      <c r="A153">
        <v>512</v>
      </c>
      <c r="B153">
        <v>68307</v>
      </c>
      <c r="C153" t="s">
        <v>49</v>
      </c>
      <c r="D153" t="s">
        <v>410</v>
      </c>
      <c r="E153">
        <v>0</v>
      </c>
      <c r="F153">
        <v>-10494.15</v>
      </c>
      <c r="H153">
        <v>93</v>
      </c>
      <c r="J153">
        <v>26179.03</v>
      </c>
      <c r="K153">
        <v>81052.544729999994</v>
      </c>
      <c r="L153" t="s">
        <v>49</v>
      </c>
      <c r="M153" t="s">
        <v>410</v>
      </c>
      <c r="N153">
        <v>0</v>
      </c>
      <c r="O153">
        <v>-8892.08</v>
      </c>
      <c r="Q153">
        <v>36</v>
      </c>
      <c r="S153">
        <v>23796.63</v>
      </c>
      <c r="T153">
        <v>29609.53858</v>
      </c>
    </row>
    <row r="154" spans="1:20" x14ac:dyDescent="0.5">
      <c r="A154">
        <v>566</v>
      </c>
      <c r="B154">
        <v>62352</v>
      </c>
      <c r="C154" t="s">
        <v>49</v>
      </c>
      <c r="D154" t="s">
        <v>463</v>
      </c>
      <c r="E154">
        <v>0</v>
      </c>
      <c r="F154">
        <v>-11014.35</v>
      </c>
      <c r="H154">
        <v>36</v>
      </c>
      <c r="J154">
        <v>16829.38</v>
      </c>
      <c r="K154">
        <v>20911.534669999899</v>
      </c>
      <c r="L154" t="s">
        <v>49</v>
      </c>
      <c r="M154" t="s">
        <v>463</v>
      </c>
      <c r="N154">
        <v>0</v>
      </c>
      <c r="O154">
        <v>-10129.469999999999</v>
      </c>
      <c r="Q154">
        <v>21</v>
      </c>
      <c r="S154">
        <v>9466.3799999999992</v>
      </c>
      <c r="T154">
        <v>32301.31482</v>
      </c>
    </row>
    <row r="155" spans="1:20" x14ac:dyDescent="0.5">
      <c r="A155">
        <v>587</v>
      </c>
      <c r="B155">
        <v>62505</v>
      </c>
      <c r="C155" t="s">
        <v>49</v>
      </c>
      <c r="D155" t="s">
        <v>484</v>
      </c>
      <c r="E155">
        <v>0</v>
      </c>
      <c r="F155">
        <v>-5294.26</v>
      </c>
      <c r="H155">
        <v>24</v>
      </c>
      <c r="J155">
        <v>6046.3959999999997</v>
      </c>
      <c r="K155">
        <v>39685.406029999998</v>
      </c>
      <c r="L155" t="s">
        <v>49</v>
      </c>
      <c r="M155" t="s">
        <v>484</v>
      </c>
      <c r="N155">
        <v>0</v>
      </c>
      <c r="O155">
        <v>-6490.76</v>
      </c>
      <c r="Q155">
        <v>24</v>
      </c>
      <c r="S155">
        <v>8094.9</v>
      </c>
      <c r="T155">
        <v>37684.8672899999</v>
      </c>
    </row>
    <row r="156" spans="1:20" x14ac:dyDescent="0.5">
      <c r="A156">
        <v>615</v>
      </c>
      <c r="B156">
        <v>10842</v>
      </c>
      <c r="C156" t="s">
        <v>49</v>
      </c>
      <c r="D156" t="s">
        <v>512</v>
      </c>
      <c r="E156">
        <v>0</v>
      </c>
      <c r="F156">
        <v>-2443.12</v>
      </c>
      <c r="H156">
        <v>9</v>
      </c>
      <c r="J156">
        <v>1358.93</v>
      </c>
      <c r="K156">
        <v>15054.802009999999</v>
      </c>
    </row>
    <row r="157" spans="1:20" x14ac:dyDescent="0.5">
      <c r="A157">
        <v>663</v>
      </c>
      <c r="B157">
        <v>60067</v>
      </c>
      <c r="C157" t="s">
        <v>49</v>
      </c>
      <c r="D157" t="s">
        <v>547</v>
      </c>
      <c r="E157">
        <v>0</v>
      </c>
      <c r="F157">
        <v>-15341.23</v>
      </c>
      <c r="H157">
        <v>36</v>
      </c>
      <c r="J157">
        <v>17933.28</v>
      </c>
      <c r="K157">
        <v>161955.3272</v>
      </c>
      <c r="L157" t="s">
        <v>49</v>
      </c>
      <c r="M157" t="s">
        <v>547</v>
      </c>
      <c r="N157">
        <v>0</v>
      </c>
      <c r="O157">
        <v>-7367.49</v>
      </c>
      <c r="Q157">
        <v>24</v>
      </c>
      <c r="S157">
        <v>5956.91</v>
      </c>
      <c r="T157">
        <v>91520.39198</v>
      </c>
    </row>
    <row r="158" spans="1:20" x14ac:dyDescent="0.5">
      <c r="A158">
        <v>694</v>
      </c>
      <c r="B158">
        <v>29418</v>
      </c>
      <c r="C158" t="s">
        <v>49</v>
      </c>
      <c r="D158" t="s">
        <v>561</v>
      </c>
      <c r="E158">
        <v>0</v>
      </c>
      <c r="F158">
        <v>6632.38</v>
      </c>
      <c r="H158">
        <v>39</v>
      </c>
      <c r="J158">
        <v>52201.84</v>
      </c>
      <c r="K158">
        <v>121937.24460000001</v>
      </c>
      <c r="L158" t="s">
        <v>49</v>
      </c>
      <c r="M158" t="s">
        <v>561</v>
      </c>
      <c r="N158">
        <v>3672358.87</v>
      </c>
      <c r="O158">
        <v>-38502143.789999999</v>
      </c>
      <c r="Q158">
        <v>618327</v>
      </c>
      <c r="S158">
        <v>183790764.40000001</v>
      </c>
      <c r="T158">
        <v>141268908.90000001</v>
      </c>
    </row>
    <row r="159" spans="1:20" x14ac:dyDescent="0.5">
      <c r="A159">
        <v>827</v>
      </c>
      <c r="B159">
        <v>49290</v>
      </c>
      <c r="C159" t="s">
        <v>49</v>
      </c>
      <c r="D159" t="s">
        <v>660</v>
      </c>
      <c r="E159">
        <v>0</v>
      </c>
      <c r="F159">
        <v>-7210.87</v>
      </c>
      <c r="H159">
        <v>12</v>
      </c>
      <c r="J159">
        <v>679.22</v>
      </c>
      <c r="K159">
        <v>24030.802009999999</v>
      </c>
      <c r="L159" t="s">
        <v>49</v>
      </c>
      <c r="M159" t="s">
        <v>660</v>
      </c>
      <c r="N159">
        <v>0</v>
      </c>
      <c r="O159">
        <v>-8489.27</v>
      </c>
      <c r="Q159">
        <v>12</v>
      </c>
      <c r="S159">
        <v>8493.61</v>
      </c>
      <c r="T159">
        <v>56527.300929999998</v>
      </c>
    </row>
    <row r="160" spans="1:20" x14ac:dyDescent="0.5">
      <c r="A160">
        <v>310</v>
      </c>
      <c r="B160">
        <v>31234</v>
      </c>
      <c r="C160" t="s">
        <v>278</v>
      </c>
      <c r="D160" t="s">
        <v>275</v>
      </c>
      <c r="E160">
        <v>87686.69</v>
      </c>
      <c r="H160">
        <v>15810</v>
      </c>
      <c r="J160">
        <v>6049869.1119999997</v>
      </c>
      <c r="K160">
        <v>2862510.9530000002</v>
      </c>
      <c r="L160" t="s">
        <v>279</v>
      </c>
      <c r="M160" t="s">
        <v>275</v>
      </c>
      <c r="N160">
        <v>1877.17</v>
      </c>
      <c r="Q160">
        <v>15471</v>
      </c>
      <c r="R160">
        <v>74</v>
      </c>
      <c r="S160">
        <v>6035656.6200000001</v>
      </c>
      <c r="T160">
        <v>3246383.4530000002</v>
      </c>
    </row>
    <row r="161" spans="1:20" x14ac:dyDescent="0.5">
      <c r="A161">
        <v>63</v>
      </c>
      <c r="B161">
        <v>47579</v>
      </c>
      <c r="C161" t="s">
        <v>85</v>
      </c>
      <c r="D161" t="s">
        <v>78</v>
      </c>
      <c r="E161">
        <v>2569834.4</v>
      </c>
      <c r="F161">
        <v>-28712244.960000001</v>
      </c>
      <c r="G161">
        <v>-1540479.6</v>
      </c>
      <c r="H161">
        <v>155023</v>
      </c>
      <c r="I161">
        <v>23217</v>
      </c>
      <c r="J161">
        <v>70273738.299999997</v>
      </c>
      <c r="K161">
        <v>24778424.539999999</v>
      </c>
      <c r="L161" t="s">
        <v>85</v>
      </c>
      <c r="M161" t="s">
        <v>78</v>
      </c>
      <c r="N161">
        <v>2031826.13</v>
      </c>
      <c r="O161">
        <v>-24844080.41</v>
      </c>
      <c r="P161">
        <v>-2248025.0699999998</v>
      </c>
      <c r="Q161">
        <v>154960</v>
      </c>
      <c r="R161">
        <v>25754</v>
      </c>
      <c r="S161">
        <v>70383906.829999998</v>
      </c>
      <c r="T161">
        <v>35832049.899999999</v>
      </c>
    </row>
    <row r="162" spans="1:20" x14ac:dyDescent="0.5">
      <c r="A162">
        <v>492</v>
      </c>
      <c r="B162">
        <v>72034</v>
      </c>
      <c r="C162" t="s">
        <v>405</v>
      </c>
      <c r="D162" t="s">
        <v>401</v>
      </c>
      <c r="E162">
        <v>22695.1</v>
      </c>
      <c r="F162">
        <v>-455783.17</v>
      </c>
      <c r="H162">
        <v>3453</v>
      </c>
      <c r="J162">
        <v>986130.31</v>
      </c>
      <c r="K162">
        <v>517386</v>
      </c>
      <c r="L162" t="s">
        <v>405</v>
      </c>
      <c r="M162" t="s">
        <v>401</v>
      </c>
      <c r="N162">
        <v>22380.16</v>
      </c>
      <c r="O162">
        <v>-3546966.8</v>
      </c>
      <c r="Q162">
        <v>33015</v>
      </c>
      <c r="S162">
        <v>9044258</v>
      </c>
      <c r="T162">
        <v>5807818</v>
      </c>
    </row>
    <row r="163" spans="1:20" x14ac:dyDescent="0.5">
      <c r="A163">
        <v>48</v>
      </c>
      <c r="B163">
        <v>86830</v>
      </c>
      <c r="C163" t="s">
        <v>70</v>
      </c>
      <c r="D163" t="s">
        <v>56</v>
      </c>
      <c r="E163">
        <v>1431522.46</v>
      </c>
      <c r="F163">
        <v>2978136.23</v>
      </c>
      <c r="G163">
        <v>-35.549999999999997</v>
      </c>
      <c r="H163">
        <v>11908</v>
      </c>
      <c r="I163">
        <v>1943</v>
      </c>
      <c r="J163">
        <v>4425413</v>
      </c>
      <c r="K163">
        <v>6759424</v>
      </c>
      <c r="L163" t="s">
        <v>70</v>
      </c>
      <c r="M163" t="s">
        <v>56</v>
      </c>
      <c r="N163">
        <v>576234.39</v>
      </c>
      <c r="O163">
        <v>1169118.8700000001</v>
      </c>
      <c r="P163">
        <v>28617.42</v>
      </c>
      <c r="Q163">
        <v>5370</v>
      </c>
      <c r="R163">
        <v>3161</v>
      </c>
      <c r="S163">
        <v>2334374</v>
      </c>
      <c r="T163">
        <v>4529617</v>
      </c>
    </row>
    <row r="164" spans="1:20" x14ac:dyDescent="0.5">
      <c r="A164">
        <v>60</v>
      </c>
      <c r="B164">
        <v>40025</v>
      </c>
      <c r="C164" t="s">
        <v>70</v>
      </c>
      <c r="D164" t="s">
        <v>78</v>
      </c>
      <c r="E164">
        <v>17586666.039999999</v>
      </c>
      <c r="F164">
        <v>5953639.8300000001</v>
      </c>
      <c r="H164">
        <v>294886</v>
      </c>
      <c r="I164">
        <v>7695</v>
      </c>
      <c r="J164">
        <v>101545360</v>
      </c>
      <c r="K164">
        <v>116800407</v>
      </c>
      <c r="L164" t="s">
        <v>70</v>
      </c>
      <c r="M164" t="s">
        <v>78</v>
      </c>
      <c r="N164">
        <v>7651494.6900000004</v>
      </c>
      <c r="O164">
        <v>6391520.3200000003</v>
      </c>
      <c r="Q164">
        <v>203893</v>
      </c>
      <c r="R164">
        <v>13566</v>
      </c>
      <c r="S164">
        <v>78456145</v>
      </c>
      <c r="T164">
        <v>97466924</v>
      </c>
    </row>
    <row r="165" spans="1:20" x14ac:dyDescent="0.5">
      <c r="A165">
        <v>85</v>
      </c>
      <c r="B165">
        <v>49375</v>
      </c>
      <c r="C165" t="s">
        <v>70</v>
      </c>
      <c r="D165" t="s">
        <v>100</v>
      </c>
      <c r="E165">
        <v>6431729.4299999997</v>
      </c>
      <c r="F165">
        <v>10417522.17</v>
      </c>
      <c r="H165">
        <v>90880</v>
      </c>
      <c r="I165">
        <v>2771</v>
      </c>
      <c r="J165">
        <v>35996954</v>
      </c>
      <c r="K165">
        <v>46141581</v>
      </c>
      <c r="L165" t="s">
        <v>70</v>
      </c>
      <c r="M165" t="s">
        <v>100</v>
      </c>
      <c r="N165">
        <v>6707081.8899999997</v>
      </c>
      <c r="O165">
        <v>1238103.55</v>
      </c>
      <c r="Q165">
        <v>336710</v>
      </c>
      <c r="R165">
        <v>1581</v>
      </c>
      <c r="S165">
        <v>115375928</v>
      </c>
      <c r="T165">
        <v>117857758</v>
      </c>
    </row>
    <row r="166" spans="1:20" x14ac:dyDescent="0.5">
      <c r="A166">
        <v>108</v>
      </c>
      <c r="B166">
        <v>87354</v>
      </c>
      <c r="C166" t="s">
        <v>70</v>
      </c>
      <c r="D166" t="s">
        <v>118</v>
      </c>
      <c r="E166">
        <v>949866.36</v>
      </c>
      <c r="F166">
        <v>1551767.81</v>
      </c>
      <c r="H166">
        <v>7637</v>
      </c>
      <c r="I166">
        <v>7581</v>
      </c>
      <c r="J166">
        <v>3105679</v>
      </c>
      <c r="K166">
        <v>5626276</v>
      </c>
      <c r="L166" t="s">
        <v>70</v>
      </c>
      <c r="M166" t="s">
        <v>118</v>
      </c>
      <c r="N166">
        <v>535710.84</v>
      </c>
      <c r="O166">
        <v>1027304.78</v>
      </c>
      <c r="Q166">
        <v>6669</v>
      </c>
      <c r="S166">
        <v>2992995</v>
      </c>
      <c r="T166">
        <v>5399617</v>
      </c>
    </row>
    <row r="167" spans="1:20" x14ac:dyDescent="0.5">
      <c r="A167">
        <v>144</v>
      </c>
      <c r="B167">
        <v>48121</v>
      </c>
      <c r="C167" t="s">
        <v>70</v>
      </c>
      <c r="D167" t="s">
        <v>142</v>
      </c>
      <c r="E167">
        <v>82711915.659999996</v>
      </c>
      <c r="F167">
        <v>73421679.319999993</v>
      </c>
      <c r="H167">
        <v>497891</v>
      </c>
      <c r="I167">
        <v>63293</v>
      </c>
      <c r="J167">
        <v>238338961</v>
      </c>
      <c r="K167">
        <v>448394923</v>
      </c>
      <c r="L167" t="s">
        <v>70</v>
      </c>
      <c r="M167" t="s">
        <v>142</v>
      </c>
      <c r="N167">
        <v>4687309.6399999997</v>
      </c>
      <c r="O167">
        <v>11336832.52</v>
      </c>
      <c r="Q167">
        <v>110620</v>
      </c>
      <c r="S167">
        <v>51983771</v>
      </c>
      <c r="T167">
        <v>62971090</v>
      </c>
    </row>
    <row r="168" spans="1:20" x14ac:dyDescent="0.5">
      <c r="A168">
        <v>171</v>
      </c>
      <c r="B168">
        <v>50491</v>
      </c>
      <c r="C168" t="s">
        <v>70</v>
      </c>
      <c r="D168" t="s">
        <v>169</v>
      </c>
      <c r="E168">
        <v>3610522.83</v>
      </c>
      <c r="F168">
        <v>3938467.33</v>
      </c>
      <c r="H168">
        <v>44469</v>
      </c>
      <c r="I168">
        <v>40411</v>
      </c>
      <c r="J168">
        <v>16818343</v>
      </c>
      <c r="K168">
        <v>23889040</v>
      </c>
      <c r="L168" t="s">
        <v>70</v>
      </c>
      <c r="M168" t="s">
        <v>169</v>
      </c>
      <c r="N168">
        <v>1923749.48</v>
      </c>
      <c r="O168">
        <v>-770019.98</v>
      </c>
      <c r="Q168">
        <v>65045</v>
      </c>
      <c r="S168">
        <v>23576429</v>
      </c>
      <c r="T168">
        <v>25404651</v>
      </c>
    </row>
    <row r="169" spans="1:20" x14ac:dyDescent="0.5">
      <c r="A169">
        <v>328</v>
      </c>
      <c r="B169">
        <v>32812</v>
      </c>
      <c r="C169" t="s">
        <v>70</v>
      </c>
      <c r="D169" t="s">
        <v>298</v>
      </c>
      <c r="E169">
        <v>691025.23</v>
      </c>
      <c r="F169">
        <v>1034979.8</v>
      </c>
      <c r="H169">
        <v>4317</v>
      </c>
      <c r="I169">
        <v>3185</v>
      </c>
      <c r="J169">
        <v>1553035</v>
      </c>
      <c r="K169">
        <v>3564937</v>
      </c>
      <c r="L169" t="s">
        <v>70</v>
      </c>
      <c r="M169" t="s">
        <v>298</v>
      </c>
      <c r="N169">
        <v>456704.97</v>
      </c>
      <c r="O169">
        <v>1770732.37</v>
      </c>
      <c r="Q169">
        <v>7748</v>
      </c>
      <c r="S169">
        <v>2939706</v>
      </c>
      <c r="T169">
        <v>6442194</v>
      </c>
    </row>
    <row r="170" spans="1:20" x14ac:dyDescent="0.5">
      <c r="A170">
        <v>406</v>
      </c>
      <c r="B170">
        <v>74483</v>
      </c>
      <c r="C170" t="s">
        <v>70</v>
      </c>
      <c r="D170" t="s">
        <v>352</v>
      </c>
      <c r="E170">
        <v>2682965.04</v>
      </c>
      <c r="F170">
        <v>1879512.84</v>
      </c>
      <c r="H170">
        <v>63041</v>
      </c>
      <c r="J170">
        <v>22905020</v>
      </c>
      <c r="K170">
        <v>23492364</v>
      </c>
      <c r="L170" t="s">
        <v>70</v>
      </c>
      <c r="M170" t="s">
        <v>352</v>
      </c>
      <c r="N170">
        <v>2891127.82</v>
      </c>
      <c r="O170">
        <v>-20562221.68</v>
      </c>
      <c r="Q170">
        <v>277514</v>
      </c>
      <c r="S170">
        <v>90190870</v>
      </c>
      <c r="T170">
        <v>70533385</v>
      </c>
    </row>
    <row r="171" spans="1:20" x14ac:dyDescent="0.5">
      <c r="A171">
        <v>435</v>
      </c>
      <c r="B171">
        <v>40411</v>
      </c>
      <c r="C171" t="s">
        <v>70</v>
      </c>
      <c r="D171" t="s">
        <v>367</v>
      </c>
      <c r="E171">
        <v>293355.40000000002</v>
      </c>
      <c r="F171">
        <v>596150.26</v>
      </c>
      <c r="H171">
        <v>5539</v>
      </c>
      <c r="J171">
        <v>2106567</v>
      </c>
      <c r="K171">
        <v>2571812</v>
      </c>
      <c r="L171" t="s">
        <v>70</v>
      </c>
      <c r="M171" t="s">
        <v>367</v>
      </c>
      <c r="N171">
        <v>574641.37</v>
      </c>
      <c r="O171">
        <v>-717206.52</v>
      </c>
      <c r="Q171">
        <v>13889</v>
      </c>
      <c r="S171">
        <v>5578645</v>
      </c>
      <c r="T171">
        <v>5479908</v>
      </c>
    </row>
    <row r="172" spans="1:20" x14ac:dyDescent="0.5">
      <c r="A172">
        <v>479</v>
      </c>
      <c r="B172">
        <v>23458</v>
      </c>
      <c r="C172" t="s">
        <v>70</v>
      </c>
      <c r="D172" t="s">
        <v>388</v>
      </c>
      <c r="G172">
        <v>177415.53</v>
      </c>
      <c r="I172">
        <v>6611</v>
      </c>
      <c r="J172">
        <v>-95113</v>
      </c>
      <c r="K172">
        <v>1026</v>
      </c>
      <c r="L172" t="s">
        <v>70</v>
      </c>
      <c r="M172" t="s">
        <v>388</v>
      </c>
      <c r="P172">
        <v>57146.87</v>
      </c>
      <c r="R172">
        <v>6214</v>
      </c>
      <c r="T172">
        <v>10655</v>
      </c>
    </row>
    <row r="173" spans="1:20" x14ac:dyDescent="0.5">
      <c r="A173">
        <v>660</v>
      </c>
      <c r="B173">
        <v>54362</v>
      </c>
      <c r="C173" t="s">
        <v>70</v>
      </c>
      <c r="D173" t="s">
        <v>547</v>
      </c>
      <c r="E173">
        <v>262626.52</v>
      </c>
      <c r="F173">
        <v>437792.66</v>
      </c>
      <c r="H173">
        <v>1809</v>
      </c>
      <c r="J173">
        <v>667368</v>
      </c>
      <c r="K173">
        <v>1367339</v>
      </c>
      <c r="L173" t="s">
        <v>70</v>
      </c>
      <c r="M173" t="s">
        <v>547</v>
      </c>
      <c r="N173">
        <v>309175.63</v>
      </c>
      <c r="O173">
        <v>1025644.49</v>
      </c>
      <c r="Q173">
        <v>2670</v>
      </c>
      <c r="S173">
        <v>1104887</v>
      </c>
      <c r="T173">
        <v>2557657</v>
      </c>
    </row>
    <row r="174" spans="1:20" x14ac:dyDescent="0.5">
      <c r="A174">
        <v>689</v>
      </c>
      <c r="B174">
        <v>99248</v>
      </c>
      <c r="C174" t="s">
        <v>70</v>
      </c>
      <c r="D174" t="s">
        <v>557</v>
      </c>
      <c r="E174">
        <v>962071.92</v>
      </c>
      <c r="F174">
        <v>1397613.95</v>
      </c>
      <c r="H174">
        <v>15616</v>
      </c>
      <c r="I174">
        <v>741</v>
      </c>
      <c r="J174">
        <v>5229779</v>
      </c>
      <c r="K174">
        <v>7147753</v>
      </c>
      <c r="L174" t="s">
        <v>70</v>
      </c>
      <c r="M174" t="s">
        <v>557</v>
      </c>
      <c r="N174">
        <v>2323303.71</v>
      </c>
      <c r="O174">
        <v>-24919104.440000001</v>
      </c>
      <c r="Q174">
        <v>212035</v>
      </c>
      <c r="S174">
        <v>70770129</v>
      </c>
      <c r="T174">
        <v>57016568</v>
      </c>
    </row>
    <row r="175" spans="1:20" x14ac:dyDescent="0.5">
      <c r="A175">
        <v>707</v>
      </c>
      <c r="B175">
        <v>55409</v>
      </c>
      <c r="C175" t="s">
        <v>70</v>
      </c>
      <c r="D175" t="s">
        <v>561</v>
      </c>
      <c r="E175">
        <v>42003359.109999999</v>
      </c>
      <c r="F175">
        <v>53407229.68</v>
      </c>
      <c r="H175">
        <v>365755</v>
      </c>
      <c r="I175">
        <v>75880</v>
      </c>
      <c r="J175">
        <v>144781224</v>
      </c>
      <c r="K175">
        <v>266079574</v>
      </c>
      <c r="L175" t="s">
        <v>70</v>
      </c>
      <c r="M175" t="s">
        <v>561</v>
      </c>
      <c r="N175">
        <v>11089728.050000001</v>
      </c>
      <c r="O175">
        <v>30080696.329999998</v>
      </c>
      <c r="Q175">
        <v>148572</v>
      </c>
      <c r="S175">
        <v>64402634</v>
      </c>
      <c r="T175">
        <v>131526282</v>
      </c>
    </row>
    <row r="176" spans="1:20" x14ac:dyDescent="0.5">
      <c r="A176">
        <v>53</v>
      </c>
      <c r="B176">
        <v>97667</v>
      </c>
      <c r="C176" t="s">
        <v>74</v>
      </c>
      <c r="D176" t="s">
        <v>56</v>
      </c>
      <c r="G176">
        <v>-56070.83</v>
      </c>
      <c r="H176">
        <v>3113</v>
      </c>
      <c r="I176">
        <v>570</v>
      </c>
      <c r="J176">
        <v>1710434</v>
      </c>
      <c r="K176">
        <v>2478740</v>
      </c>
      <c r="L176" t="s">
        <v>75</v>
      </c>
      <c r="M176" t="s">
        <v>56</v>
      </c>
      <c r="N176">
        <v>1135299.23</v>
      </c>
      <c r="O176">
        <v>-1946342.41</v>
      </c>
      <c r="P176">
        <v>-107879.38</v>
      </c>
      <c r="Q176">
        <v>45447</v>
      </c>
      <c r="R176">
        <v>646</v>
      </c>
      <c r="S176">
        <v>14402982</v>
      </c>
      <c r="T176">
        <v>14006163</v>
      </c>
    </row>
    <row r="177" spans="1:20" x14ac:dyDescent="0.5">
      <c r="A177">
        <v>480</v>
      </c>
      <c r="B177">
        <v>41014</v>
      </c>
      <c r="C177" t="s">
        <v>392</v>
      </c>
      <c r="D177" t="s">
        <v>388</v>
      </c>
      <c r="E177">
        <v>645603.44999999995</v>
      </c>
      <c r="F177">
        <v>817727.44</v>
      </c>
      <c r="G177">
        <v>48511.09</v>
      </c>
      <c r="H177">
        <v>352</v>
      </c>
      <c r="I177">
        <v>195</v>
      </c>
      <c r="J177">
        <v>288404</v>
      </c>
      <c r="K177">
        <v>1939512</v>
      </c>
      <c r="L177" t="s">
        <v>392</v>
      </c>
      <c r="M177" t="s">
        <v>388</v>
      </c>
      <c r="N177">
        <v>742489.29</v>
      </c>
      <c r="O177">
        <v>2555962.42</v>
      </c>
      <c r="P177">
        <v>523.26</v>
      </c>
      <c r="Q177">
        <v>554</v>
      </c>
      <c r="R177">
        <v>152</v>
      </c>
      <c r="S177">
        <v>500896</v>
      </c>
      <c r="T177">
        <v>3219243</v>
      </c>
    </row>
    <row r="178" spans="1:20" x14ac:dyDescent="0.5">
      <c r="A178">
        <v>87</v>
      </c>
      <c r="B178">
        <v>63312</v>
      </c>
      <c r="C178" t="s">
        <v>106</v>
      </c>
      <c r="D178" t="s">
        <v>100</v>
      </c>
      <c r="E178">
        <v>4665826.16</v>
      </c>
      <c r="F178">
        <v>1562462.46</v>
      </c>
      <c r="G178">
        <v>-1750013.59</v>
      </c>
      <c r="H178">
        <v>65551</v>
      </c>
      <c r="I178">
        <v>29964</v>
      </c>
      <c r="J178">
        <v>24627126</v>
      </c>
      <c r="K178">
        <v>29021855</v>
      </c>
      <c r="L178" t="s">
        <v>106</v>
      </c>
      <c r="M178" t="s">
        <v>100</v>
      </c>
      <c r="N178">
        <v>3886517.25</v>
      </c>
      <c r="O178">
        <v>-2794252.54</v>
      </c>
      <c r="P178">
        <v>28711.53</v>
      </c>
      <c r="Q178">
        <v>151321</v>
      </c>
      <c r="R178">
        <v>40243</v>
      </c>
      <c r="S178">
        <v>63697696</v>
      </c>
      <c r="T178">
        <v>58699592</v>
      </c>
    </row>
    <row r="179" spans="1:20" x14ac:dyDescent="0.5">
      <c r="A179">
        <v>80</v>
      </c>
      <c r="B179">
        <v>20472</v>
      </c>
      <c r="C179" t="s">
        <v>101</v>
      </c>
      <c r="D179" t="s">
        <v>100</v>
      </c>
      <c r="E179">
        <v>38664334.670000002</v>
      </c>
      <c r="F179">
        <v>-41180913.969999999</v>
      </c>
      <c r="G179">
        <v>-819602.44</v>
      </c>
      <c r="H179">
        <v>890026</v>
      </c>
      <c r="I179">
        <v>26597</v>
      </c>
      <c r="J179">
        <v>239276326</v>
      </c>
      <c r="K179">
        <v>322392216.60000002</v>
      </c>
    </row>
    <row r="180" spans="1:20" x14ac:dyDescent="0.5">
      <c r="A180">
        <v>803</v>
      </c>
      <c r="B180">
        <v>87416</v>
      </c>
      <c r="C180" t="s">
        <v>652</v>
      </c>
      <c r="D180" t="s">
        <v>629</v>
      </c>
      <c r="E180">
        <v>32249872.02</v>
      </c>
      <c r="F180">
        <v>194955.1</v>
      </c>
      <c r="G180">
        <v>-2056055.51</v>
      </c>
      <c r="H180">
        <v>396688</v>
      </c>
      <c r="I180">
        <v>25483</v>
      </c>
      <c r="J180">
        <v>161071543</v>
      </c>
      <c r="K180">
        <v>222934983.90000001</v>
      </c>
      <c r="L180" t="s">
        <v>652</v>
      </c>
      <c r="M180" t="s">
        <v>629</v>
      </c>
      <c r="N180">
        <v>10480129.859999999</v>
      </c>
      <c r="O180">
        <v>-1715699.95</v>
      </c>
      <c r="P180">
        <v>-1961917.58</v>
      </c>
      <c r="Q180">
        <v>203673</v>
      </c>
      <c r="R180">
        <v>27446</v>
      </c>
      <c r="S180">
        <v>88339949</v>
      </c>
      <c r="T180">
        <v>113442455</v>
      </c>
    </row>
    <row r="181" spans="1:20" x14ac:dyDescent="0.5">
      <c r="A181">
        <v>598</v>
      </c>
      <c r="B181">
        <v>98905</v>
      </c>
      <c r="C181" t="s">
        <v>492</v>
      </c>
      <c r="D181" t="s">
        <v>484</v>
      </c>
      <c r="E181">
        <v>919447.27</v>
      </c>
      <c r="F181">
        <v>1755937.92</v>
      </c>
      <c r="G181">
        <v>-1588829.22</v>
      </c>
      <c r="H181">
        <v>27269</v>
      </c>
      <c r="I181">
        <v>154716</v>
      </c>
      <c r="J181">
        <v>7749880</v>
      </c>
      <c r="K181">
        <v>9761451</v>
      </c>
      <c r="L181" t="s">
        <v>493</v>
      </c>
      <c r="M181" t="s">
        <v>484</v>
      </c>
      <c r="N181">
        <v>442540.07</v>
      </c>
      <c r="O181">
        <v>-358787.81</v>
      </c>
      <c r="P181">
        <v>-6934924.8200000003</v>
      </c>
      <c r="Q181">
        <v>24262</v>
      </c>
      <c r="R181">
        <v>194283</v>
      </c>
      <c r="S181">
        <v>6991090</v>
      </c>
      <c r="T181">
        <v>6324078</v>
      </c>
    </row>
    <row r="182" spans="1:20" x14ac:dyDescent="0.5">
      <c r="A182">
        <v>596</v>
      </c>
      <c r="B182">
        <v>87698</v>
      </c>
      <c r="C182" t="s">
        <v>490</v>
      </c>
      <c r="D182" t="s">
        <v>484</v>
      </c>
      <c r="E182">
        <v>0</v>
      </c>
      <c r="F182">
        <v>1200.32</v>
      </c>
      <c r="G182">
        <v>-1132219.8500000001</v>
      </c>
      <c r="H182">
        <v>1733</v>
      </c>
      <c r="I182">
        <v>55597</v>
      </c>
      <c r="J182">
        <v>466916</v>
      </c>
      <c r="K182">
        <v>352432</v>
      </c>
      <c r="L182" t="s">
        <v>491</v>
      </c>
      <c r="M182" t="s">
        <v>484</v>
      </c>
      <c r="N182">
        <v>0</v>
      </c>
      <c r="O182">
        <v>-7206.53</v>
      </c>
      <c r="P182">
        <v>-1556478.29</v>
      </c>
      <c r="Q182">
        <v>1324</v>
      </c>
      <c r="R182">
        <v>57816</v>
      </c>
      <c r="S182">
        <v>379541</v>
      </c>
      <c r="T182">
        <v>378717</v>
      </c>
    </row>
    <row r="183" spans="1:20" x14ac:dyDescent="0.5">
      <c r="A183">
        <v>614</v>
      </c>
      <c r="B183">
        <v>99389</v>
      </c>
      <c r="C183" t="s">
        <v>511</v>
      </c>
      <c r="D183" t="s">
        <v>494</v>
      </c>
      <c r="E183">
        <v>4781867.05</v>
      </c>
      <c r="F183">
        <v>401324.32</v>
      </c>
      <c r="G183">
        <v>-1315272.6599999999</v>
      </c>
      <c r="H183">
        <v>101241</v>
      </c>
      <c r="I183">
        <v>29172</v>
      </c>
      <c r="J183">
        <v>32382491.219999999</v>
      </c>
      <c r="K183">
        <v>47794308.609999999</v>
      </c>
      <c r="L183" t="s">
        <v>511</v>
      </c>
      <c r="M183" t="s">
        <v>494</v>
      </c>
      <c r="N183">
        <v>1426141.65</v>
      </c>
      <c r="O183">
        <v>-2371948.67</v>
      </c>
      <c r="P183">
        <v>-3515859.4</v>
      </c>
      <c r="Q183">
        <v>78796</v>
      </c>
      <c r="R183">
        <v>41951</v>
      </c>
      <c r="S183">
        <v>22002270.73</v>
      </c>
      <c r="T183">
        <v>26359133.739999998</v>
      </c>
    </row>
    <row r="184" spans="1:20" x14ac:dyDescent="0.5">
      <c r="A184">
        <v>705</v>
      </c>
      <c r="B184">
        <v>46224</v>
      </c>
      <c r="C184" t="s">
        <v>579</v>
      </c>
      <c r="D184" t="s">
        <v>561</v>
      </c>
      <c r="E184">
        <v>598890.82999999996</v>
      </c>
      <c r="F184">
        <v>694470.34</v>
      </c>
      <c r="H184">
        <v>13561</v>
      </c>
      <c r="I184">
        <v>112</v>
      </c>
      <c r="J184">
        <v>4164328</v>
      </c>
      <c r="K184">
        <v>5832931</v>
      </c>
      <c r="L184" t="s">
        <v>580</v>
      </c>
      <c r="M184" t="s">
        <v>561</v>
      </c>
      <c r="N184">
        <v>895127.51</v>
      </c>
      <c r="O184">
        <v>2895968.79</v>
      </c>
      <c r="Q184">
        <v>59016</v>
      </c>
      <c r="R184">
        <v>111</v>
      </c>
      <c r="S184">
        <v>18741688</v>
      </c>
      <c r="T184">
        <v>22905902</v>
      </c>
    </row>
    <row r="185" spans="1:20" x14ac:dyDescent="0.5">
      <c r="A185">
        <v>684</v>
      </c>
      <c r="B185">
        <v>66842</v>
      </c>
      <c r="C185" t="s">
        <v>559</v>
      </c>
      <c r="D185" t="s">
        <v>557</v>
      </c>
      <c r="E185">
        <v>10276444.619999999</v>
      </c>
      <c r="F185">
        <v>-25536300.68</v>
      </c>
      <c r="G185">
        <v>-35236.69</v>
      </c>
      <c r="H185">
        <v>368678</v>
      </c>
      <c r="I185">
        <v>5495</v>
      </c>
      <c r="J185">
        <v>99796456</v>
      </c>
      <c r="K185">
        <v>119274416</v>
      </c>
    </row>
    <row r="186" spans="1:20" x14ac:dyDescent="0.5">
      <c r="A186">
        <v>692</v>
      </c>
      <c r="B186">
        <v>27248</v>
      </c>
      <c r="C186" t="s">
        <v>564</v>
      </c>
      <c r="D186" t="s">
        <v>561</v>
      </c>
      <c r="E186">
        <v>5344701.29</v>
      </c>
      <c r="F186">
        <v>-36084527.659999996</v>
      </c>
      <c r="H186">
        <v>382268</v>
      </c>
      <c r="J186">
        <v>104696740</v>
      </c>
      <c r="K186">
        <v>60925783.810000002</v>
      </c>
      <c r="L186" t="s">
        <v>564</v>
      </c>
      <c r="M186" t="s">
        <v>561</v>
      </c>
      <c r="N186">
        <v>9655687.0999999996</v>
      </c>
      <c r="O186">
        <v>-64443832.93</v>
      </c>
      <c r="Q186">
        <v>1006534</v>
      </c>
      <c r="S186">
        <v>290420274</v>
      </c>
      <c r="T186">
        <v>265216613</v>
      </c>
    </row>
    <row r="187" spans="1:20" x14ac:dyDescent="0.5">
      <c r="A187">
        <v>759</v>
      </c>
      <c r="B187">
        <v>18581</v>
      </c>
      <c r="C187" t="s">
        <v>613</v>
      </c>
      <c r="D187" t="s">
        <v>614</v>
      </c>
      <c r="E187">
        <v>3148779.12</v>
      </c>
      <c r="F187">
        <v>6748059.7400000002</v>
      </c>
      <c r="H187">
        <v>15402</v>
      </c>
      <c r="J187">
        <v>7049384.5300000003</v>
      </c>
      <c r="K187">
        <v>17799756.449999999</v>
      </c>
      <c r="L187" t="s">
        <v>613</v>
      </c>
      <c r="M187" t="s">
        <v>614</v>
      </c>
      <c r="N187">
        <v>181597.37</v>
      </c>
      <c r="O187">
        <v>570276.74</v>
      </c>
      <c r="Q187">
        <v>886</v>
      </c>
      <c r="S187">
        <v>472973</v>
      </c>
      <c r="T187">
        <v>1924278</v>
      </c>
    </row>
    <row r="188" spans="1:20" x14ac:dyDescent="0.5">
      <c r="A188">
        <v>557</v>
      </c>
      <c r="B188">
        <v>29276</v>
      </c>
      <c r="C188" t="s">
        <v>470</v>
      </c>
      <c r="D188" t="s">
        <v>463</v>
      </c>
      <c r="E188">
        <v>19003555.170000002</v>
      </c>
      <c r="F188">
        <v>19027175.550000001</v>
      </c>
      <c r="G188">
        <v>14407578.76</v>
      </c>
      <c r="H188">
        <v>941870</v>
      </c>
      <c r="I188">
        <v>3304314</v>
      </c>
      <c r="J188">
        <v>313395095.80000001</v>
      </c>
      <c r="K188">
        <v>251590989.90000001</v>
      </c>
      <c r="L188" t="s">
        <v>470</v>
      </c>
      <c r="M188" t="s">
        <v>463</v>
      </c>
      <c r="N188">
        <v>16021049.52</v>
      </c>
      <c r="O188">
        <v>23234667.899999999</v>
      </c>
      <c r="P188">
        <v>18149090.710000001</v>
      </c>
      <c r="Q188">
        <v>906565</v>
      </c>
      <c r="R188">
        <v>2937225</v>
      </c>
      <c r="S188">
        <v>336684023.89999998</v>
      </c>
      <c r="T188">
        <v>288594174.30000001</v>
      </c>
    </row>
    <row r="189" spans="1:20" x14ac:dyDescent="0.5">
      <c r="A189">
        <v>798</v>
      </c>
      <c r="B189">
        <v>79475</v>
      </c>
      <c r="C189" t="s">
        <v>644</v>
      </c>
      <c r="D189" t="s">
        <v>629</v>
      </c>
      <c r="E189">
        <v>11971973.109999999</v>
      </c>
      <c r="F189">
        <v>9974580.8100000005</v>
      </c>
      <c r="G189">
        <v>-212388.05</v>
      </c>
      <c r="H189">
        <v>255521</v>
      </c>
      <c r="I189">
        <v>452760</v>
      </c>
      <c r="J189">
        <v>98165560.269999996</v>
      </c>
      <c r="K189">
        <v>102318346.90000001</v>
      </c>
      <c r="L189" t="s">
        <v>644</v>
      </c>
      <c r="M189" t="s">
        <v>629</v>
      </c>
      <c r="N189">
        <v>3715370.52</v>
      </c>
      <c r="O189">
        <v>2548765.7799999998</v>
      </c>
      <c r="P189">
        <v>2150353.12</v>
      </c>
      <c r="Q189">
        <v>188376</v>
      </c>
      <c r="R189">
        <v>286577</v>
      </c>
      <c r="S189">
        <v>84411697.329999998</v>
      </c>
      <c r="T189">
        <v>76242300.810000002</v>
      </c>
    </row>
    <row r="190" spans="1:20" x14ac:dyDescent="0.5">
      <c r="A190">
        <v>104</v>
      </c>
      <c r="B190">
        <v>76962</v>
      </c>
      <c r="C190" t="s">
        <v>122</v>
      </c>
      <c r="D190" t="s">
        <v>118</v>
      </c>
      <c r="E190">
        <v>20637447.760000002</v>
      </c>
      <c r="F190">
        <v>4456584.71</v>
      </c>
      <c r="H190">
        <v>439258</v>
      </c>
      <c r="J190">
        <v>194807925.69999999</v>
      </c>
      <c r="K190">
        <v>183674757.69999999</v>
      </c>
      <c r="L190" t="s">
        <v>122</v>
      </c>
      <c r="M190" t="s">
        <v>118</v>
      </c>
      <c r="N190">
        <v>14049522.77</v>
      </c>
      <c r="O190">
        <v>-1673116.38</v>
      </c>
      <c r="Q190">
        <v>610498</v>
      </c>
      <c r="S190">
        <v>272887365.89999998</v>
      </c>
      <c r="T190">
        <v>278027677.80000001</v>
      </c>
    </row>
    <row r="191" spans="1:20" x14ac:dyDescent="0.5">
      <c r="A191">
        <v>111</v>
      </c>
      <c r="B191">
        <v>94815</v>
      </c>
      <c r="C191" t="s">
        <v>127</v>
      </c>
      <c r="D191" t="s">
        <v>118</v>
      </c>
      <c r="E191">
        <v>17822555.02</v>
      </c>
      <c r="F191">
        <v>-26170707.170000002</v>
      </c>
      <c r="G191">
        <v>-10932640.17</v>
      </c>
      <c r="H191">
        <v>482538</v>
      </c>
      <c r="I191">
        <v>790744</v>
      </c>
      <c r="J191">
        <v>169320298</v>
      </c>
      <c r="K191">
        <v>166089425.69999999</v>
      </c>
      <c r="L191" t="s">
        <v>127</v>
      </c>
      <c r="M191" t="s">
        <v>118</v>
      </c>
      <c r="N191">
        <v>11523325.35</v>
      </c>
      <c r="O191">
        <v>-25322894.300000001</v>
      </c>
      <c r="P191">
        <v>-3713490.75</v>
      </c>
      <c r="Q191">
        <v>515079</v>
      </c>
      <c r="R191">
        <v>665995</v>
      </c>
      <c r="S191">
        <v>193570640.09999999</v>
      </c>
      <c r="T191">
        <v>205709363.59999999</v>
      </c>
    </row>
    <row r="192" spans="1:20" x14ac:dyDescent="0.5">
      <c r="A192">
        <v>322</v>
      </c>
      <c r="B192">
        <v>88950</v>
      </c>
      <c r="C192" t="s">
        <v>295</v>
      </c>
      <c r="D192" t="s">
        <v>275</v>
      </c>
      <c r="E192">
        <v>0</v>
      </c>
      <c r="I192">
        <v>16520</v>
      </c>
      <c r="L192" t="s">
        <v>296</v>
      </c>
      <c r="M192" t="s">
        <v>275</v>
      </c>
      <c r="N192">
        <v>0</v>
      </c>
      <c r="R192">
        <v>10199</v>
      </c>
    </row>
    <row r="193" spans="1:20" x14ac:dyDescent="0.5">
      <c r="A193">
        <v>103</v>
      </c>
      <c r="B193">
        <v>75091</v>
      </c>
      <c r="C193" t="s">
        <v>121</v>
      </c>
      <c r="D193" t="s">
        <v>118</v>
      </c>
      <c r="E193">
        <v>26569.95</v>
      </c>
      <c r="F193">
        <v>-1899004.88</v>
      </c>
      <c r="G193">
        <v>-6351.77</v>
      </c>
      <c r="H193">
        <v>11204</v>
      </c>
      <c r="I193">
        <v>1041</v>
      </c>
      <c r="J193">
        <v>4087279.69</v>
      </c>
      <c r="K193">
        <v>2760050.122</v>
      </c>
      <c r="L193" t="s">
        <v>121</v>
      </c>
      <c r="M193" t="s">
        <v>118</v>
      </c>
      <c r="N193">
        <v>49691.37</v>
      </c>
      <c r="O193">
        <v>-1145321.71</v>
      </c>
      <c r="P193">
        <v>-266957.78000000003</v>
      </c>
      <c r="Q193">
        <v>7751</v>
      </c>
      <c r="R193">
        <v>1618</v>
      </c>
      <c r="S193">
        <v>2880064.18</v>
      </c>
      <c r="T193">
        <v>2328469.8309999998</v>
      </c>
    </row>
    <row r="194" spans="1:20" x14ac:dyDescent="0.5">
      <c r="A194">
        <v>665</v>
      </c>
      <c r="B194">
        <v>65122</v>
      </c>
      <c r="C194" t="s">
        <v>551</v>
      </c>
      <c r="D194" t="s">
        <v>547</v>
      </c>
      <c r="E194">
        <v>36699256.399999999</v>
      </c>
      <c r="F194">
        <v>-14555844.07</v>
      </c>
      <c r="G194">
        <v>-470419.09</v>
      </c>
      <c r="H194">
        <v>810658</v>
      </c>
      <c r="I194">
        <v>5638</v>
      </c>
      <c r="J194">
        <v>271084672</v>
      </c>
      <c r="K194">
        <v>361029515.60000002</v>
      </c>
    </row>
    <row r="195" spans="1:20" x14ac:dyDescent="0.5">
      <c r="A195">
        <v>356</v>
      </c>
      <c r="B195">
        <v>41895</v>
      </c>
      <c r="C195" t="s">
        <v>321</v>
      </c>
      <c r="D195" t="s">
        <v>309</v>
      </c>
      <c r="E195">
        <v>2288287.67</v>
      </c>
      <c r="F195">
        <v>-7071364.8399999999</v>
      </c>
      <c r="G195">
        <v>-1699990.62</v>
      </c>
      <c r="H195">
        <v>66465</v>
      </c>
      <c r="I195">
        <v>77527</v>
      </c>
      <c r="J195">
        <v>26023019</v>
      </c>
      <c r="K195">
        <v>33438912</v>
      </c>
    </row>
    <row r="196" spans="1:20" x14ac:dyDescent="0.5">
      <c r="A196">
        <v>198</v>
      </c>
      <c r="B196">
        <v>71268</v>
      </c>
      <c r="C196" t="s">
        <v>197</v>
      </c>
      <c r="D196" t="s">
        <v>188</v>
      </c>
      <c r="E196">
        <v>504598.26</v>
      </c>
      <c r="F196">
        <v>-1753954.62</v>
      </c>
      <c r="G196">
        <v>-3537357.91</v>
      </c>
      <c r="H196">
        <v>10554</v>
      </c>
      <c r="I196">
        <v>18569</v>
      </c>
      <c r="J196">
        <v>4079846.93</v>
      </c>
      <c r="K196">
        <v>5848206.1699999999</v>
      </c>
    </row>
    <row r="197" spans="1:20" x14ac:dyDescent="0.5">
      <c r="A197">
        <v>460</v>
      </c>
      <c r="B197">
        <v>43198</v>
      </c>
      <c r="C197" t="s">
        <v>197</v>
      </c>
      <c r="D197" t="s">
        <v>378</v>
      </c>
      <c r="E197">
        <v>2009586.78</v>
      </c>
      <c r="F197">
        <v>-10205123.789999999</v>
      </c>
      <c r="G197">
        <v>-7075784.8799999999</v>
      </c>
      <c r="H197">
        <v>53942</v>
      </c>
      <c r="I197">
        <v>33954</v>
      </c>
      <c r="J197">
        <v>15877797.060000001</v>
      </c>
      <c r="K197">
        <v>21803023.039999999</v>
      </c>
    </row>
    <row r="198" spans="1:20" x14ac:dyDescent="0.5">
      <c r="A198">
        <v>770</v>
      </c>
      <c r="B198">
        <v>61836</v>
      </c>
      <c r="C198" t="s">
        <v>621</v>
      </c>
      <c r="D198" t="s">
        <v>614</v>
      </c>
      <c r="E198">
        <v>4033746.83</v>
      </c>
      <c r="F198">
        <v>-34636348.439999998</v>
      </c>
      <c r="H198">
        <v>335837</v>
      </c>
      <c r="J198">
        <v>102415296.7</v>
      </c>
      <c r="K198">
        <v>52321436.149999999</v>
      </c>
      <c r="L198" t="s">
        <v>621</v>
      </c>
      <c r="M198" t="s">
        <v>614</v>
      </c>
      <c r="N198">
        <v>3500298.88</v>
      </c>
      <c r="O198">
        <v>-29664686.350000001</v>
      </c>
      <c r="Q198">
        <v>363623</v>
      </c>
      <c r="S198">
        <v>109508323.2</v>
      </c>
      <c r="T198">
        <v>71522097</v>
      </c>
    </row>
    <row r="199" spans="1:20" x14ac:dyDescent="0.5">
      <c r="A199">
        <v>246</v>
      </c>
      <c r="B199">
        <v>35065</v>
      </c>
      <c r="C199" t="s">
        <v>234</v>
      </c>
      <c r="D199" t="s">
        <v>229</v>
      </c>
      <c r="E199">
        <v>3089790.64</v>
      </c>
      <c r="F199">
        <v>-8064367.3700000001</v>
      </c>
    </row>
    <row r="200" spans="1:20" x14ac:dyDescent="0.5">
      <c r="A200">
        <v>553</v>
      </c>
      <c r="B200">
        <v>16204</v>
      </c>
      <c r="C200" t="s">
        <v>464</v>
      </c>
      <c r="D200" t="s">
        <v>463</v>
      </c>
      <c r="E200">
        <v>15348555.75</v>
      </c>
      <c r="F200">
        <v>-3985495.69</v>
      </c>
      <c r="G200">
        <v>-3214448.51</v>
      </c>
      <c r="H200">
        <v>192418</v>
      </c>
      <c r="I200">
        <v>62497</v>
      </c>
      <c r="J200">
        <v>71644539</v>
      </c>
      <c r="K200">
        <v>117238425</v>
      </c>
      <c r="L200" t="s">
        <v>465</v>
      </c>
      <c r="M200" t="s">
        <v>463</v>
      </c>
      <c r="N200">
        <v>7441726.4699999997</v>
      </c>
      <c r="O200">
        <v>-2492656.84</v>
      </c>
      <c r="P200">
        <v>-11674650.02</v>
      </c>
      <c r="Q200">
        <v>118846</v>
      </c>
      <c r="R200">
        <v>31622</v>
      </c>
      <c r="S200">
        <v>50094649.490000002</v>
      </c>
      <c r="T200">
        <v>89426654</v>
      </c>
    </row>
    <row r="201" spans="1:20" x14ac:dyDescent="0.5">
      <c r="A201">
        <v>73</v>
      </c>
      <c r="B201">
        <v>84014</v>
      </c>
      <c r="C201" t="s">
        <v>94</v>
      </c>
      <c r="D201" t="s">
        <v>78</v>
      </c>
      <c r="E201">
        <v>505318.49</v>
      </c>
      <c r="F201">
        <v>-115235.31</v>
      </c>
      <c r="H201">
        <v>22876</v>
      </c>
      <c r="I201">
        <v>138</v>
      </c>
      <c r="J201">
        <v>9807595</v>
      </c>
      <c r="K201">
        <v>8941213</v>
      </c>
      <c r="L201" t="s">
        <v>95</v>
      </c>
      <c r="M201" t="s">
        <v>78</v>
      </c>
      <c r="N201">
        <v>315872.69</v>
      </c>
      <c r="O201">
        <v>-2983496.65</v>
      </c>
      <c r="Q201">
        <v>36673</v>
      </c>
      <c r="R201">
        <v>385</v>
      </c>
      <c r="S201">
        <v>17269187</v>
      </c>
      <c r="T201">
        <v>13356316</v>
      </c>
    </row>
    <row r="202" spans="1:20" x14ac:dyDescent="0.5">
      <c r="A202">
        <v>65</v>
      </c>
      <c r="B202">
        <v>56887</v>
      </c>
      <c r="C202" t="s">
        <v>87</v>
      </c>
      <c r="D202" t="s">
        <v>78</v>
      </c>
      <c r="E202">
        <v>0</v>
      </c>
      <c r="G202">
        <v>358925.34</v>
      </c>
      <c r="I202">
        <v>2868</v>
      </c>
      <c r="L202" t="s">
        <v>88</v>
      </c>
      <c r="M202" t="s">
        <v>78</v>
      </c>
      <c r="P202">
        <v>274684.28999999998</v>
      </c>
      <c r="R202">
        <v>6776</v>
      </c>
    </row>
    <row r="203" spans="1:20" x14ac:dyDescent="0.5">
      <c r="A203">
        <v>222</v>
      </c>
      <c r="B203">
        <v>35670</v>
      </c>
      <c r="C203" t="s">
        <v>219</v>
      </c>
      <c r="D203" t="s">
        <v>216</v>
      </c>
      <c r="E203">
        <v>1886166.5</v>
      </c>
      <c r="F203">
        <v>-644379.32999999996</v>
      </c>
      <c r="G203">
        <v>458501.8</v>
      </c>
      <c r="H203">
        <v>80734</v>
      </c>
      <c r="I203">
        <v>83079</v>
      </c>
      <c r="J203">
        <v>21936657.940000001</v>
      </c>
      <c r="K203">
        <v>17308858.940000001</v>
      </c>
      <c r="L203" t="s">
        <v>48</v>
      </c>
      <c r="M203" t="s">
        <v>216</v>
      </c>
      <c r="N203">
        <v>2361904.9700000002</v>
      </c>
      <c r="O203">
        <v>2420350.88</v>
      </c>
      <c r="P203">
        <v>359296.65</v>
      </c>
      <c r="Q203">
        <v>133442</v>
      </c>
      <c r="R203">
        <v>64984</v>
      </c>
      <c r="S203">
        <v>48085206.119999997</v>
      </c>
      <c r="T203">
        <v>43289792.82</v>
      </c>
    </row>
    <row r="204" spans="1:20" x14ac:dyDescent="0.5">
      <c r="A204">
        <v>402</v>
      </c>
      <c r="B204">
        <v>44527</v>
      </c>
      <c r="C204" t="s">
        <v>354</v>
      </c>
      <c r="D204" t="s">
        <v>352</v>
      </c>
      <c r="E204">
        <v>28854403.539999999</v>
      </c>
      <c r="F204">
        <v>-1547250.27</v>
      </c>
      <c r="G204">
        <v>-5494.46</v>
      </c>
      <c r="L204" t="s">
        <v>48</v>
      </c>
      <c r="M204" t="s">
        <v>352</v>
      </c>
      <c r="N204">
        <v>12858595.970000001</v>
      </c>
      <c r="O204">
        <v>24671526.199999999</v>
      </c>
      <c r="P204">
        <v>472459.61</v>
      </c>
    </row>
    <row r="205" spans="1:20" x14ac:dyDescent="0.5">
      <c r="A205">
        <v>755</v>
      </c>
      <c r="B205">
        <v>93848</v>
      </c>
      <c r="C205" t="s">
        <v>354</v>
      </c>
      <c r="D205" t="s">
        <v>598</v>
      </c>
      <c r="G205">
        <v>-1496683.75</v>
      </c>
      <c r="I205">
        <v>47812</v>
      </c>
      <c r="L205" t="s">
        <v>48</v>
      </c>
      <c r="M205" t="s">
        <v>598</v>
      </c>
      <c r="P205">
        <v>-100748.72</v>
      </c>
      <c r="R205">
        <v>1733</v>
      </c>
    </row>
    <row r="206" spans="1:20" x14ac:dyDescent="0.5">
      <c r="A206">
        <v>813</v>
      </c>
      <c r="B206">
        <v>26661</v>
      </c>
      <c r="C206" t="s">
        <v>354</v>
      </c>
      <c r="D206" t="s">
        <v>656</v>
      </c>
      <c r="G206">
        <v>-516628.21</v>
      </c>
      <c r="H206">
        <v>141</v>
      </c>
      <c r="I206">
        <v>36881</v>
      </c>
      <c r="J206">
        <v>5069.43</v>
      </c>
      <c r="K206">
        <v>1735.6662699999999</v>
      </c>
    </row>
    <row r="207" spans="1:20" x14ac:dyDescent="0.5">
      <c r="A207">
        <v>449</v>
      </c>
      <c r="B207">
        <v>94459</v>
      </c>
      <c r="C207" t="s">
        <v>374</v>
      </c>
      <c r="D207" t="s">
        <v>367</v>
      </c>
      <c r="G207">
        <v>-154381.20000000001</v>
      </c>
      <c r="H207">
        <v>36</v>
      </c>
      <c r="I207">
        <v>15301</v>
      </c>
      <c r="J207">
        <v>29987.99</v>
      </c>
      <c r="K207">
        <v>4494.54</v>
      </c>
      <c r="L207" t="s">
        <v>48</v>
      </c>
      <c r="M207" t="s">
        <v>367</v>
      </c>
      <c r="P207">
        <v>-326022.64</v>
      </c>
      <c r="R207">
        <v>10145</v>
      </c>
    </row>
    <row r="208" spans="1:20" x14ac:dyDescent="0.5">
      <c r="A208">
        <v>508</v>
      </c>
      <c r="B208">
        <v>49021</v>
      </c>
      <c r="C208" t="s">
        <v>374</v>
      </c>
      <c r="D208" t="s">
        <v>410</v>
      </c>
      <c r="E208">
        <v>0</v>
      </c>
      <c r="G208">
        <v>-282676.61</v>
      </c>
      <c r="I208">
        <v>9177</v>
      </c>
      <c r="K208">
        <v>11.55</v>
      </c>
      <c r="L208" t="s">
        <v>48</v>
      </c>
      <c r="M208" t="s">
        <v>410</v>
      </c>
      <c r="P208">
        <v>-462.04</v>
      </c>
      <c r="R208">
        <v>144</v>
      </c>
    </row>
    <row r="209" spans="1:20" x14ac:dyDescent="0.5">
      <c r="A209">
        <v>661</v>
      </c>
      <c r="B209">
        <v>56262</v>
      </c>
      <c r="C209" t="s">
        <v>374</v>
      </c>
      <c r="D209" t="s">
        <v>547</v>
      </c>
      <c r="G209">
        <v>-136305.65</v>
      </c>
      <c r="I209">
        <v>1079</v>
      </c>
      <c r="L209" t="s">
        <v>48</v>
      </c>
      <c r="M209" t="s">
        <v>547</v>
      </c>
      <c r="P209">
        <v>-80436.490000000005</v>
      </c>
      <c r="R209">
        <v>503</v>
      </c>
    </row>
    <row r="210" spans="1:20" x14ac:dyDescent="0.5">
      <c r="A210">
        <v>22</v>
      </c>
      <c r="B210">
        <v>60079</v>
      </c>
      <c r="C210" t="s">
        <v>48</v>
      </c>
      <c r="D210" t="s">
        <v>42</v>
      </c>
      <c r="E210">
        <v>0</v>
      </c>
      <c r="F210">
        <v>-15072.7</v>
      </c>
      <c r="G210">
        <v>-41289.01</v>
      </c>
      <c r="L210" t="s">
        <v>48</v>
      </c>
      <c r="M210" t="s">
        <v>42</v>
      </c>
      <c r="N210">
        <v>0</v>
      </c>
      <c r="O210">
        <v>-12964.94</v>
      </c>
      <c r="P210">
        <v>-17774.27</v>
      </c>
    </row>
    <row r="211" spans="1:20" x14ac:dyDescent="0.5">
      <c r="A211">
        <v>173</v>
      </c>
      <c r="B211">
        <v>65890</v>
      </c>
      <c r="C211" t="s">
        <v>48</v>
      </c>
      <c r="D211" t="s">
        <v>169</v>
      </c>
      <c r="G211">
        <v>-233155.74</v>
      </c>
      <c r="I211">
        <v>11063</v>
      </c>
      <c r="L211" t="s">
        <v>48</v>
      </c>
      <c r="M211" t="s">
        <v>169</v>
      </c>
      <c r="P211">
        <v>-33628.54</v>
      </c>
      <c r="R211">
        <v>3277</v>
      </c>
    </row>
    <row r="212" spans="1:20" x14ac:dyDescent="0.5">
      <c r="A212">
        <v>272</v>
      </c>
      <c r="B212">
        <v>61430</v>
      </c>
      <c r="C212" t="s">
        <v>48</v>
      </c>
      <c r="D212" t="s">
        <v>244</v>
      </c>
      <c r="E212">
        <v>19219397.059999999</v>
      </c>
      <c r="F212">
        <v>-18755986.82</v>
      </c>
      <c r="G212">
        <v>-684315.4</v>
      </c>
      <c r="H212">
        <v>641288</v>
      </c>
      <c r="I212">
        <v>66865</v>
      </c>
      <c r="J212">
        <v>163491388.5</v>
      </c>
      <c r="K212">
        <v>187931271.09999999</v>
      </c>
      <c r="L212" t="s">
        <v>48</v>
      </c>
      <c r="M212" t="s">
        <v>244</v>
      </c>
      <c r="N212">
        <v>3045695.42</v>
      </c>
      <c r="O212">
        <v>-11830329.41</v>
      </c>
      <c r="P212">
        <v>-14621.47</v>
      </c>
      <c r="Q212">
        <v>182842</v>
      </c>
      <c r="R212">
        <v>35293</v>
      </c>
      <c r="S212">
        <v>56178091.43</v>
      </c>
      <c r="T212">
        <v>49763626.229999997</v>
      </c>
    </row>
    <row r="213" spans="1:20" x14ac:dyDescent="0.5">
      <c r="A213">
        <v>296</v>
      </c>
      <c r="B213">
        <v>22381</v>
      </c>
      <c r="C213" t="s">
        <v>48</v>
      </c>
      <c r="D213" t="s">
        <v>263</v>
      </c>
      <c r="G213">
        <v>-65433.61</v>
      </c>
      <c r="I213">
        <v>2099</v>
      </c>
      <c r="L213" t="s">
        <v>48</v>
      </c>
      <c r="M213" t="s">
        <v>263</v>
      </c>
      <c r="P213">
        <v>-113751.9</v>
      </c>
      <c r="R213">
        <v>907</v>
      </c>
    </row>
    <row r="214" spans="1:20" x14ac:dyDescent="0.5">
      <c r="A214">
        <v>333</v>
      </c>
      <c r="B214">
        <v>68541</v>
      </c>
      <c r="C214" t="s">
        <v>48</v>
      </c>
      <c r="D214" t="s">
        <v>298</v>
      </c>
      <c r="G214">
        <v>-1649007.49</v>
      </c>
      <c r="H214">
        <v>1657</v>
      </c>
      <c r="I214">
        <v>98885</v>
      </c>
      <c r="J214">
        <v>150911.85999999999</v>
      </c>
      <c r="K214">
        <v>125088.95</v>
      </c>
      <c r="L214" t="s">
        <v>48</v>
      </c>
      <c r="M214" t="s">
        <v>298</v>
      </c>
      <c r="P214">
        <v>-540405.53</v>
      </c>
      <c r="Q214">
        <v>43</v>
      </c>
      <c r="R214">
        <v>22729</v>
      </c>
      <c r="S214">
        <v>13359.1</v>
      </c>
      <c r="T214">
        <v>32334.74</v>
      </c>
    </row>
    <row r="215" spans="1:20" x14ac:dyDescent="0.5">
      <c r="A215">
        <v>401</v>
      </c>
      <c r="B215">
        <v>44240</v>
      </c>
      <c r="C215" t="s">
        <v>48</v>
      </c>
      <c r="D215" t="s">
        <v>352</v>
      </c>
      <c r="E215">
        <v>31011926.25</v>
      </c>
      <c r="F215">
        <v>-20980901.390000001</v>
      </c>
      <c r="G215">
        <v>-233857.65</v>
      </c>
      <c r="H215">
        <v>1752758</v>
      </c>
      <c r="I215">
        <v>360569</v>
      </c>
      <c r="J215">
        <v>534928354.89999998</v>
      </c>
      <c r="K215">
        <v>554088580.70000005</v>
      </c>
      <c r="L215" t="s">
        <v>48</v>
      </c>
      <c r="M215" t="s">
        <v>352</v>
      </c>
      <c r="N215">
        <v>12224324.59</v>
      </c>
      <c r="O215">
        <v>-4108462.62</v>
      </c>
      <c r="P215">
        <v>-25221.439999999999</v>
      </c>
      <c r="Q215">
        <v>1195467</v>
      </c>
      <c r="R215">
        <v>280485</v>
      </c>
      <c r="S215">
        <v>462009094.10000002</v>
      </c>
      <c r="T215">
        <v>493023312</v>
      </c>
    </row>
    <row r="216" spans="1:20" x14ac:dyDescent="0.5">
      <c r="A216">
        <v>419</v>
      </c>
      <c r="B216">
        <v>83808</v>
      </c>
      <c r="C216" t="s">
        <v>48</v>
      </c>
      <c r="D216" t="s">
        <v>359</v>
      </c>
      <c r="E216">
        <v>62611.94</v>
      </c>
      <c r="F216">
        <v>-199659.48</v>
      </c>
      <c r="G216">
        <v>-154417.17000000001</v>
      </c>
      <c r="H216">
        <v>2953</v>
      </c>
      <c r="I216">
        <v>154</v>
      </c>
      <c r="J216">
        <v>647952.86</v>
      </c>
      <c r="K216">
        <v>526416.9</v>
      </c>
      <c r="L216" t="s">
        <v>48</v>
      </c>
      <c r="M216" t="s">
        <v>359</v>
      </c>
      <c r="P216">
        <v>-47174.8</v>
      </c>
      <c r="R216">
        <v>55</v>
      </c>
    </row>
    <row r="217" spans="1:20" x14ac:dyDescent="0.5">
      <c r="A217">
        <v>580</v>
      </c>
      <c r="B217">
        <v>98894</v>
      </c>
      <c r="C217" t="s">
        <v>48</v>
      </c>
      <c r="D217" t="s">
        <v>463</v>
      </c>
      <c r="E217">
        <v>30125.07</v>
      </c>
      <c r="F217">
        <v>60728.800000000003</v>
      </c>
      <c r="G217">
        <v>1096038.6100000001</v>
      </c>
      <c r="H217">
        <v>96</v>
      </c>
      <c r="I217">
        <v>77599</v>
      </c>
      <c r="J217">
        <v>17209.509999999998</v>
      </c>
      <c r="K217">
        <v>35744.76</v>
      </c>
      <c r="L217" t="s">
        <v>48</v>
      </c>
      <c r="M217" t="s">
        <v>463</v>
      </c>
      <c r="N217">
        <v>0</v>
      </c>
      <c r="P217">
        <v>592553.34</v>
      </c>
      <c r="Q217">
        <v>22</v>
      </c>
      <c r="R217">
        <v>48344</v>
      </c>
      <c r="S217">
        <v>22322.3</v>
      </c>
      <c r="T217">
        <v>47147.360000000001</v>
      </c>
    </row>
    <row r="218" spans="1:20" x14ac:dyDescent="0.5">
      <c r="A218">
        <v>586</v>
      </c>
      <c r="B218">
        <v>53524</v>
      </c>
      <c r="C218" t="s">
        <v>48</v>
      </c>
      <c r="D218" t="s">
        <v>484</v>
      </c>
      <c r="E218">
        <v>22512.400000000001</v>
      </c>
      <c r="F218">
        <v>-200398.31</v>
      </c>
      <c r="G218">
        <v>-816839.4</v>
      </c>
      <c r="H218">
        <v>9743</v>
      </c>
      <c r="I218">
        <v>47711</v>
      </c>
      <c r="J218">
        <v>1666568.13</v>
      </c>
      <c r="K218">
        <v>1429357.23</v>
      </c>
      <c r="L218" t="s">
        <v>48</v>
      </c>
      <c r="M218" t="s">
        <v>484</v>
      </c>
      <c r="P218">
        <v>-53793.64</v>
      </c>
      <c r="Q218">
        <v>54</v>
      </c>
      <c r="R218">
        <v>20996</v>
      </c>
      <c r="S218">
        <v>19026.47</v>
      </c>
      <c r="T218">
        <v>9359.4500000000007</v>
      </c>
    </row>
    <row r="219" spans="1:20" x14ac:dyDescent="0.5">
      <c r="A219">
        <v>152</v>
      </c>
      <c r="B219">
        <v>76089</v>
      </c>
      <c r="C219" t="s">
        <v>160</v>
      </c>
      <c r="D219" t="s">
        <v>142</v>
      </c>
      <c r="G219">
        <v>-31756.97</v>
      </c>
      <c r="H219">
        <v>280</v>
      </c>
      <c r="I219">
        <v>4870</v>
      </c>
      <c r="J219">
        <v>125.65</v>
      </c>
      <c r="K219">
        <v>3921.93</v>
      </c>
    </row>
    <row r="220" spans="1:20" x14ac:dyDescent="0.5">
      <c r="A220">
        <v>194</v>
      </c>
      <c r="B220">
        <v>51820</v>
      </c>
      <c r="C220" t="s">
        <v>160</v>
      </c>
      <c r="D220" t="s">
        <v>188</v>
      </c>
      <c r="E220">
        <v>0</v>
      </c>
      <c r="G220">
        <v>-13857.81</v>
      </c>
      <c r="H220">
        <v>29</v>
      </c>
      <c r="I220">
        <v>11476</v>
      </c>
      <c r="J220">
        <v>15787.94</v>
      </c>
      <c r="K220">
        <v>18378.66</v>
      </c>
      <c r="L220" t="s">
        <v>48</v>
      </c>
      <c r="M220" t="s">
        <v>188</v>
      </c>
      <c r="P220">
        <v>-1783.49</v>
      </c>
      <c r="R220">
        <v>7247</v>
      </c>
    </row>
    <row r="221" spans="1:20" x14ac:dyDescent="0.5">
      <c r="A221">
        <v>465</v>
      </c>
      <c r="B221">
        <v>79636</v>
      </c>
      <c r="C221" t="s">
        <v>160</v>
      </c>
      <c r="D221" t="s">
        <v>378</v>
      </c>
      <c r="E221">
        <v>0</v>
      </c>
      <c r="F221">
        <v>48490.02</v>
      </c>
      <c r="G221">
        <v>-4014.32</v>
      </c>
      <c r="H221">
        <v>1265</v>
      </c>
      <c r="I221">
        <v>39502</v>
      </c>
      <c r="J221">
        <v>77943.39</v>
      </c>
      <c r="K221">
        <v>74911.12</v>
      </c>
      <c r="L221" t="s">
        <v>48</v>
      </c>
      <c r="M221" t="s">
        <v>378</v>
      </c>
      <c r="P221">
        <v>299763.65000000002</v>
      </c>
      <c r="R221">
        <v>21587</v>
      </c>
      <c r="T221">
        <v>0.06</v>
      </c>
    </row>
    <row r="222" spans="1:20" x14ac:dyDescent="0.5">
      <c r="A222">
        <v>616</v>
      </c>
      <c r="B222">
        <v>16072</v>
      </c>
      <c r="C222" t="s">
        <v>160</v>
      </c>
      <c r="D222" t="s">
        <v>512</v>
      </c>
      <c r="E222">
        <v>0</v>
      </c>
      <c r="G222">
        <v>-101341.75</v>
      </c>
      <c r="H222">
        <v>3060</v>
      </c>
      <c r="I222">
        <v>4731</v>
      </c>
      <c r="J222">
        <v>300025.67</v>
      </c>
      <c r="K222">
        <v>254744.52</v>
      </c>
      <c r="L222" t="s">
        <v>48</v>
      </c>
      <c r="M222" t="s">
        <v>512</v>
      </c>
      <c r="P222">
        <v>-104427.04</v>
      </c>
      <c r="Q222">
        <v>19</v>
      </c>
      <c r="R222">
        <v>2732</v>
      </c>
      <c r="S222">
        <v>283.91000000000003</v>
      </c>
      <c r="T222">
        <v>-60339.71</v>
      </c>
    </row>
    <row r="223" spans="1:20" x14ac:dyDescent="0.5">
      <c r="A223">
        <v>674</v>
      </c>
      <c r="B223">
        <v>66837</v>
      </c>
      <c r="C223" t="s">
        <v>160</v>
      </c>
      <c r="D223" t="s">
        <v>552</v>
      </c>
      <c r="E223">
        <v>0</v>
      </c>
      <c r="G223">
        <v>-180679.77</v>
      </c>
      <c r="I223">
        <v>621</v>
      </c>
      <c r="K223">
        <v>601.64</v>
      </c>
    </row>
    <row r="224" spans="1:20" x14ac:dyDescent="0.5">
      <c r="A224">
        <v>126</v>
      </c>
      <c r="B224">
        <v>81914</v>
      </c>
      <c r="C224" t="s">
        <v>141</v>
      </c>
      <c r="D224" t="s">
        <v>139</v>
      </c>
      <c r="E224">
        <v>0</v>
      </c>
      <c r="G224">
        <v>-1468781.32</v>
      </c>
      <c r="H224">
        <v>814</v>
      </c>
      <c r="I224">
        <v>58896</v>
      </c>
      <c r="J224">
        <v>412018.92</v>
      </c>
      <c r="K224">
        <v>430624.65</v>
      </c>
      <c r="L224" t="s">
        <v>141</v>
      </c>
      <c r="M224" t="s">
        <v>139</v>
      </c>
      <c r="N224">
        <v>0</v>
      </c>
      <c r="P224">
        <v>31586.04</v>
      </c>
    </row>
    <row r="225" spans="1:20" x14ac:dyDescent="0.5">
      <c r="A225">
        <v>324</v>
      </c>
      <c r="B225">
        <v>14468</v>
      </c>
      <c r="C225" t="s">
        <v>141</v>
      </c>
      <c r="D225" t="s">
        <v>298</v>
      </c>
      <c r="G225">
        <v>-6945127.9000000004</v>
      </c>
      <c r="H225">
        <v>568</v>
      </c>
      <c r="I225">
        <v>104262</v>
      </c>
      <c r="J225">
        <v>11199.55</v>
      </c>
      <c r="K225">
        <v>6216.41</v>
      </c>
      <c r="L225" t="s">
        <v>141</v>
      </c>
      <c r="M225" t="s">
        <v>298</v>
      </c>
      <c r="P225">
        <v>-454038.82</v>
      </c>
    </row>
    <row r="226" spans="1:20" x14ac:dyDescent="0.5">
      <c r="A226">
        <v>148</v>
      </c>
      <c r="B226">
        <v>57451</v>
      </c>
      <c r="C226" t="s">
        <v>156</v>
      </c>
      <c r="D226" t="s">
        <v>142</v>
      </c>
      <c r="E226">
        <v>56919893.68</v>
      </c>
      <c r="F226">
        <v>-110567546</v>
      </c>
      <c r="G226">
        <v>973155.25</v>
      </c>
      <c r="H226">
        <v>2827355</v>
      </c>
      <c r="I226">
        <v>128894</v>
      </c>
      <c r="J226">
        <v>798433547.10000002</v>
      </c>
      <c r="K226">
        <v>727386476.89999998</v>
      </c>
      <c r="L226" t="s">
        <v>156</v>
      </c>
      <c r="M226" t="s">
        <v>142</v>
      </c>
      <c r="N226">
        <v>28788522.600000001</v>
      </c>
      <c r="O226">
        <v>-112203006.16</v>
      </c>
      <c r="P226">
        <v>-13019.42</v>
      </c>
      <c r="Q226">
        <v>2554014</v>
      </c>
      <c r="R226">
        <v>66394</v>
      </c>
      <c r="S226">
        <v>866170700</v>
      </c>
      <c r="T226">
        <v>721852379.89999998</v>
      </c>
    </row>
    <row r="227" spans="1:20" x14ac:dyDescent="0.5">
      <c r="A227">
        <v>168</v>
      </c>
      <c r="B227">
        <v>47783</v>
      </c>
      <c r="C227" t="s">
        <v>173</v>
      </c>
      <c r="D227" t="s">
        <v>169</v>
      </c>
      <c r="E227">
        <v>20317351.300000001</v>
      </c>
      <c r="F227">
        <v>-58546619.350000001</v>
      </c>
      <c r="G227">
        <v>-1319184.49</v>
      </c>
    </row>
    <row r="228" spans="1:20" x14ac:dyDescent="0.5">
      <c r="A228">
        <v>240</v>
      </c>
      <c r="B228">
        <v>96601</v>
      </c>
      <c r="C228" t="s">
        <v>228</v>
      </c>
      <c r="D228" t="s">
        <v>216</v>
      </c>
      <c r="E228">
        <v>6783435.6100000003</v>
      </c>
      <c r="F228">
        <v>-5367684.26</v>
      </c>
      <c r="G228">
        <v>127525.13</v>
      </c>
      <c r="H228">
        <v>168861</v>
      </c>
      <c r="I228">
        <v>61975</v>
      </c>
      <c r="J228">
        <v>52262152.789999999</v>
      </c>
      <c r="K228">
        <v>50920827.359999999</v>
      </c>
      <c r="L228" t="s">
        <v>228</v>
      </c>
      <c r="M228" t="s">
        <v>216</v>
      </c>
      <c r="N228">
        <v>14270273.67</v>
      </c>
      <c r="O228">
        <v>35950670.670000002</v>
      </c>
      <c r="P228">
        <v>728924.09</v>
      </c>
      <c r="Q228">
        <v>276448</v>
      </c>
      <c r="R228">
        <v>37281</v>
      </c>
      <c r="S228">
        <v>125142353.09999999</v>
      </c>
      <c r="T228">
        <v>156932333.40000001</v>
      </c>
    </row>
    <row r="229" spans="1:20" x14ac:dyDescent="0.5">
      <c r="A229">
        <v>188</v>
      </c>
      <c r="B229">
        <v>18973</v>
      </c>
      <c r="C229" t="s">
        <v>187</v>
      </c>
      <c r="D229" t="s">
        <v>188</v>
      </c>
      <c r="E229">
        <v>23503386.5</v>
      </c>
      <c r="F229">
        <v>-10780079.07</v>
      </c>
      <c r="G229">
        <v>459305.01</v>
      </c>
      <c r="H229">
        <v>616196</v>
      </c>
      <c r="I229">
        <v>44953</v>
      </c>
      <c r="J229">
        <v>201598194.80000001</v>
      </c>
      <c r="K229">
        <v>218553382.59999999</v>
      </c>
      <c r="L229" t="s">
        <v>189</v>
      </c>
      <c r="M229" t="s">
        <v>188</v>
      </c>
      <c r="N229">
        <v>8633362.7300000004</v>
      </c>
      <c r="O229">
        <v>-10630845.15</v>
      </c>
      <c r="P229">
        <v>-547628.54</v>
      </c>
      <c r="Q229">
        <v>473825</v>
      </c>
      <c r="R229">
        <v>38670</v>
      </c>
      <c r="S229">
        <v>180042572.30000001</v>
      </c>
      <c r="T229">
        <v>176259533.90000001</v>
      </c>
    </row>
    <row r="230" spans="1:20" x14ac:dyDescent="0.5">
      <c r="A230">
        <v>273</v>
      </c>
      <c r="B230">
        <v>65598</v>
      </c>
      <c r="C230" t="s">
        <v>247</v>
      </c>
      <c r="D230" t="s">
        <v>244</v>
      </c>
      <c r="E230">
        <v>6205764.1699999999</v>
      </c>
      <c r="F230">
        <v>-1458451.11</v>
      </c>
      <c r="G230">
        <v>-413025.79</v>
      </c>
      <c r="H230">
        <v>165451</v>
      </c>
      <c r="I230">
        <v>80281</v>
      </c>
      <c r="J230">
        <v>45094200.140000001</v>
      </c>
      <c r="K230">
        <v>55453253.689999998</v>
      </c>
      <c r="L230" t="s">
        <v>248</v>
      </c>
      <c r="M230" t="s">
        <v>244</v>
      </c>
      <c r="N230">
        <v>525206.15</v>
      </c>
      <c r="O230">
        <v>-2303279.85</v>
      </c>
      <c r="P230">
        <v>-618249.46</v>
      </c>
      <c r="Q230">
        <v>34703</v>
      </c>
      <c r="R230">
        <v>42190</v>
      </c>
      <c r="S230">
        <v>9963149.4399999995</v>
      </c>
      <c r="T230">
        <v>10049247.84</v>
      </c>
    </row>
    <row r="231" spans="1:20" x14ac:dyDescent="0.5">
      <c r="A231">
        <v>591</v>
      </c>
      <c r="B231">
        <v>76668</v>
      </c>
      <c r="C231" t="s">
        <v>487</v>
      </c>
      <c r="D231" t="s">
        <v>484</v>
      </c>
      <c r="E231">
        <v>0</v>
      </c>
      <c r="F231">
        <v>-49715.88</v>
      </c>
      <c r="G231">
        <v>4087.06</v>
      </c>
      <c r="H231">
        <v>458</v>
      </c>
      <c r="I231">
        <v>9</v>
      </c>
      <c r="J231">
        <v>103289.52</v>
      </c>
      <c r="K231">
        <v>40406.559999999998</v>
      </c>
    </row>
    <row r="232" spans="1:20" x14ac:dyDescent="0.5">
      <c r="A232">
        <v>304</v>
      </c>
      <c r="B232">
        <v>81941</v>
      </c>
      <c r="C232" t="s">
        <v>271</v>
      </c>
      <c r="D232" t="s">
        <v>263</v>
      </c>
      <c r="E232">
        <v>1301311.45</v>
      </c>
      <c r="F232">
        <v>-9447131.6199999992</v>
      </c>
      <c r="G232">
        <v>-727200.2</v>
      </c>
      <c r="H232">
        <v>78262</v>
      </c>
      <c r="I232">
        <v>53216</v>
      </c>
      <c r="J232">
        <v>19409194.68</v>
      </c>
      <c r="K232">
        <v>12798652.92</v>
      </c>
      <c r="L232" t="s">
        <v>272</v>
      </c>
      <c r="M232" t="s">
        <v>263</v>
      </c>
      <c r="N232">
        <v>664684.81000000006</v>
      </c>
      <c r="O232">
        <v>-6121430.71</v>
      </c>
      <c r="P232">
        <v>-644489.03</v>
      </c>
      <c r="Q232">
        <v>51289</v>
      </c>
      <c r="R232">
        <v>29833</v>
      </c>
      <c r="S232">
        <v>17194438.379999999</v>
      </c>
      <c r="T232">
        <v>9795494.6600000001</v>
      </c>
    </row>
    <row r="233" spans="1:20" x14ac:dyDescent="0.5">
      <c r="A233">
        <v>236</v>
      </c>
      <c r="B233">
        <v>75104</v>
      </c>
      <c r="C233" t="s">
        <v>224</v>
      </c>
      <c r="D233" t="s">
        <v>216</v>
      </c>
      <c r="E233">
        <v>0</v>
      </c>
      <c r="F233">
        <v>-8129.85</v>
      </c>
      <c r="H233">
        <v>229</v>
      </c>
      <c r="J233">
        <v>17740</v>
      </c>
      <c r="K233">
        <v>15380.2</v>
      </c>
    </row>
    <row r="234" spans="1:20" x14ac:dyDescent="0.5">
      <c r="A234">
        <v>407</v>
      </c>
      <c r="B234">
        <v>77660</v>
      </c>
      <c r="C234" t="s">
        <v>224</v>
      </c>
      <c r="D234" t="s">
        <v>352</v>
      </c>
      <c r="E234">
        <v>37693.57</v>
      </c>
      <c r="F234">
        <v>34117.160000000003</v>
      </c>
      <c r="H234">
        <v>825</v>
      </c>
      <c r="J234">
        <v>244782.78</v>
      </c>
      <c r="K234">
        <v>209938.68</v>
      </c>
    </row>
    <row r="235" spans="1:20" x14ac:dyDescent="0.5">
      <c r="A235">
        <v>457</v>
      </c>
      <c r="B235">
        <v>15438</v>
      </c>
      <c r="C235" t="s">
        <v>379</v>
      </c>
      <c r="D235" t="s">
        <v>378</v>
      </c>
      <c r="E235">
        <v>19997409.370000001</v>
      </c>
      <c r="F235">
        <v>-13630630.99</v>
      </c>
      <c r="G235">
        <v>-516160.25</v>
      </c>
      <c r="H235">
        <v>547175</v>
      </c>
      <c r="I235">
        <v>131042</v>
      </c>
      <c r="J235">
        <v>172505065</v>
      </c>
      <c r="K235">
        <v>190002625.69999999</v>
      </c>
      <c r="L235" t="s">
        <v>379</v>
      </c>
      <c r="M235" t="s">
        <v>378</v>
      </c>
      <c r="N235">
        <v>10568365.68</v>
      </c>
      <c r="O235">
        <v>-14085301</v>
      </c>
      <c r="P235">
        <v>-511279.04</v>
      </c>
      <c r="Q235">
        <v>511508</v>
      </c>
      <c r="R235">
        <v>38974</v>
      </c>
      <c r="S235">
        <v>193428464.69999999</v>
      </c>
      <c r="T235">
        <v>199607881.80000001</v>
      </c>
    </row>
    <row r="236" spans="1:20" x14ac:dyDescent="0.5">
      <c r="A236">
        <v>440</v>
      </c>
      <c r="B236">
        <v>56346</v>
      </c>
      <c r="C236" t="s">
        <v>373</v>
      </c>
      <c r="D236" t="s">
        <v>367</v>
      </c>
      <c r="E236">
        <v>38747450.729999997</v>
      </c>
      <c r="F236">
        <v>-47680707.289999999</v>
      </c>
      <c r="G236">
        <v>-9400776.7899999991</v>
      </c>
      <c r="H236">
        <v>1258611</v>
      </c>
      <c r="I236">
        <v>418066</v>
      </c>
      <c r="J236">
        <v>398670798.60000002</v>
      </c>
      <c r="K236">
        <v>394678419.39999998</v>
      </c>
      <c r="L236" t="s">
        <v>373</v>
      </c>
      <c r="M236" t="s">
        <v>367</v>
      </c>
      <c r="N236">
        <v>34304.97</v>
      </c>
      <c r="O236">
        <v>464269.47</v>
      </c>
      <c r="P236">
        <v>-5608555.46</v>
      </c>
    </row>
    <row r="237" spans="1:20" x14ac:dyDescent="0.5">
      <c r="A237">
        <v>658</v>
      </c>
      <c r="B237">
        <v>41614</v>
      </c>
      <c r="C237" t="s">
        <v>373</v>
      </c>
      <c r="D237" t="s">
        <v>547</v>
      </c>
      <c r="E237">
        <v>16573921.48</v>
      </c>
      <c r="F237">
        <v>-3234564.95</v>
      </c>
      <c r="G237">
        <v>577520.93000000005</v>
      </c>
      <c r="H237">
        <v>377602</v>
      </c>
      <c r="I237">
        <v>70456</v>
      </c>
      <c r="J237">
        <v>118212881</v>
      </c>
      <c r="K237">
        <v>132898521.8</v>
      </c>
      <c r="L237" t="s">
        <v>373</v>
      </c>
      <c r="M237" t="s">
        <v>547</v>
      </c>
      <c r="N237">
        <v>0</v>
      </c>
      <c r="O237">
        <v>34289.949999999997</v>
      </c>
      <c r="P237">
        <v>-1171114.1499999999</v>
      </c>
    </row>
    <row r="238" spans="1:20" x14ac:dyDescent="0.5">
      <c r="A238">
        <v>758</v>
      </c>
      <c r="B238">
        <v>99663</v>
      </c>
      <c r="C238" t="s">
        <v>611</v>
      </c>
      <c r="D238" t="s">
        <v>598</v>
      </c>
      <c r="E238">
        <v>14307294.039999999</v>
      </c>
      <c r="F238">
        <v>1027646.58</v>
      </c>
      <c r="G238">
        <v>-9528358.1199999992</v>
      </c>
      <c r="H238">
        <v>507146</v>
      </c>
      <c r="I238">
        <v>329571</v>
      </c>
      <c r="J238">
        <v>143754585.80000001</v>
      </c>
      <c r="K238">
        <v>143169176.90000001</v>
      </c>
      <c r="L238" t="s">
        <v>612</v>
      </c>
      <c r="M238" t="s">
        <v>598</v>
      </c>
      <c r="N238">
        <v>8254650.1500000004</v>
      </c>
      <c r="O238">
        <v>-3220691.27</v>
      </c>
      <c r="P238">
        <v>-1048188.41</v>
      </c>
      <c r="Q238">
        <v>483242</v>
      </c>
      <c r="R238">
        <v>16753</v>
      </c>
      <c r="S238">
        <v>157523774.40000001</v>
      </c>
      <c r="T238">
        <v>170119783.09999999</v>
      </c>
    </row>
    <row r="239" spans="1:20" x14ac:dyDescent="0.5">
      <c r="A239">
        <v>815</v>
      </c>
      <c r="B239">
        <v>33577</v>
      </c>
      <c r="C239" t="s">
        <v>658</v>
      </c>
      <c r="D239" t="s">
        <v>656</v>
      </c>
      <c r="E239">
        <v>0</v>
      </c>
      <c r="F239">
        <v>-435.24</v>
      </c>
      <c r="G239">
        <v>-69535.77</v>
      </c>
      <c r="H239">
        <v>4</v>
      </c>
      <c r="I239">
        <v>21590</v>
      </c>
      <c r="J239">
        <v>1661.83</v>
      </c>
      <c r="K239">
        <v>9672.7800000000007</v>
      </c>
    </row>
    <row r="240" spans="1:20" x14ac:dyDescent="0.5">
      <c r="A240">
        <v>157</v>
      </c>
      <c r="B240">
        <v>92120</v>
      </c>
      <c r="C240" t="s">
        <v>166</v>
      </c>
      <c r="D240" t="s">
        <v>142</v>
      </c>
      <c r="E240">
        <v>489538.37</v>
      </c>
      <c r="F240">
        <v>-1502492.36</v>
      </c>
      <c r="H240">
        <v>41870</v>
      </c>
      <c r="J240">
        <v>15021291.460000001</v>
      </c>
      <c r="K240">
        <v>13064460.970000001</v>
      </c>
    </row>
    <row r="241" spans="1:20" x14ac:dyDescent="0.5">
      <c r="A241">
        <v>410</v>
      </c>
      <c r="B241">
        <v>96384</v>
      </c>
      <c r="C241" t="s">
        <v>356</v>
      </c>
      <c r="D241" t="s">
        <v>352</v>
      </c>
      <c r="E241">
        <v>1954932.69</v>
      </c>
      <c r="F241">
        <v>-1884389.93</v>
      </c>
      <c r="G241">
        <v>-1229766.58</v>
      </c>
      <c r="H241">
        <v>120726</v>
      </c>
      <c r="I241">
        <v>31560</v>
      </c>
      <c r="J241">
        <v>26708066</v>
      </c>
      <c r="K241">
        <v>24317228.300000001</v>
      </c>
      <c r="L241" t="s">
        <v>357</v>
      </c>
      <c r="M241" t="s">
        <v>352</v>
      </c>
      <c r="N241">
        <v>1399376.4</v>
      </c>
      <c r="O241">
        <v>-3684258.43</v>
      </c>
      <c r="P241">
        <v>-1394119.54</v>
      </c>
      <c r="Q241">
        <v>132265</v>
      </c>
      <c r="R241">
        <v>40377</v>
      </c>
      <c r="S241">
        <v>32195573</v>
      </c>
      <c r="T241">
        <v>32947426</v>
      </c>
    </row>
    <row r="242" spans="1:20" x14ac:dyDescent="0.5">
      <c r="A242">
        <v>528</v>
      </c>
      <c r="B242">
        <v>43477</v>
      </c>
      <c r="C242" t="s">
        <v>432</v>
      </c>
      <c r="D242" t="s">
        <v>424</v>
      </c>
      <c r="G242">
        <v>-578572.32999999996</v>
      </c>
      <c r="I242">
        <v>3207</v>
      </c>
      <c r="L242" t="s">
        <v>433</v>
      </c>
      <c r="M242" t="s">
        <v>424</v>
      </c>
      <c r="P242">
        <v>-2731788.31</v>
      </c>
      <c r="R242">
        <v>21941</v>
      </c>
    </row>
    <row r="243" spans="1:20" x14ac:dyDescent="0.5">
      <c r="A243">
        <v>538</v>
      </c>
      <c r="B243">
        <v>73886</v>
      </c>
      <c r="C243" t="s">
        <v>433</v>
      </c>
      <c r="D243" t="s">
        <v>424</v>
      </c>
      <c r="E243">
        <v>7327.98</v>
      </c>
      <c r="F243">
        <v>-41505.879999999997</v>
      </c>
      <c r="G243">
        <v>-60517.29</v>
      </c>
      <c r="H243">
        <v>166</v>
      </c>
      <c r="I243">
        <v>187</v>
      </c>
      <c r="J243">
        <v>68321</v>
      </c>
      <c r="K243">
        <v>29103</v>
      </c>
      <c r="L243" t="s">
        <v>432</v>
      </c>
      <c r="M243" t="s">
        <v>424</v>
      </c>
      <c r="N243">
        <v>86803.520000000004</v>
      </c>
      <c r="O243">
        <v>256671.44</v>
      </c>
      <c r="P243">
        <v>-3327386.24</v>
      </c>
      <c r="Q243">
        <v>4938</v>
      </c>
      <c r="R243">
        <v>14705</v>
      </c>
      <c r="S243">
        <v>1686889.08</v>
      </c>
      <c r="T243">
        <v>2092136.6</v>
      </c>
    </row>
    <row r="244" spans="1:20" x14ac:dyDescent="0.5">
      <c r="A244">
        <v>672</v>
      </c>
      <c r="B244">
        <v>62210</v>
      </c>
      <c r="C244" t="s">
        <v>555</v>
      </c>
      <c r="D244" t="s">
        <v>552</v>
      </c>
      <c r="E244">
        <v>9167019.5600000005</v>
      </c>
      <c r="F244">
        <v>-2809177.34</v>
      </c>
      <c r="G244">
        <v>-1242844.3500000001</v>
      </c>
      <c r="H244">
        <v>154506</v>
      </c>
      <c r="I244">
        <v>141466</v>
      </c>
      <c r="J244">
        <v>45750926</v>
      </c>
      <c r="K244">
        <v>72189787</v>
      </c>
      <c r="L244" t="s">
        <v>556</v>
      </c>
      <c r="M244" t="s">
        <v>552</v>
      </c>
      <c r="N244">
        <v>258116.34</v>
      </c>
      <c r="O244">
        <v>30568.28</v>
      </c>
      <c r="P244">
        <v>-1768952.72</v>
      </c>
      <c r="Q244">
        <v>26411</v>
      </c>
      <c r="R244">
        <v>120290</v>
      </c>
      <c r="S244">
        <v>9003556</v>
      </c>
      <c r="T244">
        <v>8825749</v>
      </c>
    </row>
    <row r="245" spans="1:20" x14ac:dyDescent="0.5">
      <c r="A245">
        <v>785</v>
      </c>
      <c r="B245">
        <v>38345</v>
      </c>
      <c r="C245" t="s">
        <v>635</v>
      </c>
      <c r="D245" t="s">
        <v>629</v>
      </c>
      <c r="E245">
        <v>18757853.829999998</v>
      </c>
      <c r="F245">
        <v>-10372087.890000001</v>
      </c>
      <c r="G245">
        <v>-209529.32</v>
      </c>
      <c r="L245" t="s">
        <v>635</v>
      </c>
      <c r="M245" t="s">
        <v>629</v>
      </c>
      <c r="N245">
        <v>11101008.51</v>
      </c>
      <c r="O245">
        <v>-20166088.59</v>
      </c>
      <c r="P245">
        <v>-1180317.53</v>
      </c>
    </row>
    <row r="246" spans="1:20" x14ac:dyDescent="0.5">
      <c r="A246">
        <v>88</v>
      </c>
      <c r="B246">
        <v>66699</v>
      </c>
      <c r="C246" t="s">
        <v>107</v>
      </c>
      <c r="D246" t="s">
        <v>100</v>
      </c>
      <c r="E246">
        <v>90456.8</v>
      </c>
      <c r="F246">
        <v>2379976.29</v>
      </c>
      <c r="H246">
        <v>2857</v>
      </c>
      <c r="J246">
        <v>1259820.1499999999</v>
      </c>
      <c r="K246">
        <v>2795911.49</v>
      </c>
      <c r="L246" t="s">
        <v>107</v>
      </c>
      <c r="M246" t="s">
        <v>100</v>
      </c>
      <c r="N246">
        <v>297354.64</v>
      </c>
      <c r="O246">
        <v>2810015.23</v>
      </c>
      <c r="Q246">
        <v>2490</v>
      </c>
      <c r="S246">
        <v>1167062.43</v>
      </c>
      <c r="T246">
        <v>3274884</v>
      </c>
    </row>
    <row r="247" spans="1:20" x14ac:dyDescent="0.5">
      <c r="A247">
        <v>529</v>
      </c>
      <c r="B247">
        <v>44113</v>
      </c>
      <c r="C247" t="s">
        <v>434</v>
      </c>
      <c r="D247" t="s">
        <v>424</v>
      </c>
      <c r="G247">
        <v>-1060038.06</v>
      </c>
      <c r="H247">
        <v>213</v>
      </c>
      <c r="I247">
        <v>21074</v>
      </c>
      <c r="J247">
        <v>839592</v>
      </c>
      <c r="K247">
        <v>-651223.12</v>
      </c>
      <c r="L247" t="s">
        <v>434</v>
      </c>
      <c r="M247" t="s">
        <v>424</v>
      </c>
      <c r="P247">
        <v>-2065584.77</v>
      </c>
      <c r="Q247">
        <v>294</v>
      </c>
      <c r="R247">
        <v>177543</v>
      </c>
      <c r="S247">
        <v>260338.4</v>
      </c>
      <c r="T247">
        <v>483952.3</v>
      </c>
    </row>
    <row r="248" spans="1:20" x14ac:dyDescent="0.5">
      <c r="A248">
        <v>541</v>
      </c>
      <c r="B248">
        <v>80519</v>
      </c>
      <c r="C248" t="s">
        <v>449</v>
      </c>
      <c r="D248" t="s">
        <v>424</v>
      </c>
      <c r="E248">
        <v>40523011.280000001</v>
      </c>
      <c r="F248">
        <v>31931835.18</v>
      </c>
      <c r="G248">
        <v>1170127.82</v>
      </c>
      <c r="H248">
        <v>869392</v>
      </c>
      <c r="I248">
        <v>70270</v>
      </c>
      <c r="J248">
        <v>370877634.39999998</v>
      </c>
      <c r="K248">
        <v>351976595.80000001</v>
      </c>
      <c r="L248" t="s">
        <v>449</v>
      </c>
      <c r="M248" t="s">
        <v>424</v>
      </c>
      <c r="N248">
        <v>25247614.68</v>
      </c>
      <c r="O248">
        <v>36682245.969999999</v>
      </c>
      <c r="P248">
        <v>659191.77</v>
      </c>
      <c r="Q248">
        <v>734880</v>
      </c>
      <c r="R248">
        <v>62745</v>
      </c>
      <c r="S248">
        <v>358456700.60000002</v>
      </c>
      <c r="T248">
        <v>390195765.30000001</v>
      </c>
    </row>
    <row r="249" spans="1:20" x14ac:dyDescent="0.5">
      <c r="A249">
        <v>336</v>
      </c>
      <c r="B249">
        <v>72564</v>
      </c>
      <c r="C249" t="s">
        <v>302</v>
      </c>
      <c r="D249" t="s">
        <v>298</v>
      </c>
      <c r="E249">
        <v>725913.47</v>
      </c>
      <c r="F249">
        <v>-3443885.2</v>
      </c>
      <c r="G249">
        <v>-20766948.84</v>
      </c>
      <c r="H249">
        <v>47868</v>
      </c>
      <c r="I249">
        <v>192165</v>
      </c>
      <c r="J249">
        <v>15266749</v>
      </c>
      <c r="K249">
        <v>15460626</v>
      </c>
      <c r="L249" t="s">
        <v>303</v>
      </c>
      <c r="M249" t="s">
        <v>298</v>
      </c>
      <c r="N249">
        <v>2540644.79</v>
      </c>
      <c r="O249">
        <v>1224227.52</v>
      </c>
      <c r="P249">
        <v>-10613469.4</v>
      </c>
      <c r="Q249">
        <v>127132</v>
      </c>
      <c r="R249">
        <v>282037</v>
      </c>
      <c r="S249">
        <v>43319182</v>
      </c>
      <c r="T249">
        <v>46154706.490000002</v>
      </c>
    </row>
    <row r="250" spans="1:20" x14ac:dyDescent="0.5">
      <c r="A250">
        <v>540</v>
      </c>
      <c r="B250">
        <v>78124</v>
      </c>
      <c r="C250" t="s">
        <v>448</v>
      </c>
      <c r="D250" t="s">
        <v>424</v>
      </c>
      <c r="E250">
        <v>20303711.739999998</v>
      </c>
      <c r="F250">
        <v>44746473.200000003</v>
      </c>
      <c r="G250">
        <v>-2719871.69</v>
      </c>
      <c r="H250">
        <v>334217</v>
      </c>
      <c r="I250">
        <v>2172610</v>
      </c>
      <c r="J250">
        <v>147028138.90000001</v>
      </c>
      <c r="K250">
        <v>169661735.30000001</v>
      </c>
      <c r="L250" t="s">
        <v>448</v>
      </c>
      <c r="M250" t="s">
        <v>424</v>
      </c>
      <c r="N250">
        <v>6810910.8700000001</v>
      </c>
      <c r="O250">
        <v>27204905.43</v>
      </c>
      <c r="P250">
        <v>-28032786.960000001</v>
      </c>
      <c r="Q250">
        <v>310171</v>
      </c>
      <c r="R250">
        <v>2345481</v>
      </c>
      <c r="S250">
        <v>135032997.90000001</v>
      </c>
      <c r="T250">
        <v>139077347.19999999</v>
      </c>
    </row>
    <row r="251" spans="1:20" x14ac:dyDescent="0.5">
      <c r="A251">
        <v>321</v>
      </c>
      <c r="B251">
        <v>88806</v>
      </c>
      <c r="C251" t="s">
        <v>293</v>
      </c>
      <c r="D251" t="s">
        <v>275</v>
      </c>
      <c r="E251">
        <v>2396568.39</v>
      </c>
      <c r="H251">
        <v>83136</v>
      </c>
      <c r="I251">
        <v>297977</v>
      </c>
      <c r="J251">
        <v>36503435.740000002</v>
      </c>
      <c r="K251">
        <v>32574554.690000001</v>
      </c>
      <c r="L251" t="s">
        <v>294</v>
      </c>
      <c r="M251" t="s">
        <v>275</v>
      </c>
      <c r="N251">
        <v>915565.55</v>
      </c>
      <c r="Q251">
        <v>90527</v>
      </c>
      <c r="R251">
        <v>191243</v>
      </c>
      <c r="S251">
        <v>35018393.479999997</v>
      </c>
      <c r="T251">
        <v>34312397.119999997</v>
      </c>
    </row>
    <row r="252" spans="1:20" x14ac:dyDescent="0.5">
      <c r="A252">
        <v>317</v>
      </c>
      <c r="B252">
        <v>52710</v>
      </c>
      <c r="C252" t="s">
        <v>287</v>
      </c>
      <c r="D252" t="s">
        <v>275</v>
      </c>
      <c r="E252">
        <v>14000.29</v>
      </c>
      <c r="H252">
        <v>200</v>
      </c>
      <c r="I252">
        <v>27677</v>
      </c>
      <c r="J252">
        <v>138890.06349999999</v>
      </c>
      <c r="K252">
        <v>195992.1</v>
      </c>
      <c r="L252" t="s">
        <v>288</v>
      </c>
      <c r="M252" t="s">
        <v>275</v>
      </c>
      <c r="N252">
        <v>62239.08</v>
      </c>
      <c r="Q252">
        <v>109</v>
      </c>
      <c r="R252">
        <v>8867</v>
      </c>
      <c r="S252">
        <v>84725.19</v>
      </c>
      <c r="T252">
        <v>226181.53099999999</v>
      </c>
    </row>
    <row r="253" spans="1:20" x14ac:dyDescent="0.5">
      <c r="A253">
        <v>182</v>
      </c>
      <c r="B253">
        <v>14479</v>
      </c>
      <c r="C253" t="s">
        <v>181</v>
      </c>
      <c r="D253" t="s">
        <v>182</v>
      </c>
      <c r="G253">
        <v>-462123.43</v>
      </c>
      <c r="L253" t="s">
        <v>181</v>
      </c>
      <c r="M253" t="s">
        <v>182</v>
      </c>
      <c r="P253">
        <v>-939110.78</v>
      </c>
    </row>
    <row r="254" spans="1:20" x14ac:dyDescent="0.5">
      <c r="A254">
        <v>8</v>
      </c>
      <c r="B254">
        <v>44902</v>
      </c>
      <c r="C254" t="s">
        <v>31</v>
      </c>
      <c r="D254" t="s">
        <v>29</v>
      </c>
      <c r="G254">
        <v>-18268.78</v>
      </c>
      <c r="I254">
        <v>600</v>
      </c>
      <c r="L254" t="s">
        <v>31</v>
      </c>
      <c r="M254" t="s">
        <v>29</v>
      </c>
      <c r="P254">
        <v>-32889.86</v>
      </c>
      <c r="R254">
        <v>616</v>
      </c>
    </row>
    <row r="255" spans="1:20" x14ac:dyDescent="0.5">
      <c r="A255">
        <v>29</v>
      </c>
      <c r="B255">
        <v>89365</v>
      </c>
      <c r="C255" t="s">
        <v>31</v>
      </c>
      <c r="D255" t="s">
        <v>42</v>
      </c>
      <c r="G255">
        <v>65077.18</v>
      </c>
      <c r="I255">
        <v>11220</v>
      </c>
      <c r="L255" t="s">
        <v>31</v>
      </c>
      <c r="M255" t="s">
        <v>42</v>
      </c>
      <c r="P255">
        <v>-373879.22</v>
      </c>
      <c r="R255">
        <v>14177</v>
      </c>
    </row>
    <row r="256" spans="1:20" x14ac:dyDescent="0.5">
      <c r="A256">
        <v>165</v>
      </c>
      <c r="B256">
        <v>38835</v>
      </c>
      <c r="C256" t="s">
        <v>31</v>
      </c>
      <c r="D256" t="s">
        <v>169</v>
      </c>
      <c r="G256">
        <v>-818531.15</v>
      </c>
      <c r="H256">
        <v>59</v>
      </c>
      <c r="I256">
        <v>44887</v>
      </c>
      <c r="J256">
        <v>31164</v>
      </c>
      <c r="K256">
        <v>103869.42</v>
      </c>
      <c r="L256" t="s">
        <v>31</v>
      </c>
      <c r="M256" t="s">
        <v>169</v>
      </c>
      <c r="P256">
        <v>717318.5</v>
      </c>
      <c r="Q256">
        <v>6</v>
      </c>
      <c r="R256">
        <v>52446</v>
      </c>
      <c r="S256">
        <v>2259</v>
      </c>
    </row>
    <row r="257" spans="1:20" x14ac:dyDescent="0.5">
      <c r="A257">
        <v>191</v>
      </c>
      <c r="B257">
        <v>41397</v>
      </c>
      <c r="C257" t="s">
        <v>31</v>
      </c>
      <c r="D257" t="s">
        <v>188</v>
      </c>
      <c r="G257">
        <v>-76811.45</v>
      </c>
      <c r="I257">
        <v>23378</v>
      </c>
      <c r="L257" t="s">
        <v>31</v>
      </c>
      <c r="M257" t="s">
        <v>188</v>
      </c>
      <c r="P257">
        <v>296594.53000000003</v>
      </c>
      <c r="R257">
        <v>23092</v>
      </c>
    </row>
    <row r="258" spans="1:20" x14ac:dyDescent="0.5">
      <c r="A258">
        <v>230</v>
      </c>
      <c r="B258">
        <v>66143</v>
      </c>
      <c r="C258" t="s">
        <v>31</v>
      </c>
      <c r="D258" t="s">
        <v>216</v>
      </c>
      <c r="G258">
        <v>1306490.3799999999</v>
      </c>
      <c r="H258">
        <v>12</v>
      </c>
      <c r="I258">
        <v>47122</v>
      </c>
      <c r="J258">
        <v>14551.92</v>
      </c>
      <c r="K258">
        <v>3803.39</v>
      </c>
      <c r="L258" t="s">
        <v>31</v>
      </c>
      <c r="M258" t="s">
        <v>216</v>
      </c>
      <c r="P258">
        <v>-343024.9</v>
      </c>
      <c r="Q258">
        <v>2</v>
      </c>
      <c r="R258">
        <v>50532</v>
      </c>
      <c r="S258">
        <v>2425.3200000000002</v>
      </c>
      <c r="T258">
        <v>1224.8</v>
      </c>
    </row>
    <row r="259" spans="1:20" x14ac:dyDescent="0.5">
      <c r="A259">
        <v>242</v>
      </c>
      <c r="B259">
        <v>11104</v>
      </c>
      <c r="C259" t="s">
        <v>31</v>
      </c>
      <c r="D259" t="s">
        <v>229</v>
      </c>
      <c r="G259">
        <v>-542240.32999999996</v>
      </c>
      <c r="I259">
        <v>124892</v>
      </c>
      <c r="L259" t="s">
        <v>31</v>
      </c>
      <c r="M259" t="s">
        <v>229</v>
      </c>
      <c r="P259">
        <v>505888.05</v>
      </c>
      <c r="R259">
        <v>117933</v>
      </c>
    </row>
    <row r="260" spans="1:20" x14ac:dyDescent="0.5">
      <c r="A260">
        <v>278</v>
      </c>
      <c r="B260">
        <v>96352</v>
      </c>
      <c r="C260" t="s">
        <v>31</v>
      </c>
      <c r="D260" t="s">
        <v>244</v>
      </c>
      <c r="G260">
        <v>-229788.82</v>
      </c>
      <c r="I260">
        <v>22811</v>
      </c>
      <c r="L260" t="s">
        <v>31</v>
      </c>
      <c r="M260" t="s">
        <v>244</v>
      </c>
      <c r="P260">
        <v>-606141.63</v>
      </c>
      <c r="R260">
        <v>22974</v>
      </c>
    </row>
    <row r="261" spans="1:20" x14ac:dyDescent="0.5">
      <c r="A261">
        <v>372</v>
      </c>
      <c r="B261">
        <v>82649</v>
      </c>
      <c r="C261" t="s">
        <v>31</v>
      </c>
      <c r="D261" t="s">
        <v>309</v>
      </c>
      <c r="G261">
        <v>-4753200.26</v>
      </c>
      <c r="I261">
        <v>154861</v>
      </c>
      <c r="L261" t="s">
        <v>31</v>
      </c>
      <c r="M261" t="s">
        <v>309</v>
      </c>
      <c r="P261">
        <v>-1167684.94</v>
      </c>
      <c r="R261">
        <v>158604</v>
      </c>
    </row>
    <row r="262" spans="1:20" x14ac:dyDescent="0.5">
      <c r="A262">
        <v>384</v>
      </c>
      <c r="B262">
        <v>60769</v>
      </c>
      <c r="C262" t="s">
        <v>31</v>
      </c>
      <c r="D262" t="s">
        <v>334</v>
      </c>
      <c r="G262">
        <v>-4702535.67</v>
      </c>
      <c r="H262">
        <v>261</v>
      </c>
      <c r="I262">
        <v>68440</v>
      </c>
      <c r="J262">
        <v>131424.39000000001</v>
      </c>
      <c r="K262">
        <v>254229.57</v>
      </c>
      <c r="L262" t="s">
        <v>31</v>
      </c>
      <c r="M262" t="s">
        <v>334</v>
      </c>
      <c r="P262">
        <v>-5042388.92</v>
      </c>
      <c r="Q262">
        <v>105</v>
      </c>
      <c r="R262">
        <v>90934</v>
      </c>
      <c r="S262">
        <v>86660.21</v>
      </c>
      <c r="T262">
        <v>41122.68</v>
      </c>
    </row>
    <row r="263" spans="1:20" x14ac:dyDescent="0.5">
      <c r="A263">
        <v>405</v>
      </c>
      <c r="B263">
        <v>64701</v>
      </c>
      <c r="C263" t="s">
        <v>31</v>
      </c>
      <c r="D263" t="s">
        <v>352</v>
      </c>
      <c r="G263">
        <v>-2366698.58</v>
      </c>
      <c r="I263">
        <v>109462</v>
      </c>
      <c r="L263" t="s">
        <v>31</v>
      </c>
      <c r="M263" t="s">
        <v>352</v>
      </c>
      <c r="P263">
        <v>-2615175.44</v>
      </c>
      <c r="R263">
        <v>110409</v>
      </c>
    </row>
    <row r="264" spans="1:20" x14ac:dyDescent="0.5">
      <c r="A264">
        <v>414</v>
      </c>
      <c r="B264">
        <v>38420</v>
      </c>
      <c r="C264" t="s">
        <v>31</v>
      </c>
      <c r="D264" t="s">
        <v>359</v>
      </c>
      <c r="G264">
        <v>-75474.34</v>
      </c>
      <c r="I264">
        <v>5018</v>
      </c>
      <c r="L264" t="s">
        <v>31</v>
      </c>
      <c r="M264" t="s">
        <v>359</v>
      </c>
      <c r="P264">
        <v>351118.53</v>
      </c>
      <c r="R264">
        <v>6518</v>
      </c>
    </row>
    <row r="265" spans="1:20" x14ac:dyDescent="0.5">
      <c r="A265">
        <v>433</v>
      </c>
      <c r="B265">
        <v>24588</v>
      </c>
      <c r="C265" t="s">
        <v>31</v>
      </c>
      <c r="D265" t="s">
        <v>367</v>
      </c>
      <c r="G265">
        <v>236116.42</v>
      </c>
      <c r="H265">
        <v>1</v>
      </c>
      <c r="I265">
        <v>42963</v>
      </c>
      <c r="J265">
        <v>469</v>
      </c>
      <c r="L265" t="s">
        <v>31</v>
      </c>
      <c r="M265" t="s">
        <v>367</v>
      </c>
      <c r="P265">
        <v>-850145.02</v>
      </c>
      <c r="R265">
        <v>49516</v>
      </c>
    </row>
    <row r="266" spans="1:20" x14ac:dyDescent="0.5">
      <c r="A266">
        <v>461</v>
      </c>
      <c r="B266">
        <v>47340</v>
      </c>
      <c r="C266" t="s">
        <v>31</v>
      </c>
      <c r="D266" t="s">
        <v>378</v>
      </c>
      <c r="G266">
        <v>-1283549.3799999999</v>
      </c>
      <c r="I266">
        <v>41772</v>
      </c>
      <c r="L266" t="s">
        <v>31</v>
      </c>
      <c r="M266" t="s">
        <v>378</v>
      </c>
      <c r="P266">
        <v>-733269.63</v>
      </c>
      <c r="R266">
        <v>43736</v>
      </c>
    </row>
    <row r="267" spans="1:20" x14ac:dyDescent="0.5">
      <c r="A267">
        <v>577</v>
      </c>
      <c r="B267">
        <v>96800</v>
      </c>
      <c r="C267" t="s">
        <v>31</v>
      </c>
      <c r="D267" t="s">
        <v>463</v>
      </c>
      <c r="G267">
        <v>-999288.99</v>
      </c>
      <c r="I267">
        <v>50997</v>
      </c>
      <c r="L267" t="s">
        <v>31</v>
      </c>
      <c r="M267" t="s">
        <v>463</v>
      </c>
      <c r="P267">
        <v>863960.13</v>
      </c>
      <c r="R267">
        <v>51493</v>
      </c>
    </row>
    <row r="268" spans="1:20" x14ac:dyDescent="0.5">
      <c r="A268">
        <v>583</v>
      </c>
      <c r="B268">
        <v>27243</v>
      </c>
      <c r="C268" t="s">
        <v>31</v>
      </c>
      <c r="D268" t="s">
        <v>484</v>
      </c>
      <c r="G268">
        <v>-492326.98</v>
      </c>
      <c r="I268">
        <v>20746</v>
      </c>
      <c r="L268" t="s">
        <v>31</v>
      </c>
      <c r="M268" t="s">
        <v>484</v>
      </c>
      <c r="P268">
        <v>-367576.39</v>
      </c>
      <c r="R268">
        <v>18855</v>
      </c>
    </row>
    <row r="269" spans="1:20" x14ac:dyDescent="0.5">
      <c r="A269">
        <v>641</v>
      </c>
      <c r="B269">
        <v>80148</v>
      </c>
      <c r="C269" t="s">
        <v>31</v>
      </c>
      <c r="D269" t="s">
        <v>512</v>
      </c>
      <c r="G269">
        <v>-2549615.5099999998</v>
      </c>
      <c r="H269">
        <v>12</v>
      </c>
      <c r="I269">
        <v>31410</v>
      </c>
      <c r="J269">
        <v>2575.92</v>
      </c>
      <c r="L269" t="s">
        <v>31</v>
      </c>
      <c r="M269" t="s">
        <v>512</v>
      </c>
      <c r="P269">
        <v>-2016940.67</v>
      </c>
      <c r="Q269">
        <v>4</v>
      </c>
      <c r="R269">
        <v>51221</v>
      </c>
      <c r="S269">
        <v>858.64</v>
      </c>
    </row>
    <row r="270" spans="1:20" x14ac:dyDescent="0.5">
      <c r="A270">
        <v>655</v>
      </c>
      <c r="B270">
        <v>33609</v>
      </c>
      <c r="C270" t="s">
        <v>31</v>
      </c>
      <c r="D270" t="s">
        <v>547</v>
      </c>
      <c r="G270">
        <v>1063092.0900000001</v>
      </c>
      <c r="I270">
        <v>22243</v>
      </c>
      <c r="L270" t="s">
        <v>31</v>
      </c>
      <c r="M270" t="s">
        <v>547</v>
      </c>
      <c r="P270">
        <v>-547629.18000000005</v>
      </c>
      <c r="R270">
        <v>21013</v>
      </c>
    </row>
    <row r="271" spans="1:20" x14ac:dyDescent="0.5">
      <c r="A271">
        <v>673</v>
      </c>
      <c r="B271">
        <v>64255</v>
      </c>
      <c r="C271" t="s">
        <v>31</v>
      </c>
      <c r="D271" t="s">
        <v>552</v>
      </c>
      <c r="G271">
        <v>-268825.84999999998</v>
      </c>
      <c r="I271">
        <v>7785</v>
      </c>
      <c r="L271" t="s">
        <v>31</v>
      </c>
      <c r="M271" t="s">
        <v>552</v>
      </c>
      <c r="P271">
        <v>518907.85</v>
      </c>
      <c r="R271">
        <v>6891</v>
      </c>
    </row>
    <row r="272" spans="1:20" x14ac:dyDescent="0.5">
      <c r="A272">
        <v>687</v>
      </c>
      <c r="B272">
        <v>83463</v>
      </c>
      <c r="C272" t="s">
        <v>31</v>
      </c>
      <c r="D272" t="s">
        <v>557</v>
      </c>
      <c r="G272">
        <v>414552.78</v>
      </c>
      <c r="I272">
        <v>29848</v>
      </c>
      <c r="L272" t="s">
        <v>31</v>
      </c>
      <c r="M272" t="s">
        <v>557</v>
      </c>
      <c r="P272">
        <v>-967358.16</v>
      </c>
      <c r="R272">
        <v>31077</v>
      </c>
    </row>
    <row r="273" spans="1:20" x14ac:dyDescent="0.5">
      <c r="A273">
        <v>690</v>
      </c>
      <c r="B273">
        <v>19046</v>
      </c>
      <c r="C273" t="s">
        <v>31</v>
      </c>
      <c r="D273" t="s">
        <v>561</v>
      </c>
      <c r="G273">
        <v>-15045.63</v>
      </c>
      <c r="I273">
        <v>53397</v>
      </c>
      <c r="L273" t="s">
        <v>31</v>
      </c>
      <c r="M273" t="s">
        <v>561</v>
      </c>
      <c r="P273">
        <v>-1267391.46</v>
      </c>
      <c r="R273">
        <v>61753</v>
      </c>
    </row>
    <row r="274" spans="1:20" x14ac:dyDescent="0.5">
      <c r="A274">
        <v>738</v>
      </c>
      <c r="B274">
        <v>13433</v>
      </c>
      <c r="C274" t="s">
        <v>31</v>
      </c>
      <c r="D274" t="s">
        <v>598</v>
      </c>
      <c r="G274">
        <v>-1377421.98</v>
      </c>
      <c r="I274">
        <v>35885</v>
      </c>
      <c r="L274" t="s">
        <v>31</v>
      </c>
      <c r="M274" t="s">
        <v>598</v>
      </c>
      <c r="P274">
        <v>602837.68999999994</v>
      </c>
      <c r="R274">
        <v>41280</v>
      </c>
    </row>
    <row r="275" spans="1:20" x14ac:dyDescent="0.5">
      <c r="A275">
        <v>808</v>
      </c>
      <c r="B275">
        <v>92708</v>
      </c>
      <c r="C275" t="s">
        <v>31</v>
      </c>
      <c r="D275" t="s">
        <v>629</v>
      </c>
      <c r="G275">
        <v>678006.47</v>
      </c>
      <c r="I275">
        <v>41785</v>
      </c>
      <c r="L275" t="s">
        <v>31</v>
      </c>
      <c r="M275" t="s">
        <v>629</v>
      </c>
      <c r="P275">
        <v>-346329.03</v>
      </c>
      <c r="R275">
        <v>31163</v>
      </c>
    </row>
    <row r="276" spans="1:20" x14ac:dyDescent="0.5">
      <c r="A276">
        <v>812</v>
      </c>
      <c r="B276">
        <v>14414</v>
      </c>
      <c r="C276" t="s">
        <v>31</v>
      </c>
      <c r="D276" t="s">
        <v>656</v>
      </c>
      <c r="G276">
        <v>109960.53</v>
      </c>
      <c r="I276">
        <v>4189</v>
      </c>
      <c r="L276" t="s">
        <v>31</v>
      </c>
      <c r="M276" t="s">
        <v>656</v>
      </c>
      <c r="P276">
        <v>474905.74</v>
      </c>
      <c r="R276">
        <v>4798</v>
      </c>
    </row>
    <row r="277" spans="1:20" x14ac:dyDescent="0.5">
      <c r="A277">
        <v>437</v>
      </c>
      <c r="B277">
        <v>43283</v>
      </c>
      <c r="C277" t="s">
        <v>369</v>
      </c>
      <c r="D277" t="s">
        <v>367</v>
      </c>
      <c r="E277">
        <v>0</v>
      </c>
      <c r="G277">
        <v>-137223.74</v>
      </c>
      <c r="I277">
        <v>65572</v>
      </c>
      <c r="L277" t="s">
        <v>370</v>
      </c>
      <c r="M277" t="s">
        <v>367</v>
      </c>
      <c r="P277">
        <v>369444.19</v>
      </c>
      <c r="R277">
        <v>69917</v>
      </c>
    </row>
    <row r="278" spans="1:20" x14ac:dyDescent="0.5">
      <c r="A278">
        <v>633</v>
      </c>
      <c r="B278">
        <v>55957</v>
      </c>
      <c r="C278" t="s">
        <v>530</v>
      </c>
      <c r="D278" t="s">
        <v>512</v>
      </c>
      <c r="E278">
        <v>22715787.149999999</v>
      </c>
      <c r="F278">
        <v>-3237217.38</v>
      </c>
      <c r="G278">
        <v>-305360.64000000001</v>
      </c>
      <c r="H278">
        <v>470448</v>
      </c>
      <c r="I278">
        <v>468163</v>
      </c>
      <c r="J278">
        <v>168011577</v>
      </c>
      <c r="K278">
        <v>210195605</v>
      </c>
      <c r="L278" t="s">
        <v>531</v>
      </c>
      <c r="M278" t="s">
        <v>512</v>
      </c>
      <c r="N278">
        <v>10257016.460000001</v>
      </c>
      <c r="O278">
        <v>-6653749.71</v>
      </c>
      <c r="P278">
        <v>3259788.02</v>
      </c>
      <c r="Q278">
        <v>430439</v>
      </c>
      <c r="R278">
        <v>429620</v>
      </c>
      <c r="S278">
        <v>177443910</v>
      </c>
      <c r="T278">
        <v>186950728</v>
      </c>
    </row>
    <row r="279" spans="1:20" x14ac:dyDescent="0.5">
      <c r="A279">
        <v>147</v>
      </c>
      <c r="B279">
        <v>56503</v>
      </c>
      <c r="C279" t="s">
        <v>154</v>
      </c>
      <c r="D279" t="s">
        <v>142</v>
      </c>
      <c r="E279">
        <v>2186051.19</v>
      </c>
      <c r="F279">
        <v>2314125.36</v>
      </c>
      <c r="G279">
        <v>528571.04</v>
      </c>
      <c r="H279">
        <v>37045</v>
      </c>
      <c r="I279">
        <v>59053</v>
      </c>
      <c r="J279">
        <v>18538858.370000001</v>
      </c>
      <c r="K279">
        <v>20950336.530000001</v>
      </c>
      <c r="L279" t="s">
        <v>155</v>
      </c>
      <c r="M279" t="s">
        <v>142</v>
      </c>
      <c r="N279">
        <v>3533832.47</v>
      </c>
      <c r="O279">
        <v>-11167504.609999999</v>
      </c>
      <c r="P279">
        <v>-790753.33</v>
      </c>
      <c r="Q279">
        <v>219946</v>
      </c>
      <c r="R279">
        <v>56243</v>
      </c>
      <c r="S279">
        <v>86352286.730000004</v>
      </c>
      <c r="T279">
        <v>77817714.879999995</v>
      </c>
    </row>
    <row r="280" spans="1:20" x14ac:dyDescent="0.5">
      <c r="A280">
        <v>155</v>
      </c>
      <c r="B280">
        <v>83883</v>
      </c>
      <c r="C280" t="s">
        <v>164</v>
      </c>
      <c r="D280" t="s">
        <v>142</v>
      </c>
      <c r="E280">
        <v>0</v>
      </c>
      <c r="F280">
        <v>-166901.91</v>
      </c>
      <c r="H280">
        <v>1312</v>
      </c>
      <c r="J280">
        <v>41041</v>
      </c>
      <c r="K280">
        <v>198363</v>
      </c>
      <c r="L280" t="s">
        <v>164</v>
      </c>
      <c r="M280" t="s">
        <v>142</v>
      </c>
      <c r="N280">
        <v>0</v>
      </c>
      <c r="O280">
        <v>-247811.02</v>
      </c>
      <c r="Q280">
        <v>1528</v>
      </c>
      <c r="S280">
        <v>8436</v>
      </c>
      <c r="T280">
        <v>220925</v>
      </c>
    </row>
    <row r="281" spans="1:20" x14ac:dyDescent="0.5">
      <c r="A281">
        <v>15</v>
      </c>
      <c r="B281">
        <v>93122</v>
      </c>
      <c r="C281" t="s">
        <v>39</v>
      </c>
      <c r="D281" t="s">
        <v>29</v>
      </c>
      <c r="E281">
        <v>0</v>
      </c>
      <c r="F281">
        <v>57450.42</v>
      </c>
      <c r="H281">
        <v>248</v>
      </c>
      <c r="J281">
        <v>53139</v>
      </c>
      <c r="K281">
        <v>120337</v>
      </c>
      <c r="L281" t="s">
        <v>40</v>
      </c>
      <c r="M281" t="s">
        <v>29</v>
      </c>
      <c r="N281">
        <v>0</v>
      </c>
      <c r="O281">
        <v>-3506.92</v>
      </c>
      <c r="Q281">
        <v>136</v>
      </c>
      <c r="S281">
        <v>39627</v>
      </c>
      <c r="T281">
        <v>73144</v>
      </c>
    </row>
    <row r="282" spans="1:20" x14ac:dyDescent="0.5">
      <c r="A282">
        <v>23</v>
      </c>
      <c r="B282">
        <v>61273</v>
      </c>
      <c r="C282" t="s">
        <v>39</v>
      </c>
      <c r="D282" t="s">
        <v>42</v>
      </c>
      <c r="E282">
        <v>0</v>
      </c>
      <c r="F282">
        <v>-5029.01</v>
      </c>
      <c r="H282">
        <v>740</v>
      </c>
      <c r="J282">
        <v>191137</v>
      </c>
      <c r="K282">
        <v>67604</v>
      </c>
      <c r="L282" t="s">
        <v>40</v>
      </c>
      <c r="M282" t="s">
        <v>42</v>
      </c>
      <c r="N282">
        <v>0</v>
      </c>
      <c r="O282">
        <v>8241.41</v>
      </c>
      <c r="Q282">
        <v>626</v>
      </c>
      <c r="S282">
        <v>158354</v>
      </c>
      <c r="T282">
        <v>91395</v>
      </c>
    </row>
    <row r="283" spans="1:20" x14ac:dyDescent="0.5">
      <c r="A283">
        <v>43</v>
      </c>
      <c r="B283">
        <v>75849</v>
      </c>
      <c r="C283" t="s">
        <v>39</v>
      </c>
      <c r="D283" t="s">
        <v>56</v>
      </c>
      <c r="E283">
        <v>4146.4799999999996</v>
      </c>
      <c r="F283">
        <v>168620.34</v>
      </c>
      <c r="H283">
        <v>172</v>
      </c>
      <c r="J283">
        <v>72532</v>
      </c>
      <c r="K283">
        <v>289093</v>
      </c>
      <c r="L283" t="s">
        <v>40</v>
      </c>
      <c r="M283" t="s">
        <v>56</v>
      </c>
      <c r="N283">
        <v>0</v>
      </c>
      <c r="O283">
        <v>-175.68</v>
      </c>
      <c r="Q283">
        <v>77</v>
      </c>
      <c r="S283">
        <v>17370</v>
      </c>
      <c r="T283">
        <v>17386</v>
      </c>
    </row>
    <row r="284" spans="1:20" x14ac:dyDescent="0.5">
      <c r="A284">
        <v>82</v>
      </c>
      <c r="B284">
        <v>28700</v>
      </c>
      <c r="C284" t="s">
        <v>39</v>
      </c>
      <c r="D284" t="s">
        <v>100</v>
      </c>
      <c r="E284">
        <v>49057.63</v>
      </c>
      <c r="F284">
        <v>98569.13</v>
      </c>
      <c r="H284">
        <v>4469</v>
      </c>
      <c r="J284">
        <v>1024383</v>
      </c>
      <c r="K284">
        <v>2636489</v>
      </c>
      <c r="L284" t="s">
        <v>40</v>
      </c>
      <c r="M284" t="s">
        <v>100</v>
      </c>
      <c r="N284">
        <v>189050.16</v>
      </c>
      <c r="O284">
        <v>530940.43000000005</v>
      </c>
      <c r="Q284">
        <v>2558</v>
      </c>
      <c r="S284">
        <v>947270</v>
      </c>
      <c r="T284">
        <v>3221773</v>
      </c>
    </row>
    <row r="285" spans="1:20" x14ac:dyDescent="0.5">
      <c r="A285">
        <v>140</v>
      </c>
      <c r="B285">
        <v>40442</v>
      </c>
      <c r="C285" t="s">
        <v>39</v>
      </c>
      <c r="D285" t="s">
        <v>142</v>
      </c>
      <c r="E285">
        <v>441431.46</v>
      </c>
      <c r="F285">
        <v>544782.94999999995</v>
      </c>
      <c r="H285">
        <v>10292</v>
      </c>
      <c r="J285">
        <v>3189781</v>
      </c>
      <c r="K285">
        <v>4324035</v>
      </c>
      <c r="L285" t="s">
        <v>40</v>
      </c>
      <c r="M285" t="s">
        <v>142</v>
      </c>
      <c r="N285">
        <v>92026.59</v>
      </c>
      <c r="O285">
        <v>173446.74</v>
      </c>
      <c r="Q285">
        <v>6944</v>
      </c>
      <c r="S285">
        <v>2475206</v>
      </c>
      <c r="T285">
        <v>3616725</v>
      </c>
    </row>
    <row r="286" spans="1:20" x14ac:dyDescent="0.5">
      <c r="A286">
        <v>174</v>
      </c>
      <c r="B286">
        <v>72796</v>
      </c>
      <c r="C286" t="s">
        <v>39</v>
      </c>
      <c r="D286" t="s">
        <v>169</v>
      </c>
      <c r="E286">
        <v>0</v>
      </c>
      <c r="F286">
        <v>370.93</v>
      </c>
      <c r="H286">
        <v>1023</v>
      </c>
      <c r="J286">
        <v>223213</v>
      </c>
      <c r="K286">
        <v>152912</v>
      </c>
      <c r="L286" t="s">
        <v>40</v>
      </c>
      <c r="M286" t="s">
        <v>169</v>
      </c>
      <c r="N286">
        <v>0</v>
      </c>
      <c r="O286">
        <v>-5238.21</v>
      </c>
      <c r="Q286">
        <v>694</v>
      </c>
      <c r="S286">
        <v>154212</v>
      </c>
      <c r="T286">
        <v>441620</v>
      </c>
    </row>
    <row r="287" spans="1:20" x14ac:dyDescent="0.5">
      <c r="A287">
        <v>238</v>
      </c>
      <c r="B287">
        <v>82506</v>
      </c>
      <c r="C287" t="s">
        <v>39</v>
      </c>
      <c r="D287" t="s">
        <v>216</v>
      </c>
      <c r="E287">
        <v>38014.980000000003</v>
      </c>
      <c r="F287">
        <v>26867.72</v>
      </c>
      <c r="H287">
        <v>3229</v>
      </c>
      <c r="J287">
        <v>740957</v>
      </c>
      <c r="K287">
        <v>602404</v>
      </c>
      <c r="L287" t="s">
        <v>40</v>
      </c>
      <c r="M287" t="s">
        <v>216</v>
      </c>
      <c r="N287">
        <v>0</v>
      </c>
      <c r="O287">
        <v>48327.14</v>
      </c>
      <c r="Q287">
        <v>2435</v>
      </c>
      <c r="S287">
        <v>610525</v>
      </c>
      <c r="T287">
        <v>558316</v>
      </c>
    </row>
    <row r="288" spans="1:20" x14ac:dyDescent="0.5">
      <c r="A288">
        <v>270</v>
      </c>
      <c r="B288">
        <v>54822</v>
      </c>
      <c r="C288" t="s">
        <v>39</v>
      </c>
      <c r="D288" t="s">
        <v>244</v>
      </c>
      <c r="E288">
        <v>0</v>
      </c>
      <c r="F288">
        <v>12212.08</v>
      </c>
      <c r="H288">
        <v>857</v>
      </c>
      <c r="J288">
        <v>175437</v>
      </c>
      <c r="K288">
        <v>148699</v>
      </c>
      <c r="L288" t="s">
        <v>40</v>
      </c>
      <c r="M288" t="s">
        <v>244</v>
      </c>
      <c r="N288">
        <v>0</v>
      </c>
      <c r="O288">
        <v>-334.95</v>
      </c>
      <c r="Q288">
        <v>672</v>
      </c>
      <c r="S288">
        <v>153692</v>
      </c>
      <c r="T288">
        <v>46148</v>
      </c>
    </row>
    <row r="289" spans="1:20" x14ac:dyDescent="0.5">
      <c r="A289">
        <v>295</v>
      </c>
      <c r="B289">
        <v>19913</v>
      </c>
      <c r="C289" t="s">
        <v>39</v>
      </c>
      <c r="D289" t="s">
        <v>263</v>
      </c>
      <c r="E289">
        <v>215088.93</v>
      </c>
      <c r="F289">
        <v>235529.13</v>
      </c>
      <c r="H289">
        <v>322</v>
      </c>
      <c r="J289">
        <v>180964</v>
      </c>
      <c r="K289">
        <v>1301182</v>
      </c>
      <c r="L289" t="s">
        <v>40</v>
      </c>
      <c r="M289" t="s">
        <v>263</v>
      </c>
      <c r="N289">
        <v>84736.66</v>
      </c>
      <c r="O289">
        <v>107216.79</v>
      </c>
      <c r="Q289">
        <v>83</v>
      </c>
      <c r="S289">
        <v>21969</v>
      </c>
      <c r="T289">
        <v>578338</v>
      </c>
    </row>
    <row r="290" spans="1:20" x14ac:dyDescent="0.5">
      <c r="A290">
        <v>421</v>
      </c>
      <c r="B290">
        <v>96734</v>
      </c>
      <c r="C290" t="s">
        <v>39</v>
      </c>
      <c r="D290" t="s">
        <v>359</v>
      </c>
      <c r="E290">
        <v>0</v>
      </c>
      <c r="F290">
        <v>-289.05</v>
      </c>
      <c r="H290">
        <v>21</v>
      </c>
      <c r="J290">
        <v>12143</v>
      </c>
      <c r="K290">
        <v>50480</v>
      </c>
      <c r="L290" t="s">
        <v>40</v>
      </c>
      <c r="M290" t="s">
        <v>359</v>
      </c>
      <c r="N290">
        <v>4738.4399999999996</v>
      </c>
      <c r="O290">
        <v>261.36</v>
      </c>
      <c r="Q290">
        <v>18</v>
      </c>
      <c r="S290">
        <v>14227</v>
      </c>
      <c r="T290">
        <v>106132</v>
      </c>
    </row>
    <row r="291" spans="1:20" x14ac:dyDescent="0.5">
      <c r="A291">
        <v>456</v>
      </c>
      <c r="B291">
        <v>10324</v>
      </c>
      <c r="C291" t="s">
        <v>39</v>
      </c>
      <c r="D291" t="s">
        <v>378</v>
      </c>
      <c r="E291">
        <v>0</v>
      </c>
      <c r="F291">
        <v>4484.41</v>
      </c>
      <c r="H291">
        <v>317</v>
      </c>
      <c r="J291">
        <v>41203</v>
      </c>
      <c r="K291">
        <v>31226</v>
      </c>
    </row>
    <row r="292" spans="1:20" x14ac:dyDescent="0.5">
      <c r="A292">
        <v>592</v>
      </c>
      <c r="B292">
        <v>82209</v>
      </c>
      <c r="C292" t="s">
        <v>39</v>
      </c>
      <c r="D292" t="s">
        <v>484</v>
      </c>
      <c r="E292">
        <v>55231.57</v>
      </c>
      <c r="F292">
        <v>19738.009999999998</v>
      </c>
      <c r="H292">
        <v>733</v>
      </c>
      <c r="J292">
        <v>221799</v>
      </c>
      <c r="K292">
        <v>319378</v>
      </c>
      <c r="L292" t="s">
        <v>40</v>
      </c>
      <c r="M292" t="s">
        <v>484</v>
      </c>
      <c r="N292">
        <v>0</v>
      </c>
      <c r="O292">
        <v>-2498.84</v>
      </c>
      <c r="Q292">
        <v>561</v>
      </c>
      <c r="S292">
        <v>203015</v>
      </c>
      <c r="T292">
        <v>315255</v>
      </c>
    </row>
    <row r="293" spans="1:20" x14ac:dyDescent="0.5">
      <c r="A293">
        <v>667</v>
      </c>
      <c r="B293">
        <v>80431</v>
      </c>
      <c r="C293" t="s">
        <v>39</v>
      </c>
      <c r="D293" t="s">
        <v>547</v>
      </c>
      <c r="E293">
        <v>7907.84</v>
      </c>
      <c r="F293">
        <v>-7622.19</v>
      </c>
      <c r="H293">
        <v>2028</v>
      </c>
      <c r="J293">
        <v>421461</v>
      </c>
      <c r="K293">
        <v>432622</v>
      </c>
      <c r="L293" t="s">
        <v>40</v>
      </c>
      <c r="M293" t="s">
        <v>547</v>
      </c>
      <c r="N293">
        <v>0</v>
      </c>
      <c r="O293">
        <v>-520.67999999999995</v>
      </c>
      <c r="Q293">
        <v>1735</v>
      </c>
      <c r="S293">
        <v>366124</v>
      </c>
      <c r="T293">
        <v>106303</v>
      </c>
    </row>
    <row r="294" spans="1:20" x14ac:dyDescent="0.5">
      <c r="A294">
        <v>706</v>
      </c>
      <c r="B294">
        <v>53799</v>
      </c>
      <c r="C294" t="s">
        <v>39</v>
      </c>
      <c r="D294" t="s">
        <v>561</v>
      </c>
      <c r="E294">
        <v>939694.86</v>
      </c>
      <c r="F294">
        <v>808134.93</v>
      </c>
      <c r="H294">
        <v>6793</v>
      </c>
      <c r="J294">
        <v>2037537</v>
      </c>
      <c r="K294">
        <v>6603686</v>
      </c>
      <c r="L294" t="s">
        <v>40</v>
      </c>
      <c r="M294" t="s">
        <v>561</v>
      </c>
      <c r="N294">
        <v>230293.45</v>
      </c>
      <c r="O294">
        <v>306657.03999999998</v>
      </c>
      <c r="Q294">
        <v>4057</v>
      </c>
      <c r="S294">
        <v>1327125</v>
      </c>
      <c r="T294">
        <v>2016748</v>
      </c>
    </row>
    <row r="295" spans="1:20" x14ac:dyDescent="0.5">
      <c r="A295">
        <v>826</v>
      </c>
      <c r="B295">
        <v>47823</v>
      </c>
      <c r="C295" t="s">
        <v>39</v>
      </c>
      <c r="D295" t="s">
        <v>660</v>
      </c>
      <c r="E295">
        <v>89807.28</v>
      </c>
      <c r="F295">
        <v>18632.310000000001</v>
      </c>
      <c r="H295">
        <v>1150</v>
      </c>
      <c r="J295">
        <v>300646</v>
      </c>
      <c r="K295">
        <v>772120</v>
      </c>
    </row>
    <row r="296" spans="1:20" x14ac:dyDescent="0.5">
      <c r="A296">
        <v>510</v>
      </c>
      <c r="B296">
        <v>65693</v>
      </c>
      <c r="C296" t="s">
        <v>40</v>
      </c>
      <c r="D296" t="s">
        <v>410</v>
      </c>
      <c r="E296">
        <v>0</v>
      </c>
      <c r="F296">
        <v>1509.65</v>
      </c>
      <c r="H296">
        <v>1</v>
      </c>
      <c r="J296">
        <v>1961</v>
      </c>
      <c r="K296">
        <v>34183</v>
      </c>
      <c r="L296" t="s">
        <v>40</v>
      </c>
      <c r="M296" t="s">
        <v>410</v>
      </c>
      <c r="N296">
        <v>0</v>
      </c>
      <c r="O296">
        <v>-3364.41</v>
      </c>
      <c r="Q296">
        <v>5</v>
      </c>
      <c r="S296">
        <v>9305</v>
      </c>
      <c r="T296">
        <v>7966</v>
      </c>
    </row>
    <row r="297" spans="1:20" x14ac:dyDescent="0.5">
      <c r="A297">
        <v>613</v>
      </c>
      <c r="B297">
        <v>96383</v>
      </c>
      <c r="C297" t="s">
        <v>510</v>
      </c>
      <c r="D297" t="s">
        <v>494</v>
      </c>
      <c r="E297">
        <v>4599868.4400000004</v>
      </c>
      <c r="F297">
        <v>4811777.33</v>
      </c>
      <c r="G297">
        <v>-6718133.2999999998</v>
      </c>
      <c r="H297">
        <v>48710</v>
      </c>
      <c r="I297">
        <v>103730</v>
      </c>
      <c r="J297">
        <v>15289106</v>
      </c>
      <c r="K297">
        <v>34625393</v>
      </c>
    </row>
    <row r="298" spans="1:20" x14ac:dyDescent="0.5">
      <c r="A298">
        <v>477</v>
      </c>
      <c r="B298">
        <v>10191</v>
      </c>
      <c r="C298" t="s">
        <v>387</v>
      </c>
      <c r="D298" t="s">
        <v>388</v>
      </c>
      <c r="E298">
        <v>25518743.039999999</v>
      </c>
      <c r="F298">
        <v>-38582686.310000002</v>
      </c>
      <c r="G298">
        <v>-7735504.7800000003</v>
      </c>
      <c r="H298">
        <v>563748</v>
      </c>
      <c r="I298">
        <v>55523</v>
      </c>
      <c r="J298">
        <v>216153196</v>
      </c>
      <c r="K298">
        <v>210816361</v>
      </c>
      <c r="L298" t="s">
        <v>389</v>
      </c>
      <c r="M298" t="s">
        <v>388</v>
      </c>
      <c r="N298">
        <v>15360457.199999999</v>
      </c>
      <c r="O298">
        <v>13846054.57</v>
      </c>
      <c r="P298">
        <v>-7147951.3600000003</v>
      </c>
      <c r="Q298">
        <v>299362</v>
      </c>
      <c r="R298">
        <v>103446</v>
      </c>
      <c r="S298">
        <v>128580316</v>
      </c>
      <c r="T298">
        <v>201954105.80000001</v>
      </c>
    </row>
    <row r="299" spans="1:20" x14ac:dyDescent="0.5">
      <c r="A299">
        <v>537</v>
      </c>
      <c r="B299">
        <v>71644</v>
      </c>
      <c r="C299" t="s">
        <v>446</v>
      </c>
      <c r="D299" t="s">
        <v>424</v>
      </c>
      <c r="E299">
        <v>51763635.039999999</v>
      </c>
      <c r="F299">
        <v>-37496765.219999999</v>
      </c>
      <c r="G299">
        <v>-153842015.40000001</v>
      </c>
      <c r="H299">
        <v>1358859</v>
      </c>
      <c r="I299">
        <v>681644</v>
      </c>
      <c r="J299">
        <v>413183595.39999998</v>
      </c>
      <c r="K299">
        <v>597117146</v>
      </c>
    </row>
    <row r="300" spans="1:20" x14ac:dyDescent="0.5">
      <c r="A300">
        <v>620</v>
      </c>
      <c r="B300">
        <v>22444</v>
      </c>
      <c r="C300" t="s">
        <v>516</v>
      </c>
      <c r="D300" t="s">
        <v>512</v>
      </c>
      <c r="E300">
        <v>9210149.6400000006</v>
      </c>
      <c r="F300">
        <v>11417706.619999999</v>
      </c>
      <c r="G300">
        <v>-2139258.77</v>
      </c>
      <c r="H300">
        <v>247339</v>
      </c>
      <c r="I300">
        <v>189426</v>
      </c>
      <c r="J300">
        <v>87519010.480000004</v>
      </c>
      <c r="K300">
        <v>115945179.40000001</v>
      </c>
      <c r="L300" t="s">
        <v>516</v>
      </c>
      <c r="M300" t="s">
        <v>512</v>
      </c>
      <c r="N300">
        <v>5014140.76</v>
      </c>
      <c r="O300">
        <v>2695562.98</v>
      </c>
      <c r="P300">
        <v>-2263959.52</v>
      </c>
      <c r="Q300">
        <v>293115</v>
      </c>
      <c r="R300">
        <v>156204</v>
      </c>
      <c r="S300">
        <v>120501551.90000001</v>
      </c>
      <c r="T300">
        <v>135014690.80000001</v>
      </c>
    </row>
    <row r="301" spans="1:20" x14ac:dyDescent="0.5">
      <c r="A301">
        <v>638</v>
      </c>
      <c r="B301">
        <v>75729</v>
      </c>
      <c r="C301" t="s">
        <v>535</v>
      </c>
      <c r="D301" t="s">
        <v>512</v>
      </c>
      <c r="E301">
        <v>1529545.49</v>
      </c>
      <c r="F301">
        <v>1142253.3400000001</v>
      </c>
      <c r="G301">
        <v>-1613339.93</v>
      </c>
      <c r="H301">
        <v>96868</v>
      </c>
      <c r="I301">
        <v>280427</v>
      </c>
      <c r="J301">
        <v>30600743.920000002</v>
      </c>
      <c r="K301">
        <v>28845822.949999999</v>
      </c>
      <c r="L301" t="s">
        <v>535</v>
      </c>
      <c r="M301" t="s">
        <v>512</v>
      </c>
      <c r="N301">
        <v>2364122.23</v>
      </c>
      <c r="O301">
        <v>7409434.0899999999</v>
      </c>
      <c r="P301">
        <v>-584164.12</v>
      </c>
      <c r="Q301">
        <v>115368</v>
      </c>
      <c r="R301">
        <v>216806</v>
      </c>
      <c r="S301">
        <v>44235179.469999999</v>
      </c>
      <c r="T301">
        <v>57912751.189999998</v>
      </c>
    </row>
    <row r="302" spans="1:20" x14ac:dyDescent="0.5">
      <c r="A302">
        <v>118</v>
      </c>
      <c r="B302">
        <v>78079</v>
      </c>
      <c r="C302" t="s">
        <v>133</v>
      </c>
      <c r="D302" t="s">
        <v>130</v>
      </c>
      <c r="E302">
        <v>2537992.4900000002</v>
      </c>
      <c r="F302">
        <v>3510581.06</v>
      </c>
      <c r="G302">
        <v>15545279.98</v>
      </c>
      <c r="H302">
        <v>78795</v>
      </c>
      <c r="I302">
        <v>468211</v>
      </c>
      <c r="J302">
        <v>30954934.210000001</v>
      </c>
      <c r="K302">
        <v>34339711.119999997</v>
      </c>
      <c r="L302" t="s">
        <v>134</v>
      </c>
      <c r="M302" t="s">
        <v>130</v>
      </c>
      <c r="N302">
        <v>2918352.18</v>
      </c>
      <c r="O302">
        <v>9810171.9399999995</v>
      </c>
      <c r="P302">
        <v>16753749.82</v>
      </c>
      <c r="Q302">
        <v>105899</v>
      </c>
      <c r="R302">
        <v>431106</v>
      </c>
      <c r="S302">
        <v>41460173.049999997</v>
      </c>
      <c r="T302">
        <v>59142396.25</v>
      </c>
    </row>
    <row r="303" spans="1:20" x14ac:dyDescent="0.5">
      <c r="A303">
        <v>338</v>
      </c>
      <c r="B303">
        <v>94084</v>
      </c>
      <c r="C303" t="s">
        <v>133</v>
      </c>
      <c r="D303" t="s">
        <v>298</v>
      </c>
      <c r="E303">
        <v>14153350.5</v>
      </c>
      <c r="F303">
        <v>14549412.84</v>
      </c>
      <c r="G303">
        <v>16049564.6</v>
      </c>
      <c r="H303">
        <v>306744</v>
      </c>
      <c r="I303">
        <v>244332</v>
      </c>
      <c r="J303">
        <v>99853831.579999998</v>
      </c>
      <c r="K303">
        <v>114469208.09999999</v>
      </c>
      <c r="L303" t="s">
        <v>134</v>
      </c>
      <c r="M303" t="s">
        <v>298</v>
      </c>
      <c r="N303">
        <v>7161965.9400000004</v>
      </c>
      <c r="O303">
        <v>18670711.32</v>
      </c>
      <c r="P303">
        <v>18607732.84</v>
      </c>
      <c r="Q303">
        <v>248712</v>
      </c>
      <c r="R303">
        <v>234935</v>
      </c>
      <c r="S303">
        <v>97591741.459999993</v>
      </c>
      <c r="T303">
        <v>113987929.2</v>
      </c>
    </row>
    <row r="304" spans="1:20" x14ac:dyDescent="0.5">
      <c r="A304">
        <v>593</v>
      </c>
      <c r="B304">
        <v>85408</v>
      </c>
      <c r="C304" t="s">
        <v>488</v>
      </c>
      <c r="D304" t="s">
        <v>484</v>
      </c>
      <c r="E304">
        <v>611619.22</v>
      </c>
      <c r="H304">
        <v>13431</v>
      </c>
      <c r="I304">
        <v>574</v>
      </c>
      <c r="J304">
        <v>4524856</v>
      </c>
      <c r="K304">
        <v>7859076</v>
      </c>
    </row>
    <row r="305" spans="1:20" x14ac:dyDescent="0.5">
      <c r="A305">
        <v>100</v>
      </c>
      <c r="B305">
        <v>40591</v>
      </c>
      <c r="C305" t="s">
        <v>119</v>
      </c>
      <c r="D305" t="s">
        <v>118</v>
      </c>
      <c r="E305">
        <v>1962499.71</v>
      </c>
      <c r="F305">
        <v>-164216.71</v>
      </c>
      <c r="H305">
        <v>65695</v>
      </c>
      <c r="J305">
        <v>27024135.59</v>
      </c>
      <c r="K305">
        <v>21847286.23</v>
      </c>
      <c r="L305" t="s">
        <v>119</v>
      </c>
      <c r="M305" t="s">
        <v>118</v>
      </c>
      <c r="N305">
        <v>721248.97</v>
      </c>
      <c r="O305">
        <v>-418099.6</v>
      </c>
      <c r="Q305">
        <v>42488</v>
      </c>
      <c r="S305">
        <v>18882951.75</v>
      </c>
      <c r="T305">
        <v>15509827.5</v>
      </c>
    </row>
    <row r="306" spans="1:20" x14ac:dyDescent="0.5">
      <c r="A306">
        <v>127</v>
      </c>
      <c r="B306">
        <v>89587</v>
      </c>
      <c r="C306" t="s">
        <v>119</v>
      </c>
      <c r="D306" t="s">
        <v>139</v>
      </c>
      <c r="E306">
        <v>53697.97</v>
      </c>
      <c r="F306">
        <v>-245126.83</v>
      </c>
      <c r="H306">
        <v>4600</v>
      </c>
      <c r="J306">
        <v>1972578.68</v>
      </c>
      <c r="K306">
        <v>1133510.71</v>
      </c>
      <c r="L306" t="s">
        <v>119</v>
      </c>
      <c r="M306" t="s">
        <v>139</v>
      </c>
      <c r="N306">
        <v>42201.07</v>
      </c>
      <c r="O306">
        <v>922.26</v>
      </c>
      <c r="Q306">
        <v>3013</v>
      </c>
      <c r="S306">
        <v>1277647.8600000001</v>
      </c>
      <c r="T306">
        <v>730562.83</v>
      </c>
    </row>
    <row r="307" spans="1:20" x14ac:dyDescent="0.5">
      <c r="A307">
        <v>289</v>
      </c>
      <c r="B307">
        <v>47949</v>
      </c>
      <c r="C307" t="s">
        <v>119</v>
      </c>
      <c r="D307" t="s">
        <v>250</v>
      </c>
      <c r="E307">
        <v>305383.84000000003</v>
      </c>
      <c r="F307">
        <v>-1451612.01</v>
      </c>
      <c r="H307">
        <v>13076</v>
      </c>
      <c r="J307">
        <v>3446377.59</v>
      </c>
      <c r="K307">
        <v>2092053.89</v>
      </c>
      <c r="L307" t="s">
        <v>119</v>
      </c>
      <c r="M307" t="s">
        <v>250</v>
      </c>
      <c r="N307">
        <v>125485.16</v>
      </c>
      <c r="O307">
        <v>-458879.82</v>
      </c>
      <c r="Q307">
        <v>9264</v>
      </c>
      <c r="S307">
        <v>2776951.37</v>
      </c>
      <c r="T307">
        <v>2037936.88</v>
      </c>
    </row>
    <row r="308" spans="1:20" x14ac:dyDescent="0.5">
      <c r="A308">
        <v>499</v>
      </c>
      <c r="B308">
        <v>17255</v>
      </c>
      <c r="C308" t="s">
        <v>119</v>
      </c>
      <c r="D308" t="s">
        <v>410</v>
      </c>
      <c r="E308">
        <v>617441.35</v>
      </c>
      <c r="F308">
        <v>-1803076.9</v>
      </c>
      <c r="H308">
        <v>61178</v>
      </c>
      <c r="J308">
        <v>15883638.09</v>
      </c>
      <c r="K308">
        <v>10385016.779999999</v>
      </c>
      <c r="L308" t="s">
        <v>119</v>
      </c>
      <c r="M308" t="s">
        <v>410</v>
      </c>
      <c r="N308">
        <v>204415.47</v>
      </c>
      <c r="O308">
        <v>-1071172.33</v>
      </c>
      <c r="Q308">
        <v>45693</v>
      </c>
      <c r="S308">
        <v>11213653.76</v>
      </c>
      <c r="T308">
        <v>8871499.4299999997</v>
      </c>
    </row>
    <row r="309" spans="1:20" x14ac:dyDescent="0.5">
      <c r="A309">
        <v>746</v>
      </c>
      <c r="B309">
        <v>41892</v>
      </c>
      <c r="C309" t="s">
        <v>119</v>
      </c>
      <c r="D309" t="s">
        <v>598</v>
      </c>
      <c r="E309">
        <v>127964.7</v>
      </c>
      <c r="F309">
        <v>263834.56</v>
      </c>
      <c r="H309">
        <v>124118</v>
      </c>
      <c r="J309">
        <v>28964094.43</v>
      </c>
      <c r="K309">
        <v>20729126.350000001</v>
      </c>
      <c r="L309" t="s">
        <v>119</v>
      </c>
      <c r="M309" t="s">
        <v>598</v>
      </c>
      <c r="N309">
        <v>20405.87</v>
      </c>
      <c r="O309">
        <v>43730.3</v>
      </c>
      <c r="Q309">
        <v>92724</v>
      </c>
      <c r="S309">
        <v>23368892.850000001</v>
      </c>
      <c r="T309">
        <v>16831139.399999999</v>
      </c>
    </row>
    <row r="310" spans="1:20" x14ac:dyDescent="0.5">
      <c r="A310">
        <v>774</v>
      </c>
      <c r="B310">
        <v>80473</v>
      </c>
      <c r="C310" t="s">
        <v>625</v>
      </c>
      <c r="D310" t="s">
        <v>614</v>
      </c>
      <c r="E310">
        <v>15413893.810000001</v>
      </c>
      <c r="F310">
        <v>-9944277</v>
      </c>
      <c r="G310">
        <v>-3747729.11</v>
      </c>
      <c r="H310">
        <v>445529</v>
      </c>
      <c r="I310">
        <v>162864</v>
      </c>
      <c r="J310">
        <v>155309681.90000001</v>
      </c>
      <c r="K310">
        <v>138406445.19999999</v>
      </c>
      <c r="L310" t="s">
        <v>625</v>
      </c>
      <c r="M310" t="s">
        <v>614</v>
      </c>
      <c r="N310">
        <v>9278483.8100000005</v>
      </c>
      <c r="O310">
        <v>-30666000.989999998</v>
      </c>
      <c r="P310">
        <v>-5999091.9400000004</v>
      </c>
      <c r="Q310">
        <v>594218</v>
      </c>
      <c r="R310">
        <v>195093</v>
      </c>
      <c r="S310">
        <v>201069020.09999999</v>
      </c>
      <c r="T310">
        <v>181304314.09999999</v>
      </c>
    </row>
    <row r="311" spans="1:20" x14ac:dyDescent="0.5">
      <c r="A311">
        <v>778</v>
      </c>
      <c r="B311">
        <v>16245</v>
      </c>
      <c r="C311" t="s">
        <v>628</v>
      </c>
      <c r="D311" t="s">
        <v>629</v>
      </c>
      <c r="G311">
        <v>-172607.47</v>
      </c>
      <c r="H311">
        <v>6</v>
      </c>
      <c r="I311">
        <v>10324</v>
      </c>
      <c r="J311">
        <v>10781</v>
      </c>
      <c r="K311">
        <v>2373.1999999999998</v>
      </c>
      <c r="L311" t="s">
        <v>628</v>
      </c>
      <c r="M311" t="s">
        <v>629</v>
      </c>
      <c r="P311">
        <v>-1418065.9199999999</v>
      </c>
      <c r="R311">
        <v>13984</v>
      </c>
    </row>
    <row r="312" spans="1:20" x14ac:dyDescent="0.5">
      <c r="A312">
        <v>810</v>
      </c>
      <c r="B312">
        <v>94529</v>
      </c>
      <c r="C312" t="s">
        <v>654</v>
      </c>
      <c r="D312" t="s">
        <v>629</v>
      </c>
      <c r="E312">
        <v>486417.48</v>
      </c>
      <c r="F312">
        <v>1059019.73</v>
      </c>
      <c r="G312">
        <v>1443408.15</v>
      </c>
      <c r="H312">
        <v>23018</v>
      </c>
      <c r="I312">
        <v>120594</v>
      </c>
      <c r="J312">
        <v>10363196</v>
      </c>
      <c r="K312">
        <v>10382746.449999999</v>
      </c>
      <c r="L312" t="s">
        <v>655</v>
      </c>
      <c r="M312" t="s">
        <v>629</v>
      </c>
      <c r="N312">
        <v>268039.83</v>
      </c>
      <c r="O312">
        <v>747453.25</v>
      </c>
      <c r="P312">
        <v>1378517.48</v>
      </c>
      <c r="Q312">
        <v>21069</v>
      </c>
      <c r="R312">
        <v>85271</v>
      </c>
      <c r="S312">
        <v>8881249</v>
      </c>
      <c r="T312">
        <v>9818764.2630000003</v>
      </c>
    </row>
    <row r="313" spans="1:20" x14ac:dyDescent="0.5">
      <c r="A313">
        <v>545</v>
      </c>
      <c r="B313">
        <v>88000</v>
      </c>
      <c r="C313" t="s">
        <v>454</v>
      </c>
      <c r="D313" t="s">
        <v>424</v>
      </c>
      <c r="E313">
        <v>52165.83</v>
      </c>
      <c r="F313">
        <v>-72128.3</v>
      </c>
      <c r="G313">
        <v>-547.64</v>
      </c>
      <c r="H313">
        <v>618</v>
      </c>
      <c r="J313">
        <v>383538.33</v>
      </c>
      <c r="K313">
        <v>575948.43400000001</v>
      </c>
      <c r="L313" t="s">
        <v>454</v>
      </c>
      <c r="M313" t="s">
        <v>424</v>
      </c>
      <c r="N313">
        <v>341226.29</v>
      </c>
      <c r="O313">
        <v>1232207.56</v>
      </c>
      <c r="P313">
        <v>-5912.85</v>
      </c>
      <c r="Q313">
        <v>3645</v>
      </c>
      <c r="R313">
        <v>12</v>
      </c>
      <c r="S313">
        <v>2310915.7799999998</v>
      </c>
      <c r="T313">
        <v>4211427.08</v>
      </c>
    </row>
    <row r="314" spans="1:20" x14ac:dyDescent="0.5">
      <c r="A314">
        <v>762</v>
      </c>
      <c r="B314">
        <v>25768</v>
      </c>
      <c r="C314" t="s">
        <v>615</v>
      </c>
      <c r="D314" t="s">
        <v>614</v>
      </c>
      <c r="E314">
        <v>5545446.7199999997</v>
      </c>
      <c r="F314">
        <v>84523.22</v>
      </c>
      <c r="G314">
        <v>734961.44</v>
      </c>
      <c r="H314">
        <v>105901</v>
      </c>
      <c r="I314">
        <v>52334</v>
      </c>
      <c r="J314">
        <v>37454117.039999999</v>
      </c>
      <c r="K314">
        <v>36403961.600000001</v>
      </c>
      <c r="L314" t="s">
        <v>615</v>
      </c>
      <c r="M314" t="s">
        <v>614</v>
      </c>
      <c r="N314">
        <v>3338075.15</v>
      </c>
      <c r="O314">
        <v>2005.97</v>
      </c>
      <c r="P314">
        <v>-5031843.29</v>
      </c>
      <c r="Q314">
        <v>145100</v>
      </c>
      <c r="R314">
        <v>258240</v>
      </c>
      <c r="S314">
        <v>48929244.579999998</v>
      </c>
      <c r="T314">
        <v>57938583.530000001</v>
      </c>
    </row>
    <row r="315" spans="1:20" x14ac:dyDescent="0.5">
      <c r="A315">
        <v>379</v>
      </c>
      <c r="B315">
        <v>34102</v>
      </c>
      <c r="C315" t="s">
        <v>336</v>
      </c>
      <c r="D315" t="s">
        <v>334</v>
      </c>
      <c r="E315">
        <v>4673126.71</v>
      </c>
      <c r="F315">
        <v>-4257609.45</v>
      </c>
      <c r="H315">
        <v>145243</v>
      </c>
      <c r="J315">
        <v>34215000</v>
      </c>
      <c r="K315">
        <v>40862000</v>
      </c>
      <c r="L315" t="s">
        <v>337</v>
      </c>
      <c r="M315" t="s">
        <v>334</v>
      </c>
      <c r="N315">
        <v>3025814.22</v>
      </c>
      <c r="O315">
        <v>-17682308.210000001</v>
      </c>
      <c r="Q315">
        <v>228405</v>
      </c>
      <c r="S315">
        <v>66448788</v>
      </c>
      <c r="T315">
        <v>61361000</v>
      </c>
    </row>
    <row r="316" spans="1:20" x14ac:dyDescent="0.5">
      <c r="A316">
        <v>745</v>
      </c>
      <c r="B316">
        <v>40308</v>
      </c>
      <c r="C316" t="s">
        <v>606</v>
      </c>
      <c r="D316" t="s">
        <v>598</v>
      </c>
      <c r="E316">
        <v>8431776.3000000007</v>
      </c>
      <c r="F316">
        <v>11441513.48</v>
      </c>
      <c r="G316">
        <v>9435152.4000000004</v>
      </c>
      <c r="H316">
        <v>195299</v>
      </c>
      <c r="I316">
        <v>220770</v>
      </c>
      <c r="J316">
        <v>76036999.799999997</v>
      </c>
      <c r="K316">
        <v>85811732.920000002</v>
      </c>
      <c r="L316" t="s">
        <v>134</v>
      </c>
      <c r="M316" t="s">
        <v>598</v>
      </c>
      <c r="N316">
        <v>4801170.38</v>
      </c>
      <c r="O316">
        <v>14829547.640000001</v>
      </c>
      <c r="P316">
        <v>8480490.4900000002</v>
      </c>
      <c r="Q316">
        <v>163568</v>
      </c>
      <c r="R316">
        <v>182113</v>
      </c>
      <c r="S316">
        <v>73541649.540000007</v>
      </c>
      <c r="T316">
        <v>85930415.609999999</v>
      </c>
    </row>
    <row r="317" spans="1:20" x14ac:dyDescent="0.5">
      <c r="A317">
        <v>386</v>
      </c>
      <c r="B317">
        <v>70373</v>
      </c>
      <c r="C317" t="s">
        <v>343</v>
      </c>
      <c r="D317" t="s">
        <v>334</v>
      </c>
      <c r="E317">
        <v>113550.68</v>
      </c>
      <c r="F317">
        <v>-17274.78</v>
      </c>
      <c r="G317">
        <v>-76964.5</v>
      </c>
      <c r="H317">
        <v>111</v>
      </c>
      <c r="I317">
        <v>2089</v>
      </c>
      <c r="J317">
        <v>45439</v>
      </c>
      <c r="K317">
        <v>440419.24</v>
      </c>
      <c r="L317" t="s">
        <v>343</v>
      </c>
      <c r="M317" t="s">
        <v>334</v>
      </c>
      <c r="P317">
        <v>-58727.839999999997</v>
      </c>
      <c r="R317">
        <v>2924</v>
      </c>
    </row>
    <row r="318" spans="1:20" x14ac:dyDescent="0.5">
      <c r="A318">
        <v>190</v>
      </c>
      <c r="B318">
        <v>27651</v>
      </c>
      <c r="C318" t="s">
        <v>192</v>
      </c>
      <c r="D318" t="s">
        <v>188</v>
      </c>
      <c r="E318">
        <v>169678.49</v>
      </c>
      <c r="F318">
        <v>160860.73000000001</v>
      </c>
      <c r="G318">
        <v>26939.77</v>
      </c>
      <c r="H318">
        <v>739</v>
      </c>
      <c r="I318">
        <v>1294</v>
      </c>
      <c r="J318">
        <v>408588</v>
      </c>
      <c r="K318">
        <v>840584</v>
      </c>
      <c r="L318" t="s">
        <v>192</v>
      </c>
      <c r="M318" t="s">
        <v>188</v>
      </c>
      <c r="N318">
        <v>129669.29</v>
      </c>
      <c r="O318">
        <v>365003.85</v>
      </c>
      <c r="P318">
        <v>-143577.92000000001</v>
      </c>
      <c r="Q318">
        <v>1037</v>
      </c>
      <c r="R318">
        <v>1251</v>
      </c>
      <c r="S318">
        <v>611080.80000000005</v>
      </c>
      <c r="T318">
        <v>1154069.93</v>
      </c>
    </row>
    <row r="319" spans="1:20" x14ac:dyDescent="0.5">
      <c r="A319">
        <v>806</v>
      </c>
      <c r="B319">
        <v>91058</v>
      </c>
      <c r="C319" t="s">
        <v>192</v>
      </c>
      <c r="D319" t="s">
        <v>629</v>
      </c>
      <c r="E319">
        <v>5246929.26</v>
      </c>
      <c r="F319">
        <v>-855334.89</v>
      </c>
      <c r="G319">
        <v>-6517699.1100000003</v>
      </c>
      <c r="H319">
        <v>55370</v>
      </c>
      <c r="I319">
        <v>62022</v>
      </c>
      <c r="J319">
        <v>29584232.870000001</v>
      </c>
      <c r="K319">
        <v>34509322.890000001</v>
      </c>
      <c r="L319" t="s">
        <v>192</v>
      </c>
      <c r="M319" t="s">
        <v>629</v>
      </c>
      <c r="N319">
        <v>2265146.81</v>
      </c>
      <c r="O319">
        <v>1397440.88</v>
      </c>
      <c r="P319">
        <v>-4956513.34</v>
      </c>
      <c r="Q319">
        <v>46899</v>
      </c>
      <c r="R319">
        <v>61486</v>
      </c>
      <c r="S319">
        <v>27745515.969999999</v>
      </c>
      <c r="T319">
        <v>34016030.850000001</v>
      </c>
    </row>
    <row r="320" spans="1:20" x14ac:dyDescent="0.5">
      <c r="A320">
        <v>353</v>
      </c>
      <c r="B320">
        <v>34620</v>
      </c>
      <c r="C320" t="s">
        <v>317</v>
      </c>
      <c r="D320" t="s">
        <v>309</v>
      </c>
      <c r="E320">
        <v>0</v>
      </c>
      <c r="F320">
        <v>428.3</v>
      </c>
      <c r="H320">
        <v>41</v>
      </c>
      <c r="J320">
        <v>14481</v>
      </c>
      <c r="K320">
        <v>5097.443295</v>
      </c>
      <c r="L320" t="s">
        <v>317</v>
      </c>
      <c r="M320" t="s">
        <v>309</v>
      </c>
      <c r="N320">
        <v>97137.52</v>
      </c>
      <c r="O320">
        <v>-2957260.83</v>
      </c>
      <c r="Q320">
        <v>30978</v>
      </c>
      <c r="S320">
        <v>6021758</v>
      </c>
      <c r="T320">
        <v>5248426</v>
      </c>
    </row>
    <row r="321" spans="1:20" x14ac:dyDescent="0.5">
      <c r="A321">
        <v>313</v>
      </c>
      <c r="B321">
        <v>36046</v>
      </c>
      <c r="C321" t="s">
        <v>282</v>
      </c>
      <c r="D321" t="s">
        <v>275</v>
      </c>
      <c r="E321">
        <v>8132224.4699999997</v>
      </c>
      <c r="H321">
        <v>135389</v>
      </c>
      <c r="I321">
        <v>1323837</v>
      </c>
      <c r="J321">
        <v>63734606.670000002</v>
      </c>
      <c r="K321">
        <v>72589175.310000002</v>
      </c>
      <c r="L321" t="s">
        <v>282</v>
      </c>
      <c r="M321" t="s">
        <v>275</v>
      </c>
      <c r="N321">
        <v>4809705.87</v>
      </c>
      <c r="Q321">
        <v>139056</v>
      </c>
      <c r="R321">
        <v>1219192</v>
      </c>
      <c r="S321">
        <v>67756337.209999993</v>
      </c>
      <c r="T321">
        <v>77814790.829999998</v>
      </c>
    </row>
    <row r="322" spans="1:20" x14ac:dyDescent="0.5">
      <c r="A322">
        <v>345</v>
      </c>
      <c r="B322">
        <v>96667</v>
      </c>
      <c r="C322" t="s">
        <v>282</v>
      </c>
      <c r="D322" t="s">
        <v>304</v>
      </c>
      <c r="E322">
        <v>728167.41</v>
      </c>
      <c r="F322">
        <v>1177105.98</v>
      </c>
      <c r="G322">
        <v>-1027526.86</v>
      </c>
      <c r="H322">
        <v>10766</v>
      </c>
      <c r="I322">
        <v>183217</v>
      </c>
      <c r="J322">
        <v>4919770.76</v>
      </c>
      <c r="K322">
        <v>6071183.4270000001</v>
      </c>
      <c r="L322" t="s">
        <v>282</v>
      </c>
      <c r="M322" t="s">
        <v>304</v>
      </c>
      <c r="N322">
        <v>2922966.87</v>
      </c>
      <c r="O322">
        <v>-532477.48</v>
      </c>
      <c r="P322">
        <v>-3013138</v>
      </c>
      <c r="Q322">
        <v>134469</v>
      </c>
      <c r="R322">
        <v>177915</v>
      </c>
      <c r="S322">
        <v>51736741.920000002</v>
      </c>
      <c r="T322">
        <v>57226267.409999996</v>
      </c>
    </row>
    <row r="323" spans="1:20" x14ac:dyDescent="0.5">
      <c r="A323">
        <v>112</v>
      </c>
      <c r="B323">
        <v>95882</v>
      </c>
      <c r="C323" t="s">
        <v>128</v>
      </c>
      <c r="D323" t="s">
        <v>118</v>
      </c>
      <c r="G323">
        <v>-586198.35</v>
      </c>
      <c r="I323">
        <v>2813</v>
      </c>
      <c r="L323" t="s">
        <v>128</v>
      </c>
      <c r="M323" t="s">
        <v>118</v>
      </c>
      <c r="P323">
        <v>477019.49</v>
      </c>
      <c r="R323">
        <v>7851</v>
      </c>
    </row>
    <row r="324" spans="1:20" x14ac:dyDescent="0.5">
      <c r="A324">
        <v>472</v>
      </c>
      <c r="B324">
        <v>59025</v>
      </c>
      <c r="C324" t="s">
        <v>384</v>
      </c>
      <c r="D324" t="s">
        <v>382</v>
      </c>
      <c r="E324">
        <v>2619722.7599999998</v>
      </c>
      <c r="F324">
        <v>-1229943.19</v>
      </c>
      <c r="G324">
        <v>-843133.48</v>
      </c>
      <c r="H324">
        <v>99053</v>
      </c>
      <c r="I324">
        <v>258618</v>
      </c>
      <c r="J324">
        <v>37180019.759999998</v>
      </c>
      <c r="K324">
        <v>30801493.109999999</v>
      </c>
      <c r="L324" t="s">
        <v>384</v>
      </c>
      <c r="M324" t="s">
        <v>382</v>
      </c>
      <c r="N324">
        <v>4267598.46</v>
      </c>
      <c r="O324">
        <v>367444.85</v>
      </c>
      <c r="P324">
        <v>-2597413.63</v>
      </c>
      <c r="Q324">
        <v>264556</v>
      </c>
      <c r="R324">
        <v>319000</v>
      </c>
      <c r="S324">
        <v>102461360.59999999</v>
      </c>
      <c r="T324">
        <v>118798880.5</v>
      </c>
    </row>
    <row r="325" spans="1:20" x14ac:dyDescent="0.5">
      <c r="A325">
        <v>185</v>
      </c>
      <c r="B325">
        <v>56682</v>
      </c>
      <c r="C325" t="s">
        <v>184</v>
      </c>
      <c r="D325" t="s">
        <v>182</v>
      </c>
      <c r="G325">
        <v>662917.71</v>
      </c>
      <c r="I325">
        <v>213566</v>
      </c>
      <c r="L325" t="s">
        <v>184</v>
      </c>
      <c r="M325" t="s">
        <v>182</v>
      </c>
      <c r="P325">
        <v>65520.51</v>
      </c>
      <c r="R325">
        <v>192537</v>
      </c>
    </row>
    <row r="326" spans="1:20" x14ac:dyDescent="0.5">
      <c r="A326">
        <v>183</v>
      </c>
      <c r="B326">
        <v>18350</v>
      </c>
      <c r="C326" t="s">
        <v>183</v>
      </c>
      <c r="D326" t="s">
        <v>182</v>
      </c>
      <c r="E326">
        <v>16197585.189999999</v>
      </c>
      <c r="F326">
        <v>15467100.5</v>
      </c>
      <c r="G326">
        <v>7322488.29</v>
      </c>
      <c r="H326">
        <v>308670</v>
      </c>
      <c r="I326">
        <v>736432</v>
      </c>
      <c r="J326">
        <v>91329533</v>
      </c>
      <c r="K326">
        <v>125172066</v>
      </c>
      <c r="L326" t="s">
        <v>183</v>
      </c>
      <c r="M326" t="s">
        <v>182</v>
      </c>
      <c r="N326">
        <v>10348585.130000001</v>
      </c>
      <c r="O326">
        <v>16511893.779999999</v>
      </c>
      <c r="P326">
        <v>11809305.09</v>
      </c>
      <c r="Q326">
        <v>299732</v>
      </c>
      <c r="R326">
        <v>754141</v>
      </c>
      <c r="S326">
        <v>101291469</v>
      </c>
      <c r="T326">
        <v>136715595.69999999</v>
      </c>
    </row>
    <row r="327" spans="1:20" x14ac:dyDescent="0.5">
      <c r="A327">
        <v>218</v>
      </c>
      <c r="B327">
        <v>20129</v>
      </c>
      <c r="C327" t="s">
        <v>218</v>
      </c>
      <c r="D327" t="s">
        <v>216</v>
      </c>
      <c r="E327">
        <v>9489886.9299999997</v>
      </c>
      <c r="F327">
        <v>-1326442.96</v>
      </c>
      <c r="G327">
        <v>-1104554.1299999999</v>
      </c>
      <c r="H327">
        <v>275330</v>
      </c>
      <c r="I327">
        <v>221076</v>
      </c>
      <c r="J327">
        <v>92073345</v>
      </c>
      <c r="K327">
        <v>102635610</v>
      </c>
      <c r="L327" t="s">
        <v>218</v>
      </c>
      <c r="M327" t="s">
        <v>216</v>
      </c>
      <c r="N327">
        <v>10389731.85</v>
      </c>
      <c r="O327">
        <v>1925800.26</v>
      </c>
      <c r="P327">
        <v>572733.12</v>
      </c>
      <c r="Q327">
        <v>440156</v>
      </c>
      <c r="R327">
        <v>184877</v>
      </c>
      <c r="S327">
        <v>179542056</v>
      </c>
      <c r="T327">
        <v>213806409</v>
      </c>
    </row>
    <row r="328" spans="1:20" x14ac:dyDescent="0.5">
      <c r="A328">
        <v>464</v>
      </c>
      <c r="B328">
        <v>77931</v>
      </c>
      <c r="C328" t="s">
        <v>381</v>
      </c>
      <c r="D328" t="s">
        <v>378</v>
      </c>
      <c r="E328">
        <v>35928.949999999997</v>
      </c>
      <c r="F328">
        <v>14477.63</v>
      </c>
      <c r="G328">
        <v>-8134.69</v>
      </c>
      <c r="H328">
        <v>74</v>
      </c>
      <c r="I328">
        <v>60</v>
      </c>
      <c r="J328">
        <v>22035</v>
      </c>
      <c r="K328">
        <v>161599</v>
      </c>
      <c r="L328" t="s">
        <v>381</v>
      </c>
      <c r="M328" t="s">
        <v>378</v>
      </c>
      <c r="N328">
        <v>0</v>
      </c>
      <c r="O328">
        <v>8247.75</v>
      </c>
      <c r="P328">
        <v>-8402.32</v>
      </c>
      <c r="Q328">
        <v>35</v>
      </c>
      <c r="R328">
        <v>40</v>
      </c>
      <c r="S328">
        <v>-252</v>
      </c>
      <c r="T328">
        <v>71487</v>
      </c>
    </row>
    <row r="329" spans="1:20" x14ac:dyDescent="0.5">
      <c r="A329">
        <v>201</v>
      </c>
      <c r="B329">
        <v>77638</v>
      </c>
      <c r="C329" t="s">
        <v>201</v>
      </c>
      <c r="D329" t="s">
        <v>188</v>
      </c>
      <c r="G329">
        <v>-8581.91</v>
      </c>
      <c r="I329">
        <v>7678</v>
      </c>
      <c r="L329" t="s">
        <v>201</v>
      </c>
      <c r="M329" t="s">
        <v>188</v>
      </c>
      <c r="P329">
        <v>-31283.34</v>
      </c>
      <c r="R329">
        <v>3880</v>
      </c>
    </row>
    <row r="330" spans="1:20" x14ac:dyDescent="0.5">
      <c r="A330">
        <v>354</v>
      </c>
      <c r="B330">
        <v>37651</v>
      </c>
      <c r="C330" t="s">
        <v>318</v>
      </c>
      <c r="D330" t="s">
        <v>309</v>
      </c>
      <c r="E330">
        <v>3485778.72</v>
      </c>
      <c r="F330">
        <v>3869249.1</v>
      </c>
      <c r="G330">
        <v>-1604360.74</v>
      </c>
      <c r="H330">
        <v>94081</v>
      </c>
      <c r="I330">
        <v>202285</v>
      </c>
      <c r="J330">
        <v>35127892</v>
      </c>
      <c r="K330">
        <v>33194265</v>
      </c>
      <c r="L330" t="s">
        <v>319</v>
      </c>
      <c r="M330" t="s">
        <v>309</v>
      </c>
      <c r="N330">
        <v>1323374.0900000001</v>
      </c>
      <c r="O330">
        <v>-3617941.82</v>
      </c>
      <c r="P330">
        <v>-1055785.01</v>
      </c>
      <c r="Q330">
        <v>150442</v>
      </c>
      <c r="R330">
        <v>199634</v>
      </c>
      <c r="S330">
        <v>47954634</v>
      </c>
      <c r="T330">
        <v>37425734</v>
      </c>
    </row>
    <row r="331" spans="1:20" x14ac:dyDescent="0.5">
      <c r="A331">
        <v>643</v>
      </c>
      <c r="B331">
        <v>91303</v>
      </c>
      <c r="C331" t="s">
        <v>539</v>
      </c>
      <c r="D331" t="s">
        <v>512</v>
      </c>
      <c r="E331">
        <v>2391915.15</v>
      </c>
      <c r="F331">
        <v>-2527671.54</v>
      </c>
      <c r="H331">
        <v>76021</v>
      </c>
      <c r="I331">
        <v>3878</v>
      </c>
      <c r="J331">
        <v>21208977.190000001</v>
      </c>
      <c r="K331">
        <v>19608073.02</v>
      </c>
    </row>
    <row r="332" spans="1:20" x14ac:dyDescent="0.5">
      <c r="A332">
        <v>644</v>
      </c>
      <c r="B332">
        <v>93838</v>
      </c>
      <c r="C332" t="s">
        <v>540</v>
      </c>
      <c r="D332" t="s">
        <v>512</v>
      </c>
      <c r="G332">
        <v>-58719.48</v>
      </c>
      <c r="H332">
        <v>270</v>
      </c>
      <c r="I332">
        <v>568755</v>
      </c>
      <c r="J332">
        <v>141579.44</v>
      </c>
      <c r="K332">
        <v>58426.79</v>
      </c>
      <c r="L332" t="s">
        <v>541</v>
      </c>
      <c r="M332" t="s">
        <v>512</v>
      </c>
      <c r="P332">
        <v>-4558706.29</v>
      </c>
      <c r="Q332">
        <v>99</v>
      </c>
      <c r="R332">
        <v>378048</v>
      </c>
      <c r="S332">
        <v>48744.24</v>
      </c>
      <c r="T332">
        <v>27557.55</v>
      </c>
    </row>
    <row r="333" spans="1:20" x14ac:dyDescent="0.5">
      <c r="A333">
        <v>40</v>
      </c>
      <c r="B333">
        <v>70239</v>
      </c>
      <c r="C333" t="s">
        <v>66</v>
      </c>
      <c r="D333" t="s">
        <v>56</v>
      </c>
      <c r="E333">
        <v>1542865.7</v>
      </c>
      <c r="F333">
        <v>-5999819.7000000002</v>
      </c>
      <c r="H333">
        <v>58566</v>
      </c>
      <c r="J333">
        <v>13465931.75</v>
      </c>
      <c r="K333">
        <v>12713287.439999999</v>
      </c>
      <c r="L333" t="s">
        <v>67</v>
      </c>
      <c r="M333" t="s">
        <v>56</v>
      </c>
      <c r="N333">
        <v>3438514.98</v>
      </c>
      <c r="O333">
        <v>-9159037.1500000004</v>
      </c>
      <c r="Q333">
        <v>124255</v>
      </c>
      <c r="S333">
        <v>40067897.670000002</v>
      </c>
      <c r="T333">
        <v>49551786.700000003</v>
      </c>
    </row>
    <row r="334" spans="1:20" x14ac:dyDescent="0.5">
      <c r="A334">
        <v>137</v>
      </c>
      <c r="B334">
        <v>27357</v>
      </c>
      <c r="C334" t="s">
        <v>148</v>
      </c>
      <c r="D334" t="s">
        <v>142</v>
      </c>
      <c r="E334">
        <v>3432440.18</v>
      </c>
      <c r="F334">
        <v>814327.97</v>
      </c>
      <c r="G334">
        <v>668492.53</v>
      </c>
      <c r="H334">
        <v>99351</v>
      </c>
      <c r="I334">
        <v>86547</v>
      </c>
      <c r="J334">
        <v>40411166.719999999</v>
      </c>
      <c r="K334">
        <v>40149485.539999999</v>
      </c>
      <c r="L334" t="s">
        <v>149</v>
      </c>
      <c r="M334" t="s">
        <v>142</v>
      </c>
      <c r="N334">
        <v>3159908.04</v>
      </c>
      <c r="O334">
        <v>1792502.93</v>
      </c>
      <c r="P334">
        <v>-1024411.33</v>
      </c>
      <c r="Q334">
        <v>170681</v>
      </c>
      <c r="R334">
        <v>49271</v>
      </c>
      <c r="S334">
        <v>73112102.120000005</v>
      </c>
      <c r="T334">
        <v>67802664.040000007</v>
      </c>
    </row>
    <row r="335" spans="1:20" x14ac:dyDescent="0.5">
      <c r="A335">
        <v>153</v>
      </c>
      <c r="B335">
        <v>77150</v>
      </c>
      <c r="C335" t="s">
        <v>161</v>
      </c>
      <c r="D335" t="s">
        <v>142</v>
      </c>
      <c r="E335">
        <v>649761.09</v>
      </c>
      <c r="F335">
        <v>700760.1</v>
      </c>
      <c r="G335">
        <v>-210737.71</v>
      </c>
      <c r="H335">
        <v>18268</v>
      </c>
      <c r="I335">
        <v>6960</v>
      </c>
      <c r="J335">
        <v>7453747</v>
      </c>
      <c r="K335">
        <v>7254775.7279999899</v>
      </c>
      <c r="L335" t="s">
        <v>162</v>
      </c>
      <c r="M335" t="s">
        <v>142</v>
      </c>
      <c r="N335">
        <v>0</v>
      </c>
      <c r="P335">
        <v>-315764.28000000003</v>
      </c>
      <c r="Q335">
        <v>3307</v>
      </c>
      <c r="R335">
        <v>5052</v>
      </c>
      <c r="S335">
        <v>841052.42</v>
      </c>
      <c r="T335">
        <v>544300.53910000005</v>
      </c>
    </row>
    <row r="336" spans="1:20" x14ac:dyDescent="0.5">
      <c r="A336">
        <v>546</v>
      </c>
      <c r="B336">
        <v>88582</v>
      </c>
      <c r="C336" t="s">
        <v>455</v>
      </c>
      <c r="D336" t="s">
        <v>424</v>
      </c>
      <c r="E336">
        <v>11925482.58</v>
      </c>
      <c r="F336">
        <v>5515480.6299999999</v>
      </c>
      <c r="G336">
        <v>-36417583.950000003</v>
      </c>
      <c r="H336">
        <v>273179</v>
      </c>
      <c r="I336">
        <v>197242</v>
      </c>
      <c r="J336">
        <v>112500247.5</v>
      </c>
      <c r="K336">
        <v>110455976.40000001</v>
      </c>
      <c r="L336" t="s">
        <v>455</v>
      </c>
      <c r="M336" t="s">
        <v>424</v>
      </c>
      <c r="N336">
        <v>4243862.71</v>
      </c>
      <c r="O336">
        <v>8036080.8899999997</v>
      </c>
      <c r="P336">
        <v>-35246057.619999997</v>
      </c>
      <c r="Q336">
        <v>145399</v>
      </c>
      <c r="R336">
        <v>195527</v>
      </c>
      <c r="S336">
        <v>65575264.579999998</v>
      </c>
      <c r="T336">
        <v>82529442.700000003</v>
      </c>
    </row>
    <row r="337" spans="1:20" x14ac:dyDescent="0.5">
      <c r="A337">
        <v>751</v>
      </c>
      <c r="B337">
        <v>88380</v>
      </c>
      <c r="C337" t="s">
        <v>608</v>
      </c>
      <c r="D337" t="s">
        <v>598</v>
      </c>
      <c r="E337">
        <v>77211953.049999997</v>
      </c>
      <c r="F337">
        <v>-13597420.4</v>
      </c>
      <c r="G337">
        <v>-2356689.2200000002</v>
      </c>
      <c r="H337">
        <v>2282806</v>
      </c>
      <c r="I337">
        <v>598828</v>
      </c>
      <c r="J337">
        <v>743404018.10000002</v>
      </c>
      <c r="K337">
        <v>688877488.60000002</v>
      </c>
      <c r="L337" t="s">
        <v>609</v>
      </c>
      <c r="M337" t="s">
        <v>598</v>
      </c>
      <c r="N337">
        <v>49181314.310000002</v>
      </c>
      <c r="O337">
        <v>22279438.039999999</v>
      </c>
      <c r="P337">
        <v>765174.64</v>
      </c>
      <c r="Q337">
        <v>2325167</v>
      </c>
      <c r="R337">
        <v>705645</v>
      </c>
      <c r="S337">
        <v>841526146.60000002</v>
      </c>
      <c r="T337">
        <v>857737862.5</v>
      </c>
    </row>
    <row r="338" spans="1:20" x14ac:dyDescent="0.5">
      <c r="A338">
        <v>600</v>
      </c>
      <c r="B338">
        <v>10940</v>
      </c>
      <c r="C338" t="s">
        <v>495</v>
      </c>
      <c r="D338" t="s">
        <v>494</v>
      </c>
      <c r="E338">
        <v>1855731.14</v>
      </c>
      <c r="F338">
        <v>3408186.75</v>
      </c>
      <c r="G338">
        <v>45710.69</v>
      </c>
      <c r="H338">
        <v>19103</v>
      </c>
      <c r="I338">
        <v>257570</v>
      </c>
      <c r="J338">
        <v>8270658</v>
      </c>
      <c r="K338">
        <v>14324515</v>
      </c>
      <c r="L338" t="s">
        <v>496</v>
      </c>
      <c r="M338" t="s">
        <v>494</v>
      </c>
      <c r="N338">
        <v>550910.97</v>
      </c>
      <c r="O338">
        <v>2480143.2000000002</v>
      </c>
      <c r="P338">
        <v>2264459.8199999998</v>
      </c>
      <c r="Q338">
        <v>9966</v>
      </c>
      <c r="R338">
        <v>261877</v>
      </c>
      <c r="S338">
        <v>4221764.7300000004</v>
      </c>
      <c r="T338">
        <v>10920805.289999999</v>
      </c>
    </row>
    <row r="339" spans="1:20" x14ac:dyDescent="0.5">
      <c r="A339">
        <v>764</v>
      </c>
      <c r="B339">
        <v>36026</v>
      </c>
      <c r="C339" t="s">
        <v>495</v>
      </c>
      <c r="D339" t="s">
        <v>614</v>
      </c>
      <c r="G339">
        <v>-757462.93</v>
      </c>
      <c r="I339">
        <v>6174</v>
      </c>
      <c r="L339" t="s">
        <v>496</v>
      </c>
      <c r="M339" t="s">
        <v>614</v>
      </c>
      <c r="P339">
        <v>-784680.45</v>
      </c>
      <c r="R339">
        <v>53929</v>
      </c>
    </row>
    <row r="340" spans="1:20" x14ac:dyDescent="0.5">
      <c r="A340">
        <v>34</v>
      </c>
      <c r="B340">
        <v>51485</v>
      </c>
      <c r="C340" t="s">
        <v>60</v>
      </c>
      <c r="D340" t="s">
        <v>56</v>
      </c>
      <c r="E340">
        <v>46215394.369999997</v>
      </c>
      <c r="F340">
        <v>26294064.75</v>
      </c>
      <c r="G340">
        <v>7584973.0300000003</v>
      </c>
      <c r="H340">
        <v>408507</v>
      </c>
      <c r="I340">
        <v>346823</v>
      </c>
      <c r="J340">
        <v>131907279</v>
      </c>
      <c r="K340">
        <v>288203286</v>
      </c>
      <c r="L340" t="s">
        <v>60</v>
      </c>
      <c r="M340" t="s">
        <v>56</v>
      </c>
      <c r="N340">
        <v>2433371.0699999998</v>
      </c>
      <c r="O340">
        <v>5075983.13</v>
      </c>
      <c r="P340">
        <v>6396214.8099999996</v>
      </c>
      <c r="Q340">
        <v>66448</v>
      </c>
      <c r="R340">
        <v>234437</v>
      </c>
      <c r="S340">
        <v>16275889.84</v>
      </c>
      <c r="T340">
        <v>33228323.73</v>
      </c>
    </row>
    <row r="341" spans="1:20" x14ac:dyDescent="0.5">
      <c r="A341">
        <v>78</v>
      </c>
      <c r="B341">
        <v>99110</v>
      </c>
      <c r="C341" t="s">
        <v>60</v>
      </c>
      <c r="D341" t="s">
        <v>78</v>
      </c>
      <c r="E341">
        <v>94347305.120000005</v>
      </c>
      <c r="F341">
        <v>53436905.520000003</v>
      </c>
      <c r="G341">
        <v>11418011.119999999</v>
      </c>
      <c r="H341">
        <v>444015</v>
      </c>
      <c r="I341">
        <v>1101301</v>
      </c>
      <c r="J341">
        <v>187024958</v>
      </c>
      <c r="K341">
        <v>479433200</v>
      </c>
      <c r="L341" t="s">
        <v>60</v>
      </c>
      <c r="M341" t="s">
        <v>78</v>
      </c>
      <c r="N341">
        <v>23086888.559999999</v>
      </c>
      <c r="O341">
        <v>65553512.409999996</v>
      </c>
      <c r="P341">
        <v>27189932.09</v>
      </c>
      <c r="Q341">
        <v>328744</v>
      </c>
      <c r="R341">
        <v>1089874</v>
      </c>
      <c r="S341">
        <v>169810875.09999999</v>
      </c>
      <c r="T341">
        <v>280252072.39999998</v>
      </c>
    </row>
    <row r="342" spans="1:20" x14ac:dyDescent="0.5">
      <c r="A342">
        <v>51</v>
      </c>
      <c r="B342">
        <v>91450</v>
      </c>
      <c r="C342" t="s">
        <v>72</v>
      </c>
      <c r="D342" t="s">
        <v>56</v>
      </c>
      <c r="E342">
        <v>12625077.68</v>
      </c>
      <c r="F342">
        <v>1953496.4</v>
      </c>
      <c r="G342">
        <v>-4432593.99</v>
      </c>
      <c r="H342">
        <v>409710</v>
      </c>
      <c r="I342">
        <v>94918</v>
      </c>
      <c r="J342">
        <v>93736793</v>
      </c>
      <c r="K342">
        <v>139654977.40000001</v>
      </c>
      <c r="L342" t="s">
        <v>72</v>
      </c>
      <c r="M342" t="s">
        <v>56</v>
      </c>
      <c r="N342">
        <v>4433397.9000000004</v>
      </c>
      <c r="O342">
        <v>9901556.1999999993</v>
      </c>
      <c r="P342">
        <v>-2809420.3</v>
      </c>
      <c r="Q342">
        <v>217218</v>
      </c>
      <c r="R342">
        <v>48583</v>
      </c>
      <c r="S342">
        <v>60980911.780000001</v>
      </c>
      <c r="T342">
        <v>88094557.049999997</v>
      </c>
    </row>
    <row r="343" spans="1:20" x14ac:dyDescent="0.5">
      <c r="A343">
        <v>69</v>
      </c>
      <c r="B343">
        <v>67138</v>
      </c>
      <c r="C343" t="s">
        <v>92</v>
      </c>
      <c r="D343" t="s">
        <v>78</v>
      </c>
      <c r="E343">
        <v>41900195.93</v>
      </c>
      <c r="F343">
        <v>-125635855.90000001</v>
      </c>
      <c r="G343">
        <v>-9525637.4700000007</v>
      </c>
      <c r="H343">
        <v>2736915</v>
      </c>
      <c r="I343">
        <v>1788573</v>
      </c>
      <c r="J343">
        <v>895993865</v>
      </c>
      <c r="K343">
        <v>681419303</v>
      </c>
      <c r="L343" t="s">
        <v>92</v>
      </c>
      <c r="M343" t="s">
        <v>78</v>
      </c>
      <c r="N343">
        <v>24670172.120000001</v>
      </c>
      <c r="O343">
        <v>-53862013.990000002</v>
      </c>
      <c r="P343">
        <v>-41807057.689999998</v>
      </c>
      <c r="Q343">
        <v>2083374</v>
      </c>
      <c r="R343">
        <v>1456517</v>
      </c>
      <c r="S343">
        <v>732748701.60000002</v>
      </c>
      <c r="T343">
        <v>608224981.5</v>
      </c>
    </row>
    <row r="344" spans="1:20" x14ac:dyDescent="0.5">
      <c r="A344">
        <v>312</v>
      </c>
      <c r="B344">
        <v>34484</v>
      </c>
      <c r="C344" t="s">
        <v>280</v>
      </c>
      <c r="D344" t="s">
        <v>275</v>
      </c>
      <c r="E344">
        <v>1633271.41</v>
      </c>
      <c r="H344">
        <v>54482</v>
      </c>
      <c r="I344">
        <v>239883</v>
      </c>
      <c r="J344">
        <v>25232898</v>
      </c>
      <c r="K344">
        <v>25529506</v>
      </c>
      <c r="L344" t="s">
        <v>281</v>
      </c>
      <c r="M344" t="s">
        <v>275</v>
      </c>
      <c r="N344">
        <v>1201283.8400000001</v>
      </c>
      <c r="Q344">
        <v>87434</v>
      </c>
      <c r="R344">
        <v>224591</v>
      </c>
      <c r="S344">
        <v>35311313</v>
      </c>
      <c r="T344">
        <v>41879227</v>
      </c>
    </row>
    <row r="345" spans="1:20" x14ac:dyDescent="0.5">
      <c r="A345">
        <v>138</v>
      </c>
      <c r="B345">
        <v>30252</v>
      </c>
      <c r="C345" t="s">
        <v>150</v>
      </c>
      <c r="D345" t="s">
        <v>142</v>
      </c>
      <c r="E345">
        <v>49987278.149999999</v>
      </c>
      <c r="F345">
        <v>81745567.900000006</v>
      </c>
      <c r="G345">
        <v>-4176090.84</v>
      </c>
      <c r="H345">
        <v>1110889</v>
      </c>
      <c r="I345">
        <v>496403</v>
      </c>
      <c r="J345">
        <v>481493023.5</v>
      </c>
      <c r="K345">
        <v>549283125.5</v>
      </c>
      <c r="L345" t="s">
        <v>150</v>
      </c>
      <c r="M345" t="s">
        <v>142</v>
      </c>
      <c r="N345">
        <v>38308523.890000001</v>
      </c>
      <c r="O345">
        <v>-6728057.4400000004</v>
      </c>
      <c r="P345">
        <v>-14039797.34</v>
      </c>
      <c r="Q345">
        <v>2717429</v>
      </c>
      <c r="R345">
        <v>576529</v>
      </c>
      <c r="S345">
        <v>1038344661</v>
      </c>
      <c r="T345">
        <v>1055850578</v>
      </c>
    </row>
    <row r="346" spans="1:20" x14ac:dyDescent="0.5">
      <c r="A346">
        <v>519</v>
      </c>
      <c r="B346">
        <v>95865</v>
      </c>
      <c r="C346" t="s">
        <v>422</v>
      </c>
      <c r="D346" t="s">
        <v>410</v>
      </c>
      <c r="E346">
        <v>8222371.5800000001</v>
      </c>
      <c r="F346">
        <v>230274.9</v>
      </c>
      <c r="G346">
        <v>-166538.16</v>
      </c>
      <c r="H346">
        <v>357716</v>
      </c>
      <c r="I346">
        <v>201550</v>
      </c>
      <c r="J346">
        <v>118703087.09999999</v>
      </c>
      <c r="K346">
        <v>102375682.3</v>
      </c>
      <c r="L346" t="s">
        <v>422</v>
      </c>
      <c r="M346" t="s">
        <v>410</v>
      </c>
      <c r="N346">
        <v>5618554.1500000004</v>
      </c>
      <c r="O346">
        <v>-13319421.75</v>
      </c>
      <c r="P346">
        <v>-2436180.9300000002</v>
      </c>
      <c r="Q346">
        <v>538785</v>
      </c>
      <c r="R346">
        <v>208867</v>
      </c>
      <c r="S346">
        <v>183216122.40000001</v>
      </c>
      <c r="T346">
        <v>154780811.40000001</v>
      </c>
    </row>
    <row r="347" spans="1:20" x14ac:dyDescent="0.5">
      <c r="A347">
        <v>363</v>
      </c>
      <c r="B347">
        <v>59830</v>
      </c>
      <c r="C347" t="s">
        <v>324</v>
      </c>
      <c r="D347" t="s">
        <v>309</v>
      </c>
      <c r="E347">
        <v>9028543.7400000002</v>
      </c>
      <c r="F347">
        <v>-4117248.29</v>
      </c>
      <c r="G347">
        <v>469960.22</v>
      </c>
      <c r="H347">
        <v>306867</v>
      </c>
      <c r="I347">
        <v>26843</v>
      </c>
      <c r="J347">
        <v>83682650</v>
      </c>
      <c r="K347">
        <v>92279790</v>
      </c>
    </row>
    <row r="348" spans="1:20" x14ac:dyDescent="0.5">
      <c r="A348">
        <v>346</v>
      </c>
      <c r="B348">
        <v>13667</v>
      </c>
      <c r="C348" t="s">
        <v>308</v>
      </c>
      <c r="D348" t="s">
        <v>309</v>
      </c>
      <c r="E348">
        <v>913424.81</v>
      </c>
      <c r="F348">
        <v>-4076070.63</v>
      </c>
      <c r="G348">
        <v>83736.210000000006</v>
      </c>
      <c r="H348">
        <v>54902</v>
      </c>
      <c r="I348">
        <v>22123</v>
      </c>
      <c r="J348">
        <v>14782117</v>
      </c>
      <c r="K348">
        <v>15350630</v>
      </c>
      <c r="L348" t="s">
        <v>310</v>
      </c>
      <c r="M348" t="s">
        <v>309</v>
      </c>
      <c r="N348">
        <v>19784.98</v>
      </c>
      <c r="O348">
        <v>-1118038.8</v>
      </c>
      <c r="P348">
        <v>-113837.62</v>
      </c>
    </row>
    <row r="349" spans="1:20" x14ac:dyDescent="0.5">
      <c r="A349">
        <v>576</v>
      </c>
      <c r="B349">
        <v>92036</v>
      </c>
      <c r="C349" t="s">
        <v>480</v>
      </c>
      <c r="D349" t="s">
        <v>463</v>
      </c>
      <c r="E349">
        <v>4160340.95</v>
      </c>
      <c r="F349">
        <v>-6743522.6299999999</v>
      </c>
      <c r="G349">
        <v>-471429.58</v>
      </c>
      <c r="H349">
        <v>107468</v>
      </c>
      <c r="I349">
        <v>14217</v>
      </c>
      <c r="J349">
        <v>37917125.090000004</v>
      </c>
      <c r="K349">
        <v>39362987.490000002</v>
      </c>
      <c r="L349" t="s">
        <v>481</v>
      </c>
      <c r="M349" t="s">
        <v>463</v>
      </c>
      <c r="N349">
        <v>950538.26</v>
      </c>
      <c r="O349">
        <v>1093298.18</v>
      </c>
      <c r="P349">
        <v>-971964.91</v>
      </c>
      <c r="Q349">
        <v>29277</v>
      </c>
      <c r="R349">
        <v>7400</v>
      </c>
      <c r="S349">
        <v>13289139.060000001</v>
      </c>
      <c r="T349">
        <v>15290479.52</v>
      </c>
    </row>
    <row r="350" spans="1:20" x14ac:dyDescent="0.5">
      <c r="A350">
        <v>788</v>
      </c>
      <c r="B350">
        <v>47342</v>
      </c>
      <c r="C350" t="s">
        <v>636</v>
      </c>
      <c r="D350" t="s">
        <v>629</v>
      </c>
      <c r="E350">
        <v>5973322.1100000003</v>
      </c>
      <c r="F350">
        <v>-4413566.24</v>
      </c>
      <c r="G350">
        <v>-781266.69</v>
      </c>
      <c r="H350">
        <v>69211</v>
      </c>
      <c r="I350">
        <v>44324</v>
      </c>
      <c r="J350">
        <v>33123546</v>
      </c>
      <c r="K350">
        <v>29973645.850000001</v>
      </c>
      <c r="L350" t="s">
        <v>636</v>
      </c>
      <c r="M350" t="s">
        <v>629</v>
      </c>
      <c r="N350">
        <v>4888872.45</v>
      </c>
      <c r="O350">
        <v>-12163004.939999999</v>
      </c>
      <c r="P350">
        <v>-2172128.98</v>
      </c>
      <c r="Q350">
        <v>115691</v>
      </c>
      <c r="R350">
        <v>34451</v>
      </c>
      <c r="S350">
        <v>54044384</v>
      </c>
      <c r="T350">
        <v>38787697</v>
      </c>
    </row>
    <row r="351" spans="1:20" x14ac:dyDescent="0.5">
      <c r="A351">
        <v>548</v>
      </c>
      <c r="B351">
        <v>91237</v>
      </c>
      <c r="C351" t="s">
        <v>457</v>
      </c>
      <c r="D351" t="s">
        <v>424</v>
      </c>
      <c r="E351">
        <v>6632379.1900000004</v>
      </c>
      <c r="F351">
        <v>-48556174.149999999</v>
      </c>
      <c r="H351">
        <v>401015</v>
      </c>
      <c r="J351">
        <v>161272546.59999999</v>
      </c>
      <c r="K351">
        <v>107590270.40000001</v>
      </c>
      <c r="L351" t="s">
        <v>458</v>
      </c>
      <c r="M351" t="s">
        <v>424</v>
      </c>
      <c r="N351">
        <v>2161266.62</v>
      </c>
      <c r="O351">
        <v>-15553342.32</v>
      </c>
      <c r="Q351">
        <v>189265</v>
      </c>
      <c r="S351">
        <v>71467522</v>
      </c>
      <c r="T351">
        <v>55171149</v>
      </c>
    </row>
    <row r="352" spans="1:20" x14ac:dyDescent="0.5">
      <c r="A352">
        <v>527</v>
      </c>
      <c r="B352">
        <v>40064</v>
      </c>
      <c r="C352" t="s">
        <v>431</v>
      </c>
      <c r="D352" t="s">
        <v>424</v>
      </c>
      <c r="E352">
        <v>0</v>
      </c>
      <c r="F352">
        <v>3626.81</v>
      </c>
      <c r="G352">
        <v>-68200.88</v>
      </c>
      <c r="H352">
        <v>85075</v>
      </c>
      <c r="I352">
        <v>609043</v>
      </c>
      <c r="J352">
        <v>32826816.859999999</v>
      </c>
      <c r="K352">
        <v>41373492.310000002</v>
      </c>
      <c r="L352" t="s">
        <v>431</v>
      </c>
      <c r="M352" t="s">
        <v>424</v>
      </c>
      <c r="N352">
        <v>0</v>
      </c>
      <c r="O352">
        <v>-1918.83</v>
      </c>
      <c r="P352">
        <v>36631.06</v>
      </c>
      <c r="Q352">
        <v>102653</v>
      </c>
      <c r="R352">
        <v>906661</v>
      </c>
      <c r="S352">
        <v>39353360.490000002</v>
      </c>
      <c r="T352">
        <v>56121897.859999999</v>
      </c>
    </row>
    <row r="353" spans="1:20" x14ac:dyDescent="0.5">
      <c r="A353">
        <v>388</v>
      </c>
      <c r="B353">
        <v>85654</v>
      </c>
      <c r="C353" t="s">
        <v>346</v>
      </c>
      <c r="D353" t="s">
        <v>334</v>
      </c>
      <c r="E353">
        <v>9288091.2799999993</v>
      </c>
      <c r="F353">
        <v>-29118111.140000001</v>
      </c>
      <c r="G353">
        <v>-3345685.38</v>
      </c>
      <c r="H353">
        <v>507606</v>
      </c>
      <c r="I353">
        <v>194406</v>
      </c>
      <c r="J353">
        <v>109802000</v>
      </c>
      <c r="K353">
        <v>100347000</v>
      </c>
      <c r="L353" t="s">
        <v>346</v>
      </c>
      <c r="M353" t="s">
        <v>334</v>
      </c>
      <c r="N353">
        <v>6932266.0099999998</v>
      </c>
      <c r="O353">
        <v>-55107410.5</v>
      </c>
      <c r="P353">
        <v>-2487209.58</v>
      </c>
      <c r="Q353">
        <v>667739</v>
      </c>
      <c r="R353">
        <v>142823</v>
      </c>
      <c r="S353">
        <v>188789000</v>
      </c>
      <c r="T353">
        <v>150979000</v>
      </c>
    </row>
    <row r="354" spans="1:20" x14ac:dyDescent="0.5">
      <c r="A354">
        <v>779</v>
      </c>
      <c r="B354">
        <v>20173</v>
      </c>
      <c r="C354" t="s">
        <v>346</v>
      </c>
      <c r="D354" t="s">
        <v>629</v>
      </c>
      <c r="G354">
        <v>-228049.85</v>
      </c>
      <c r="H354">
        <v>62</v>
      </c>
      <c r="I354">
        <v>40963</v>
      </c>
      <c r="J354">
        <v>36000</v>
      </c>
      <c r="K354">
        <v>68000</v>
      </c>
      <c r="L354" t="s">
        <v>346</v>
      </c>
      <c r="M354" t="s">
        <v>629</v>
      </c>
      <c r="P354">
        <v>-49142.54</v>
      </c>
      <c r="Q354">
        <v>48</v>
      </c>
      <c r="R354">
        <v>26621</v>
      </c>
      <c r="S354">
        <v>36000</v>
      </c>
      <c r="T354">
        <v>44000</v>
      </c>
    </row>
    <row r="355" spans="1:20" x14ac:dyDescent="0.5">
      <c r="A355">
        <v>387</v>
      </c>
      <c r="B355">
        <v>79888</v>
      </c>
      <c r="C355" t="s">
        <v>344</v>
      </c>
      <c r="D355" t="s">
        <v>334</v>
      </c>
      <c r="F355">
        <v>31708.01</v>
      </c>
      <c r="G355">
        <v>-13774545.17</v>
      </c>
      <c r="H355">
        <v>9394</v>
      </c>
      <c r="I355">
        <v>1214110</v>
      </c>
      <c r="J355">
        <v>4443000</v>
      </c>
      <c r="K355">
        <v>5931000</v>
      </c>
      <c r="L355" t="s">
        <v>345</v>
      </c>
      <c r="M355" t="s">
        <v>334</v>
      </c>
      <c r="P355">
        <v>-13565960.640000001</v>
      </c>
      <c r="Q355">
        <v>5648</v>
      </c>
      <c r="R355">
        <v>1260945</v>
      </c>
      <c r="S355">
        <v>2893000</v>
      </c>
      <c r="T355">
        <v>4485000</v>
      </c>
    </row>
    <row r="356" spans="1:20" x14ac:dyDescent="0.5">
      <c r="A356">
        <v>554</v>
      </c>
      <c r="B356">
        <v>20126</v>
      </c>
      <c r="C356" t="s">
        <v>466</v>
      </c>
      <c r="D356" t="s">
        <v>463</v>
      </c>
      <c r="E356">
        <v>3299755.23</v>
      </c>
      <c r="F356">
        <v>-4273438.0199999996</v>
      </c>
      <c r="G356">
        <v>-6425628.1600000001</v>
      </c>
      <c r="H356">
        <v>74581</v>
      </c>
      <c r="I356">
        <v>57189</v>
      </c>
      <c r="J356">
        <v>26936545.800000001</v>
      </c>
      <c r="K356">
        <v>29106547.010000002</v>
      </c>
      <c r="L356" t="s">
        <v>466</v>
      </c>
      <c r="M356" t="s">
        <v>463</v>
      </c>
      <c r="N356">
        <v>1402007.29</v>
      </c>
      <c r="O356">
        <v>431007.37</v>
      </c>
      <c r="P356">
        <v>-4189027.32</v>
      </c>
      <c r="Q356">
        <v>28541</v>
      </c>
      <c r="R356">
        <v>25223</v>
      </c>
      <c r="S356">
        <v>10983572</v>
      </c>
      <c r="T356">
        <v>13767889.42</v>
      </c>
    </row>
    <row r="357" spans="1:20" x14ac:dyDescent="0.5">
      <c r="A357">
        <v>398</v>
      </c>
      <c r="B357">
        <v>32753</v>
      </c>
      <c r="C357" t="s">
        <v>353</v>
      </c>
      <c r="D357" t="s">
        <v>352</v>
      </c>
      <c r="E357">
        <v>19470609.219999999</v>
      </c>
      <c r="F357">
        <v>7298221.0800000001</v>
      </c>
      <c r="G357">
        <v>5340341.5199999996</v>
      </c>
      <c r="H357">
        <v>1037701</v>
      </c>
      <c r="I357">
        <v>1093732</v>
      </c>
      <c r="J357">
        <v>337688912.10000002</v>
      </c>
      <c r="K357">
        <v>277405688.60000002</v>
      </c>
      <c r="L357" t="s">
        <v>353</v>
      </c>
      <c r="M357" t="s">
        <v>352</v>
      </c>
      <c r="N357">
        <v>13135205.16</v>
      </c>
      <c r="O357">
        <v>-2324559.37</v>
      </c>
      <c r="P357">
        <v>2366744.33</v>
      </c>
      <c r="Q357">
        <v>1093488</v>
      </c>
      <c r="R357">
        <v>1008598</v>
      </c>
      <c r="S357">
        <v>406461787.69999999</v>
      </c>
      <c r="T357">
        <v>332851974.19999999</v>
      </c>
    </row>
    <row r="358" spans="1:20" x14ac:dyDescent="0.5">
      <c r="A358">
        <v>110</v>
      </c>
      <c r="B358">
        <v>91069</v>
      </c>
      <c r="C358" t="s">
        <v>126</v>
      </c>
      <c r="D358" t="s">
        <v>118</v>
      </c>
      <c r="E358">
        <v>11450211.51</v>
      </c>
      <c r="F358">
        <v>-6912671.8300000001</v>
      </c>
      <c r="G358">
        <v>-6459820.4900000002</v>
      </c>
      <c r="H358">
        <v>204238</v>
      </c>
      <c r="I358">
        <v>70909</v>
      </c>
      <c r="J358">
        <v>95596346.480000004</v>
      </c>
      <c r="K358">
        <v>94063469.840000004</v>
      </c>
      <c r="L358" t="s">
        <v>126</v>
      </c>
      <c r="M358" t="s">
        <v>118</v>
      </c>
      <c r="N358">
        <v>6340096.71</v>
      </c>
      <c r="O358">
        <v>-745863.3</v>
      </c>
      <c r="P358">
        <v>-7270795.3899999997</v>
      </c>
      <c r="Q358">
        <v>176948</v>
      </c>
      <c r="R358">
        <v>127194</v>
      </c>
      <c r="S358">
        <v>80188268.150000006</v>
      </c>
      <c r="T358">
        <v>100808441.7</v>
      </c>
    </row>
    <row r="359" spans="1:20" x14ac:dyDescent="0.5">
      <c r="A359">
        <v>124</v>
      </c>
      <c r="B359">
        <v>76168</v>
      </c>
      <c r="C359" t="s">
        <v>140</v>
      </c>
      <c r="D359" t="s">
        <v>139</v>
      </c>
      <c r="E359">
        <v>20884315.579999998</v>
      </c>
      <c r="F359">
        <v>2779948.94</v>
      </c>
      <c r="G359">
        <v>2329735.02</v>
      </c>
      <c r="L359" t="s">
        <v>140</v>
      </c>
      <c r="M359" t="s">
        <v>139</v>
      </c>
      <c r="N359">
        <v>11767372.01</v>
      </c>
      <c r="O359">
        <v>1665503</v>
      </c>
      <c r="P359">
        <v>768074.2</v>
      </c>
    </row>
    <row r="360" spans="1:20" x14ac:dyDescent="0.5">
      <c r="A360">
        <v>640</v>
      </c>
      <c r="B360">
        <v>79962</v>
      </c>
      <c r="C360" t="s">
        <v>537</v>
      </c>
      <c r="D360" t="s">
        <v>512</v>
      </c>
      <c r="E360">
        <v>0</v>
      </c>
      <c r="G360">
        <v>-984206.65</v>
      </c>
      <c r="H360">
        <v>130</v>
      </c>
      <c r="I360">
        <v>76482</v>
      </c>
      <c r="J360">
        <v>35789</v>
      </c>
      <c r="K360">
        <v>47401</v>
      </c>
      <c r="L360" t="s">
        <v>537</v>
      </c>
      <c r="M360" t="s">
        <v>512</v>
      </c>
      <c r="P360">
        <v>989556.68</v>
      </c>
      <c r="Q360">
        <v>197</v>
      </c>
      <c r="R360">
        <v>78477</v>
      </c>
      <c r="S360">
        <v>107908</v>
      </c>
      <c r="T360">
        <v>69815</v>
      </c>
    </row>
    <row r="361" spans="1:20" x14ac:dyDescent="0.5">
      <c r="A361">
        <v>814</v>
      </c>
      <c r="B361">
        <v>31274</v>
      </c>
      <c r="C361" t="s">
        <v>657</v>
      </c>
      <c r="D361" t="s">
        <v>656</v>
      </c>
      <c r="E361">
        <v>33457193.359999999</v>
      </c>
      <c r="F361">
        <v>-71601.45</v>
      </c>
      <c r="G361">
        <v>1261985.57</v>
      </c>
      <c r="H361">
        <v>511698</v>
      </c>
      <c r="I361">
        <v>473363</v>
      </c>
      <c r="J361">
        <v>213700381</v>
      </c>
      <c r="K361">
        <v>278020361</v>
      </c>
      <c r="L361" t="s">
        <v>657</v>
      </c>
      <c r="M361" t="s">
        <v>656</v>
      </c>
      <c r="N361">
        <v>18730898.510000002</v>
      </c>
      <c r="O361">
        <v>2324973.19</v>
      </c>
      <c r="P361">
        <v>-1377750.65</v>
      </c>
      <c r="Q361">
        <v>499129</v>
      </c>
      <c r="R361">
        <v>409542</v>
      </c>
      <c r="S361">
        <v>249405995</v>
      </c>
      <c r="T361">
        <v>294749497</v>
      </c>
    </row>
    <row r="362" spans="1:20" x14ac:dyDescent="0.5">
      <c r="A362">
        <v>639</v>
      </c>
      <c r="B362">
        <v>79279</v>
      </c>
      <c r="C362" t="s">
        <v>536</v>
      </c>
      <c r="D362" t="s">
        <v>512</v>
      </c>
      <c r="E362">
        <v>0</v>
      </c>
      <c r="G362">
        <v>220267.91</v>
      </c>
      <c r="H362">
        <v>32</v>
      </c>
      <c r="I362">
        <v>17638</v>
      </c>
      <c r="J362">
        <v>28404</v>
      </c>
      <c r="K362">
        <v>22046</v>
      </c>
      <c r="L362" t="s">
        <v>536</v>
      </c>
      <c r="M362" t="s">
        <v>512</v>
      </c>
      <c r="P362">
        <v>165130.65</v>
      </c>
      <c r="Q362">
        <v>18</v>
      </c>
      <c r="R362">
        <v>21394</v>
      </c>
      <c r="S362">
        <v>11192</v>
      </c>
      <c r="T362">
        <v>26300</v>
      </c>
    </row>
    <row r="363" spans="1:20" x14ac:dyDescent="0.5">
      <c r="A363">
        <v>637</v>
      </c>
      <c r="B363">
        <v>70194</v>
      </c>
      <c r="C363" t="s">
        <v>534</v>
      </c>
      <c r="D363" t="s">
        <v>512</v>
      </c>
      <c r="E363">
        <v>37266490.450000003</v>
      </c>
      <c r="F363">
        <v>51852279.700000003</v>
      </c>
      <c r="G363">
        <v>777889.23</v>
      </c>
      <c r="H363">
        <v>330905</v>
      </c>
      <c r="I363">
        <v>1156811</v>
      </c>
      <c r="J363">
        <v>144478467</v>
      </c>
      <c r="K363">
        <v>261705910</v>
      </c>
      <c r="L363" t="s">
        <v>534</v>
      </c>
      <c r="M363" t="s">
        <v>512</v>
      </c>
      <c r="N363">
        <v>19268231.329999998</v>
      </c>
      <c r="O363">
        <v>49750020.049999997</v>
      </c>
      <c r="P363">
        <v>-437219.75</v>
      </c>
      <c r="Q363">
        <v>323186</v>
      </c>
      <c r="R363">
        <v>804211</v>
      </c>
      <c r="S363">
        <v>152485135.19999999</v>
      </c>
      <c r="T363">
        <v>230087842</v>
      </c>
    </row>
    <row r="364" spans="1:20" x14ac:dyDescent="0.5">
      <c r="A364">
        <v>624</v>
      </c>
      <c r="B364">
        <v>33709</v>
      </c>
      <c r="C364" t="s">
        <v>521</v>
      </c>
      <c r="D364" t="s">
        <v>512</v>
      </c>
      <c r="E364">
        <v>106807043.5</v>
      </c>
      <c r="F364">
        <v>-46784130.229999997</v>
      </c>
      <c r="G364">
        <v>-7096865.0700000003</v>
      </c>
      <c r="H364">
        <v>2659756</v>
      </c>
      <c r="I364">
        <v>286085</v>
      </c>
      <c r="J364">
        <v>792882593</v>
      </c>
      <c r="K364">
        <v>1082562250</v>
      </c>
      <c r="L364" t="s">
        <v>521</v>
      </c>
      <c r="M364" t="s">
        <v>512</v>
      </c>
      <c r="N364">
        <v>8120535.8799999999</v>
      </c>
      <c r="O364">
        <v>-3929579.78</v>
      </c>
      <c r="P364">
        <v>-2657961.9900000002</v>
      </c>
      <c r="Q364">
        <v>552745</v>
      </c>
      <c r="R364">
        <v>247667</v>
      </c>
      <c r="S364">
        <v>167251940</v>
      </c>
      <c r="T364">
        <v>185011072</v>
      </c>
    </row>
    <row r="365" spans="1:20" x14ac:dyDescent="0.5">
      <c r="A365">
        <v>509</v>
      </c>
      <c r="B365">
        <v>60156</v>
      </c>
      <c r="C365" t="s">
        <v>415</v>
      </c>
      <c r="D365" t="s">
        <v>410</v>
      </c>
      <c r="E365">
        <v>5077744.17</v>
      </c>
      <c r="F365">
        <v>-8860894.3499999996</v>
      </c>
      <c r="G365">
        <v>-27406</v>
      </c>
      <c r="H365">
        <v>163550</v>
      </c>
      <c r="I365">
        <v>2284</v>
      </c>
      <c r="J365">
        <v>52492039.020000003</v>
      </c>
      <c r="K365">
        <v>39126115.859999999</v>
      </c>
      <c r="L365" t="s">
        <v>110</v>
      </c>
      <c r="M365" t="s">
        <v>410</v>
      </c>
      <c r="N365">
        <v>2165656.09</v>
      </c>
      <c r="O365">
        <v>-491903.28</v>
      </c>
      <c r="P365">
        <v>-178229.69</v>
      </c>
      <c r="Q365">
        <v>104620</v>
      </c>
      <c r="R365">
        <v>3458</v>
      </c>
      <c r="S365">
        <v>37744931.799999997</v>
      </c>
      <c r="T365">
        <v>31022210.140000001</v>
      </c>
    </row>
    <row r="366" spans="1:20" x14ac:dyDescent="0.5">
      <c r="A366">
        <v>91</v>
      </c>
      <c r="B366">
        <v>76680</v>
      </c>
      <c r="C366" t="s">
        <v>109</v>
      </c>
      <c r="D366" t="s">
        <v>100</v>
      </c>
      <c r="E366">
        <v>9021034.9399999995</v>
      </c>
      <c r="F366">
        <v>29925.42</v>
      </c>
      <c r="G366">
        <v>-1803127.62</v>
      </c>
      <c r="H366">
        <v>193986</v>
      </c>
      <c r="I366">
        <v>22133</v>
      </c>
      <c r="J366">
        <v>61543183.630000003</v>
      </c>
      <c r="K366">
        <v>65114183.229999997</v>
      </c>
      <c r="L366" t="s">
        <v>110</v>
      </c>
      <c r="M366" t="s">
        <v>100</v>
      </c>
      <c r="N366">
        <v>6296226.1900000004</v>
      </c>
      <c r="O366">
        <v>-22957774.050000001</v>
      </c>
      <c r="P366">
        <v>-5766680.5999999996</v>
      </c>
      <c r="Q366">
        <v>381552</v>
      </c>
      <c r="R366">
        <v>56858</v>
      </c>
      <c r="S366">
        <v>136955596.5</v>
      </c>
      <c r="T366">
        <v>107135236.3</v>
      </c>
    </row>
    <row r="367" spans="1:20" x14ac:dyDescent="0.5">
      <c r="A367">
        <v>294</v>
      </c>
      <c r="B367">
        <v>19636</v>
      </c>
      <c r="C367" t="s">
        <v>264</v>
      </c>
      <c r="D367" t="s">
        <v>263</v>
      </c>
      <c r="E367">
        <v>18992557.989999998</v>
      </c>
      <c r="F367">
        <v>-30654005.690000001</v>
      </c>
      <c r="G367">
        <v>-1581186.14</v>
      </c>
      <c r="H367">
        <v>599791</v>
      </c>
      <c r="I367">
        <v>532442</v>
      </c>
      <c r="J367">
        <v>224819726</v>
      </c>
      <c r="K367">
        <v>202707594</v>
      </c>
      <c r="L367" t="s">
        <v>264</v>
      </c>
      <c r="M367" t="s">
        <v>263</v>
      </c>
      <c r="N367">
        <v>11110876.789999999</v>
      </c>
      <c r="O367">
        <v>-46288576.049999997</v>
      </c>
      <c r="P367">
        <v>-1630163.09</v>
      </c>
      <c r="Q367">
        <v>830256</v>
      </c>
      <c r="R367">
        <v>454954</v>
      </c>
      <c r="S367">
        <v>337103824</v>
      </c>
      <c r="T367">
        <v>287937814</v>
      </c>
    </row>
    <row r="368" spans="1:20" x14ac:dyDescent="0.5">
      <c r="A368">
        <v>383</v>
      </c>
      <c r="B368">
        <v>57129</v>
      </c>
      <c r="C368" t="s">
        <v>341</v>
      </c>
      <c r="D368" t="s">
        <v>334</v>
      </c>
      <c r="E368">
        <v>3272853.74</v>
      </c>
      <c r="F368">
        <v>865806.78</v>
      </c>
      <c r="G368">
        <v>-307685.44</v>
      </c>
      <c r="H368">
        <v>93058</v>
      </c>
      <c r="I368">
        <v>14071</v>
      </c>
      <c r="J368">
        <v>27829594</v>
      </c>
      <c r="K368">
        <v>39416864</v>
      </c>
      <c r="L368" t="s">
        <v>341</v>
      </c>
      <c r="M368" t="s">
        <v>334</v>
      </c>
      <c r="N368">
        <v>2455375.64</v>
      </c>
      <c r="O368">
        <v>-6343423.5599999996</v>
      </c>
      <c r="P368">
        <v>-453720.09</v>
      </c>
      <c r="Q368">
        <v>158592</v>
      </c>
      <c r="R368">
        <v>13856</v>
      </c>
      <c r="S368">
        <v>52559407</v>
      </c>
      <c r="T368">
        <v>49958703</v>
      </c>
    </row>
    <row r="369" spans="1:20" x14ac:dyDescent="0.5">
      <c r="A369">
        <v>408</v>
      </c>
      <c r="B369">
        <v>92766</v>
      </c>
      <c r="C369" t="s">
        <v>355</v>
      </c>
      <c r="D369" t="s">
        <v>352</v>
      </c>
      <c r="G369">
        <v>-153568.66</v>
      </c>
      <c r="H369">
        <v>646</v>
      </c>
      <c r="I369">
        <v>127867</v>
      </c>
      <c r="J369">
        <v>697745</v>
      </c>
      <c r="K369">
        <v>515889.94</v>
      </c>
    </row>
    <row r="370" spans="1:20" x14ac:dyDescent="0.5">
      <c r="A370">
        <v>16</v>
      </c>
      <c r="B370">
        <v>13262</v>
      </c>
      <c r="C370" t="s">
        <v>41</v>
      </c>
      <c r="D370" t="s">
        <v>42</v>
      </c>
      <c r="G370">
        <v>681450.22</v>
      </c>
      <c r="I370">
        <v>228567</v>
      </c>
      <c r="L370" t="s">
        <v>43</v>
      </c>
      <c r="M370" t="s">
        <v>42</v>
      </c>
      <c r="P370">
        <v>-32736.62</v>
      </c>
      <c r="R370">
        <v>177934</v>
      </c>
    </row>
    <row r="371" spans="1:20" x14ac:dyDescent="0.5">
      <c r="A371">
        <v>506</v>
      </c>
      <c r="B371">
        <v>41094</v>
      </c>
      <c r="C371" t="s">
        <v>413</v>
      </c>
      <c r="D371" t="s">
        <v>410</v>
      </c>
      <c r="E371">
        <v>0</v>
      </c>
      <c r="F371">
        <v>-64141.23</v>
      </c>
      <c r="G371">
        <v>-535962.56999999995</v>
      </c>
      <c r="H371">
        <v>1279</v>
      </c>
      <c r="I371">
        <v>14567</v>
      </c>
      <c r="J371">
        <v>597072</v>
      </c>
      <c r="K371">
        <v>444341</v>
      </c>
      <c r="L371" t="s">
        <v>414</v>
      </c>
      <c r="M371" t="s">
        <v>410</v>
      </c>
      <c r="N371">
        <v>0</v>
      </c>
      <c r="O371">
        <v>-528674.34</v>
      </c>
      <c r="P371">
        <v>-761267.17</v>
      </c>
      <c r="Q371">
        <v>5315</v>
      </c>
      <c r="R371">
        <v>11068</v>
      </c>
      <c r="S371">
        <v>2435314</v>
      </c>
      <c r="T371">
        <v>681987</v>
      </c>
    </row>
    <row r="372" spans="1:20" x14ac:dyDescent="0.5">
      <c r="A372">
        <v>516</v>
      </c>
      <c r="B372">
        <v>85266</v>
      </c>
      <c r="C372" t="s">
        <v>419</v>
      </c>
      <c r="D372" t="s">
        <v>410</v>
      </c>
      <c r="E372">
        <v>217980.45</v>
      </c>
      <c r="F372">
        <v>397248.75</v>
      </c>
      <c r="G372">
        <v>-1757923.69</v>
      </c>
      <c r="H372">
        <v>3534</v>
      </c>
      <c r="I372">
        <v>60181</v>
      </c>
      <c r="J372">
        <v>1423220</v>
      </c>
      <c r="K372">
        <v>2103218</v>
      </c>
      <c r="L372" t="s">
        <v>420</v>
      </c>
      <c r="M372" t="s">
        <v>410</v>
      </c>
      <c r="N372">
        <v>57350.9</v>
      </c>
      <c r="O372">
        <v>-674631.16</v>
      </c>
      <c r="P372">
        <v>-1995391.69</v>
      </c>
      <c r="Q372">
        <v>11181</v>
      </c>
      <c r="R372">
        <v>99773</v>
      </c>
      <c r="S372">
        <v>4537475</v>
      </c>
      <c r="T372">
        <v>3729342</v>
      </c>
    </row>
    <row r="373" spans="1:20" x14ac:dyDescent="0.5">
      <c r="A373">
        <v>487</v>
      </c>
      <c r="B373">
        <v>91661</v>
      </c>
      <c r="C373" t="s">
        <v>398</v>
      </c>
      <c r="D373" t="s">
        <v>388</v>
      </c>
      <c r="E373">
        <v>85563520.219999999</v>
      </c>
      <c r="F373">
        <v>-62882998.270000003</v>
      </c>
      <c r="G373">
        <v>36636642.310000002</v>
      </c>
      <c r="H373">
        <v>2105500</v>
      </c>
      <c r="I373">
        <v>3205623</v>
      </c>
      <c r="J373">
        <v>938578431</v>
      </c>
      <c r="K373">
        <v>702371782</v>
      </c>
      <c r="L373" t="s">
        <v>398</v>
      </c>
      <c r="M373" t="s">
        <v>388</v>
      </c>
      <c r="N373">
        <v>50155766.060000002</v>
      </c>
      <c r="O373">
        <v>-84325185.200000003</v>
      </c>
      <c r="P373">
        <v>26681850.739999998</v>
      </c>
      <c r="Q373">
        <v>2466929</v>
      </c>
      <c r="R373">
        <v>2849028</v>
      </c>
      <c r="S373">
        <v>1150123086</v>
      </c>
      <c r="T373">
        <v>966427849</v>
      </c>
    </row>
    <row r="374" spans="1:20" x14ac:dyDescent="0.5">
      <c r="A374">
        <v>478</v>
      </c>
      <c r="B374">
        <v>13953</v>
      </c>
      <c r="C374" t="s">
        <v>390</v>
      </c>
      <c r="D374" t="s">
        <v>388</v>
      </c>
      <c r="E374">
        <v>0</v>
      </c>
      <c r="F374">
        <v>-945.51</v>
      </c>
      <c r="G374">
        <v>3193510.84</v>
      </c>
      <c r="H374">
        <v>28</v>
      </c>
      <c r="I374">
        <v>30059</v>
      </c>
      <c r="J374">
        <v>187369</v>
      </c>
      <c r="K374">
        <v>4024</v>
      </c>
      <c r="L374" t="s">
        <v>391</v>
      </c>
      <c r="M374" t="s">
        <v>388</v>
      </c>
      <c r="N374">
        <v>0</v>
      </c>
      <c r="O374">
        <v>-4840.8599999999997</v>
      </c>
      <c r="P374">
        <v>3260175.89</v>
      </c>
      <c r="Q374">
        <v>20</v>
      </c>
      <c r="R374">
        <v>20075</v>
      </c>
      <c r="S374">
        <v>-17138</v>
      </c>
      <c r="T374">
        <v>51614</v>
      </c>
    </row>
    <row r="375" spans="1:20" x14ac:dyDescent="0.5">
      <c r="A375">
        <v>323</v>
      </c>
      <c r="B375">
        <v>95878</v>
      </c>
      <c r="C375" t="s">
        <v>297</v>
      </c>
      <c r="D375" t="s">
        <v>275</v>
      </c>
      <c r="E375">
        <v>2288842.8199999998</v>
      </c>
      <c r="H375">
        <v>120352</v>
      </c>
      <c r="I375">
        <v>114120</v>
      </c>
      <c r="J375">
        <v>30878843.460000001</v>
      </c>
      <c r="K375">
        <v>25117387.640000001</v>
      </c>
      <c r="L375" t="s">
        <v>297</v>
      </c>
      <c r="M375" t="s">
        <v>275</v>
      </c>
      <c r="N375">
        <v>2766034.85</v>
      </c>
      <c r="Q375">
        <v>132159</v>
      </c>
      <c r="R375">
        <v>101429</v>
      </c>
      <c r="S375">
        <v>39196669.109999999</v>
      </c>
      <c r="T375">
        <v>40936206.299999997</v>
      </c>
    </row>
    <row r="376" spans="1:20" x14ac:dyDescent="0.5">
      <c r="A376">
        <v>339</v>
      </c>
      <c r="B376">
        <v>11593</v>
      </c>
      <c r="C376" t="s">
        <v>297</v>
      </c>
      <c r="D376" t="s">
        <v>304</v>
      </c>
      <c r="E376">
        <v>405479.23</v>
      </c>
      <c r="F376">
        <v>208585.27</v>
      </c>
      <c r="G376">
        <v>2498771.66</v>
      </c>
      <c r="H376">
        <v>3228</v>
      </c>
      <c r="I376">
        <v>154215</v>
      </c>
      <c r="J376">
        <v>1222730.18</v>
      </c>
      <c r="K376">
        <v>2854907.9049999998</v>
      </c>
      <c r="L376" t="s">
        <v>297</v>
      </c>
      <c r="M376" t="s">
        <v>304</v>
      </c>
      <c r="N376">
        <v>353431.61</v>
      </c>
      <c r="O376">
        <v>617069.84</v>
      </c>
      <c r="P376">
        <v>2126973.9900000002</v>
      </c>
      <c r="Q376">
        <v>4163</v>
      </c>
      <c r="R376">
        <v>109969</v>
      </c>
      <c r="S376">
        <v>1665613.5</v>
      </c>
      <c r="T376">
        <v>3116413.943</v>
      </c>
    </row>
    <row r="377" spans="1:20" x14ac:dyDescent="0.5">
      <c r="A377">
        <v>109</v>
      </c>
      <c r="B377">
        <v>89130</v>
      </c>
      <c r="C377" t="s">
        <v>125</v>
      </c>
      <c r="D377" t="s">
        <v>118</v>
      </c>
      <c r="G377">
        <v>-9781592.1099999994</v>
      </c>
      <c r="I377">
        <v>72808</v>
      </c>
      <c r="L377" t="s">
        <v>125</v>
      </c>
      <c r="M377" t="s">
        <v>118</v>
      </c>
      <c r="P377">
        <v>-14809373.050000001</v>
      </c>
      <c r="R377">
        <v>156344</v>
      </c>
    </row>
    <row r="378" spans="1:20" x14ac:dyDescent="0.5">
      <c r="A378">
        <v>474</v>
      </c>
      <c r="B378">
        <v>71616</v>
      </c>
      <c r="C378" t="s">
        <v>125</v>
      </c>
      <c r="D378" t="s">
        <v>382</v>
      </c>
      <c r="G378">
        <v>1875267.3</v>
      </c>
      <c r="I378">
        <v>75757</v>
      </c>
      <c r="L378" t="s">
        <v>385</v>
      </c>
      <c r="M378" t="s">
        <v>382</v>
      </c>
      <c r="P378">
        <v>1864931.25</v>
      </c>
      <c r="R378">
        <v>70518</v>
      </c>
    </row>
    <row r="379" spans="1:20" x14ac:dyDescent="0.5">
      <c r="A379">
        <v>181</v>
      </c>
      <c r="B379">
        <v>93332</v>
      </c>
      <c r="C379" t="s">
        <v>180</v>
      </c>
      <c r="D379" t="s">
        <v>169</v>
      </c>
      <c r="E379">
        <v>213566269.90000001</v>
      </c>
      <c r="F379">
        <v>68541368.019999996</v>
      </c>
      <c r="G379">
        <v>-2579052.1</v>
      </c>
      <c r="H379">
        <v>3442073</v>
      </c>
      <c r="I379">
        <v>1307376</v>
      </c>
      <c r="J379">
        <v>1157687890</v>
      </c>
      <c r="K379">
        <v>1574761849</v>
      </c>
      <c r="L379" t="s">
        <v>180</v>
      </c>
      <c r="M379" t="s">
        <v>169</v>
      </c>
      <c r="N379">
        <v>91484441.319999993</v>
      </c>
      <c r="O379">
        <v>143941804.74000001</v>
      </c>
      <c r="P379">
        <v>-6580193.7400000002</v>
      </c>
      <c r="Q379">
        <v>2245359</v>
      </c>
      <c r="R379">
        <v>1059874</v>
      </c>
      <c r="S379">
        <v>895686097.89999998</v>
      </c>
      <c r="T379">
        <v>1304791602</v>
      </c>
    </row>
    <row r="380" spans="1:20" x14ac:dyDescent="0.5">
      <c r="A380">
        <v>299</v>
      </c>
      <c r="B380">
        <v>44965</v>
      </c>
      <c r="C380" t="s">
        <v>267</v>
      </c>
      <c r="D380" t="s">
        <v>263</v>
      </c>
      <c r="E380">
        <v>6599758.1299999999</v>
      </c>
      <c r="F380">
        <v>-2526804.46</v>
      </c>
      <c r="G380">
        <v>-4759020.22</v>
      </c>
      <c r="H380">
        <v>248033</v>
      </c>
      <c r="I380">
        <v>434330</v>
      </c>
      <c r="J380">
        <v>72076866.849999994</v>
      </c>
      <c r="K380">
        <v>70634494.879999995</v>
      </c>
      <c r="L380" t="s">
        <v>267</v>
      </c>
      <c r="M380" t="s">
        <v>263</v>
      </c>
      <c r="N380">
        <v>4491146.79</v>
      </c>
      <c r="O380">
        <v>-32450558.969999999</v>
      </c>
      <c r="P380">
        <v>-6832225.2300000004</v>
      </c>
      <c r="Q380">
        <v>421778</v>
      </c>
      <c r="R380">
        <v>255681</v>
      </c>
      <c r="S380">
        <v>143009162.59999999</v>
      </c>
      <c r="T380">
        <v>102535993.5</v>
      </c>
    </row>
    <row r="381" spans="1:20" x14ac:dyDescent="0.5">
      <c r="A381">
        <v>158</v>
      </c>
      <c r="B381">
        <v>99308</v>
      </c>
      <c r="C381" t="s">
        <v>167</v>
      </c>
      <c r="D381" t="s">
        <v>142</v>
      </c>
      <c r="E381">
        <v>1206801.28</v>
      </c>
      <c r="F381">
        <v>-2261208.38</v>
      </c>
      <c r="G381">
        <v>-124082.7</v>
      </c>
      <c r="H381">
        <v>231548</v>
      </c>
      <c r="I381">
        <v>7886</v>
      </c>
      <c r="J381">
        <v>60196665.780000001</v>
      </c>
      <c r="K381">
        <v>44044679.380000003</v>
      </c>
      <c r="L381" t="s">
        <v>167</v>
      </c>
      <c r="M381" t="s">
        <v>142</v>
      </c>
      <c r="N381">
        <v>380796.07</v>
      </c>
      <c r="O381">
        <v>-2944845.74</v>
      </c>
      <c r="P381">
        <v>-110820.97</v>
      </c>
      <c r="Q381">
        <v>137234</v>
      </c>
      <c r="R381">
        <v>6407</v>
      </c>
      <c r="S381">
        <v>38957988.649999999</v>
      </c>
      <c r="T381">
        <v>28694534.48</v>
      </c>
    </row>
    <row r="382" spans="1:20" x14ac:dyDescent="0.5">
      <c r="A382">
        <v>90</v>
      </c>
      <c r="B382">
        <v>74320</v>
      </c>
      <c r="C382" t="s">
        <v>108</v>
      </c>
      <c r="D382" t="s">
        <v>100</v>
      </c>
      <c r="E382">
        <v>7614421.2599999998</v>
      </c>
      <c r="F382">
        <v>6064407.5300000003</v>
      </c>
      <c r="G382">
        <v>3278864.95</v>
      </c>
      <c r="H382">
        <v>138751</v>
      </c>
      <c r="I382">
        <v>215339</v>
      </c>
      <c r="J382">
        <v>41906992.590000004</v>
      </c>
      <c r="K382">
        <v>49664673.439999998</v>
      </c>
      <c r="L382" t="s">
        <v>108</v>
      </c>
      <c r="M382" t="s">
        <v>100</v>
      </c>
      <c r="N382">
        <v>4384982.12</v>
      </c>
      <c r="O382">
        <v>19133063.670000002</v>
      </c>
      <c r="P382">
        <v>-1635879.75</v>
      </c>
      <c r="Q382">
        <v>107490</v>
      </c>
      <c r="R382">
        <v>209696</v>
      </c>
      <c r="S382">
        <v>38473280.960000001</v>
      </c>
      <c r="T382">
        <v>55122389.969999999</v>
      </c>
    </row>
    <row r="383" spans="1:20" x14ac:dyDescent="0.5">
      <c r="A383">
        <v>250</v>
      </c>
      <c r="B383">
        <v>43442</v>
      </c>
      <c r="C383" t="s">
        <v>108</v>
      </c>
      <c r="D383" t="s">
        <v>229</v>
      </c>
      <c r="G383">
        <v>-102658.68</v>
      </c>
      <c r="I383">
        <v>5118</v>
      </c>
      <c r="L383" t="s">
        <v>108</v>
      </c>
      <c r="M383" t="s">
        <v>229</v>
      </c>
      <c r="P383">
        <v>63336.28</v>
      </c>
      <c r="R383">
        <v>3527</v>
      </c>
    </row>
    <row r="384" spans="1:20" x14ac:dyDescent="0.5">
      <c r="A384">
        <v>518</v>
      </c>
      <c r="B384">
        <v>93696</v>
      </c>
      <c r="C384" t="s">
        <v>421</v>
      </c>
      <c r="D384" t="s">
        <v>410</v>
      </c>
      <c r="E384">
        <v>0</v>
      </c>
      <c r="G384">
        <v>-48965.47</v>
      </c>
      <c r="I384">
        <v>6414</v>
      </c>
      <c r="L384" t="s">
        <v>421</v>
      </c>
      <c r="M384" t="s">
        <v>410</v>
      </c>
      <c r="P384">
        <v>-236913.35</v>
      </c>
      <c r="R384">
        <v>3066</v>
      </c>
    </row>
    <row r="385" spans="1:20" x14ac:dyDescent="0.5">
      <c r="A385">
        <v>568</v>
      </c>
      <c r="B385">
        <v>66083</v>
      </c>
      <c r="C385" t="s">
        <v>475</v>
      </c>
      <c r="D385" t="s">
        <v>463</v>
      </c>
      <c r="E385">
        <v>5155494.7300000004</v>
      </c>
      <c r="F385">
        <v>-1928407.65</v>
      </c>
      <c r="G385">
        <v>-2483141.65</v>
      </c>
      <c r="H385">
        <v>113702</v>
      </c>
      <c r="I385">
        <v>337779</v>
      </c>
      <c r="J385">
        <v>37209008.310000002</v>
      </c>
      <c r="K385">
        <v>40856750.460000001</v>
      </c>
      <c r="L385" t="s">
        <v>475</v>
      </c>
      <c r="M385" t="s">
        <v>463</v>
      </c>
      <c r="N385">
        <v>1676810.6</v>
      </c>
      <c r="O385">
        <v>-415576.63</v>
      </c>
      <c r="P385">
        <v>-3325716.01</v>
      </c>
      <c r="Q385">
        <v>79134</v>
      </c>
      <c r="R385">
        <v>282163</v>
      </c>
      <c r="S385">
        <v>27809359.489999998</v>
      </c>
      <c r="T385">
        <v>27429005.530000001</v>
      </c>
    </row>
    <row r="386" spans="1:20" x14ac:dyDescent="0.5">
      <c r="A386">
        <v>696</v>
      </c>
      <c r="B386">
        <v>32673</v>
      </c>
      <c r="C386" t="s">
        <v>567</v>
      </c>
      <c r="D386" t="s">
        <v>561</v>
      </c>
      <c r="E386">
        <v>51295201.039999999</v>
      </c>
      <c r="F386">
        <v>-26986914.170000002</v>
      </c>
      <c r="G386">
        <v>-2173306.64</v>
      </c>
      <c r="H386">
        <v>1147557</v>
      </c>
      <c r="I386">
        <v>1418824</v>
      </c>
      <c r="J386">
        <v>335404567.60000002</v>
      </c>
      <c r="K386">
        <v>396706517</v>
      </c>
      <c r="L386" t="s">
        <v>567</v>
      </c>
      <c r="M386" t="s">
        <v>561</v>
      </c>
      <c r="N386">
        <v>14209617.01</v>
      </c>
      <c r="O386">
        <v>23973511.280000001</v>
      </c>
      <c r="P386">
        <v>-10567282.01</v>
      </c>
      <c r="Q386">
        <v>568737</v>
      </c>
      <c r="R386">
        <v>976052</v>
      </c>
      <c r="S386">
        <v>185523115.19999999</v>
      </c>
      <c r="T386">
        <v>227329575.80000001</v>
      </c>
    </row>
    <row r="387" spans="1:20" x14ac:dyDescent="0.5">
      <c r="A387">
        <v>32</v>
      </c>
      <c r="B387">
        <v>23307</v>
      </c>
      <c r="C387" t="s">
        <v>57</v>
      </c>
      <c r="D387" t="s">
        <v>56</v>
      </c>
      <c r="E387">
        <v>676362.49</v>
      </c>
      <c r="F387">
        <v>856409.75</v>
      </c>
      <c r="G387">
        <v>-1948641.42</v>
      </c>
      <c r="H387">
        <v>16365</v>
      </c>
      <c r="I387">
        <v>143566</v>
      </c>
      <c r="J387">
        <v>5082191</v>
      </c>
      <c r="K387">
        <v>5778329</v>
      </c>
      <c r="L387" t="s">
        <v>57</v>
      </c>
      <c r="M387" t="s">
        <v>56</v>
      </c>
      <c r="N387">
        <v>2289096.2599999998</v>
      </c>
      <c r="O387">
        <v>6251937.9699999997</v>
      </c>
      <c r="P387">
        <v>-6031056.2599999998</v>
      </c>
      <c r="Q387">
        <v>67920</v>
      </c>
      <c r="R387">
        <v>149687</v>
      </c>
      <c r="S387">
        <v>21632437.190000001</v>
      </c>
      <c r="T387">
        <v>33170875.719999999</v>
      </c>
    </row>
    <row r="388" spans="1:20" x14ac:dyDescent="0.5">
      <c r="A388">
        <v>228</v>
      </c>
      <c r="B388">
        <v>58288</v>
      </c>
      <c r="C388" t="s">
        <v>57</v>
      </c>
      <c r="D388" t="s">
        <v>216</v>
      </c>
      <c r="E388">
        <v>434826.64</v>
      </c>
      <c r="F388">
        <v>730433.28</v>
      </c>
      <c r="G388">
        <v>-1525019.48</v>
      </c>
      <c r="H388">
        <v>12865</v>
      </c>
      <c r="I388">
        <v>44797</v>
      </c>
      <c r="J388">
        <v>4870781.62</v>
      </c>
      <c r="K388">
        <v>4513915.8770000003</v>
      </c>
      <c r="L388" t="s">
        <v>57</v>
      </c>
      <c r="M388" t="s">
        <v>216</v>
      </c>
      <c r="N388">
        <v>889216.13</v>
      </c>
      <c r="O388">
        <v>1493121.7</v>
      </c>
      <c r="P388">
        <v>-2268324.0099999998</v>
      </c>
      <c r="Q388">
        <v>23925</v>
      </c>
      <c r="R388">
        <v>33528</v>
      </c>
      <c r="S388">
        <v>9338183.2599999998</v>
      </c>
      <c r="T388">
        <v>10831794.73</v>
      </c>
    </row>
    <row r="389" spans="1:20" x14ac:dyDescent="0.5">
      <c r="A389">
        <v>269</v>
      </c>
      <c r="B389">
        <v>49857</v>
      </c>
      <c r="C389" t="s">
        <v>57</v>
      </c>
      <c r="D389" t="s">
        <v>244</v>
      </c>
      <c r="E389">
        <v>0</v>
      </c>
      <c r="G389">
        <v>37672.29</v>
      </c>
      <c r="I389">
        <v>2181</v>
      </c>
      <c r="L389" t="s">
        <v>57</v>
      </c>
      <c r="M389" t="s">
        <v>244</v>
      </c>
      <c r="P389">
        <v>-32854.53</v>
      </c>
      <c r="R389">
        <v>1635</v>
      </c>
    </row>
    <row r="390" spans="1:20" x14ac:dyDescent="0.5">
      <c r="A390">
        <v>280</v>
      </c>
      <c r="B390">
        <v>15411</v>
      </c>
      <c r="C390" t="s">
        <v>57</v>
      </c>
      <c r="D390" t="s">
        <v>250</v>
      </c>
      <c r="E390">
        <v>6821351.04</v>
      </c>
      <c r="F390">
        <v>3404519.29</v>
      </c>
      <c r="G390">
        <v>-1964729.71</v>
      </c>
      <c r="H390">
        <v>189064</v>
      </c>
      <c r="I390">
        <v>624026</v>
      </c>
      <c r="J390">
        <v>51957088.490000002</v>
      </c>
      <c r="K390">
        <v>55892517.140000001</v>
      </c>
      <c r="L390" t="s">
        <v>57</v>
      </c>
      <c r="M390" t="s">
        <v>250</v>
      </c>
      <c r="N390">
        <v>3650974.52</v>
      </c>
      <c r="O390">
        <v>4158571.2</v>
      </c>
      <c r="P390">
        <v>-2971979.56</v>
      </c>
      <c r="Q390">
        <v>144065</v>
      </c>
      <c r="R390">
        <v>575713</v>
      </c>
      <c r="S390">
        <v>46009746.68</v>
      </c>
      <c r="T390">
        <v>56155044.469999999</v>
      </c>
    </row>
    <row r="391" spans="1:20" x14ac:dyDescent="0.5">
      <c r="A391">
        <v>688</v>
      </c>
      <c r="B391">
        <v>93222</v>
      </c>
      <c r="C391" t="s">
        <v>560</v>
      </c>
      <c r="D391" t="s">
        <v>557</v>
      </c>
      <c r="E391">
        <v>0</v>
      </c>
      <c r="G391">
        <v>-529713.13</v>
      </c>
      <c r="I391">
        <v>92239</v>
      </c>
      <c r="L391" t="s">
        <v>560</v>
      </c>
      <c r="M391" t="s">
        <v>557</v>
      </c>
      <c r="P391">
        <v>-581926.73</v>
      </c>
      <c r="R391">
        <v>34390</v>
      </c>
    </row>
    <row r="392" spans="1:20" x14ac:dyDescent="0.5">
      <c r="A392">
        <v>7</v>
      </c>
      <c r="B392">
        <v>44580</v>
      </c>
      <c r="C392" t="s">
        <v>30</v>
      </c>
      <c r="D392" t="s">
        <v>29</v>
      </c>
      <c r="E392">
        <v>4108536.1</v>
      </c>
      <c r="F392">
        <v>-3473430.83</v>
      </c>
      <c r="H392">
        <v>80011</v>
      </c>
      <c r="J392">
        <v>26352276.289999999</v>
      </c>
      <c r="K392">
        <v>29268855.530000001</v>
      </c>
      <c r="L392" t="s">
        <v>30</v>
      </c>
      <c r="M392" t="s">
        <v>29</v>
      </c>
      <c r="N392">
        <v>2298478.1</v>
      </c>
      <c r="O392">
        <v>-13518890.18</v>
      </c>
      <c r="Q392">
        <v>174907</v>
      </c>
      <c r="S392">
        <v>63005698.43</v>
      </c>
      <c r="T392">
        <v>59951019.030000001</v>
      </c>
    </row>
    <row r="393" spans="1:20" x14ac:dyDescent="0.5">
      <c r="A393">
        <v>30</v>
      </c>
      <c r="B393">
        <v>99685</v>
      </c>
      <c r="C393" t="s">
        <v>30</v>
      </c>
      <c r="D393" t="s">
        <v>42</v>
      </c>
      <c r="E393">
        <v>149183.57</v>
      </c>
      <c r="F393">
        <v>-484230.53</v>
      </c>
      <c r="G393">
        <v>91590.58</v>
      </c>
      <c r="H393">
        <v>8077</v>
      </c>
      <c r="I393">
        <v>1810</v>
      </c>
      <c r="J393">
        <v>1784005.94</v>
      </c>
      <c r="K393">
        <v>1254218.05</v>
      </c>
      <c r="L393" t="s">
        <v>30</v>
      </c>
      <c r="M393" t="s">
        <v>42</v>
      </c>
      <c r="N393">
        <v>0</v>
      </c>
      <c r="O393">
        <v>-106659.16</v>
      </c>
      <c r="Q393">
        <v>6183</v>
      </c>
      <c r="S393">
        <v>1351592.12</v>
      </c>
      <c r="T393">
        <v>1182334.6499999999</v>
      </c>
    </row>
    <row r="394" spans="1:20" x14ac:dyDescent="0.5">
      <c r="A394">
        <v>39</v>
      </c>
      <c r="B394">
        <v>66105</v>
      </c>
      <c r="C394" t="s">
        <v>30</v>
      </c>
      <c r="D394" t="s">
        <v>56</v>
      </c>
      <c r="E394">
        <v>1778440.1</v>
      </c>
      <c r="F394">
        <v>689053.89</v>
      </c>
      <c r="G394">
        <v>900266.16</v>
      </c>
      <c r="H394">
        <v>54591</v>
      </c>
      <c r="I394">
        <v>53171</v>
      </c>
      <c r="J394">
        <v>15798846</v>
      </c>
      <c r="K394">
        <v>12122248.970000001</v>
      </c>
      <c r="L394" t="s">
        <v>30</v>
      </c>
      <c r="M394" t="s">
        <v>56</v>
      </c>
      <c r="N394">
        <v>2656508.48</v>
      </c>
      <c r="O394">
        <v>-1311469.26</v>
      </c>
      <c r="P394">
        <v>-1065223.04</v>
      </c>
      <c r="Q394">
        <v>97980</v>
      </c>
      <c r="R394">
        <v>43082</v>
      </c>
      <c r="S394">
        <v>28240828.170000002</v>
      </c>
      <c r="T394">
        <v>30256833.690000001</v>
      </c>
    </row>
    <row r="395" spans="1:20" x14ac:dyDescent="0.5">
      <c r="A395">
        <v>70</v>
      </c>
      <c r="B395">
        <v>68744</v>
      </c>
      <c r="C395" t="s">
        <v>30</v>
      </c>
      <c r="D395" t="s">
        <v>78</v>
      </c>
      <c r="G395">
        <v>23570.86</v>
      </c>
      <c r="I395">
        <v>439</v>
      </c>
    </row>
    <row r="396" spans="1:20" x14ac:dyDescent="0.5">
      <c r="A396">
        <v>92</v>
      </c>
      <c r="B396">
        <v>79509</v>
      </c>
      <c r="C396" t="s">
        <v>30</v>
      </c>
      <c r="D396" t="s">
        <v>100</v>
      </c>
      <c r="E396">
        <v>1442411.66</v>
      </c>
      <c r="F396">
        <v>664060.25</v>
      </c>
      <c r="G396">
        <v>-95294.25</v>
      </c>
      <c r="H396">
        <v>87852</v>
      </c>
      <c r="I396">
        <v>14273</v>
      </c>
      <c r="J396">
        <v>23166217.329999998</v>
      </c>
      <c r="K396">
        <v>18871983.989999998</v>
      </c>
      <c r="L396" t="s">
        <v>30</v>
      </c>
      <c r="M396" t="s">
        <v>100</v>
      </c>
      <c r="N396">
        <v>164260.09</v>
      </c>
      <c r="O396">
        <v>719860.7</v>
      </c>
      <c r="P396">
        <v>621087.18000000005</v>
      </c>
      <c r="Q396">
        <v>14536</v>
      </c>
      <c r="R396">
        <v>7695</v>
      </c>
      <c r="S396">
        <v>4810241</v>
      </c>
      <c r="T396">
        <v>2796922.79</v>
      </c>
    </row>
    <row r="397" spans="1:20" x14ac:dyDescent="0.5">
      <c r="A397">
        <v>130</v>
      </c>
      <c r="B397">
        <v>15980</v>
      </c>
      <c r="C397" t="s">
        <v>30</v>
      </c>
      <c r="D397" t="s">
        <v>142</v>
      </c>
      <c r="E397">
        <v>0</v>
      </c>
      <c r="F397">
        <v>-279.3</v>
      </c>
      <c r="H397">
        <v>37</v>
      </c>
      <c r="J397">
        <v>44598.83</v>
      </c>
      <c r="K397">
        <v>-11362466.140000001</v>
      </c>
    </row>
    <row r="398" spans="1:20" x14ac:dyDescent="0.5">
      <c r="A398">
        <v>164</v>
      </c>
      <c r="B398">
        <v>37001</v>
      </c>
      <c r="C398" t="s">
        <v>30</v>
      </c>
      <c r="D398" t="s">
        <v>169</v>
      </c>
      <c r="E398">
        <v>1390112.88</v>
      </c>
      <c r="F398">
        <v>1622203.69</v>
      </c>
      <c r="G398">
        <v>308751.17</v>
      </c>
      <c r="H398">
        <v>15247</v>
      </c>
      <c r="I398">
        <v>10003</v>
      </c>
      <c r="J398">
        <v>6050468.5099999998</v>
      </c>
      <c r="K398">
        <v>8094148.9119999995</v>
      </c>
      <c r="L398" t="s">
        <v>30</v>
      </c>
      <c r="M398" t="s">
        <v>169</v>
      </c>
      <c r="N398">
        <v>0</v>
      </c>
      <c r="O398">
        <v>-131960.47</v>
      </c>
      <c r="P398">
        <v>644608.47</v>
      </c>
      <c r="Q398">
        <v>3794</v>
      </c>
      <c r="R398">
        <v>8928</v>
      </c>
      <c r="S398">
        <v>1389158.73</v>
      </c>
      <c r="T398">
        <v>743344.81</v>
      </c>
    </row>
    <row r="399" spans="1:20" x14ac:dyDescent="0.5">
      <c r="A399">
        <v>233</v>
      </c>
      <c r="B399">
        <v>68303</v>
      </c>
      <c r="C399" t="s">
        <v>30</v>
      </c>
      <c r="D399" t="s">
        <v>216</v>
      </c>
      <c r="E399">
        <v>3778188.26</v>
      </c>
      <c r="F399">
        <v>4859821.84</v>
      </c>
      <c r="G399">
        <v>1632766.92</v>
      </c>
      <c r="H399">
        <v>86198</v>
      </c>
      <c r="I399">
        <v>397474</v>
      </c>
      <c r="J399">
        <v>30799902.73</v>
      </c>
      <c r="K399">
        <v>25580582.550000001</v>
      </c>
      <c r="L399" t="s">
        <v>30</v>
      </c>
      <c r="M399" t="s">
        <v>216</v>
      </c>
      <c r="N399">
        <v>0</v>
      </c>
      <c r="P399">
        <v>2376088.3199999998</v>
      </c>
      <c r="Q399">
        <v>46303</v>
      </c>
      <c r="R399">
        <v>312274</v>
      </c>
      <c r="S399">
        <v>16672494.51</v>
      </c>
      <c r="T399">
        <v>11777595.34</v>
      </c>
    </row>
    <row r="400" spans="1:20" x14ac:dyDescent="0.5">
      <c r="A400">
        <v>263</v>
      </c>
      <c r="B400">
        <v>99791</v>
      </c>
      <c r="C400" t="s">
        <v>30</v>
      </c>
      <c r="D400" t="s">
        <v>229</v>
      </c>
      <c r="E400">
        <v>9599228.2100000009</v>
      </c>
      <c r="F400">
        <v>8411678.8100000005</v>
      </c>
      <c r="G400">
        <v>-627510.77</v>
      </c>
      <c r="H400">
        <v>105258</v>
      </c>
      <c r="I400">
        <v>150375</v>
      </c>
      <c r="J400">
        <v>36172211.590000004</v>
      </c>
      <c r="K400">
        <v>57228856.869999997</v>
      </c>
      <c r="L400" t="s">
        <v>30</v>
      </c>
      <c r="M400" t="s">
        <v>229</v>
      </c>
      <c r="N400">
        <v>6361.47</v>
      </c>
      <c r="O400">
        <v>122433.72</v>
      </c>
      <c r="P400">
        <v>1168984.3799999999</v>
      </c>
      <c r="Q400">
        <v>28330</v>
      </c>
      <c r="R400">
        <v>115374</v>
      </c>
      <c r="S400">
        <v>5643355.5199999996</v>
      </c>
      <c r="T400">
        <v>4911117.8600000003</v>
      </c>
    </row>
    <row r="401" spans="1:20" x14ac:dyDescent="0.5">
      <c r="A401">
        <v>265</v>
      </c>
      <c r="B401">
        <v>19968</v>
      </c>
      <c r="C401" t="s">
        <v>30</v>
      </c>
      <c r="D401" t="s">
        <v>244</v>
      </c>
      <c r="E401">
        <v>639450.47</v>
      </c>
      <c r="F401">
        <v>129998.03</v>
      </c>
      <c r="G401">
        <v>453059.45</v>
      </c>
      <c r="H401">
        <v>52893</v>
      </c>
      <c r="I401">
        <v>210867</v>
      </c>
      <c r="J401">
        <v>10922316.9</v>
      </c>
      <c r="K401">
        <v>11120538.07</v>
      </c>
      <c r="L401" t="s">
        <v>30</v>
      </c>
      <c r="M401" t="s">
        <v>244</v>
      </c>
      <c r="N401">
        <v>0</v>
      </c>
      <c r="O401">
        <v>1652.45</v>
      </c>
      <c r="P401">
        <v>2126319.62</v>
      </c>
      <c r="Q401">
        <v>24433</v>
      </c>
      <c r="R401">
        <v>214049</v>
      </c>
      <c r="S401">
        <v>4799724.78</v>
      </c>
      <c r="T401">
        <v>2746896.52</v>
      </c>
    </row>
    <row r="402" spans="1:20" x14ac:dyDescent="0.5">
      <c r="A402">
        <v>365</v>
      </c>
      <c r="B402">
        <v>62294</v>
      </c>
      <c r="C402" t="s">
        <v>30</v>
      </c>
      <c r="D402" t="s">
        <v>309</v>
      </c>
      <c r="E402">
        <v>1227648.1200000001</v>
      </c>
      <c r="F402">
        <v>-356523.02</v>
      </c>
      <c r="G402">
        <v>-541342.84</v>
      </c>
      <c r="H402">
        <v>33385</v>
      </c>
      <c r="I402">
        <v>62952</v>
      </c>
      <c r="J402">
        <v>10083892.390000001</v>
      </c>
      <c r="K402">
        <v>6049813.1009999998</v>
      </c>
      <c r="L402" t="s">
        <v>30</v>
      </c>
      <c r="M402" t="s">
        <v>309</v>
      </c>
      <c r="N402">
        <v>597264.23</v>
      </c>
      <c r="O402">
        <v>282976.78000000003</v>
      </c>
      <c r="P402">
        <v>-442791.4</v>
      </c>
      <c r="Q402">
        <v>28784</v>
      </c>
      <c r="R402">
        <v>52331</v>
      </c>
      <c r="S402">
        <v>9148102.2899999991</v>
      </c>
      <c r="T402">
        <v>9004530.1799999997</v>
      </c>
    </row>
    <row r="403" spans="1:20" x14ac:dyDescent="0.5">
      <c r="A403">
        <v>397</v>
      </c>
      <c r="B403">
        <v>30613</v>
      </c>
      <c r="C403" t="s">
        <v>30</v>
      </c>
      <c r="D403" t="s">
        <v>352</v>
      </c>
      <c r="E403">
        <v>4910519.6500000004</v>
      </c>
      <c r="F403">
        <v>-188325.95</v>
      </c>
      <c r="G403">
        <v>-3938829.87</v>
      </c>
      <c r="H403">
        <v>85368</v>
      </c>
      <c r="I403">
        <v>182866</v>
      </c>
      <c r="J403">
        <v>26388328.34</v>
      </c>
      <c r="K403">
        <v>32700323.219999999</v>
      </c>
      <c r="L403" t="s">
        <v>30</v>
      </c>
      <c r="M403" t="s">
        <v>352</v>
      </c>
      <c r="N403">
        <v>2133913.4700000002</v>
      </c>
      <c r="O403">
        <v>-10432560.76</v>
      </c>
      <c r="P403">
        <v>-6322781.8700000001</v>
      </c>
      <c r="Q403">
        <v>208756</v>
      </c>
      <c r="R403">
        <v>180124</v>
      </c>
      <c r="S403">
        <v>73674052.390000001</v>
      </c>
      <c r="T403">
        <v>56146377.609999999</v>
      </c>
    </row>
    <row r="404" spans="1:20" x14ac:dyDescent="0.5">
      <c r="A404">
        <v>416</v>
      </c>
      <c r="B404">
        <v>48963</v>
      </c>
      <c r="C404" t="s">
        <v>30</v>
      </c>
      <c r="D404" t="s">
        <v>359</v>
      </c>
      <c r="E404">
        <v>18785123.870000001</v>
      </c>
      <c r="F404">
        <v>13191678.23</v>
      </c>
      <c r="G404">
        <v>-52010.25</v>
      </c>
      <c r="H404">
        <v>336079</v>
      </c>
      <c r="I404">
        <v>32615</v>
      </c>
      <c r="J404">
        <v>141591436.30000001</v>
      </c>
      <c r="K404">
        <v>146082350.69999999</v>
      </c>
      <c r="L404" t="s">
        <v>30</v>
      </c>
      <c r="M404" t="s">
        <v>359</v>
      </c>
      <c r="N404">
        <v>6980708.9299999997</v>
      </c>
      <c r="O404">
        <v>9062010.4199999999</v>
      </c>
      <c r="P404">
        <v>-202527.52</v>
      </c>
      <c r="Q404">
        <v>238885</v>
      </c>
      <c r="R404">
        <v>30904</v>
      </c>
      <c r="S404">
        <v>98100479.049999997</v>
      </c>
      <c r="T404">
        <v>126432931.59999999</v>
      </c>
    </row>
    <row r="405" spans="1:20" x14ac:dyDescent="0.5">
      <c r="A405">
        <v>434</v>
      </c>
      <c r="B405">
        <v>32237</v>
      </c>
      <c r="C405" t="s">
        <v>30</v>
      </c>
      <c r="D405" t="s">
        <v>367</v>
      </c>
      <c r="E405">
        <v>293030.59999999998</v>
      </c>
      <c r="F405">
        <v>-520970.75</v>
      </c>
      <c r="H405">
        <v>28992</v>
      </c>
      <c r="I405">
        <v>12</v>
      </c>
      <c r="J405">
        <v>6801002.1799999997</v>
      </c>
      <c r="K405">
        <v>5108896.3389999997</v>
      </c>
      <c r="L405" t="s">
        <v>30</v>
      </c>
      <c r="M405" t="s">
        <v>367</v>
      </c>
      <c r="N405">
        <v>454507.19</v>
      </c>
      <c r="O405">
        <v>-1766155.71</v>
      </c>
      <c r="Q405">
        <v>36040</v>
      </c>
      <c r="S405">
        <v>11018852.23</v>
      </c>
      <c r="T405">
        <v>9552219.9800000004</v>
      </c>
    </row>
    <row r="406" spans="1:20" x14ac:dyDescent="0.5">
      <c r="A406">
        <v>501</v>
      </c>
      <c r="B406">
        <v>20895</v>
      </c>
      <c r="C406" t="s">
        <v>30</v>
      </c>
      <c r="D406" t="s">
        <v>410</v>
      </c>
      <c r="E406">
        <v>2037936.77</v>
      </c>
      <c r="F406">
        <v>1431529.89</v>
      </c>
      <c r="G406">
        <v>-1141023.21</v>
      </c>
      <c r="H406">
        <v>17260</v>
      </c>
      <c r="I406">
        <v>31901</v>
      </c>
      <c r="J406">
        <v>5939058.0499999998</v>
      </c>
      <c r="K406">
        <v>13692385.66</v>
      </c>
      <c r="L406" t="s">
        <v>30</v>
      </c>
      <c r="M406" t="s">
        <v>410</v>
      </c>
      <c r="P406">
        <v>534684.37</v>
      </c>
      <c r="Q406">
        <v>5603</v>
      </c>
      <c r="R406">
        <v>12714</v>
      </c>
      <c r="S406">
        <v>1499865.65</v>
      </c>
      <c r="T406">
        <v>3624000.93</v>
      </c>
    </row>
    <row r="407" spans="1:20" x14ac:dyDescent="0.5">
      <c r="A407">
        <v>578</v>
      </c>
      <c r="B407">
        <v>97596</v>
      </c>
      <c r="C407" t="s">
        <v>30</v>
      </c>
      <c r="D407" t="s">
        <v>463</v>
      </c>
      <c r="E407">
        <v>2367594.63</v>
      </c>
      <c r="F407">
        <v>1602746.25</v>
      </c>
      <c r="G407">
        <v>-114966.92</v>
      </c>
      <c r="H407">
        <v>50883</v>
      </c>
      <c r="I407">
        <v>6566</v>
      </c>
      <c r="J407">
        <v>15292961.66</v>
      </c>
      <c r="K407">
        <v>20542930.91</v>
      </c>
      <c r="L407" t="s">
        <v>30</v>
      </c>
      <c r="M407" t="s">
        <v>463</v>
      </c>
      <c r="P407">
        <v>-384160.46</v>
      </c>
      <c r="Q407">
        <v>9151</v>
      </c>
      <c r="R407">
        <v>4216</v>
      </c>
      <c r="S407">
        <v>2323436</v>
      </c>
      <c r="T407">
        <v>762431.4</v>
      </c>
    </row>
    <row r="408" spans="1:20" x14ac:dyDescent="0.5">
      <c r="A408">
        <v>582</v>
      </c>
      <c r="B408">
        <v>23468</v>
      </c>
      <c r="C408" t="s">
        <v>30</v>
      </c>
      <c r="D408" t="s">
        <v>484</v>
      </c>
      <c r="E408">
        <v>66173.45</v>
      </c>
      <c r="F408">
        <v>74763.490000000005</v>
      </c>
      <c r="G408">
        <v>-69246.02</v>
      </c>
      <c r="H408">
        <v>2381</v>
      </c>
      <c r="I408">
        <v>685</v>
      </c>
      <c r="J408">
        <v>841575.83</v>
      </c>
      <c r="K408">
        <v>325591.79700000002</v>
      </c>
      <c r="L408" t="s">
        <v>30</v>
      </c>
      <c r="M408" t="s">
        <v>484</v>
      </c>
      <c r="N408">
        <v>0</v>
      </c>
      <c r="O408">
        <v>-20589.96</v>
      </c>
      <c r="P408">
        <v>-15629.24</v>
      </c>
      <c r="Q408">
        <v>751</v>
      </c>
      <c r="R408">
        <v>45</v>
      </c>
      <c r="S408">
        <v>302696.34000000003</v>
      </c>
      <c r="T408">
        <v>323644.53000000003</v>
      </c>
    </row>
    <row r="409" spans="1:20" x14ac:dyDescent="0.5">
      <c r="A409">
        <v>652</v>
      </c>
      <c r="B409">
        <v>17808</v>
      </c>
      <c r="C409" t="s">
        <v>30</v>
      </c>
      <c r="D409" t="s">
        <v>547</v>
      </c>
      <c r="E409">
        <v>0</v>
      </c>
      <c r="F409">
        <v>16975.57</v>
      </c>
      <c r="H409">
        <v>8505</v>
      </c>
      <c r="J409">
        <v>2661666.91</v>
      </c>
      <c r="K409">
        <v>2139771.392</v>
      </c>
      <c r="L409" t="s">
        <v>30</v>
      </c>
      <c r="M409" t="s">
        <v>547</v>
      </c>
      <c r="N409">
        <v>0</v>
      </c>
      <c r="O409">
        <v>-7953.72</v>
      </c>
      <c r="Q409">
        <v>3908</v>
      </c>
      <c r="S409">
        <v>1359755.98</v>
      </c>
      <c r="T409">
        <v>734010.32</v>
      </c>
    </row>
    <row r="410" spans="1:20" x14ac:dyDescent="0.5">
      <c r="A410">
        <v>686</v>
      </c>
      <c r="B410">
        <v>82120</v>
      </c>
      <c r="C410" t="s">
        <v>30</v>
      </c>
      <c r="D410" t="s">
        <v>557</v>
      </c>
      <c r="E410">
        <v>8501816.8900000006</v>
      </c>
      <c r="F410">
        <v>618404.6</v>
      </c>
      <c r="G410">
        <v>-2645066.63</v>
      </c>
      <c r="H410">
        <v>296844</v>
      </c>
      <c r="I410">
        <v>343106</v>
      </c>
      <c r="J410">
        <v>78246627.840000004</v>
      </c>
      <c r="K410">
        <v>83685155.469999999</v>
      </c>
      <c r="L410" t="s">
        <v>30</v>
      </c>
      <c r="M410" t="s">
        <v>557</v>
      </c>
      <c r="N410">
        <v>6589586.3099999996</v>
      </c>
      <c r="O410">
        <v>1781992.58</v>
      </c>
      <c r="P410">
        <v>307106.48</v>
      </c>
      <c r="Q410">
        <v>383931</v>
      </c>
      <c r="R410">
        <v>298969</v>
      </c>
      <c r="S410">
        <v>129383773</v>
      </c>
      <c r="T410">
        <v>127426655.2</v>
      </c>
    </row>
    <row r="411" spans="1:20" x14ac:dyDescent="0.5">
      <c r="A411">
        <v>710</v>
      </c>
      <c r="B411">
        <v>63141</v>
      </c>
      <c r="C411" t="s">
        <v>30</v>
      </c>
      <c r="D411" t="s">
        <v>561</v>
      </c>
      <c r="E411">
        <v>22961195.739999998</v>
      </c>
      <c r="F411">
        <v>16542107.09</v>
      </c>
      <c r="G411">
        <v>-1192747.03</v>
      </c>
      <c r="H411">
        <v>960435</v>
      </c>
      <c r="I411">
        <v>291529</v>
      </c>
      <c r="J411">
        <v>230141545.09999999</v>
      </c>
      <c r="K411">
        <v>262184110.30000001</v>
      </c>
      <c r="L411" t="s">
        <v>30</v>
      </c>
      <c r="M411" t="s">
        <v>561</v>
      </c>
      <c r="N411">
        <v>40825576.649999999</v>
      </c>
      <c r="O411">
        <v>75959121.329999998</v>
      </c>
      <c r="P411">
        <v>-1009234.4</v>
      </c>
      <c r="Q411">
        <v>825944</v>
      </c>
      <c r="R411">
        <v>192074</v>
      </c>
      <c r="S411">
        <v>254400868.59999999</v>
      </c>
      <c r="T411">
        <v>434295724</v>
      </c>
    </row>
    <row r="412" spans="1:20" x14ac:dyDescent="0.5">
      <c r="A412">
        <v>729</v>
      </c>
      <c r="B412">
        <v>46958</v>
      </c>
      <c r="C412" t="s">
        <v>30</v>
      </c>
      <c r="D412" t="s">
        <v>588</v>
      </c>
      <c r="E412">
        <v>4094943.28</v>
      </c>
      <c r="F412">
        <v>3170521.45</v>
      </c>
      <c r="G412">
        <v>-414144.63</v>
      </c>
      <c r="H412">
        <v>304972</v>
      </c>
      <c r="I412">
        <v>59382</v>
      </c>
      <c r="J412">
        <v>36091117.170000002</v>
      </c>
      <c r="K412">
        <v>47593149.030000001</v>
      </c>
      <c r="L412" t="s">
        <v>30</v>
      </c>
      <c r="M412" t="s">
        <v>588</v>
      </c>
      <c r="N412">
        <v>602352.46</v>
      </c>
      <c r="O412">
        <v>1967946.16</v>
      </c>
      <c r="P412">
        <v>-513885.76</v>
      </c>
      <c r="Q412">
        <v>216590</v>
      </c>
      <c r="R412">
        <v>28720</v>
      </c>
      <c r="S412">
        <v>25777038.09</v>
      </c>
      <c r="T412">
        <v>26458059.809999999</v>
      </c>
    </row>
    <row r="413" spans="1:20" x14ac:dyDescent="0.5">
      <c r="A413">
        <v>748</v>
      </c>
      <c r="B413">
        <v>50727</v>
      </c>
      <c r="C413" t="s">
        <v>30</v>
      </c>
      <c r="D413" t="s">
        <v>598</v>
      </c>
      <c r="E413">
        <v>1723539.51</v>
      </c>
      <c r="F413">
        <v>43710.21</v>
      </c>
      <c r="H413">
        <v>26924</v>
      </c>
      <c r="J413">
        <v>9158641.0700000003</v>
      </c>
      <c r="K413">
        <v>11430095.720000001</v>
      </c>
      <c r="L413" t="s">
        <v>30</v>
      </c>
      <c r="M413" t="s">
        <v>598</v>
      </c>
      <c r="N413">
        <v>686239.96</v>
      </c>
      <c r="O413">
        <v>-329364.82</v>
      </c>
      <c r="Q413">
        <v>19761</v>
      </c>
      <c r="S413">
        <v>7698364.0199999996</v>
      </c>
      <c r="T413">
        <v>10145325.439999999</v>
      </c>
    </row>
    <row r="414" spans="1:20" x14ac:dyDescent="0.5">
      <c r="A414">
        <v>807</v>
      </c>
      <c r="B414">
        <v>91604</v>
      </c>
      <c r="C414" t="s">
        <v>30</v>
      </c>
      <c r="D414" t="s">
        <v>629</v>
      </c>
      <c r="E414">
        <v>1895119.37</v>
      </c>
      <c r="F414">
        <v>596881.13</v>
      </c>
      <c r="G414">
        <v>1292326.01</v>
      </c>
      <c r="H414">
        <v>56804</v>
      </c>
      <c r="I414">
        <v>290896</v>
      </c>
      <c r="J414">
        <v>21773912.09</v>
      </c>
      <c r="K414">
        <v>16382088.939999999</v>
      </c>
      <c r="L414" t="s">
        <v>30</v>
      </c>
      <c r="M414" t="s">
        <v>629</v>
      </c>
      <c r="N414">
        <v>3018929.45</v>
      </c>
      <c r="O414">
        <v>3575498.87</v>
      </c>
      <c r="P414">
        <v>779525.6</v>
      </c>
      <c r="Q414">
        <v>81114</v>
      </c>
      <c r="R414">
        <v>196188</v>
      </c>
      <c r="S414">
        <v>33529779.489999998</v>
      </c>
      <c r="T414">
        <v>40321097.82</v>
      </c>
    </row>
    <row r="415" spans="1:20" x14ac:dyDescent="0.5">
      <c r="A415">
        <v>358</v>
      </c>
      <c r="B415">
        <v>46275</v>
      </c>
      <c r="C415" t="s">
        <v>322</v>
      </c>
      <c r="D415" t="s">
        <v>309</v>
      </c>
      <c r="E415">
        <v>5237342.47</v>
      </c>
      <c r="F415">
        <v>-10842830.41</v>
      </c>
      <c r="H415">
        <v>210962</v>
      </c>
      <c r="J415">
        <v>60800064</v>
      </c>
      <c r="K415">
        <v>49356249</v>
      </c>
      <c r="L415" t="s">
        <v>322</v>
      </c>
      <c r="M415" t="s">
        <v>309</v>
      </c>
      <c r="N415">
        <v>3265248.4</v>
      </c>
      <c r="O415">
        <v>-19477061.309999999</v>
      </c>
      <c r="Q415">
        <v>344406</v>
      </c>
      <c r="S415">
        <v>92558175.439999998</v>
      </c>
      <c r="T415">
        <v>75357602.939999998</v>
      </c>
    </row>
    <row r="416" spans="1:20" x14ac:dyDescent="0.5">
      <c r="A416">
        <v>731</v>
      </c>
      <c r="B416">
        <v>56764</v>
      </c>
      <c r="C416" t="s">
        <v>595</v>
      </c>
      <c r="D416" t="s">
        <v>588</v>
      </c>
      <c r="E416">
        <v>2401586.9700000002</v>
      </c>
      <c r="F416">
        <v>-12348265.880000001</v>
      </c>
      <c r="H416">
        <v>150566</v>
      </c>
      <c r="J416">
        <v>32572721</v>
      </c>
      <c r="K416">
        <v>25970854</v>
      </c>
      <c r="L416" t="s">
        <v>595</v>
      </c>
      <c r="M416" t="s">
        <v>588</v>
      </c>
      <c r="N416">
        <v>521649.44</v>
      </c>
      <c r="O416">
        <v>-5105680.26</v>
      </c>
      <c r="Q416">
        <v>75653</v>
      </c>
      <c r="S416">
        <v>19984930.07</v>
      </c>
      <c r="T416">
        <v>16416733.199999999</v>
      </c>
    </row>
    <row r="417" spans="1:20" x14ac:dyDescent="0.5">
      <c r="A417">
        <v>139</v>
      </c>
      <c r="B417">
        <v>35783</v>
      </c>
      <c r="C417" t="s">
        <v>151</v>
      </c>
      <c r="D417" t="s">
        <v>142</v>
      </c>
      <c r="E417">
        <v>136834264.80000001</v>
      </c>
      <c r="F417">
        <v>-135056370.80000001</v>
      </c>
      <c r="G417">
        <v>-11511826.07</v>
      </c>
      <c r="H417">
        <v>3470273</v>
      </c>
      <c r="I417">
        <v>851617</v>
      </c>
      <c r="J417">
        <v>1188746061</v>
      </c>
      <c r="K417">
        <v>1144224614</v>
      </c>
      <c r="L417" t="s">
        <v>151</v>
      </c>
      <c r="M417" t="s">
        <v>142</v>
      </c>
      <c r="N417">
        <v>73556881.870000005</v>
      </c>
      <c r="O417">
        <v>-1588085.51</v>
      </c>
      <c r="P417">
        <v>-8475356.5399999991</v>
      </c>
      <c r="Q417">
        <v>2637265</v>
      </c>
      <c r="R417">
        <v>556617</v>
      </c>
      <c r="S417">
        <v>1022259090</v>
      </c>
      <c r="T417">
        <v>1117504369</v>
      </c>
    </row>
    <row r="418" spans="1:20" x14ac:dyDescent="0.5">
      <c r="A418">
        <v>790</v>
      </c>
      <c r="B418">
        <v>55103</v>
      </c>
      <c r="C418" t="s">
        <v>638</v>
      </c>
      <c r="D418" t="s">
        <v>629</v>
      </c>
      <c r="E418">
        <v>0</v>
      </c>
      <c r="G418">
        <v>707127.26</v>
      </c>
      <c r="I418">
        <v>163547</v>
      </c>
      <c r="L418" t="s">
        <v>639</v>
      </c>
      <c r="M418" t="s">
        <v>629</v>
      </c>
      <c r="P418">
        <v>-408112.82</v>
      </c>
      <c r="R418">
        <v>80407</v>
      </c>
    </row>
    <row r="419" spans="1:20" x14ac:dyDescent="0.5">
      <c r="A419">
        <v>234</v>
      </c>
      <c r="B419">
        <v>68432</v>
      </c>
      <c r="C419" t="s">
        <v>223</v>
      </c>
      <c r="D419" t="s">
        <v>216</v>
      </c>
      <c r="E419">
        <v>41646.79</v>
      </c>
      <c r="F419">
        <v>-2232448.52</v>
      </c>
      <c r="H419">
        <v>16369</v>
      </c>
      <c r="J419">
        <v>4679028.892</v>
      </c>
      <c r="K419">
        <v>1271944.2139999999</v>
      </c>
    </row>
    <row r="420" spans="1:20" x14ac:dyDescent="0.5">
      <c r="A420">
        <v>623</v>
      </c>
      <c r="B420">
        <v>31609</v>
      </c>
      <c r="C420" t="s">
        <v>519</v>
      </c>
      <c r="D420" t="s">
        <v>512</v>
      </c>
      <c r="E420">
        <v>43123145.039999999</v>
      </c>
      <c r="F420">
        <v>64851297.020000003</v>
      </c>
      <c r="G420">
        <v>24985336.800000001</v>
      </c>
      <c r="H420">
        <v>525833</v>
      </c>
      <c r="I420">
        <v>851405</v>
      </c>
      <c r="J420">
        <v>250472344</v>
      </c>
      <c r="K420">
        <v>323221752</v>
      </c>
      <c r="L420" t="s">
        <v>520</v>
      </c>
      <c r="M420" t="s">
        <v>512</v>
      </c>
      <c r="N420">
        <v>23746836.949999999</v>
      </c>
      <c r="O420">
        <v>74118152.980000004</v>
      </c>
      <c r="P420">
        <v>32747625.969999999</v>
      </c>
      <c r="Q420">
        <v>496254</v>
      </c>
      <c r="R420">
        <v>870165</v>
      </c>
      <c r="S420">
        <v>244714245</v>
      </c>
      <c r="T420">
        <v>328272799</v>
      </c>
    </row>
    <row r="421" spans="1:20" x14ac:dyDescent="0.5">
      <c r="A421">
        <v>536</v>
      </c>
      <c r="B421">
        <v>70552</v>
      </c>
      <c r="C421" t="s">
        <v>444</v>
      </c>
      <c r="D421" t="s">
        <v>424</v>
      </c>
      <c r="E421">
        <v>0</v>
      </c>
      <c r="G421">
        <v>-574088.49</v>
      </c>
      <c r="I421">
        <v>10715</v>
      </c>
      <c r="L421" t="s">
        <v>445</v>
      </c>
      <c r="M421" t="s">
        <v>424</v>
      </c>
      <c r="P421">
        <v>-665338.12</v>
      </c>
      <c r="R421">
        <v>14229</v>
      </c>
    </row>
    <row r="422" spans="1:20" x14ac:dyDescent="0.5">
      <c r="A422">
        <v>522</v>
      </c>
      <c r="B422">
        <v>18029</v>
      </c>
      <c r="C422" t="s">
        <v>426</v>
      </c>
      <c r="D422" t="s">
        <v>424</v>
      </c>
      <c r="E422">
        <v>2216885.52</v>
      </c>
      <c r="F422">
        <v>7655906.7999999998</v>
      </c>
      <c r="G422">
        <v>7032740.3200000003</v>
      </c>
      <c r="H422">
        <v>45191</v>
      </c>
      <c r="I422">
        <v>414772</v>
      </c>
      <c r="J422">
        <v>19640713</v>
      </c>
      <c r="K422">
        <v>23502144</v>
      </c>
      <c r="L422" t="s">
        <v>426</v>
      </c>
      <c r="M422" t="s">
        <v>424</v>
      </c>
      <c r="N422">
        <v>1614058.33</v>
      </c>
      <c r="O422">
        <v>9237924.3499999996</v>
      </c>
      <c r="P422">
        <v>5830441.4500000002</v>
      </c>
      <c r="Q422">
        <v>63567</v>
      </c>
      <c r="R422">
        <v>484065</v>
      </c>
      <c r="S422">
        <v>23367811</v>
      </c>
      <c r="T422">
        <v>33489709</v>
      </c>
    </row>
    <row r="423" spans="1:20" x14ac:dyDescent="0.5">
      <c r="A423">
        <v>245</v>
      </c>
      <c r="B423">
        <v>33380</v>
      </c>
      <c r="C423" t="s">
        <v>232</v>
      </c>
      <c r="D423" t="s">
        <v>229</v>
      </c>
      <c r="E423">
        <v>396940.65</v>
      </c>
      <c r="F423">
        <v>79692.27</v>
      </c>
      <c r="H423">
        <v>9312</v>
      </c>
      <c r="I423">
        <v>77</v>
      </c>
      <c r="J423">
        <v>4856198.49</v>
      </c>
      <c r="K423">
        <v>4363185.9800000004</v>
      </c>
      <c r="L423" t="s">
        <v>233</v>
      </c>
      <c r="M423" t="s">
        <v>229</v>
      </c>
      <c r="N423">
        <v>3082188.68</v>
      </c>
      <c r="O423">
        <v>-38452436.140000001</v>
      </c>
      <c r="P423">
        <v>-375536.06</v>
      </c>
      <c r="Q423">
        <v>306002</v>
      </c>
      <c r="R423">
        <v>2449</v>
      </c>
      <c r="S423">
        <v>100285626.40000001</v>
      </c>
      <c r="T423">
        <v>40778856.149999999</v>
      </c>
    </row>
    <row r="424" spans="1:20" x14ac:dyDescent="0.5">
      <c r="A424">
        <v>737</v>
      </c>
      <c r="B424">
        <v>12028</v>
      </c>
      <c r="C424" t="s">
        <v>599</v>
      </c>
      <c r="D424" t="s">
        <v>598</v>
      </c>
      <c r="E424">
        <v>9720705.6099999994</v>
      </c>
      <c r="F424">
        <v>-9421914.5800000001</v>
      </c>
      <c r="G424">
        <v>2094829.83</v>
      </c>
      <c r="H424">
        <v>458023</v>
      </c>
      <c r="I424">
        <v>120595</v>
      </c>
      <c r="J424">
        <v>142090442.69999999</v>
      </c>
      <c r="K424">
        <v>118565881.90000001</v>
      </c>
      <c r="L424" t="s">
        <v>599</v>
      </c>
      <c r="M424" t="s">
        <v>598</v>
      </c>
      <c r="N424">
        <v>9072744.9600000009</v>
      </c>
      <c r="O424">
        <v>-39102743.289999999</v>
      </c>
      <c r="P424">
        <v>-3471411.72</v>
      </c>
      <c r="Q424">
        <v>684153</v>
      </c>
      <c r="R424">
        <v>116889</v>
      </c>
      <c r="S424">
        <v>206541369.59999999</v>
      </c>
      <c r="T424">
        <v>195031076.90000001</v>
      </c>
    </row>
    <row r="425" spans="1:20" x14ac:dyDescent="0.5">
      <c r="A425">
        <v>750</v>
      </c>
      <c r="B425">
        <v>86443</v>
      </c>
      <c r="C425" t="s">
        <v>607</v>
      </c>
      <c r="D425" t="s">
        <v>598</v>
      </c>
      <c r="G425">
        <v>-5954916.7000000002</v>
      </c>
      <c r="H425">
        <v>375</v>
      </c>
      <c r="I425">
        <v>128993</v>
      </c>
      <c r="J425">
        <v>117036.56</v>
      </c>
      <c r="K425">
        <v>66840.45</v>
      </c>
      <c r="L425" t="s">
        <v>607</v>
      </c>
      <c r="M425" t="s">
        <v>598</v>
      </c>
      <c r="P425">
        <v>-6490772.5199999996</v>
      </c>
      <c r="Q425">
        <v>39</v>
      </c>
      <c r="R425">
        <v>143128</v>
      </c>
      <c r="S425">
        <v>23976.15</v>
      </c>
      <c r="T425">
        <v>7231.07</v>
      </c>
    </row>
    <row r="426" spans="1:20" x14ac:dyDescent="0.5">
      <c r="A426">
        <v>698</v>
      </c>
      <c r="B426">
        <v>37755</v>
      </c>
      <c r="C426" t="s">
        <v>569</v>
      </c>
      <c r="D426" t="s">
        <v>561</v>
      </c>
      <c r="E426">
        <v>476832.99</v>
      </c>
      <c r="F426">
        <v>-1613428.88</v>
      </c>
      <c r="H426">
        <v>78033</v>
      </c>
      <c r="J426">
        <v>19335941</v>
      </c>
      <c r="K426">
        <v>15910959.15</v>
      </c>
      <c r="L426" t="s">
        <v>569</v>
      </c>
      <c r="M426" t="s">
        <v>561</v>
      </c>
      <c r="N426">
        <v>21420802.07</v>
      </c>
      <c r="O426">
        <v>34870822.700000003</v>
      </c>
      <c r="P426">
        <v>-564083.43000000005</v>
      </c>
      <c r="Q426">
        <v>650019</v>
      </c>
      <c r="S426">
        <v>257424034</v>
      </c>
      <c r="T426">
        <v>366576845</v>
      </c>
    </row>
    <row r="427" spans="1:20" x14ac:dyDescent="0.5">
      <c r="A427">
        <v>630</v>
      </c>
      <c r="B427">
        <v>48788</v>
      </c>
      <c r="C427" t="s">
        <v>526</v>
      </c>
      <c r="D427" t="s">
        <v>512</v>
      </c>
      <c r="G427">
        <v>-508919.29</v>
      </c>
      <c r="H427">
        <v>994</v>
      </c>
      <c r="I427">
        <v>15714</v>
      </c>
      <c r="J427">
        <v>38528</v>
      </c>
      <c r="K427">
        <v>34416</v>
      </c>
      <c r="L427" t="s">
        <v>527</v>
      </c>
      <c r="M427" t="s">
        <v>512</v>
      </c>
      <c r="P427">
        <v>-455847.71</v>
      </c>
      <c r="Q427">
        <v>788</v>
      </c>
      <c r="R427">
        <v>6763</v>
      </c>
      <c r="S427">
        <v>46641</v>
      </c>
      <c r="T427">
        <v>33548</v>
      </c>
    </row>
    <row r="428" spans="1:20" x14ac:dyDescent="0.5">
      <c r="A428">
        <v>3</v>
      </c>
      <c r="B428">
        <v>62637</v>
      </c>
      <c r="C428" t="s">
        <v>24</v>
      </c>
      <c r="D428" t="s">
        <v>20</v>
      </c>
      <c r="G428">
        <v>607207.25</v>
      </c>
      <c r="H428">
        <v>1050</v>
      </c>
      <c r="I428">
        <v>13952</v>
      </c>
      <c r="J428">
        <v>448136</v>
      </c>
      <c r="K428">
        <v>916563</v>
      </c>
    </row>
    <row r="429" spans="1:20" x14ac:dyDescent="0.5">
      <c r="A429">
        <v>10</v>
      </c>
      <c r="B429">
        <v>49771</v>
      </c>
      <c r="C429" t="s">
        <v>24</v>
      </c>
      <c r="D429" t="s">
        <v>29</v>
      </c>
      <c r="G429">
        <v>47439.27</v>
      </c>
      <c r="H429">
        <v>229</v>
      </c>
      <c r="I429">
        <v>361</v>
      </c>
      <c r="J429">
        <v>107151</v>
      </c>
      <c r="K429">
        <v>812</v>
      </c>
    </row>
    <row r="430" spans="1:20" x14ac:dyDescent="0.5">
      <c r="A430">
        <v>20</v>
      </c>
      <c r="B430">
        <v>51826</v>
      </c>
      <c r="C430" t="s">
        <v>24</v>
      </c>
      <c r="D430" t="s">
        <v>42</v>
      </c>
      <c r="G430">
        <v>-7856.65</v>
      </c>
      <c r="H430">
        <v>539</v>
      </c>
      <c r="I430">
        <v>769</v>
      </c>
      <c r="J430">
        <v>223170</v>
      </c>
      <c r="K430">
        <v>55766</v>
      </c>
    </row>
    <row r="431" spans="1:20" x14ac:dyDescent="0.5">
      <c r="A431">
        <v>42</v>
      </c>
      <c r="B431">
        <v>73893</v>
      </c>
      <c r="C431" t="s">
        <v>24</v>
      </c>
      <c r="D431" t="s">
        <v>56</v>
      </c>
      <c r="G431">
        <v>543121.99</v>
      </c>
      <c r="H431">
        <v>2690</v>
      </c>
      <c r="I431">
        <v>12255</v>
      </c>
      <c r="J431">
        <v>862943</v>
      </c>
      <c r="K431">
        <v>295044</v>
      </c>
    </row>
    <row r="432" spans="1:20" x14ac:dyDescent="0.5">
      <c r="A432">
        <v>125</v>
      </c>
      <c r="B432">
        <v>78960</v>
      </c>
      <c r="C432" t="s">
        <v>24</v>
      </c>
      <c r="D432" t="s">
        <v>139</v>
      </c>
      <c r="G432">
        <v>-5432.47</v>
      </c>
      <c r="H432">
        <v>279</v>
      </c>
      <c r="I432">
        <v>18</v>
      </c>
      <c r="J432">
        <v>79509</v>
      </c>
      <c r="K432">
        <v>42692</v>
      </c>
    </row>
    <row r="433" spans="1:11" x14ac:dyDescent="0.5">
      <c r="A433">
        <v>141</v>
      </c>
      <c r="B433">
        <v>41240</v>
      </c>
      <c r="C433" t="s">
        <v>24</v>
      </c>
      <c r="D433" t="s">
        <v>142</v>
      </c>
      <c r="G433">
        <v>6445.09</v>
      </c>
      <c r="H433">
        <v>2136</v>
      </c>
      <c r="I433">
        <v>247</v>
      </c>
      <c r="J433">
        <v>835630</v>
      </c>
      <c r="K433">
        <v>581247</v>
      </c>
    </row>
    <row r="434" spans="1:11" x14ac:dyDescent="0.5">
      <c r="A434">
        <v>170</v>
      </c>
      <c r="B434">
        <v>50313</v>
      </c>
      <c r="C434" t="s">
        <v>24</v>
      </c>
      <c r="D434" t="s">
        <v>169</v>
      </c>
      <c r="G434">
        <v>123868.75</v>
      </c>
      <c r="H434">
        <v>6138</v>
      </c>
      <c r="I434">
        <v>4070</v>
      </c>
      <c r="J434">
        <v>1688342</v>
      </c>
      <c r="K434">
        <v>1012820</v>
      </c>
    </row>
    <row r="435" spans="1:11" x14ac:dyDescent="0.5">
      <c r="A435">
        <v>196</v>
      </c>
      <c r="B435">
        <v>67580</v>
      </c>
      <c r="C435" t="s">
        <v>24</v>
      </c>
      <c r="D435" t="s">
        <v>188</v>
      </c>
      <c r="G435">
        <v>39118.81</v>
      </c>
      <c r="H435">
        <v>1768</v>
      </c>
      <c r="I435">
        <v>201</v>
      </c>
      <c r="J435">
        <v>611530</v>
      </c>
      <c r="K435">
        <v>638330</v>
      </c>
    </row>
    <row r="436" spans="1:11" x14ac:dyDescent="0.5">
      <c r="A436">
        <v>211</v>
      </c>
      <c r="B436">
        <v>52156</v>
      </c>
      <c r="C436" t="s">
        <v>24</v>
      </c>
      <c r="D436" t="s">
        <v>204</v>
      </c>
      <c r="G436">
        <v>9713.17</v>
      </c>
      <c r="H436">
        <v>270</v>
      </c>
      <c r="I436">
        <v>795</v>
      </c>
      <c r="J436">
        <v>83730</v>
      </c>
      <c r="K436">
        <v>14761</v>
      </c>
    </row>
    <row r="437" spans="1:11" x14ac:dyDescent="0.5">
      <c r="A437">
        <v>226</v>
      </c>
      <c r="B437">
        <v>57020</v>
      </c>
      <c r="C437" t="s">
        <v>24</v>
      </c>
      <c r="D437" t="s">
        <v>216</v>
      </c>
      <c r="G437">
        <v>-167167.35</v>
      </c>
      <c r="H437">
        <v>5992</v>
      </c>
      <c r="I437">
        <v>7613</v>
      </c>
      <c r="J437">
        <v>2096598</v>
      </c>
      <c r="K437">
        <v>1271982</v>
      </c>
    </row>
    <row r="438" spans="1:11" x14ac:dyDescent="0.5">
      <c r="A438">
        <v>261</v>
      </c>
      <c r="B438">
        <v>95074</v>
      </c>
      <c r="C438" t="s">
        <v>24</v>
      </c>
      <c r="D438" t="s">
        <v>229</v>
      </c>
      <c r="G438">
        <v>-241241.52</v>
      </c>
      <c r="H438">
        <v>6522</v>
      </c>
      <c r="I438">
        <v>5735</v>
      </c>
      <c r="J438">
        <v>1705257</v>
      </c>
      <c r="K438">
        <v>1170953</v>
      </c>
    </row>
    <row r="439" spans="1:11" x14ac:dyDescent="0.5">
      <c r="A439">
        <v>279</v>
      </c>
      <c r="B439">
        <v>98618</v>
      </c>
      <c r="C439" t="s">
        <v>24</v>
      </c>
      <c r="D439" t="s">
        <v>244</v>
      </c>
      <c r="G439">
        <v>109791.51</v>
      </c>
      <c r="H439">
        <v>427</v>
      </c>
      <c r="I439">
        <v>1226</v>
      </c>
      <c r="J439">
        <v>175461</v>
      </c>
      <c r="K439">
        <v>184816</v>
      </c>
    </row>
    <row r="440" spans="1:11" x14ac:dyDescent="0.5">
      <c r="A440">
        <v>284</v>
      </c>
      <c r="B440">
        <v>33734</v>
      </c>
      <c r="C440" t="s">
        <v>24</v>
      </c>
      <c r="D440" t="s">
        <v>250</v>
      </c>
      <c r="G440">
        <v>39912.04</v>
      </c>
      <c r="H440">
        <v>916</v>
      </c>
      <c r="I440">
        <v>474</v>
      </c>
      <c r="J440">
        <v>180760</v>
      </c>
      <c r="K440">
        <v>94276</v>
      </c>
    </row>
    <row r="441" spans="1:11" x14ac:dyDescent="0.5">
      <c r="A441">
        <v>305</v>
      </c>
      <c r="B441">
        <v>89219</v>
      </c>
      <c r="C441" t="s">
        <v>24</v>
      </c>
      <c r="D441" t="s">
        <v>263</v>
      </c>
      <c r="G441">
        <v>-30629.8</v>
      </c>
      <c r="H441">
        <v>226</v>
      </c>
      <c r="I441">
        <v>739</v>
      </c>
      <c r="J441">
        <v>138756</v>
      </c>
      <c r="K441">
        <v>115687</v>
      </c>
    </row>
    <row r="442" spans="1:11" x14ac:dyDescent="0.5">
      <c r="A442">
        <v>370</v>
      </c>
      <c r="B442">
        <v>79970</v>
      </c>
      <c r="C442" t="s">
        <v>24</v>
      </c>
      <c r="D442" t="s">
        <v>309</v>
      </c>
      <c r="G442">
        <v>-25243.15</v>
      </c>
      <c r="H442">
        <v>7574</v>
      </c>
      <c r="I442">
        <v>19937</v>
      </c>
      <c r="J442">
        <v>1778772</v>
      </c>
      <c r="K442">
        <v>989333</v>
      </c>
    </row>
    <row r="443" spans="1:11" x14ac:dyDescent="0.5">
      <c r="A443">
        <v>382</v>
      </c>
      <c r="B443">
        <v>56971</v>
      </c>
      <c r="C443" t="s">
        <v>24</v>
      </c>
      <c r="D443" t="s">
        <v>334</v>
      </c>
      <c r="E443">
        <v>3609.11</v>
      </c>
      <c r="F443">
        <v>-93357.87</v>
      </c>
      <c r="G443">
        <v>-43185.94</v>
      </c>
      <c r="H443">
        <v>4840</v>
      </c>
      <c r="I443">
        <v>204</v>
      </c>
      <c r="J443">
        <v>1210818</v>
      </c>
      <c r="K443">
        <v>651360</v>
      </c>
    </row>
    <row r="444" spans="1:11" x14ac:dyDescent="0.5">
      <c r="A444">
        <v>404</v>
      </c>
      <c r="B444">
        <v>49221</v>
      </c>
      <c r="C444" t="s">
        <v>24</v>
      </c>
      <c r="D444" t="s">
        <v>352</v>
      </c>
      <c r="G444">
        <v>30517.37</v>
      </c>
      <c r="H444">
        <v>7379</v>
      </c>
      <c r="I444">
        <v>4995</v>
      </c>
      <c r="J444">
        <v>1713773</v>
      </c>
      <c r="K444">
        <v>1357051</v>
      </c>
    </row>
    <row r="445" spans="1:11" x14ac:dyDescent="0.5">
      <c r="A445">
        <v>417</v>
      </c>
      <c r="B445">
        <v>49900</v>
      </c>
      <c r="C445" t="s">
        <v>24</v>
      </c>
      <c r="D445" t="s">
        <v>359</v>
      </c>
      <c r="G445">
        <v>-57304.43</v>
      </c>
      <c r="H445">
        <v>679</v>
      </c>
      <c r="I445">
        <v>864</v>
      </c>
      <c r="J445">
        <v>203766</v>
      </c>
      <c r="K445">
        <v>49337</v>
      </c>
    </row>
    <row r="446" spans="1:11" x14ac:dyDescent="0.5">
      <c r="A446">
        <v>431</v>
      </c>
      <c r="B446">
        <v>64206</v>
      </c>
      <c r="C446" t="s">
        <v>24</v>
      </c>
      <c r="D446" t="s">
        <v>364</v>
      </c>
      <c r="G446">
        <v>264897.43</v>
      </c>
      <c r="H446">
        <v>3055</v>
      </c>
      <c r="I446">
        <v>7651</v>
      </c>
      <c r="J446">
        <v>854241</v>
      </c>
      <c r="K446">
        <v>281775</v>
      </c>
    </row>
    <row r="447" spans="1:11" x14ac:dyDescent="0.5">
      <c r="A447">
        <v>442</v>
      </c>
      <c r="B447">
        <v>59977</v>
      </c>
      <c r="C447" t="s">
        <v>24</v>
      </c>
      <c r="D447" t="s">
        <v>367</v>
      </c>
      <c r="E447">
        <v>0</v>
      </c>
      <c r="F447">
        <v>-138633.22</v>
      </c>
      <c r="G447">
        <v>-11962.08</v>
      </c>
      <c r="H447">
        <v>3338</v>
      </c>
      <c r="I447">
        <v>1894</v>
      </c>
      <c r="J447">
        <v>1007779</v>
      </c>
      <c r="K447">
        <v>550467</v>
      </c>
    </row>
    <row r="448" spans="1:11" x14ac:dyDescent="0.5">
      <c r="A448">
        <v>455</v>
      </c>
      <c r="B448">
        <v>99806</v>
      </c>
      <c r="C448" t="s">
        <v>24</v>
      </c>
      <c r="D448" t="s">
        <v>376</v>
      </c>
      <c r="G448">
        <v>-58311.32</v>
      </c>
      <c r="H448">
        <v>1908</v>
      </c>
      <c r="I448">
        <v>1201</v>
      </c>
      <c r="J448">
        <v>530894</v>
      </c>
      <c r="K448">
        <v>208105</v>
      </c>
    </row>
    <row r="449" spans="1:20" x14ac:dyDescent="0.5">
      <c r="A449">
        <v>466</v>
      </c>
      <c r="B449">
        <v>80698</v>
      </c>
      <c r="C449" t="s">
        <v>24</v>
      </c>
      <c r="D449" t="s">
        <v>378</v>
      </c>
      <c r="G449">
        <v>-21958.59</v>
      </c>
      <c r="H449">
        <v>2420</v>
      </c>
      <c r="I449">
        <v>1022</v>
      </c>
      <c r="J449">
        <v>715408</v>
      </c>
      <c r="K449">
        <v>226936</v>
      </c>
    </row>
    <row r="450" spans="1:20" x14ac:dyDescent="0.5">
      <c r="A450">
        <v>517</v>
      </c>
      <c r="B450">
        <v>87446</v>
      </c>
      <c r="C450" t="s">
        <v>24</v>
      </c>
      <c r="D450" t="s">
        <v>410</v>
      </c>
      <c r="G450">
        <v>-333228.58</v>
      </c>
      <c r="H450">
        <v>435</v>
      </c>
      <c r="I450">
        <v>4318</v>
      </c>
      <c r="J450">
        <v>139237</v>
      </c>
      <c r="K450">
        <v>56652</v>
      </c>
    </row>
    <row r="451" spans="1:20" x14ac:dyDescent="0.5">
      <c r="A451">
        <v>561</v>
      </c>
      <c r="B451">
        <v>50498</v>
      </c>
      <c r="C451" t="s">
        <v>24</v>
      </c>
      <c r="D451" t="s">
        <v>463</v>
      </c>
      <c r="G451">
        <v>109425.34</v>
      </c>
      <c r="H451">
        <v>5339</v>
      </c>
      <c r="I451">
        <v>10131</v>
      </c>
      <c r="J451">
        <v>1539217</v>
      </c>
      <c r="K451">
        <v>1065907</v>
      </c>
    </row>
    <row r="452" spans="1:20" x14ac:dyDescent="0.5">
      <c r="A452">
        <v>589</v>
      </c>
      <c r="B452">
        <v>67088</v>
      </c>
      <c r="C452" t="s">
        <v>24</v>
      </c>
      <c r="D452" t="s">
        <v>484</v>
      </c>
      <c r="G452">
        <v>-178744.41</v>
      </c>
      <c r="H452">
        <v>2057</v>
      </c>
      <c r="I452">
        <v>2130</v>
      </c>
      <c r="J452">
        <v>631438</v>
      </c>
      <c r="K452">
        <v>349806</v>
      </c>
    </row>
    <row r="453" spans="1:20" x14ac:dyDescent="0.5">
      <c r="A453">
        <v>634</v>
      </c>
      <c r="B453">
        <v>58819</v>
      </c>
      <c r="C453" t="s">
        <v>24</v>
      </c>
      <c r="D453" t="s">
        <v>512</v>
      </c>
      <c r="G453">
        <v>-101659.48</v>
      </c>
      <c r="H453">
        <v>3900</v>
      </c>
      <c r="I453">
        <v>780</v>
      </c>
      <c r="J453">
        <v>1137651</v>
      </c>
      <c r="K453">
        <v>587741</v>
      </c>
    </row>
    <row r="454" spans="1:20" x14ac:dyDescent="0.5">
      <c r="A454">
        <v>668</v>
      </c>
      <c r="B454">
        <v>89728</v>
      </c>
      <c r="C454" t="s">
        <v>24</v>
      </c>
      <c r="D454" t="s">
        <v>547</v>
      </c>
      <c r="G454">
        <v>35428.720000000001</v>
      </c>
      <c r="H454">
        <v>2384</v>
      </c>
      <c r="I454">
        <v>917</v>
      </c>
      <c r="J454">
        <v>643822</v>
      </c>
      <c r="K454">
        <v>271989</v>
      </c>
    </row>
    <row r="455" spans="1:20" x14ac:dyDescent="0.5">
      <c r="A455">
        <v>681</v>
      </c>
      <c r="B455">
        <v>40778</v>
      </c>
      <c r="C455" t="s">
        <v>24</v>
      </c>
      <c r="D455" t="s">
        <v>557</v>
      </c>
      <c r="G455">
        <v>-46256.21</v>
      </c>
      <c r="H455">
        <v>1608</v>
      </c>
      <c r="I455">
        <v>2404</v>
      </c>
      <c r="J455">
        <v>459621</v>
      </c>
      <c r="K455">
        <v>191155</v>
      </c>
    </row>
    <row r="456" spans="1:20" x14ac:dyDescent="0.5">
      <c r="A456">
        <v>708</v>
      </c>
      <c r="B456">
        <v>58483</v>
      </c>
      <c r="C456" t="s">
        <v>24</v>
      </c>
      <c r="D456" t="s">
        <v>561</v>
      </c>
      <c r="G456">
        <v>-588168.1</v>
      </c>
      <c r="H456">
        <v>8627</v>
      </c>
      <c r="I456">
        <v>29137</v>
      </c>
      <c r="J456">
        <v>3390637</v>
      </c>
      <c r="K456">
        <v>1661624</v>
      </c>
    </row>
    <row r="457" spans="1:20" x14ac:dyDescent="0.5">
      <c r="A457">
        <v>757</v>
      </c>
      <c r="B457">
        <v>96835</v>
      </c>
      <c r="C457" t="s">
        <v>24</v>
      </c>
      <c r="D457" t="s">
        <v>598</v>
      </c>
      <c r="G457">
        <v>-108864.52</v>
      </c>
      <c r="H457">
        <v>628</v>
      </c>
      <c r="I457">
        <v>1023</v>
      </c>
      <c r="J457">
        <v>240565</v>
      </c>
      <c r="K457">
        <v>307726</v>
      </c>
    </row>
    <row r="458" spans="1:20" x14ac:dyDescent="0.5">
      <c r="A458">
        <v>811</v>
      </c>
      <c r="B458">
        <v>94720</v>
      </c>
      <c r="C458" t="s">
        <v>24</v>
      </c>
      <c r="D458" t="s">
        <v>629</v>
      </c>
      <c r="G458">
        <v>44877.57</v>
      </c>
      <c r="H458">
        <v>2435</v>
      </c>
      <c r="I458">
        <v>3302</v>
      </c>
      <c r="J458">
        <v>731543</v>
      </c>
      <c r="K458">
        <v>1070851</v>
      </c>
    </row>
    <row r="459" spans="1:20" x14ac:dyDescent="0.5">
      <c r="A459">
        <v>818</v>
      </c>
      <c r="B459">
        <v>48421</v>
      </c>
      <c r="C459" t="s">
        <v>24</v>
      </c>
      <c r="D459" t="s">
        <v>656</v>
      </c>
      <c r="G459">
        <v>224713.34</v>
      </c>
      <c r="H459">
        <v>1250</v>
      </c>
      <c r="I459">
        <v>436</v>
      </c>
      <c r="J459">
        <v>338247</v>
      </c>
      <c r="K459">
        <v>259478</v>
      </c>
    </row>
    <row r="460" spans="1:20" x14ac:dyDescent="0.5">
      <c r="A460">
        <v>830</v>
      </c>
      <c r="B460">
        <v>72208</v>
      </c>
      <c r="C460" t="s">
        <v>24</v>
      </c>
      <c r="D460" t="s">
        <v>660</v>
      </c>
      <c r="G460">
        <v>599763.48</v>
      </c>
      <c r="H460">
        <v>1938</v>
      </c>
      <c r="I460">
        <v>12664</v>
      </c>
      <c r="J460">
        <v>677409</v>
      </c>
      <c r="K460">
        <v>472450</v>
      </c>
    </row>
    <row r="461" spans="1:20" x14ac:dyDescent="0.5">
      <c r="A461">
        <v>81</v>
      </c>
      <c r="B461">
        <v>21032</v>
      </c>
      <c r="C461" t="s">
        <v>102</v>
      </c>
      <c r="D461" t="s">
        <v>100</v>
      </c>
      <c r="E461">
        <v>20539222.460000001</v>
      </c>
      <c r="F461">
        <v>-7630792.8399999999</v>
      </c>
      <c r="G461">
        <v>951160.48</v>
      </c>
      <c r="H461">
        <v>829731</v>
      </c>
      <c r="I461">
        <v>627193</v>
      </c>
      <c r="J461">
        <v>231648599</v>
      </c>
      <c r="K461">
        <v>261842374</v>
      </c>
      <c r="L461" t="s">
        <v>103</v>
      </c>
      <c r="M461" t="s">
        <v>100</v>
      </c>
      <c r="N461">
        <v>16419013.449999999</v>
      </c>
      <c r="O461">
        <v>-59023683.880000003</v>
      </c>
      <c r="P461">
        <v>-3316114.09</v>
      </c>
      <c r="Q461">
        <v>1287943</v>
      </c>
      <c r="R461">
        <v>643960</v>
      </c>
      <c r="S461">
        <v>402547882</v>
      </c>
      <c r="T461">
        <v>378221551</v>
      </c>
    </row>
    <row r="462" spans="1:20" x14ac:dyDescent="0.5">
      <c r="A462">
        <v>180</v>
      </c>
      <c r="B462">
        <v>89942</v>
      </c>
      <c r="C462" t="s">
        <v>178</v>
      </c>
      <c r="D462" t="s">
        <v>169</v>
      </c>
      <c r="E462">
        <v>8692894.1300000008</v>
      </c>
      <c r="F462">
        <v>2627520.08</v>
      </c>
      <c r="G462">
        <v>-2393268.87</v>
      </c>
      <c r="H462">
        <v>263617</v>
      </c>
      <c r="I462">
        <v>242609</v>
      </c>
      <c r="J462">
        <v>92779598</v>
      </c>
      <c r="K462">
        <v>98734595</v>
      </c>
      <c r="L462" t="s">
        <v>179</v>
      </c>
      <c r="M462" t="s">
        <v>169</v>
      </c>
      <c r="N462">
        <v>6557804.6699999999</v>
      </c>
      <c r="O462">
        <v>-16261579.310000001</v>
      </c>
      <c r="P462">
        <v>-2129295.27</v>
      </c>
      <c r="Q462">
        <v>431250</v>
      </c>
      <c r="R462">
        <v>127676</v>
      </c>
      <c r="S462">
        <v>145327081</v>
      </c>
      <c r="T462">
        <v>155618578</v>
      </c>
    </row>
    <row r="463" spans="1:20" x14ac:dyDescent="0.5">
      <c r="A463">
        <v>120</v>
      </c>
      <c r="B463">
        <v>94506</v>
      </c>
      <c r="C463" t="s">
        <v>137</v>
      </c>
      <c r="D463" t="s">
        <v>130</v>
      </c>
      <c r="E463">
        <v>493299.21</v>
      </c>
      <c r="F463">
        <v>-1625923.79</v>
      </c>
      <c r="G463">
        <v>-2940128.99</v>
      </c>
      <c r="H463">
        <v>28987</v>
      </c>
      <c r="I463">
        <v>47724</v>
      </c>
      <c r="J463">
        <v>8721639</v>
      </c>
      <c r="K463">
        <v>9746356</v>
      </c>
      <c r="L463" t="s">
        <v>138</v>
      </c>
      <c r="M463" t="s">
        <v>130</v>
      </c>
      <c r="N463">
        <v>152397.44</v>
      </c>
      <c r="O463">
        <v>-1825261.64</v>
      </c>
      <c r="P463">
        <v>-1659851.69</v>
      </c>
      <c r="Q463">
        <v>28489</v>
      </c>
      <c r="R463">
        <v>46433</v>
      </c>
      <c r="S463">
        <v>9015097</v>
      </c>
      <c r="T463">
        <v>9548927</v>
      </c>
    </row>
    <row r="464" spans="1:20" x14ac:dyDescent="0.5">
      <c r="A464">
        <v>337</v>
      </c>
      <c r="B464">
        <v>90296</v>
      </c>
      <c r="C464" t="s">
        <v>137</v>
      </c>
      <c r="D464" t="s">
        <v>298</v>
      </c>
      <c r="E464">
        <v>4152560.34</v>
      </c>
      <c r="F464">
        <v>-17702319.359999999</v>
      </c>
      <c r="G464">
        <v>2987261.26</v>
      </c>
      <c r="H464">
        <v>287296</v>
      </c>
      <c r="I464">
        <v>90959</v>
      </c>
      <c r="J464">
        <v>87409483</v>
      </c>
      <c r="K464">
        <v>83733862</v>
      </c>
      <c r="L464" t="s">
        <v>138</v>
      </c>
      <c r="M464" t="s">
        <v>298</v>
      </c>
      <c r="N464">
        <v>3816924.66</v>
      </c>
      <c r="O464">
        <v>-29417473.489999998</v>
      </c>
      <c r="P464">
        <v>2554219.0699999998</v>
      </c>
      <c r="Q464">
        <v>463323</v>
      </c>
      <c r="R464">
        <v>91151</v>
      </c>
      <c r="S464">
        <v>144825293</v>
      </c>
      <c r="T464">
        <v>145144714</v>
      </c>
    </row>
    <row r="465" spans="1:20" x14ac:dyDescent="0.5">
      <c r="A465">
        <v>756</v>
      </c>
      <c r="B465">
        <v>95185</v>
      </c>
      <c r="C465" t="s">
        <v>137</v>
      </c>
      <c r="D465" t="s">
        <v>598</v>
      </c>
      <c r="E465">
        <v>10975922.029999999</v>
      </c>
      <c r="F465">
        <v>-39306435.969999999</v>
      </c>
      <c r="G465">
        <v>-1753706.42</v>
      </c>
      <c r="H465">
        <v>591522</v>
      </c>
      <c r="I465">
        <v>107302</v>
      </c>
      <c r="J465">
        <v>204436285</v>
      </c>
      <c r="K465">
        <v>184696053</v>
      </c>
      <c r="L465" t="s">
        <v>138</v>
      </c>
      <c r="M465" t="s">
        <v>598</v>
      </c>
      <c r="N465">
        <v>6499213.8499999996</v>
      </c>
      <c r="O465">
        <v>-48146445.670000002</v>
      </c>
      <c r="P465">
        <v>-3171646.65</v>
      </c>
      <c r="Q465">
        <v>760579</v>
      </c>
      <c r="R465">
        <v>109760</v>
      </c>
      <c r="S465">
        <v>243102908</v>
      </c>
      <c r="T465">
        <v>229023660</v>
      </c>
    </row>
    <row r="466" spans="1:20" x14ac:dyDescent="0.5">
      <c r="A466">
        <v>61</v>
      </c>
      <c r="B466">
        <v>40513</v>
      </c>
      <c r="C466" t="s">
        <v>84</v>
      </c>
      <c r="D466" t="s">
        <v>78</v>
      </c>
      <c r="E466">
        <v>193662847</v>
      </c>
      <c r="F466">
        <v>-82078859.730000004</v>
      </c>
      <c r="G466">
        <v>-86677086.299999997</v>
      </c>
      <c r="H466">
        <v>7551901</v>
      </c>
      <c r="I466">
        <v>8079938</v>
      </c>
      <c r="J466">
        <v>2864002080</v>
      </c>
      <c r="K466">
        <v>2536678058</v>
      </c>
      <c r="L466" t="s">
        <v>84</v>
      </c>
      <c r="M466" t="s">
        <v>78</v>
      </c>
      <c r="N466">
        <v>99483995.870000005</v>
      </c>
      <c r="O466">
        <v>-182807948.19999999</v>
      </c>
      <c r="P466">
        <v>-254946663.78</v>
      </c>
      <c r="Q466">
        <v>7386281</v>
      </c>
      <c r="R466">
        <v>9839547</v>
      </c>
      <c r="S466">
        <v>2899936689</v>
      </c>
      <c r="T466">
        <v>2664433592</v>
      </c>
    </row>
    <row r="467" spans="1:20" x14ac:dyDescent="0.5">
      <c r="A467">
        <v>186</v>
      </c>
      <c r="B467">
        <v>60612</v>
      </c>
      <c r="C467" t="s">
        <v>84</v>
      </c>
      <c r="D467" t="s">
        <v>182</v>
      </c>
      <c r="E467">
        <v>5420682.0599999996</v>
      </c>
      <c r="F467">
        <v>-15467100.5</v>
      </c>
      <c r="G467">
        <v>-6719908.3700000001</v>
      </c>
      <c r="H467">
        <v>226746</v>
      </c>
      <c r="I467">
        <v>325505</v>
      </c>
      <c r="J467">
        <v>61802512</v>
      </c>
      <c r="K467">
        <v>67622713</v>
      </c>
      <c r="L467" t="s">
        <v>84</v>
      </c>
      <c r="M467" t="s">
        <v>182</v>
      </c>
      <c r="N467">
        <v>2908866.08</v>
      </c>
      <c r="O467">
        <v>-16511893.77</v>
      </c>
      <c r="P467">
        <v>-7404335.4199999999</v>
      </c>
      <c r="Q467">
        <v>192607</v>
      </c>
      <c r="R467">
        <v>337455</v>
      </c>
      <c r="S467">
        <v>67825946</v>
      </c>
      <c r="T467">
        <v>69226372</v>
      </c>
    </row>
    <row r="468" spans="1:20" x14ac:dyDescent="0.5">
      <c r="A468">
        <v>607</v>
      </c>
      <c r="B468">
        <v>71287</v>
      </c>
      <c r="C468" t="s">
        <v>503</v>
      </c>
      <c r="D468" t="s">
        <v>494</v>
      </c>
      <c r="E468">
        <v>6778961.7599999998</v>
      </c>
      <c r="F468">
        <v>13259754.640000001</v>
      </c>
      <c r="G468">
        <v>2707325.99</v>
      </c>
      <c r="H468">
        <v>254073</v>
      </c>
      <c r="I468">
        <v>327712</v>
      </c>
      <c r="J468">
        <v>73999375</v>
      </c>
      <c r="K468">
        <v>91876946</v>
      </c>
      <c r="L468" t="s">
        <v>504</v>
      </c>
      <c r="M468" t="s">
        <v>494</v>
      </c>
      <c r="N468">
        <v>3740430.21</v>
      </c>
      <c r="O468">
        <v>3959354.51</v>
      </c>
      <c r="P468">
        <v>1489329.65</v>
      </c>
      <c r="Q468">
        <v>332025</v>
      </c>
      <c r="R468">
        <v>310060</v>
      </c>
      <c r="S468">
        <v>103553369</v>
      </c>
      <c r="T468">
        <v>116478163</v>
      </c>
    </row>
    <row r="469" spans="1:20" x14ac:dyDescent="0.5">
      <c r="A469">
        <v>761</v>
      </c>
      <c r="B469">
        <v>23371</v>
      </c>
      <c r="C469" t="s">
        <v>503</v>
      </c>
      <c r="D469" t="s">
        <v>614</v>
      </c>
      <c r="E469">
        <v>2087506.13</v>
      </c>
      <c r="F469">
        <v>1500350.01</v>
      </c>
      <c r="G469">
        <v>465626.66</v>
      </c>
      <c r="H469">
        <v>61548</v>
      </c>
      <c r="I469">
        <v>91245</v>
      </c>
      <c r="J469">
        <v>25264201</v>
      </c>
      <c r="K469">
        <v>23545272</v>
      </c>
      <c r="L469" t="s">
        <v>504</v>
      </c>
      <c r="M469" t="s">
        <v>614</v>
      </c>
      <c r="N469">
        <v>1194007.04</v>
      </c>
      <c r="O469">
        <v>-5128307.7300000004</v>
      </c>
      <c r="P469">
        <v>773316.38</v>
      </c>
      <c r="Q469">
        <v>124731</v>
      </c>
      <c r="R469">
        <v>87527</v>
      </c>
      <c r="S469">
        <v>43127168</v>
      </c>
      <c r="T469">
        <v>40676281</v>
      </c>
    </row>
    <row r="470" spans="1:20" x14ac:dyDescent="0.5">
      <c r="A470">
        <v>57</v>
      </c>
      <c r="B470">
        <v>27330</v>
      </c>
      <c r="C470" t="s">
        <v>80</v>
      </c>
      <c r="D470" t="s">
        <v>78</v>
      </c>
      <c r="G470">
        <v>765550.26</v>
      </c>
      <c r="I470">
        <v>9945</v>
      </c>
      <c r="L470" t="s">
        <v>80</v>
      </c>
      <c r="M470" t="s">
        <v>78</v>
      </c>
      <c r="P470">
        <v>-331349.12</v>
      </c>
      <c r="R470">
        <v>12242</v>
      </c>
    </row>
    <row r="471" spans="1:20" x14ac:dyDescent="0.5">
      <c r="A471">
        <v>83</v>
      </c>
      <c r="B471">
        <v>35944</v>
      </c>
      <c r="C471" t="s">
        <v>80</v>
      </c>
      <c r="D471" t="s">
        <v>100</v>
      </c>
      <c r="G471">
        <v>-124133.71</v>
      </c>
      <c r="I471">
        <v>1216</v>
      </c>
      <c r="L471" t="s">
        <v>80</v>
      </c>
      <c r="M471" t="s">
        <v>100</v>
      </c>
      <c r="P471">
        <v>-169078.93</v>
      </c>
      <c r="R471">
        <v>1923</v>
      </c>
    </row>
    <row r="472" spans="1:20" x14ac:dyDescent="0.5">
      <c r="A472">
        <v>176</v>
      </c>
      <c r="B472">
        <v>82302</v>
      </c>
      <c r="C472" t="s">
        <v>80</v>
      </c>
      <c r="D472" t="s">
        <v>169</v>
      </c>
      <c r="G472">
        <v>54610.53</v>
      </c>
      <c r="I472">
        <v>1675</v>
      </c>
      <c r="L472" t="s">
        <v>80</v>
      </c>
      <c r="M472" t="s">
        <v>169</v>
      </c>
      <c r="P472">
        <v>-12680.3</v>
      </c>
      <c r="R472">
        <v>123</v>
      </c>
    </row>
    <row r="473" spans="1:20" x14ac:dyDescent="0.5">
      <c r="A473">
        <v>292</v>
      </c>
      <c r="B473">
        <v>77894</v>
      </c>
      <c r="C473" t="s">
        <v>262</v>
      </c>
      <c r="D473" t="s">
        <v>250</v>
      </c>
      <c r="E473">
        <v>35150774.640000001</v>
      </c>
      <c r="F473">
        <v>-2353554.5699999998</v>
      </c>
      <c r="G473">
        <v>-471751.15</v>
      </c>
      <c r="H473">
        <v>623708</v>
      </c>
      <c r="I473">
        <v>3394</v>
      </c>
      <c r="J473">
        <v>221493442.30000001</v>
      </c>
      <c r="K473">
        <v>324284775.69999999</v>
      </c>
    </row>
    <row r="474" spans="1:20" x14ac:dyDescent="0.5">
      <c r="A474">
        <v>632</v>
      </c>
      <c r="B474">
        <v>53789</v>
      </c>
      <c r="C474" t="s">
        <v>529</v>
      </c>
      <c r="D474" t="s">
        <v>512</v>
      </c>
      <c r="E474">
        <v>1234878.3400000001</v>
      </c>
      <c r="F474">
        <v>298016.86</v>
      </c>
      <c r="G474">
        <v>5269.47</v>
      </c>
      <c r="H474">
        <v>30665</v>
      </c>
      <c r="I474">
        <v>17939</v>
      </c>
      <c r="J474">
        <v>8559182</v>
      </c>
      <c r="K474">
        <v>9790442</v>
      </c>
      <c r="L474" t="s">
        <v>529</v>
      </c>
      <c r="M474" t="s">
        <v>512</v>
      </c>
      <c r="N474">
        <v>5430422.9699999997</v>
      </c>
      <c r="O474">
        <v>-35510815.310000002</v>
      </c>
      <c r="P474">
        <v>-946154.73</v>
      </c>
      <c r="Q474">
        <v>413276</v>
      </c>
      <c r="R474">
        <v>10725</v>
      </c>
      <c r="S474">
        <v>139777767</v>
      </c>
      <c r="T474">
        <v>128350976</v>
      </c>
    </row>
    <row r="475" spans="1:20" x14ac:dyDescent="0.5">
      <c r="A475">
        <v>625</v>
      </c>
      <c r="B475">
        <v>33871</v>
      </c>
      <c r="C475" t="s">
        <v>522</v>
      </c>
      <c r="D475" t="s">
        <v>512</v>
      </c>
      <c r="E475">
        <v>49296370.950000003</v>
      </c>
      <c r="F475">
        <v>-12386830.58</v>
      </c>
      <c r="G475">
        <v>-4106693.9</v>
      </c>
      <c r="H475">
        <v>1291544</v>
      </c>
      <c r="I475">
        <v>1448425</v>
      </c>
      <c r="J475">
        <v>482068666</v>
      </c>
      <c r="K475">
        <v>469929005</v>
      </c>
      <c r="L475" t="s">
        <v>523</v>
      </c>
      <c r="M475" t="s">
        <v>512</v>
      </c>
      <c r="N475">
        <v>23860951.77</v>
      </c>
      <c r="O475">
        <v>-53397058.270000003</v>
      </c>
      <c r="P475">
        <v>-10258625.789999999</v>
      </c>
      <c r="Q475">
        <v>1592335</v>
      </c>
      <c r="R475">
        <v>1418378</v>
      </c>
      <c r="S475">
        <v>573518907</v>
      </c>
      <c r="T475">
        <v>502166813</v>
      </c>
    </row>
    <row r="476" spans="1:20" x14ac:dyDescent="0.5">
      <c r="A476">
        <v>627</v>
      </c>
      <c r="B476">
        <v>38949</v>
      </c>
      <c r="C476" t="s">
        <v>524</v>
      </c>
      <c r="D476" t="s">
        <v>512</v>
      </c>
      <c r="E476">
        <v>81947.41</v>
      </c>
      <c r="F476">
        <v>63115.8</v>
      </c>
      <c r="G476">
        <v>-7980.98</v>
      </c>
      <c r="H476">
        <v>43144</v>
      </c>
      <c r="I476">
        <v>1240</v>
      </c>
      <c r="J476">
        <v>18231157</v>
      </c>
      <c r="K476">
        <v>17352915</v>
      </c>
      <c r="L476" t="s">
        <v>524</v>
      </c>
      <c r="M476" t="s">
        <v>512</v>
      </c>
      <c r="N476">
        <v>0</v>
      </c>
      <c r="O476">
        <v>232540.31</v>
      </c>
      <c r="P476">
        <v>-18946.25</v>
      </c>
      <c r="Q476">
        <v>29592</v>
      </c>
      <c r="R476">
        <v>126</v>
      </c>
      <c r="S476">
        <v>14384084</v>
      </c>
      <c r="T476">
        <v>12302391</v>
      </c>
    </row>
    <row r="477" spans="1:20" x14ac:dyDescent="0.5">
      <c r="A477">
        <v>237</v>
      </c>
      <c r="B477">
        <v>79763</v>
      </c>
      <c r="C477" t="s">
        <v>225</v>
      </c>
      <c r="D477" t="s">
        <v>216</v>
      </c>
      <c r="E477">
        <v>18123842.550000001</v>
      </c>
      <c r="F477">
        <v>-22604098.379999999</v>
      </c>
      <c r="G477">
        <v>-9219351.9600000009</v>
      </c>
      <c r="H477">
        <v>414794</v>
      </c>
      <c r="I477">
        <v>91889</v>
      </c>
      <c r="J477">
        <v>127889882.8</v>
      </c>
      <c r="K477">
        <v>183230368.40000001</v>
      </c>
      <c r="L477" t="s">
        <v>225</v>
      </c>
      <c r="M477" t="s">
        <v>216</v>
      </c>
      <c r="N477">
        <v>9157710.0299999993</v>
      </c>
      <c r="O477">
        <v>-11963347.32</v>
      </c>
      <c r="P477">
        <v>-9752011.6300000008</v>
      </c>
      <c r="Q477">
        <v>334517</v>
      </c>
      <c r="R477">
        <v>78617</v>
      </c>
      <c r="S477">
        <v>123126850</v>
      </c>
      <c r="T477">
        <v>161305248.19999999</v>
      </c>
    </row>
    <row r="478" spans="1:20" x14ac:dyDescent="0.5">
      <c r="A478">
        <v>610</v>
      </c>
      <c r="B478">
        <v>85804</v>
      </c>
      <c r="C478" t="s">
        <v>506</v>
      </c>
      <c r="D478" t="s">
        <v>494</v>
      </c>
      <c r="E478">
        <v>17015844.5</v>
      </c>
      <c r="F478">
        <v>-19940058.640000001</v>
      </c>
      <c r="G478">
        <v>-1675210.84</v>
      </c>
      <c r="H478">
        <v>491563</v>
      </c>
      <c r="I478">
        <v>112496</v>
      </c>
      <c r="J478">
        <v>129662987</v>
      </c>
      <c r="K478">
        <v>153472918</v>
      </c>
      <c r="L478" t="s">
        <v>507</v>
      </c>
      <c r="M478" t="s">
        <v>494</v>
      </c>
      <c r="N478">
        <v>4373110.76</v>
      </c>
      <c r="O478">
        <v>-7611069.3899999997</v>
      </c>
      <c r="P478">
        <v>-756294.72</v>
      </c>
      <c r="Q478">
        <v>202446</v>
      </c>
      <c r="R478">
        <v>92253</v>
      </c>
      <c r="S478">
        <v>72185965</v>
      </c>
      <c r="T478">
        <v>75936508</v>
      </c>
    </row>
    <row r="479" spans="1:20" x14ac:dyDescent="0.5">
      <c r="A479">
        <v>765</v>
      </c>
      <c r="B479">
        <v>38498</v>
      </c>
      <c r="C479" t="s">
        <v>616</v>
      </c>
      <c r="D479" t="s">
        <v>614</v>
      </c>
      <c r="E479">
        <v>23278792.620000001</v>
      </c>
      <c r="F479">
        <v>-22413845.18</v>
      </c>
      <c r="H479">
        <v>777909</v>
      </c>
      <c r="I479">
        <v>4679</v>
      </c>
      <c r="J479">
        <v>264335190</v>
      </c>
      <c r="K479">
        <v>220628830</v>
      </c>
      <c r="L479" t="s">
        <v>617</v>
      </c>
      <c r="M479" t="s">
        <v>614</v>
      </c>
      <c r="N479">
        <v>7633787.6900000004</v>
      </c>
      <c r="O479">
        <v>-11353357.470000001</v>
      </c>
      <c r="Q479">
        <v>526619</v>
      </c>
      <c r="R479">
        <v>2748</v>
      </c>
      <c r="S479">
        <v>188178972</v>
      </c>
      <c r="T479">
        <v>161015713</v>
      </c>
    </row>
    <row r="480" spans="1:20" x14ac:dyDescent="0.5">
      <c r="A480">
        <v>75</v>
      </c>
      <c r="B480">
        <v>92815</v>
      </c>
      <c r="C480" t="s">
        <v>97</v>
      </c>
      <c r="D480" t="s">
        <v>78</v>
      </c>
      <c r="E480">
        <v>173346.94</v>
      </c>
      <c r="F480">
        <v>-23491264.75</v>
      </c>
      <c r="H480">
        <v>187043</v>
      </c>
      <c r="J480">
        <v>57736325.100000001</v>
      </c>
      <c r="K480">
        <v>33021025.18</v>
      </c>
      <c r="L480" t="s">
        <v>97</v>
      </c>
      <c r="M480" t="s">
        <v>78</v>
      </c>
      <c r="N480">
        <v>24557.63</v>
      </c>
      <c r="O480">
        <v>-12354890.24</v>
      </c>
      <c r="Q480">
        <v>127728</v>
      </c>
      <c r="S480">
        <v>44046851.509999998</v>
      </c>
      <c r="T480">
        <v>27395497.210000001</v>
      </c>
    </row>
    <row r="481" spans="1:20" x14ac:dyDescent="0.5">
      <c r="A481">
        <v>301</v>
      </c>
      <c r="B481">
        <v>67202</v>
      </c>
      <c r="C481" t="s">
        <v>268</v>
      </c>
      <c r="D481" t="s">
        <v>263</v>
      </c>
      <c r="E481">
        <v>6806873.0499999998</v>
      </c>
      <c r="F481">
        <v>-8658833.2200000007</v>
      </c>
      <c r="G481">
        <v>-177962.62</v>
      </c>
      <c r="H481">
        <v>287238</v>
      </c>
      <c r="I481">
        <v>2901</v>
      </c>
      <c r="J481">
        <v>74287655.859999999</v>
      </c>
      <c r="K481">
        <v>119232310.90000001</v>
      </c>
    </row>
    <row r="482" spans="1:20" x14ac:dyDescent="0.5">
      <c r="A482">
        <v>307</v>
      </c>
      <c r="B482">
        <v>97176</v>
      </c>
      <c r="C482" t="s">
        <v>273</v>
      </c>
      <c r="D482" t="s">
        <v>263</v>
      </c>
      <c r="E482">
        <v>59752232.009999998</v>
      </c>
      <c r="F482">
        <v>67544981.109999999</v>
      </c>
      <c r="G482">
        <v>7830648.7300000004</v>
      </c>
      <c r="H482">
        <v>1471589</v>
      </c>
      <c r="I482">
        <v>1880339</v>
      </c>
      <c r="J482">
        <v>545121264</v>
      </c>
      <c r="K482">
        <v>646659307</v>
      </c>
      <c r="L482" t="s">
        <v>273</v>
      </c>
      <c r="M482" t="s">
        <v>263</v>
      </c>
      <c r="N482">
        <v>27115074.859999999</v>
      </c>
      <c r="O482">
        <v>102587361.66</v>
      </c>
      <c r="P482">
        <v>9158699.8200000003</v>
      </c>
      <c r="Q482">
        <v>1035653</v>
      </c>
      <c r="R482">
        <v>1318564</v>
      </c>
      <c r="S482">
        <v>461204220</v>
      </c>
      <c r="T482">
        <v>554404207</v>
      </c>
    </row>
    <row r="483" spans="1:20" x14ac:dyDescent="0.5">
      <c r="A483">
        <v>496</v>
      </c>
      <c r="B483">
        <v>97132</v>
      </c>
      <c r="C483" t="s">
        <v>408</v>
      </c>
      <c r="D483" t="s">
        <v>401</v>
      </c>
      <c r="E483">
        <v>0</v>
      </c>
      <c r="G483">
        <v>-699983.2</v>
      </c>
    </row>
    <row r="484" spans="1:20" x14ac:dyDescent="0.5">
      <c r="A484">
        <v>31</v>
      </c>
      <c r="B484">
        <v>23029</v>
      </c>
      <c r="C484" t="s">
        <v>55</v>
      </c>
      <c r="D484" t="s">
        <v>56</v>
      </c>
      <c r="G484">
        <v>-9938.8799999999992</v>
      </c>
      <c r="I484">
        <v>84</v>
      </c>
    </row>
    <row r="485" spans="1:20" x14ac:dyDescent="0.5">
      <c r="A485">
        <v>229</v>
      </c>
      <c r="B485">
        <v>59311</v>
      </c>
      <c r="C485" t="s">
        <v>55</v>
      </c>
      <c r="D485" t="s">
        <v>216</v>
      </c>
      <c r="G485">
        <v>-3428.71</v>
      </c>
      <c r="I485">
        <v>18</v>
      </c>
    </row>
    <row r="486" spans="1:20" x14ac:dyDescent="0.5">
      <c r="A486">
        <v>430</v>
      </c>
      <c r="B486">
        <v>49669</v>
      </c>
      <c r="C486" t="s">
        <v>55</v>
      </c>
      <c r="D486" t="s">
        <v>364</v>
      </c>
      <c r="G486">
        <v>-10799.68</v>
      </c>
      <c r="I486">
        <v>63</v>
      </c>
    </row>
    <row r="487" spans="1:20" x14ac:dyDescent="0.5">
      <c r="A487">
        <v>420</v>
      </c>
      <c r="B487">
        <v>94237</v>
      </c>
      <c r="C487" t="s">
        <v>361</v>
      </c>
      <c r="D487" t="s">
        <v>359</v>
      </c>
      <c r="E487">
        <v>4586657.17</v>
      </c>
      <c r="F487">
        <v>-4508929.62</v>
      </c>
    </row>
    <row r="488" spans="1:20" x14ac:dyDescent="0.5">
      <c r="A488">
        <v>340</v>
      </c>
      <c r="B488">
        <v>33653</v>
      </c>
      <c r="C488" t="s">
        <v>305</v>
      </c>
      <c r="D488" t="s">
        <v>304</v>
      </c>
      <c r="E488">
        <v>40987289.609999999</v>
      </c>
      <c r="F488">
        <v>2738773.24</v>
      </c>
      <c r="G488">
        <v>-3768993.96</v>
      </c>
      <c r="H488">
        <v>688724</v>
      </c>
      <c r="I488">
        <v>48898</v>
      </c>
      <c r="J488">
        <v>291354380</v>
      </c>
      <c r="K488">
        <v>339462243.30000001</v>
      </c>
      <c r="L488" t="s">
        <v>305</v>
      </c>
      <c r="M488" t="s">
        <v>304</v>
      </c>
      <c r="N488">
        <v>17217074.370000001</v>
      </c>
      <c r="O488">
        <v>5309414.63</v>
      </c>
      <c r="P488">
        <v>-1592009.09</v>
      </c>
      <c r="Q488">
        <v>650462</v>
      </c>
      <c r="R488">
        <v>128401</v>
      </c>
      <c r="S488">
        <v>269816122</v>
      </c>
      <c r="T488">
        <v>315546943</v>
      </c>
    </row>
    <row r="489" spans="1:20" x14ac:dyDescent="0.5">
      <c r="A489">
        <v>468</v>
      </c>
      <c r="B489">
        <v>19304</v>
      </c>
      <c r="C489" t="s">
        <v>305</v>
      </c>
      <c r="D489" t="s">
        <v>382</v>
      </c>
      <c r="E489">
        <v>3312367.91</v>
      </c>
      <c r="F489">
        <v>5306302.38</v>
      </c>
      <c r="G489">
        <v>-3569171.62</v>
      </c>
      <c r="H489">
        <v>47854</v>
      </c>
      <c r="I489">
        <v>31453</v>
      </c>
      <c r="J489">
        <v>20020663</v>
      </c>
      <c r="K489">
        <v>26184833.690000001</v>
      </c>
      <c r="L489" t="s">
        <v>305</v>
      </c>
      <c r="M489" t="s">
        <v>382</v>
      </c>
      <c r="N489">
        <v>3738551.04</v>
      </c>
      <c r="O489">
        <v>8228830</v>
      </c>
      <c r="P489">
        <v>-2828659.52</v>
      </c>
      <c r="Q489">
        <v>62314</v>
      </c>
      <c r="R489">
        <v>74309</v>
      </c>
      <c r="S489">
        <v>28535161</v>
      </c>
      <c r="T489">
        <v>44274744</v>
      </c>
    </row>
    <row r="490" spans="1:20" x14ac:dyDescent="0.5">
      <c r="A490">
        <v>331</v>
      </c>
      <c r="B490">
        <v>65635</v>
      </c>
      <c r="C490" t="s">
        <v>301</v>
      </c>
      <c r="D490" t="s">
        <v>298</v>
      </c>
      <c r="G490">
        <v>-282416.8</v>
      </c>
      <c r="H490">
        <v>1665</v>
      </c>
      <c r="I490">
        <v>118325</v>
      </c>
      <c r="J490">
        <v>818143.05</v>
      </c>
      <c r="K490">
        <v>953204.31</v>
      </c>
      <c r="L490" t="s">
        <v>301</v>
      </c>
      <c r="M490" t="s">
        <v>298</v>
      </c>
      <c r="P490">
        <v>-2805605</v>
      </c>
      <c r="Q490">
        <v>1478</v>
      </c>
      <c r="R490">
        <v>144132</v>
      </c>
      <c r="S490">
        <v>762593.07</v>
      </c>
      <c r="T490">
        <v>877995.29</v>
      </c>
    </row>
    <row r="491" spans="1:20" x14ac:dyDescent="0.5">
      <c r="A491">
        <v>781</v>
      </c>
      <c r="B491">
        <v>32754</v>
      </c>
      <c r="C491" t="s">
        <v>630</v>
      </c>
      <c r="D491" t="s">
        <v>629</v>
      </c>
      <c r="E491">
        <v>76534.95</v>
      </c>
      <c r="F491">
        <v>346192.62</v>
      </c>
      <c r="H491">
        <v>1095</v>
      </c>
      <c r="J491">
        <v>502491.45809999999</v>
      </c>
      <c r="K491">
        <v>956826.15359999996</v>
      </c>
      <c r="L491" t="s">
        <v>630</v>
      </c>
      <c r="M491" t="s">
        <v>629</v>
      </c>
      <c r="N491">
        <v>916473.84</v>
      </c>
      <c r="O491">
        <v>3858801.53</v>
      </c>
      <c r="Q491">
        <v>18280</v>
      </c>
      <c r="S491">
        <v>7975509.35399999</v>
      </c>
      <c r="T491">
        <v>11152575.949999999</v>
      </c>
    </row>
    <row r="492" spans="1:20" x14ac:dyDescent="0.5">
      <c r="A492">
        <v>543</v>
      </c>
      <c r="B492">
        <v>83744</v>
      </c>
      <c r="C492" t="s">
        <v>452</v>
      </c>
      <c r="D492" t="s">
        <v>424</v>
      </c>
      <c r="G492">
        <v>-67696.17</v>
      </c>
      <c r="I492">
        <v>203</v>
      </c>
      <c r="L492" t="s">
        <v>453</v>
      </c>
      <c r="M492" t="s">
        <v>424</v>
      </c>
      <c r="P492">
        <v>-86123.38</v>
      </c>
      <c r="R492">
        <v>215</v>
      </c>
    </row>
    <row r="493" spans="1:20" x14ac:dyDescent="0.5">
      <c r="A493">
        <v>476</v>
      </c>
      <c r="B493">
        <v>96751</v>
      </c>
      <c r="C493" t="s">
        <v>386</v>
      </c>
      <c r="D493" t="s">
        <v>382</v>
      </c>
      <c r="E493">
        <v>8351137.21</v>
      </c>
      <c r="F493">
        <v>156537.94</v>
      </c>
      <c r="G493">
        <v>1480182.4</v>
      </c>
      <c r="H493">
        <v>359424</v>
      </c>
      <c r="I493">
        <v>436267</v>
      </c>
      <c r="J493">
        <v>125557357</v>
      </c>
      <c r="K493">
        <v>90778872.650000006</v>
      </c>
      <c r="L493" t="s">
        <v>386</v>
      </c>
      <c r="M493" t="s">
        <v>382</v>
      </c>
      <c r="N493">
        <v>6413731.8700000001</v>
      </c>
      <c r="O493">
        <v>-454944.09</v>
      </c>
      <c r="P493">
        <v>2396638.59</v>
      </c>
      <c r="Q493">
        <v>382940</v>
      </c>
      <c r="R493">
        <v>334289</v>
      </c>
      <c r="S493">
        <v>143124816.19999999</v>
      </c>
      <c r="T493">
        <v>139348488</v>
      </c>
    </row>
    <row r="494" spans="1:20" x14ac:dyDescent="0.5">
      <c r="A494">
        <v>348</v>
      </c>
      <c r="B494">
        <v>20393</v>
      </c>
      <c r="C494" t="s">
        <v>312</v>
      </c>
      <c r="D494" t="s">
        <v>309</v>
      </c>
      <c r="E494">
        <v>1279803.45</v>
      </c>
      <c r="F494">
        <v>3123625.29</v>
      </c>
      <c r="G494">
        <v>-1125261.52</v>
      </c>
      <c r="H494">
        <v>36196</v>
      </c>
      <c r="I494">
        <v>44208</v>
      </c>
      <c r="J494">
        <v>17867425</v>
      </c>
      <c r="K494">
        <v>17796813.960000001</v>
      </c>
      <c r="L494" t="s">
        <v>312</v>
      </c>
      <c r="M494" t="s">
        <v>309</v>
      </c>
      <c r="P494">
        <v>-305892.99</v>
      </c>
      <c r="R494">
        <v>15247</v>
      </c>
    </row>
    <row r="495" spans="1:20" x14ac:dyDescent="0.5">
      <c r="A495">
        <v>255</v>
      </c>
      <c r="B495">
        <v>62033</v>
      </c>
      <c r="C495" t="s">
        <v>240</v>
      </c>
      <c r="D495" t="s">
        <v>229</v>
      </c>
      <c r="E495">
        <v>10305618.57</v>
      </c>
      <c r="F495">
        <v>17928174.59</v>
      </c>
      <c r="H495">
        <v>211299</v>
      </c>
      <c r="J495">
        <v>103834074.09999999</v>
      </c>
      <c r="K495">
        <v>109330228.3</v>
      </c>
      <c r="L495" t="s">
        <v>241</v>
      </c>
      <c r="M495" t="s">
        <v>229</v>
      </c>
      <c r="N495">
        <v>6092060.3499999996</v>
      </c>
      <c r="O495">
        <v>-457849.1</v>
      </c>
      <c r="Q495">
        <v>360843</v>
      </c>
      <c r="S495">
        <v>139260916.19999999</v>
      </c>
      <c r="T495">
        <v>145882653.90000001</v>
      </c>
    </row>
    <row r="496" spans="1:20" x14ac:dyDescent="0.5">
      <c r="A496">
        <v>453</v>
      </c>
      <c r="B496">
        <v>73751</v>
      </c>
      <c r="C496" t="s">
        <v>377</v>
      </c>
      <c r="D496" t="s">
        <v>376</v>
      </c>
      <c r="E496">
        <v>1918693.8</v>
      </c>
      <c r="F496">
        <v>-825246.58</v>
      </c>
      <c r="G496">
        <v>389024.19</v>
      </c>
      <c r="H496">
        <v>53628</v>
      </c>
      <c r="I496">
        <v>2437</v>
      </c>
      <c r="J496">
        <v>18429287.98</v>
      </c>
      <c r="K496">
        <v>17357765.699999999</v>
      </c>
      <c r="L496" t="s">
        <v>377</v>
      </c>
      <c r="M496" t="s">
        <v>376</v>
      </c>
      <c r="N496">
        <v>1374734.61</v>
      </c>
      <c r="O496">
        <v>-1809702.29</v>
      </c>
      <c r="P496">
        <v>129354.14</v>
      </c>
      <c r="Q496">
        <v>76021</v>
      </c>
      <c r="R496">
        <v>2498</v>
      </c>
      <c r="S496">
        <v>29935799.469999999</v>
      </c>
      <c r="T496">
        <v>27173036.059999999</v>
      </c>
    </row>
    <row r="497" spans="1:20" x14ac:dyDescent="0.5">
      <c r="A497">
        <v>385</v>
      </c>
      <c r="B497">
        <v>65847</v>
      </c>
      <c r="C497" t="s">
        <v>342</v>
      </c>
      <c r="D497" t="s">
        <v>334</v>
      </c>
      <c r="E497">
        <v>6052960.3399999999</v>
      </c>
      <c r="F497">
        <v>7678426.3499999996</v>
      </c>
      <c r="H497">
        <v>76939</v>
      </c>
      <c r="J497">
        <v>25770963.620000001</v>
      </c>
      <c r="K497">
        <v>40944996.079999998</v>
      </c>
      <c r="L497" t="s">
        <v>342</v>
      </c>
      <c r="M497" t="s">
        <v>334</v>
      </c>
      <c r="N497">
        <v>10897237.25</v>
      </c>
      <c r="O497">
        <v>-13675777.859999999</v>
      </c>
      <c r="Q497">
        <v>499608</v>
      </c>
      <c r="S497">
        <v>182210405.40000001</v>
      </c>
      <c r="T497">
        <v>197333022.19999999</v>
      </c>
    </row>
    <row r="498" spans="1:20" x14ac:dyDescent="0.5">
      <c r="A498">
        <v>792</v>
      </c>
      <c r="B498">
        <v>57845</v>
      </c>
      <c r="C498" t="s">
        <v>342</v>
      </c>
      <c r="D498" t="s">
        <v>629</v>
      </c>
      <c r="E498">
        <v>5114750.87</v>
      </c>
      <c r="F498">
        <v>-2183267.46</v>
      </c>
      <c r="H498">
        <v>76759</v>
      </c>
      <c r="J498">
        <v>38717010.520000003</v>
      </c>
      <c r="K498">
        <v>35813462.649999999</v>
      </c>
      <c r="L498" t="s">
        <v>342</v>
      </c>
      <c r="M498" t="s">
        <v>629</v>
      </c>
      <c r="N498">
        <v>2876225.47</v>
      </c>
      <c r="O498">
        <v>-4884013.82</v>
      </c>
      <c r="Q498">
        <v>100534</v>
      </c>
      <c r="S498">
        <v>56389098.329999998</v>
      </c>
      <c r="T498">
        <v>47160600.060000002</v>
      </c>
    </row>
    <row r="499" spans="1:20" x14ac:dyDescent="0.5">
      <c r="A499">
        <v>378</v>
      </c>
      <c r="B499">
        <v>31616</v>
      </c>
      <c r="C499" t="s">
        <v>335</v>
      </c>
      <c r="D499" t="s">
        <v>334</v>
      </c>
      <c r="E499">
        <v>4415250.76</v>
      </c>
      <c r="F499">
        <v>-5042829.16</v>
      </c>
      <c r="G499">
        <v>9261067.5299999993</v>
      </c>
      <c r="H499">
        <v>138388</v>
      </c>
      <c r="I499">
        <v>192529</v>
      </c>
      <c r="J499">
        <v>36796777.049999997</v>
      </c>
      <c r="K499">
        <v>35785272.130000003</v>
      </c>
      <c r="L499" t="s">
        <v>335</v>
      </c>
      <c r="M499" t="s">
        <v>334</v>
      </c>
      <c r="N499">
        <v>1837669.52</v>
      </c>
      <c r="O499">
        <v>-5073958.4000000004</v>
      </c>
      <c r="P499">
        <v>9613665.25</v>
      </c>
      <c r="Q499">
        <v>94007</v>
      </c>
      <c r="R499">
        <v>160705</v>
      </c>
      <c r="S499">
        <v>28906770.34</v>
      </c>
      <c r="T499">
        <v>26696904.84</v>
      </c>
    </row>
    <row r="500" spans="1:20" x14ac:dyDescent="0.5">
      <c r="A500">
        <v>451</v>
      </c>
      <c r="B500">
        <v>39364</v>
      </c>
      <c r="C500" t="s">
        <v>335</v>
      </c>
      <c r="D500" t="s">
        <v>376</v>
      </c>
      <c r="G500">
        <v>-79596.59</v>
      </c>
      <c r="H500">
        <v>13459</v>
      </c>
      <c r="I500">
        <v>64618</v>
      </c>
      <c r="J500">
        <v>3338127.27</v>
      </c>
      <c r="K500">
        <v>2110928.25</v>
      </c>
      <c r="L500" t="s">
        <v>335</v>
      </c>
      <c r="M500" t="s">
        <v>376</v>
      </c>
      <c r="P500">
        <v>634824.54</v>
      </c>
      <c r="Q500">
        <v>11085</v>
      </c>
      <c r="R500">
        <v>52001</v>
      </c>
      <c r="S500">
        <v>2826000.95</v>
      </c>
      <c r="T500">
        <v>1493400.7549999999</v>
      </c>
    </row>
    <row r="501" spans="1:20" x14ac:dyDescent="0.5">
      <c r="A501">
        <v>676</v>
      </c>
      <c r="B501">
        <v>96594</v>
      </c>
      <c r="C501" t="s">
        <v>335</v>
      </c>
      <c r="D501" t="s">
        <v>552</v>
      </c>
      <c r="G501">
        <v>-9930.7199999999993</v>
      </c>
      <c r="I501">
        <v>36</v>
      </c>
      <c r="L501" t="s">
        <v>335</v>
      </c>
      <c r="M501" t="s">
        <v>552</v>
      </c>
      <c r="P501">
        <v>-9989.81</v>
      </c>
      <c r="R501">
        <v>29</v>
      </c>
    </row>
    <row r="502" spans="1:20" x14ac:dyDescent="0.5">
      <c r="A502">
        <v>791</v>
      </c>
      <c r="B502">
        <v>57637</v>
      </c>
      <c r="C502" t="s">
        <v>335</v>
      </c>
      <c r="D502" t="s">
        <v>629</v>
      </c>
      <c r="G502">
        <v>355871.33</v>
      </c>
      <c r="H502">
        <v>9384</v>
      </c>
      <c r="I502">
        <v>84479</v>
      </c>
      <c r="J502">
        <v>2131433.75</v>
      </c>
      <c r="K502">
        <v>1542374.93</v>
      </c>
      <c r="L502" t="s">
        <v>335</v>
      </c>
      <c r="M502" t="s">
        <v>629</v>
      </c>
      <c r="P502">
        <v>-1998867.88</v>
      </c>
      <c r="Q502">
        <v>7817</v>
      </c>
      <c r="R502">
        <v>77183</v>
      </c>
      <c r="S502">
        <v>1938508.43</v>
      </c>
      <c r="T502">
        <v>1088224.095</v>
      </c>
    </row>
    <row r="503" spans="1:20" x14ac:dyDescent="0.5">
      <c r="A503">
        <v>192</v>
      </c>
      <c r="B503">
        <v>50735</v>
      </c>
      <c r="C503" t="s">
        <v>193</v>
      </c>
      <c r="D503" t="s">
        <v>188</v>
      </c>
      <c r="E503">
        <v>0</v>
      </c>
      <c r="G503">
        <v>370973.92</v>
      </c>
      <c r="H503">
        <v>12</v>
      </c>
      <c r="I503">
        <v>26641</v>
      </c>
      <c r="J503">
        <v>18039</v>
      </c>
      <c r="K503">
        <v>20933</v>
      </c>
      <c r="L503" t="s">
        <v>193</v>
      </c>
      <c r="M503" t="s">
        <v>188</v>
      </c>
      <c r="P503">
        <v>197922.92</v>
      </c>
      <c r="Q503">
        <v>12</v>
      </c>
      <c r="R503">
        <v>24406</v>
      </c>
      <c r="T503">
        <v>6335</v>
      </c>
    </row>
    <row r="504" spans="1:20" x14ac:dyDescent="0.5">
      <c r="A504">
        <v>219</v>
      </c>
      <c r="B504">
        <v>24301</v>
      </c>
      <c r="C504" t="s">
        <v>193</v>
      </c>
      <c r="D504" t="s">
        <v>216</v>
      </c>
      <c r="G504">
        <v>-348670.8</v>
      </c>
      <c r="I504">
        <v>3436</v>
      </c>
      <c r="L504" t="s">
        <v>193</v>
      </c>
      <c r="M504" t="s">
        <v>216</v>
      </c>
      <c r="P504">
        <v>-171931.5</v>
      </c>
      <c r="R504">
        <v>2769</v>
      </c>
    </row>
    <row r="505" spans="1:20" x14ac:dyDescent="0.5">
      <c r="A505">
        <v>796</v>
      </c>
      <c r="B505">
        <v>64772</v>
      </c>
      <c r="C505" t="s">
        <v>193</v>
      </c>
      <c r="D505" t="s">
        <v>629</v>
      </c>
      <c r="G505">
        <v>-696241.56</v>
      </c>
      <c r="I505">
        <v>23051</v>
      </c>
      <c r="L505" t="s">
        <v>193</v>
      </c>
      <c r="M505" t="s">
        <v>629</v>
      </c>
      <c r="P505">
        <v>-255930.58</v>
      </c>
      <c r="R505">
        <v>18361</v>
      </c>
    </row>
    <row r="506" spans="1:20" x14ac:dyDescent="0.5">
      <c r="A506">
        <v>251</v>
      </c>
      <c r="B506">
        <v>46881</v>
      </c>
      <c r="C506" t="s">
        <v>236</v>
      </c>
      <c r="D506" t="s">
        <v>229</v>
      </c>
      <c r="G506">
        <v>-153245.43</v>
      </c>
      <c r="I506">
        <v>3179</v>
      </c>
    </row>
    <row r="507" spans="1:20" x14ac:dyDescent="0.5">
      <c r="A507">
        <v>551</v>
      </c>
      <c r="B507">
        <v>12512</v>
      </c>
      <c r="C507" t="s">
        <v>236</v>
      </c>
      <c r="D507" t="s">
        <v>463</v>
      </c>
      <c r="G507">
        <v>-523658.6</v>
      </c>
      <c r="I507">
        <v>3125</v>
      </c>
    </row>
    <row r="508" spans="1:20" x14ac:dyDescent="0.5">
      <c r="A508">
        <v>581</v>
      </c>
      <c r="B508">
        <v>99969</v>
      </c>
      <c r="C508" t="s">
        <v>483</v>
      </c>
      <c r="D508" t="s">
        <v>463</v>
      </c>
      <c r="E508">
        <v>39155019.990000002</v>
      </c>
      <c r="F508">
        <v>21390181.449999999</v>
      </c>
      <c r="G508">
        <v>98427.31</v>
      </c>
      <c r="H508">
        <v>578453</v>
      </c>
      <c r="I508">
        <v>8726</v>
      </c>
      <c r="J508">
        <v>232610640.69999999</v>
      </c>
      <c r="K508">
        <v>277168184.5</v>
      </c>
      <c r="L508" t="s">
        <v>478</v>
      </c>
      <c r="M508" t="s">
        <v>463</v>
      </c>
      <c r="N508">
        <v>19747201.84</v>
      </c>
      <c r="O508">
        <v>28217818.370000001</v>
      </c>
      <c r="P508">
        <v>32533.18</v>
      </c>
      <c r="Q508">
        <v>507466</v>
      </c>
      <c r="R508">
        <v>3087</v>
      </c>
      <c r="S508">
        <v>223050403</v>
      </c>
      <c r="T508">
        <v>272026371</v>
      </c>
    </row>
    <row r="509" spans="1:20" x14ac:dyDescent="0.5">
      <c r="A509">
        <v>573</v>
      </c>
      <c r="B509">
        <v>80627</v>
      </c>
      <c r="C509" t="s">
        <v>478</v>
      </c>
      <c r="D509" t="s">
        <v>463</v>
      </c>
      <c r="E509">
        <v>28206438.289999999</v>
      </c>
      <c r="F509">
        <v>6545046.1299999999</v>
      </c>
      <c r="G509">
        <v>4026922.8</v>
      </c>
      <c r="H509">
        <v>1180859</v>
      </c>
      <c r="I509">
        <v>2665189</v>
      </c>
      <c r="J509">
        <v>346011949.30000001</v>
      </c>
      <c r="K509">
        <v>348902504.39999998</v>
      </c>
      <c r="L509" t="s">
        <v>478</v>
      </c>
      <c r="M509" t="s">
        <v>463</v>
      </c>
      <c r="N509">
        <v>18051088.440000001</v>
      </c>
      <c r="O509">
        <v>7611488.9900000002</v>
      </c>
      <c r="P509">
        <v>9611713.6899999995</v>
      </c>
      <c r="Q509">
        <v>1094601</v>
      </c>
      <c r="R509">
        <v>2420973</v>
      </c>
      <c r="S509">
        <v>369339159.19999999</v>
      </c>
      <c r="T509">
        <v>371252404.80000001</v>
      </c>
    </row>
    <row r="510" spans="1:20" x14ac:dyDescent="0.5">
      <c r="A510">
        <v>695</v>
      </c>
      <c r="B510">
        <v>30609</v>
      </c>
      <c r="C510" t="s">
        <v>565</v>
      </c>
      <c r="D510" t="s">
        <v>561</v>
      </c>
      <c r="E510">
        <v>47199.48</v>
      </c>
      <c r="F510">
        <v>142237.29999999999</v>
      </c>
      <c r="G510">
        <v>-4900934.99</v>
      </c>
      <c r="H510">
        <v>1470</v>
      </c>
      <c r="I510">
        <v>69710</v>
      </c>
      <c r="J510">
        <v>644960</v>
      </c>
      <c r="K510">
        <v>723057.51670000004</v>
      </c>
      <c r="L510" t="s">
        <v>566</v>
      </c>
      <c r="M510" t="s">
        <v>561</v>
      </c>
      <c r="N510">
        <v>1800624.38</v>
      </c>
      <c r="O510">
        <v>-704433.24</v>
      </c>
      <c r="P510">
        <v>-6534006.9699999997</v>
      </c>
      <c r="Q510">
        <v>69838</v>
      </c>
      <c r="R510">
        <v>101057</v>
      </c>
      <c r="S510">
        <v>27658787</v>
      </c>
      <c r="T510">
        <v>29372014.620000001</v>
      </c>
    </row>
    <row r="511" spans="1:20" x14ac:dyDescent="0.5">
      <c r="A511">
        <v>701</v>
      </c>
      <c r="B511">
        <v>41541</v>
      </c>
      <c r="C511" t="s">
        <v>573</v>
      </c>
      <c r="D511" t="s">
        <v>561</v>
      </c>
      <c r="E511">
        <v>0</v>
      </c>
      <c r="F511">
        <v>-43008.69</v>
      </c>
      <c r="G511">
        <v>-39452.120000000003</v>
      </c>
      <c r="H511">
        <v>255</v>
      </c>
      <c r="I511">
        <v>132</v>
      </c>
      <c r="J511">
        <v>54741</v>
      </c>
      <c r="K511">
        <v>87077</v>
      </c>
      <c r="L511" t="s">
        <v>574</v>
      </c>
      <c r="M511" t="s">
        <v>561</v>
      </c>
      <c r="N511">
        <v>394936.55</v>
      </c>
      <c r="O511">
        <v>-1608171.62</v>
      </c>
      <c r="P511">
        <v>-1463958.09</v>
      </c>
      <c r="Q511">
        <v>24135</v>
      </c>
      <c r="R511">
        <v>6440</v>
      </c>
      <c r="S511">
        <v>3829284</v>
      </c>
      <c r="T511">
        <v>4414942</v>
      </c>
    </row>
    <row r="512" spans="1:20" x14ac:dyDescent="0.5">
      <c r="A512">
        <v>793</v>
      </c>
      <c r="B512">
        <v>58326</v>
      </c>
      <c r="C512" t="s">
        <v>640</v>
      </c>
      <c r="D512" t="s">
        <v>629</v>
      </c>
      <c r="E512">
        <v>1039637.7</v>
      </c>
      <c r="F512">
        <v>686857.72</v>
      </c>
      <c r="G512">
        <v>224237.16</v>
      </c>
      <c r="H512">
        <v>10511</v>
      </c>
      <c r="I512">
        <v>17819</v>
      </c>
      <c r="J512">
        <v>5800173</v>
      </c>
      <c r="K512">
        <v>8315467.5199999996</v>
      </c>
      <c r="L512" t="s">
        <v>641</v>
      </c>
      <c r="M512" t="s">
        <v>629</v>
      </c>
      <c r="N512">
        <v>216322.43</v>
      </c>
      <c r="O512">
        <v>-14819.28</v>
      </c>
      <c r="P512">
        <v>405777.06</v>
      </c>
      <c r="Q512">
        <v>15670</v>
      </c>
      <c r="R512">
        <v>18343</v>
      </c>
      <c r="S512">
        <v>7035331.8300000001</v>
      </c>
      <c r="T512">
        <v>6227139.75</v>
      </c>
    </row>
    <row r="513" spans="1:20" x14ac:dyDescent="0.5">
      <c r="A513">
        <v>782</v>
      </c>
      <c r="B513">
        <v>35334</v>
      </c>
      <c r="C513" t="s">
        <v>631</v>
      </c>
      <c r="D513" t="s">
        <v>629</v>
      </c>
      <c r="G513">
        <v>-585670.39</v>
      </c>
      <c r="I513">
        <v>4838</v>
      </c>
      <c r="L513" t="s">
        <v>632</v>
      </c>
      <c r="M513" t="s">
        <v>629</v>
      </c>
      <c r="P513">
        <v>-164416.24</v>
      </c>
      <c r="R513">
        <v>2295</v>
      </c>
    </row>
    <row r="514" spans="1:20" x14ac:dyDescent="0.5">
      <c r="A514">
        <v>360</v>
      </c>
      <c r="B514">
        <v>58594</v>
      </c>
      <c r="C514" t="s">
        <v>323</v>
      </c>
      <c r="D514" t="s">
        <v>309</v>
      </c>
      <c r="E514">
        <v>0</v>
      </c>
      <c r="F514">
        <v>45009.16</v>
      </c>
      <c r="H514">
        <v>288</v>
      </c>
      <c r="J514">
        <v>121830</v>
      </c>
      <c r="K514">
        <v>45897.57</v>
      </c>
      <c r="L514" t="s">
        <v>323</v>
      </c>
      <c r="M514" t="s">
        <v>309</v>
      </c>
      <c r="N514">
        <v>0</v>
      </c>
      <c r="O514">
        <v>-4071093.14</v>
      </c>
      <c r="Q514">
        <v>31334</v>
      </c>
      <c r="S514">
        <v>9350089</v>
      </c>
      <c r="T514">
        <v>4877603</v>
      </c>
    </row>
    <row r="515" spans="1:20" x14ac:dyDescent="0.5">
      <c r="A515">
        <v>37</v>
      </c>
      <c r="B515">
        <v>60761</v>
      </c>
      <c r="C515" t="s">
        <v>64</v>
      </c>
      <c r="D515" t="s">
        <v>56</v>
      </c>
      <c r="E515">
        <v>7175051.8099999996</v>
      </c>
      <c r="F515">
        <v>-48452998.549999997</v>
      </c>
      <c r="G515">
        <v>-788993.84</v>
      </c>
      <c r="H515">
        <v>525565</v>
      </c>
      <c r="I515">
        <v>6774</v>
      </c>
      <c r="J515">
        <v>110954506</v>
      </c>
      <c r="K515">
        <v>113931264</v>
      </c>
    </row>
    <row r="516" spans="1:20" x14ac:dyDescent="0.5">
      <c r="A516">
        <v>52</v>
      </c>
      <c r="B516">
        <v>92045</v>
      </c>
      <c r="C516" t="s">
        <v>73</v>
      </c>
      <c r="D516" t="s">
        <v>56</v>
      </c>
      <c r="E516">
        <v>3284983.52</v>
      </c>
      <c r="F516">
        <v>-558586.57999999996</v>
      </c>
      <c r="G516">
        <v>-1913246.31</v>
      </c>
      <c r="H516">
        <v>37735</v>
      </c>
      <c r="I516">
        <v>14475</v>
      </c>
      <c r="J516">
        <v>11365541</v>
      </c>
      <c r="K516">
        <v>25838238</v>
      </c>
    </row>
    <row r="517" spans="1:20" x14ac:dyDescent="0.5">
      <c r="A517">
        <v>520</v>
      </c>
      <c r="B517">
        <v>11177</v>
      </c>
      <c r="C517" t="s">
        <v>423</v>
      </c>
      <c r="D517" t="s">
        <v>424</v>
      </c>
      <c r="E517">
        <v>5191276.87</v>
      </c>
      <c r="F517">
        <v>-30578616.789999999</v>
      </c>
      <c r="G517">
        <v>-1666323.89</v>
      </c>
      <c r="H517">
        <v>286497</v>
      </c>
      <c r="I517">
        <v>6620</v>
      </c>
      <c r="J517">
        <v>115991995.59999999</v>
      </c>
      <c r="K517">
        <v>82911394.420000002</v>
      </c>
      <c r="L517" t="s">
        <v>425</v>
      </c>
      <c r="M517" t="s">
        <v>424</v>
      </c>
      <c r="N517">
        <v>1351405.68</v>
      </c>
      <c r="O517">
        <v>-30691628.34</v>
      </c>
      <c r="P517">
        <v>-4170812.16</v>
      </c>
      <c r="Q517">
        <v>223383</v>
      </c>
      <c r="R517">
        <v>11773</v>
      </c>
      <c r="S517">
        <v>83008935.810000002</v>
      </c>
      <c r="T517">
        <v>59814247.469999999</v>
      </c>
    </row>
    <row r="518" spans="1:20" x14ac:dyDescent="0.5">
      <c r="A518">
        <v>319</v>
      </c>
      <c r="B518">
        <v>73331</v>
      </c>
      <c r="C518" t="s">
        <v>291</v>
      </c>
      <c r="D518" t="s">
        <v>275</v>
      </c>
      <c r="E518">
        <v>349712.48</v>
      </c>
      <c r="H518">
        <v>56185</v>
      </c>
      <c r="I518">
        <v>6684</v>
      </c>
      <c r="J518">
        <v>13457110</v>
      </c>
      <c r="K518">
        <v>7964463</v>
      </c>
      <c r="L518" t="s">
        <v>291</v>
      </c>
      <c r="M518" t="s">
        <v>275</v>
      </c>
      <c r="N518">
        <v>368156.26</v>
      </c>
      <c r="Q518">
        <v>66843</v>
      </c>
      <c r="R518">
        <v>12295</v>
      </c>
      <c r="S518">
        <v>19144269.690000001</v>
      </c>
      <c r="T518">
        <v>12300433.32</v>
      </c>
    </row>
    <row r="519" spans="1:20" x14ac:dyDescent="0.5">
      <c r="A519">
        <v>473</v>
      </c>
      <c r="B519">
        <v>61163</v>
      </c>
      <c r="C519" t="s">
        <v>291</v>
      </c>
      <c r="D519" t="s">
        <v>382</v>
      </c>
      <c r="E519">
        <v>2115269.73</v>
      </c>
      <c r="F519">
        <v>-10494673.57</v>
      </c>
      <c r="G519">
        <v>-46195.18</v>
      </c>
      <c r="H519">
        <v>92215</v>
      </c>
      <c r="I519">
        <v>269</v>
      </c>
      <c r="J519">
        <v>28174228</v>
      </c>
      <c r="K519">
        <v>18870456</v>
      </c>
      <c r="L519" t="s">
        <v>291</v>
      </c>
      <c r="M519" t="s">
        <v>382</v>
      </c>
      <c r="N519">
        <v>2678709.62</v>
      </c>
      <c r="O519">
        <v>-25420942.91</v>
      </c>
      <c r="P519">
        <v>-24124.42</v>
      </c>
      <c r="Q519">
        <v>214156</v>
      </c>
      <c r="R519">
        <v>646</v>
      </c>
      <c r="S519">
        <v>67496921</v>
      </c>
      <c r="T519">
        <v>48820392</v>
      </c>
    </row>
    <row r="520" spans="1:20" x14ac:dyDescent="0.5">
      <c r="A520">
        <v>4</v>
      </c>
      <c r="B520">
        <v>73836</v>
      </c>
      <c r="C520" t="s">
        <v>25</v>
      </c>
      <c r="D520" t="s">
        <v>20</v>
      </c>
      <c r="E520">
        <v>26305543.390000001</v>
      </c>
      <c r="F520">
        <v>-9415111.1899999995</v>
      </c>
      <c r="G520">
        <v>-683234.43</v>
      </c>
      <c r="H520">
        <v>159592</v>
      </c>
      <c r="I520">
        <v>26851</v>
      </c>
      <c r="J520">
        <v>93990086</v>
      </c>
      <c r="K520">
        <v>146808709</v>
      </c>
      <c r="L520" t="s">
        <v>26</v>
      </c>
      <c r="M520" t="s">
        <v>20</v>
      </c>
      <c r="N520">
        <v>8987021.6400000006</v>
      </c>
      <c r="O520">
        <v>-11418310.77</v>
      </c>
      <c r="P520">
        <v>-2026261.96</v>
      </c>
      <c r="Q520">
        <v>139893</v>
      </c>
      <c r="R520">
        <v>39766</v>
      </c>
      <c r="S520">
        <v>115629307</v>
      </c>
      <c r="T520">
        <v>109150932.7</v>
      </c>
    </row>
    <row r="521" spans="1:20" x14ac:dyDescent="0.5">
      <c r="A521">
        <v>72</v>
      </c>
      <c r="B521">
        <v>71408</v>
      </c>
      <c r="C521" t="s">
        <v>25</v>
      </c>
      <c r="D521" t="s">
        <v>78</v>
      </c>
      <c r="E521">
        <v>0</v>
      </c>
      <c r="F521">
        <v>-40592.400000000001</v>
      </c>
      <c r="H521">
        <v>202</v>
      </c>
      <c r="J521">
        <v>68830</v>
      </c>
      <c r="K521">
        <v>123885.46</v>
      </c>
    </row>
    <row r="522" spans="1:20" x14ac:dyDescent="0.5">
      <c r="A522">
        <v>603</v>
      </c>
      <c r="B522">
        <v>39424</v>
      </c>
      <c r="C522" t="s">
        <v>25</v>
      </c>
      <c r="D522" t="s">
        <v>494</v>
      </c>
      <c r="E522">
        <v>62768010.240000002</v>
      </c>
      <c r="F522">
        <v>-10916304.039999999</v>
      </c>
      <c r="G522">
        <v>-1070895.1299999999</v>
      </c>
      <c r="H522">
        <v>1155876</v>
      </c>
      <c r="I522">
        <v>210844</v>
      </c>
      <c r="J522">
        <v>358676896</v>
      </c>
      <c r="K522">
        <v>485000522</v>
      </c>
      <c r="L522" t="s">
        <v>26</v>
      </c>
      <c r="M522" t="s">
        <v>494</v>
      </c>
      <c r="N522">
        <v>21536686.440000001</v>
      </c>
      <c r="O522">
        <v>33462328.920000002</v>
      </c>
      <c r="P522">
        <v>-972379.63</v>
      </c>
      <c r="Q522">
        <v>652354</v>
      </c>
      <c r="R522">
        <v>172012</v>
      </c>
      <c r="S522">
        <v>256991904</v>
      </c>
      <c r="T522">
        <v>338079047.19999999</v>
      </c>
    </row>
    <row r="523" spans="1:20" x14ac:dyDescent="0.5">
      <c r="A523">
        <v>771</v>
      </c>
      <c r="B523">
        <v>65907</v>
      </c>
      <c r="C523" t="s">
        <v>25</v>
      </c>
      <c r="D523" t="s">
        <v>614</v>
      </c>
      <c r="E523">
        <v>15995097.810000001</v>
      </c>
      <c r="F523">
        <v>6134914.6299999999</v>
      </c>
      <c r="G523">
        <v>-558678.76</v>
      </c>
      <c r="H523">
        <v>204794</v>
      </c>
      <c r="I523">
        <v>8352</v>
      </c>
      <c r="J523">
        <v>78396175</v>
      </c>
      <c r="K523">
        <v>108833405</v>
      </c>
      <c r="L523" t="s">
        <v>26</v>
      </c>
      <c r="M523" t="s">
        <v>614</v>
      </c>
      <c r="P523">
        <v>-149736.07</v>
      </c>
      <c r="R523">
        <v>1953</v>
      </c>
    </row>
    <row r="524" spans="1:20" x14ac:dyDescent="0.5">
      <c r="A524">
        <v>489</v>
      </c>
      <c r="B524">
        <v>19722</v>
      </c>
      <c r="C524" t="s">
        <v>400</v>
      </c>
      <c r="D524" t="s">
        <v>401</v>
      </c>
      <c r="E524">
        <v>300867.77</v>
      </c>
      <c r="F524">
        <v>-265619.48</v>
      </c>
      <c r="H524">
        <v>48422</v>
      </c>
      <c r="J524">
        <v>13765542</v>
      </c>
      <c r="K524">
        <v>8974418</v>
      </c>
      <c r="L524" t="s">
        <v>402</v>
      </c>
      <c r="M524" t="s">
        <v>401</v>
      </c>
      <c r="N524">
        <v>1237375.4099999999</v>
      </c>
      <c r="O524">
        <v>4371278.82</v>
      </c>
      <c r="Q524">
        <v>207287</v>
      </c>
      <c r="S524">
        <v>59055404</v>
      </c>
      <c r="T524">
        <v>49024969</v>
      </c>
    </row>
    <row r="525" spans="1:20" x14ac:dyDescent="0.5">
      <c r="A525">
        <v>55</v>
      </c>
      <c r="B525">
        <v>18126</v>
      </c>
      <c r="C525" t="s">
        <v>77</v>
      </c>
      <c r="D525" t="s">
        <v>78</v>
      </c>
      <c r="E525">
        <v>1230390.9099999999</v>
      </c>
      <c r="F525">
        <v>-25983024.620000001</v>
      </c>
      <c r="H525">
        <v>199582</v>
      </c>
      <c r="J525">
        <v>60304876</v>
      </c>
      <c r="K525">
        <v>28198872</v>
      </c>
      <c r="L525" t="s">
        <v>77</v>
      </c>
      <c r="M525" t="s">
        <v>78</v>
      </c>
      <c r="N525">
        <v>3087612.7</v>
      </c>
      <c r="O525">
        <v>-106521339.27</v>
      </c>
      <c r="Q525">
        <v>792947</v>
      </c>
      <c r="S525">
        <v>247229762</v>
      </c>
      <c r="T525">
        <v>108535836</v>
      </c>
    </row>
    <row r="526" spans="1:20" x14ac:dyDescent="0.5">
      <c r="A526">
        <v>146</v>
      </c>
      <c r="B526">
        <v>54172</v>
      </c>
      <c r="C526" t="s">
        <v>153</v>
      </c>
      <c r="D526" t="s">
        <v>142</v>
      </c>
      <c r="E526">
        <v>19021408.949999999</v>
      </c>
      <c r="F526">
        <v>-218903904.09999999</v>
      </c>
      <c r="H526">
        <v>1722261</v>
      </c>
      <c r="J526">
        <v>586687204</v>
      </c>
      <c r="K526">
        <v>333655952.10000002</v>
      </c>
      <c r="L526" t="s">
        <v>153</v>
      </c>
      <c r="M526" t="s">
        <v>142</v>
      </c>
      <c r="N526">
        <v>25476629.620000001</v>
      </c>
      <c r="O526">
        <v>-252569063.08000001</v>
      </c>
      <c r="Q526">
        <v>2589371</v>
      </c>
      <c r="S526">
        <v>868088165</v>
      </c>
      <c r="T526">
        <v>664080390</v>
      </c>
    </row>
    <row r="527" spans="1:20" x14ac:dyDescent="0.5">
      <c r="A527">
        <v>355</v>
      </c>
      <c r="B527">
        <v>40047</v>
      </c>
      <c r="C527" t="s">
        <v>320</v>
      </c>
      <c r="D527" t="s">
        <v>309</v>
      </c>
      <c r="E527">
        <v>108444.44</v>
      </c>
      <c r="F527">
        <v>-489545.74</v>
      </c>
      <c r="H527">
        <v>14956</v>
      </c>
      <c r="J527">
        <v>4317884</v>
      </c>
      <c r="K527">
        <v>2129192.42</v>
      </c>
      <c r="L527" t="s">
        <v>320</v>
      </c>
      <c r="M527" t="s">
        <v>309</v>
      </c>
      <c r="N527">
        <v>103321.22</v>
      </c>
      <c r="O527">
        <v>-1474611.65</v>
      </c>
      <c r="Q527">
        <v>42348</v>
      </c>
      <c r="S527">
        <v>11597704</v>
      </c>
      <c r="T527">
        <v>7390148.7599999998</v>
      </c>
    </row>
    <row r="528" spans="1:20" x14ac:dyDescent="0.5">
      <c r="A528">
        <v>567</v>
      </c>
      <c r="B528">
        <v>64353</v>
      </c>
      <c r="C528" t="s">
        <v>473</v>
      </c>
      <c r="D528" t="s">
        <v>463</v>
      </c>
      <c r="E528">
        <v>879097.17</v>
      </c>
      <c r="F528">
        <v>1592334.51</v>
      </c>
      <c r="H528">
        <v>25466</v>
      </c>
      <c r="J528">
        <v>10039493</v>
      </c>
      <c r="K528">
        <v>8782096</v>
      </c>
      <c r="L528" t="s">
        <v>474</v>
      </c>
      <c r="M528" t="s">
        <v>463</v>
      </c>
      <c r="N528">
        <v>1263877.19</v>
      </c>
      <c r="O528">
        <v>-576660.23</v>
      </c>
      <c r="Q528">
        <v>115024</v>
      </c>
      <c r="S528">
        <v>40929119</v>
      </c>
      <c r="T528">
        <v>32923621</v>
      </c>
    </row>
    <row r="529" spans="1:20" x14ac:dyDescent="0.5">
      <c r="A529">
        <v>704</v>
      </c>
      <c r="B529">
        <v>45786</v>
      </c>
      <c r="C529" t="s">
        <v>577</v>
      </c>
      <c r="D529" t="s">
        <v>561</v>
      </c>
      <c r="E529">
        <v>2013053.67</v>
      </c>
      <c r="F529">
        <v>-4116190.69</v>
      </c>
      <c r="H529">
        <v>154159</v>
      </c>
      <c r="J529">
        <v>53436933</v>
      </c>
      <c r="K529">
        <v>33378968</v>
      </c>
      <c r="L529" t="s">
        <v>578</v>
      </c>
      <c r="M529" t="s">
        <v>561</v>
      </c>
      <c r="N529">
        <v>4075833.89</v>
      </c>
      <c r="O529">
        <v>-125970565.26000001</v>
      </c>
      <c r="Q529">
        <v>1338209</v>
      </c>
      <c r="S529">
        <v>416288416</v>
      </c>
      <c r="T529">
        <v>213949014</v>
      </c>
    </row>
    <row r="530" spans="1:20" x14ac:dyDescent="0.5">
      <c r="A530">
        <v>720</v>
      </c>
      <c r="B530">
        <v>18167</v>
      </c>
      <c r="C530" t="s">
        <v>587</v>
      </c>
      <c r="D530" t="s">
        <v>588</v>
      </c>
      <c r="E530">
        <v>1295181.45</v>
      </c>
      <c r="F530">
        <v>-2854734.71</v>
      </c>
      <c r="H530">
        <v>72932</v>
      </c>
      <c r="J530">
        <v>16190660</v>
      </c>
      <c r="K530">
        <v>18398259</v>
      </c>
      <c r="L530" t="s">
        <v>589</v>
      </c>
      <c r="M530" t="s">
        <v>588</v>
      </c>
      <c r="N530">
        <v>4248954.7300000004</v>
      </c>
      <c r="O530">
        <v>-31798539.870000001</v>
      </c>
      <c r="Q530">
        <v>622659</v>
      </c>
      <c r="S530">
        <v>135621047</v>
      </c>
      <c r="T530">
        <v>141993410</v>
      </c>
    </row>
    <row r="531" spans="1:20" x14ac:dyDescent="0.5">
      <c r="A531">
        <v>775</v>
      </c>
      <c r="B531">
        <v>84481</v>
      </c>
      <c r="C531" t="s">
        <v>626</v>
      </c>
      <c r="D531" t="s">
        <v>614</v>
      </c>
      <c r="E531">
        <v>1184205.29</v>
      </c>
      <c r="F531">
        <v>1537384.84</v>
      </c>
      <c r="H531">
        <v>50553</v>
      </c>
      <c r="J531">
        <v>17631287</v>
      </c>
      <c r="K531">
        <v>17023375</v>
      </c>
      <c r="L531" t="s">
        <v>626</v>
      </c>
      <c r="M531" t="s">
        <v>614</v>
      </c>
      <c r="N531">
        <v>2469062.9300000002</v>
      </c>
      <c r="O531">
        <v>-8236558.7699999996</v>
      </c>
      <c r="Q531">
        <v>277467</v>
      </c>
      <c r="S531">
        <v>85278716</v>
      </c>
      <c r="T531">
        <v>80939920.069999993</v>
      </c>
    </row>
    <row r="532" spans="1:20" x14ac:dyDescent="0.5">
      <c r="A532">
        <v>789</v>
      </c>
      <c r="B532">
        <v>52697</v>
      </c>
      <c r="C532" t="s">
        <v>637</v>
      </c>
      <c r="D532" t="s">
        <v>629</v>
      </c>
      <c r="E532">
        <v>13401718.710000001</v>
      </c>
      <c r="F532">
        <v>-4595003.5199999996</v>
      </c>
      <c r="H532">
        <v>281235</v>
      </c>
      <c r="J532">
        <v>110447203</v>
      </c>
      <c r="K532">
        <v>132747617</v>
      </c>
      <c r="L532" t="s">
        <v>637</v>
      </c>
      <c r="M532" t="s">
        <v>629</v>
      </c>
      <c r="N532">
        <v>14529909.42</v>
      </c>
      <c r="O532">
        <v>-20854745.859999999</v>
      </c>
      <c r="Q532">
        <v>708187</v>
      </c>
      <c r="S532">
        <v>278013094</v>
      </c>
      <c r="T532">
        <v>309518181</v>
      </c>
    </row>
    <row r="533" spans="1:20" x14ac:dyDescent="0.5">
      <c r="A533">
        <v>206</v>
      </c>
      <c r="B533">
        <v>38128</v>
      </c>
      <c r="C533" t="s">
        <v>206</v>
      </c>
      <c r="D533" t="s">
        <v>204</v>
      </c>
      <c r="E533">
        <v>7011343.8099999996</v>
      </c>
      <c r="F533">
        <v>-6390206.4299999997</v>
      </c>
      <c r="G533">
        <v>-196033.64</v>
      </c>
      <c r="H533">
        <v>216324</v>
      </c>
      <c r="I533">
        <v>3385</v>
      </c>
      <c r="J533">
        <v>56230235</v>
      </c>
      <c r="K533">
        <v>81455972</v>
      </c>
      <c r="L533" t="s">
        <v>206</v>
      </c>
      <c r="M533" t="s">
        <v>204</v>
      </c>
      <c r="N533">
        <v>2870073.66</v>
      </c>
      <c r="O533">
        <v>-8100585.2599999998</v>
      </c>
      <c r="P533">
        <v>-189468.28</v>
      </c>
      <c r="Q533">
        <v>187122</v>
      </c>
      <c r="R533">
        <v>2086</v>
      </c>
      <c r="S533">
        <v>58410739</v>
      </c>
      <c r="T533">
        <v>71355707</v>
      </c>
    </row>
    <row r="534" spans="1:20" x14ac:dyDescent="0.5">
      <c r="A534">
        <v>427</v>
      </c>
      <c r="B534">
        <v>32225</v>
      </c>
      <c r="C534" t="s">
        <v>206</v>
      </c>
      <c r="D534" t="s">
        <v>364</v>
      </c>
      <c r="E534">
        <v>14667714.029999999</v>
      </c>
      <c r="F534">
        <v>4282446.2699999996</v>
      </c>
      <c r="G534">
        <v>1822462.95</v>
      </c>
      <c r="H534">
        <v>223233</v>
      </c>
      <c r="I534">
        <v>17202</v>
      </c>
      <c r="J534">
        <v>76503090</v>
      </c>
      <c r="K534">
        <v>112773266</v>
      </c>
      <c r="L534" t="s">
        <v>206</v>
      </c>
      <c r="M534" t="s">
        <v>364</v>
      </c>
      <c r="N534">
        <v>4262930.3600000003</v>
      </c>
      <c r="O534">
        <v>856571.75</v>
      </c>
      <c r="P534">
        <v>-369600.6</v>
      </c>
      <c r="Q534">
        <v>167472</v>
      </c>
      <c r="R534">
        <v>8582</v>
      </c>
      <c r="S534">
        <v>70946387</v>
      </c>
      <c r="T534">
        <v>76292134</v>
      </c>
    </row>
    <row r="535" spans="1:20" x14ac:dyDescent="0.5">
      <c r="A535">
        <v>534</v>
      </c>
      <c r="B535">
        <v>56184</v>
      </c>
      <c r="C535" t="s">
        <v>441</v>
      </c>
      <c r="D535" t="s">
        <v>424</v>
      </c>
      <c r="E535">
        <v>14469727.59</v>
      </c>
      <c r="F535">
        <v>25548029.989999998</v>
      </c>
      <c r="G535">
        <v>-2504923.46</v>
      </c>
      <c r="H535">
        <v>391924</v>
      </c>
      <c r="I535">
        <v>38763</v>
      </c>
      <c r="J535">
        <v>154749651</v>
      </c>
      <c r="K535">
        <v>148032955.5</v>
      </c>
      <c r="L535" t="s">
        <v>442</v>
      </c>
      <c r="M535" t="s">
        <v>424</v>
      </c>
      <c r="N535">
        <v>6428619.9699999997</v>
      </c>
      <c r="O535">
        <v>8841541.4900000002</v>
      </c>
      <c r="P535">
        <v>-2074437.38</v>
      </c>
      <c r="Q535">
        <v>301003</v>
      </c>
      <c r="R535">
        <v>38016</v>
      </c>
      <c r="S535">
        <v>132150829</v>
      </c>
      <c r="T535">
        <v>128120377</v>
      </c>
    </row>
    <row r="536" spans="1:20" x14ac:dyDescent="0.5">
      <c r="A536">
        <v>547</v>
      </c>
      <c r="B536">
        <v>89846</v>
      </c>
      <c r="C536" t="s">
        <v>456</v>
      </c>
      <c r="D536" t="s">
        <v>424</v>
      </c>
      <c r="G536">
        <v>2025401.59</v>
      </c>
      <c r="I536">
        <v>461909</v>
      </c>
      <c r="L536" t="s">
        <v>442</v>
      </c>
      <c r="M536" t="s">
        <v>424</v>
      </c>
      <c r="P536">
        <v>-6686816.3099999996</v>
      </c>
      <c r="R536">
        <v>685091</v>
      </c>
    </row>
    <row r="537" spans="1:20" x14ac:dyDescent="0.5">
      <c r="A537">
        <v>721</v>
      </c>
      <c r="B537">
        <v>21400</v>
      </c>
      <c r="C537" t="s">
        <v>590</v>
      </c>
      <c r="D537" t="s">
        <v>588</v>
      </c>
      <c r="E537">
        <v>0</v>
      </c>
      <c r="F537">
        <v>-3711.09</v>
      </c>
      <c r="H537">
        <v>355</v>
      </c>
      <c r="J537">
        <v>102243</v>
      </c>
      <c r="K537">
        <v>15973</v>
      </c>
      <c r="L537" t="s">
        <v>591</v>
      </c>
      <c r="M537" t="s">
        <v>588</v>
      </c>
      <c r="N537">
        <v>0</v>
      </c>
      <c r="O537">
        <v>2785.91</v>
      </c>
      <c r="Q537">
        <v>11</v>
      </c>
      <c r="S537">
        <v>5610</v>
      </c>
    </row>
    <row r="538" spans="1:20" x14ac:dyDescent="0.5">
      <c r="A538">
        <v>68</v>
      </c>
      <c r="B538">
        <v>64618</v>
      </c>
      <c r="C538" t="s">
        <v>91</v>
      </c>
      <c r="D538" t="s">
        <v>78</v>
      </c>
      <c r="E538">
        <v>0</v>
      </c>
      <c r="G538">
        <v>-161102.44</v>
      </c>
      <c r="I538">
        <v>3924</v>
      </c>
      <c r="L538" t="s">
        <v>91</v>
      </c>
      <c r="M538" t="s">
        <v>78</v>
      </c>
      <c r="P538">
        <v>270905.90999999997</v>
      </c>
      <c r="R538">
        <v>4504</v>
      </c>
    </row>
    <row r="539" spans="1:20" x14ac:dyDescent="0.5">
      <c r="A539">
        <v>207</v>
      </c>
      <c r="B539">
        <v>43541</v>
      </c>
      <c r="C539" t="s">
        <v>91</v>
      </c>
      <c r="D539" t="s">
        <v>204</v>
      </c>
      <c r="E539">
        <v>0</v>
      </c>
      <c r="G539">
        <v>-54156.38</v>
      </c>
      <c r="I539">
        <v>890</v>
      </c>
      <c r="L539" t="s">
        <v>91</v>
      </c>
      <c r="M539" t="s">
        <v>204</v>
      </c>
      <c r="P539">
        <v>-211403.47</v>
      </c>
      <c r="R539">
        <v>2198</v>
      </c>
    </row>
    <row r="540" spans="1:20" x14ac:dyDescent="0.5">
      <c r="A540">
        <v>374</v>
      </c>
      <c r="B540">
        <v>90602</v>
      </c>
      <c r="C540" t="s">
        <v>91</v>
      </c>
      <c r="D540" t="s">
        <v>309</v>
      </c>
      <c r="E540">
        <v>0</v>
      </c>
      <c r="G540">
        <v>4739.3500000000004</v>
      </c>
      <c r="I540">
        <v>180</v>
      </c>
    </row>
    <row r="541" spans="1:20" x14ac:dyDescent="0.5">
      <c r="A541">
        <v>718</v>
      </c>
      <c r="B541">
        <v>92224</v>
      </c>
      <c r="C541" t="s">
        <v>91</v>
      </c>
      <c r="D541" t="s">
        <v>561</v>
      </c>
      <c r="E541">
        <v>0</v>
      </c>
      <c r="G541">
        <v>-173037.07</v>
      </c>
      <c r="I541">
        <v>2652</v>
      </c>
      <c r="L541" t="s">
        <v>91</v>
      </c>
      <c r="M541" t="s">
        <v>561</v>
      </c>
      <c r="P541">
        <v>-44578.74</v>
      </c>
      <c r="R541">
        <v>1197</v>
      </c>
    </row>
    <row r="542" spans="1:20" x14ac:dyDescent="0.5">
      <c r="A542">
        <v>724</v>
      </c>
      <c r="B542">
        <v>29031</v>
      </c>
      <c r="C542" t="s">
        <v>91</v>
      </c>
      <c r="D542" t="s">
        <v>588</v>
      </c>
      <c r="E542">
        <v>0</v>
      </c>
      <c r="G542">
        <v>-896025.25</v>
      </c>
      <c r="I542">
        <v>16990</v>
      </c>
      <c r="L542" t="s">
        <v>91</v>
      </c>
      <c r="M542" t="s">
        <v>588</v>
      </c>
      <c r="P542">
        <v>-571381.98</v>
      </c>
      <c r="R542">
        <v>13809</v>
      </c>
    </row>
    <row r="543" spans="1:20" x14ac:dyDescent="0.5">
      <c r="A543">
        <v>154</v>
      </c>
      <c r="B543">
        <v>80779</v>
      </c>
      <c r="C543" t="s">
        <v>163</v>
      </c>
      <c r="D543" t="s">
        <v>142</v>
      </c>
      <c r="G543">
        <v>-338156.26</v>
      </c>
      <c r="H543">
        <v>7636</v>
      </c>
      <c r="I543">
        <v>554192</v>
      </c>
      <c r="J543">
        <v>4216909.92</v>
      </c>
      <c r="K543">
        <v>3195481.36</v>
      </c>
      <c r="L543" t="s">
        <v>163</v>
      </c>
      <c r="M543" t="s">
        <v>142</v>
      </c>
      <c r="P543">
        <v>-241201.26</v>
      </c>
      <c r="Q543">
        <v>7094</v>
      </c>
      <c r="R543">
        <v>547235</v>
      </c>
      <c r="S543">
        <v>3953536.42</v>
      </c>
      <c r="T543">
        <v>2592755.81</v>
      </c>
    </row>
    <row r="544" spans="1:20" x14ac:dyDescent="0.5">
      <c r="A544">
        <v>315</v>
      </c>
      <c r="B544">
        <v>41304</v>
      </c>
      <c r="C544" t="s">
        <v>284</v>
      </c>
      <c r="D544" t="s">
        <v>275</v>
      </c>
      <c r="E544">
        <v>25517727.66</v>
      </c>
      <c r="H544">
        <v>590554</v>
      </c>
      <c r="I544">
        <v>549573</v>
      </c>
      <c r="J544">
        <v>211691538.80000001</v>
      </c>
      <c r="K544">
        <v>269160627.39999998</v>
      </c>
      <c r="L544" t="s">
        <v>285</v>
      </c>
      <c r="M544" t="s">
        <v>275</v>
      </c>
      <c r="N544">
        <v>16412212.24</v>
      </c>
      <c r="Q544">
        <v>786805</v>
      </c>
      <c r="R544">
        <v>642086</v>
      </c>
      <c r="S544">
        <v>287761626.89999998</v>
      </c>
      <c r="T544">
        <v>388035590.69999999</v>
      </c>
    </row>
    <row r="545" spans="1:20" x14ac:dyDescent="0.5">
      <c r="A545">
        <v>647</v>
      </c>
      <c r="B545">
        <v>77514</v>
      </c>
      <c r="C545" t="s">
        <v>544</v>
      </c>
      <c r="D545" t="s">
        <v>543</v>
      </c>
      <c r="E545">
        <v>1435292.63</v>
      </c>
      <c r="F545">
        <v>-8608201.5399999991</v>
      </c>
      <c r="G545">
        <v>-343863.12</v>
      </c>
      <c r="H545">
        <v>187810</v>
      </c>
      <c r="I545">
        <v>3128</v>
      </c>
      <c r="J545">
        <v>58621412</v>
      </c>
      <c r="K545">
        <v>25640382</v>
      </c>
      <c r="L545" t="s">
        <v>544</v>
      </c>
      <c r="M545" t="s">
        <v>543</v>
      </c>
      <c r="N545">
        <v>305755.06</v>
      </c>
      <c r="O545">
        <v>-5606340.6799999997</v>
      </c>
      <c r="P545">
        <v>-745071.9</v>
      </c>
      <c r="Q545">
        <v>191885</v>
      </c>
      <c r="R545">
        <v>6603</v>
      </c>
      <c r="S545">
        <v>59043046</v>
      </c>
      <c r="T545">
        <v>40847971</v>
      </c>
    </row>
    <row r="546" spans="1:20" x14ac:dyDescent="0.5">
      <c r="A546">
        <v>800</v>
      </c>
      <c r="B546">
        <v>81413</v>
      </c>
      <c r="C546" t="s">
        <v>647</v>
      </c>
      <c r="D546" t="s">
        <v>629</v>
      </c>
      <c r="E546">
        <v>24525.62</v>
      </c>
      <c r="F546">
        <v>294393.40999999997</v>
      </c>
      <c r="G546">
        <v>-54663.83</v>
      </c>
      <c r="H546">
        <v>14440</v>
      </c>
      <c r="I546">
        <v>129581</v>
      </c>
      <c r="J546">
        <v>2243847</v>
      </c>
      <c r="K546">
        <v>1580270</v>
      </c>
      <c r="L546" t="s">
        <v>647</v>
      </c>
      <c r="M546" t="s">
        <v>629</v>
      </c>
      <c r="N546">
        <v>1548847.3</v>
      </c>
      <c r="O546">
        <v>1897726.68</v>
      </c>
      <c r="P546">
        <v>-3546.19</v>
      </c>
      <c r="Q546">
        <v>55987</v>
      </c>
      <c r="R546">
        <v>108312</v>
      </c>
      <c r="S546">
        <v>22776443</v>
      </c>
      <c r="T546">
        <v>25842938.899999999</v>
      </c>
    </row>
    <row r="547" spans="1:20" x14ac:dyDescent="0.5">
      <c r="A547">
        <v>505</v>
      </c>
      <c r="B547">
        <v>34996</v>
      </c>
      <c r="C547" t="s">
        <v>412</v>
      </c>
      <c r="D547" t="s">
        <v>410</v>
      </c>
      <c r="E547">
        <v>8846611.3399999999</v>
      </c>
      <c r="F547">
        <v>5244157.68</v>
      </c>
      <c r="G547">
        <v>-711597.39</v>
      </c>
      <c r="H547">
        <v>214706</v>
      </c>
      <c r="I547">
        <v>9321</v>
      </c>
      <c r="J547">
        <v>68155979</v>
      </c>
      <c r="K547">
        <v>113125730</v>
      </c>
    </row>
    <row r="548" spans="1:20" x14ac:dyDescent="0.5">
      <c r="A548">
        <v>79</v>
      </c>
      <c r="B548">
        <v>11555</v>
      </c>
      <c r="C548" t="s">
        <v>99</v>
      </c>
      <c r="D548" t="s">
        <v>100</v>
      </c>
      <c r="E548">
        <v>389863.07</v>
      </c>
      <c r="F548">
        <v>173278.24</v>
      </c>
      <c r="H548">
        <v>4585</v>
      </c>
      <c r="J548">
        <v>1634767</v>
      </c>
      <c r="K548">
        <v>2504367</v>
      </c>
    </row>
    <row r="549" spans="1:20" x14ac:dyDescent="0.5">
      <c r="A549">
        <v>495</v>
      </c>
      <c r="B549">
        <v>93091</v>
      </c>
      <c r="C549" t="s">
        <v>407</v>
      </c>
      <c r="D549" t="s">
        <v>401</v>
      </c>
      <c r="E549">
        <v>5515873.3499999996</v>
      </c>
      <c r="F549">
        <v>-11035028.09</v>
      </c>
      <c r="G549">
        <v>-3534467.65</v>
      </c>
      <c r="H549">
        <v>237567</v>
      </c>
      <c r="I549">
        <v>107378</v>
      </c>
      <c r="J549">
        <v>63129854</v>
      </c>
      <c r="K549">
        <v>64799269</v>
      </c>
      <c r="L549" t="s">
        <v>407</v>
      </c>
      <c r="M549" t="s">
        <v>401</v>
      </c>
      <c r="N549">
        <v>3009737.98</v>
      </c>
      <c r="O549">
        <v>-3779277.3</v>
      </c>
      <c r="P549">
        <v>-5084621.6399999997</v>
      </c>
      <c r="Q549">
        <v>295687</v>
      </c>
      <c r="R549">
        <v>172372</v>
      </c>
      <c r="S549">
        <v>87331622</v>
      </c>
      <c r="T549">
        <v>87114965.560000002</v>
      </c>
    </row>
    <row r="550" spans="1:20" x14ac:dyDescent="0.5">
      <c r="A550">
        <v>523</v>
      </c>
      <c r="B550">
        <v>25303</v>
      </c>
      <c r="C550" t="s">
        <v>427</v>
      </c>
      <c r="D550" t="s">
        <v>424</v>
      </c>
      <c r="E550">
        <v>13867355.91</v>
      </c>
      <c r="F550">
        <v>-56655138.640000001</v>
      </c>
      <c r="H550">
        <v>786748</v>
      </c>
      <c r="J550">
        <v>279998282.60000002</v>
      </c>
      <c r="K550">
        <v>199535627.30000001</v>
      </c>
      <c r="L550" t="s">
        <v>427</v>
      </c>
      <c r="M550" t="s">
        <v>424</v>
      </c>
      <c r="N550">
        <v>7460063.1200000001</v>
      </c>
      <c r="O550">
        <v>-72347372.760000005</v>
      </c>
      <c r="Q550">
        <v>672732</v>
      </c>
      <c r="S550">
        <v>250931437</v>
      </c>
      <c r="T550">
        <v>176484919.59999999</v>
      </c>
    </row>
    <row r="551" spans="1:20" x14ac:dyDescent="0.5">
      <c r="A551">
        <v>159</v>
      </c>
      <c r="B551">
        <v>12442</v>
      </c>
      <c r="C551" t="s">
        <v>168</v>
      </c>
      <c r="D551" t="s">
        <v>169</v>
      </c>
      <c r="G551">
        <v>130774.07</v>
      </c>
      <c r="I551">
        <v>3505</v>
      </c>
      <c r="L551" t="s">
        <v>168</v>
      </c>
      <c r="M551" t="s">
        <v>169</v>
      </c>
      <c r="P551">
        <v>63937.58</v>
      </c>
      <c r="R551">
        <v>922</v>
      </c>
    </row>
    <row r="552" spans="1:20" x14ac:dyDescent="0.5">
      <c r="A552">
        <v>225</v>
      </c>
      <c r="B552">
        <v>53586</v>
      </c>
      <c r="C552" t="s">
        <v>168</v>
      </c>
      <c r="D552" t="s">
        <v>216</v>
      </c>
      <c r="G552">
        <v>-18665.990000000002</v>
      </c>
      <c r="I552">
        <v>119</v>
      </c>
      <c r="L552" t="s">
        <v>168</v>
      </c>
      <c r="M552" t="s">
        <v>216</v>
      </c>
      <c r="P552">
        <v>-182.34</v>
      </c>
      <c r="R552">
        <v>105</v>
      </c>
    </row>
    <row r="553" spans="1:20" x14ac:dyDescent="0.5">
      <c r="A553">
        <v>262</v>
      </c>
      <c r="B553">
        <v>98761</v>
      </c>
      <c r="C553" t="s">
        <v>168</v>
      </c>
      <c r="D553" t="s">
        <v>229</v>
      </c>
      <c r="G553">
        <v>-153115.64000000001</v>
      </c>
      <c r="I553">
        <v>4215</v>
      </c>
      <c r="L553" t="s">
        <v>168</v>
      </c>
      <c r="M553" t="s">
        <v>229</v>
      </c>
      <c r="P553">
        <v>-107606.64</v>
      </c>
      <c r="R553">
        <v>611</v>
      </c>
    </row>
    <row r="554" spans="1:20" x14ac:dyDescent="0.5">
      <c r="A554">
        <v>362</v>
      </c>
      <c r="B554">
        <v>59140</v>
      </c>
      <c r="C554" t="s">
        <v>168</v>
      </c>
      <c r="D554" t="s">
        <v>309</v>
      </c>
      <c r="G554">
        <v>-45156.26</v>
      </c>
      <c r="I554">
        <v>344</v>
      </c>
      <c r="L554" t="s">
        <v>168</v>
      </c>
      <c r="M554" t="s">
        <v>309</v>
      </c>
      <c r="P554">
        <v>-39510.720000000001</v>
      </c>
      <c r="R554">
        <v>233</v>
      </c>
    </row>
    <row r="555" spans="1:20" x14ac:dyDescent="0.5">
      <c r="A555">
        <v>563</v>
      </c>
      <c r="B555">
        <v>56073</v>
      </c>
      <c r="C555" t="s">
        <v>168</v>
      </c>
      <c r="D555" t="s">
        <v>463</v>
      </c>
      <c r="G555">
        <v>-356412.77</v>
      </c>
      <c r="I555">
        <v>5935</v>
      </c>
      <c r="L555" t="s">
        <v>168</v>
      </c>
      <c r="M555" t="s">
        <v>463</v>
      </c>
      <c r="P555">
        <v>11898.16</v>
      </c>
      <c r="R555">
        <v>4602</v>
      </c>
    </row>
    <row r="556" spans="1:20" x14ac:dyDescent="0.5">
      <c r="A556">
        <v>651</v>
      </c>
      <c r="B556">
        <v>14820</v>
      </c>
      <c r="C556" t="s">
        <v>168</v>
      </c>
      <c r="D556" t="s">
        <v>547</v>
      </c>
      <c r="G556">
        <v>-166996.9</v>
      </c>
      <c r="I556">
        <v>752</v>
      </c>
      <c r="L556" t="s">
        <v>168</v>
      </c>
      <c r="M556" t="s">
        <v>547</v>
      </c>
      <c r="P556">
        <v>-85992.93</v>
      </c>
      <c r="R556">
        <v>489</v>
      </c>
    </row>
    <row r="557" spans="1:20" x14ac:dyDescent="0.5">
      <c r="A557">
        <v>679</v>
      </c>
      <c r="B557">
        <v>17032</v>
      </c>
      <c r="C557" t="s">
        <v>168</v>
      </c>
      <c r="D557" t="s">
        <v>557</v>
      </c>
      <c r="G557">
        <v>8032.52</v>
      </c>
      <c r="I557">
        <v>295</v>
      </c>
      <c r="L557" t="s">
        <v>168</v>
      </c>
      <c r="M557" t="s">
        <v>557</v>
      </c>
      <c r="P557">
        <v>-28425.82</v>
      </c>
      <c r="R557">
        <v>157</v>
      </c>
    </row>
    <row r="558" spans="1:20" x14ac:dyDescent="0.5">
      <c r="A558">
        <v>703</v>
      </c>
      <c r="B558">
        <v>45125</v>
      </c>
      <c r="C558" t="s">
        <v>168</v>
      </c>
      <c r="D558" t="s">
        <v>561</v>
      </c>
      <c r="G558">
        <v>24103.59</v>
      </c>
      <c r="I558">
        <v>14183</v>
      </c>
      <c r="L558" t="s">
        <v>168</v>
      </c>
      <c r="M558" t="s">
        <v>561</v>
      </c>
      <c r="P558">
        <v>12367.39</v>
      </c>
      <c r="R558">
        <v>11940</v>
      </c>
    </row>
    <row r="559" spans="1:20" x14ac:dyDescent="0.5">
      <c r="A559">
        <v>542</v>
      </c>
      <c r="B559">
        <v>82483</v>
      </c>
      <c r="C559" t="s">
        <v>450</v>
      </c>
      <c r="D559" t="s">
        <v>424</v>
      </c>
      <c r="E559">
        <v>8737682.6400000006</v>
      </c>
      <c r="F559">
        <v>2282312.4300000002</v>
      </c>
      <c r="G559">
        <v>-13302063.810000001</v>
      </c>
      <c r="H559">
        <v>189964</v>
      </c>
      <c r="I559">
        <v>114883</v>
      </c>
      <c r="J559">
        <v>76546973</v>
      </c>
      <c r="K559">
        <v>82818832</v>
      </c>
      <c r="L559" t="s">
        <v>451</v>
      </c>
      <c r="M559" t="s">
        <v>424</v>
      </c>
      <c r="N559">
        <v>6258273.7199999997</v>
      </c>
      <c r="O559">
        <v>-19781114.370000001</v>
      </c>
      <c r="P559">
        <v>-111975778.7</v>
      </c>
      <c r="Q559">
        <v>348875</v>
      </c>
      <c r="R559">
        <v>739189</v>
      </c>
      <c r="S559">
        <v>143377159.5</v>
      </c>
      <c r="T559">
        <v>163481023.80000001</v>
      </c>
    </row>
    <row r="560" spans="1:20" x14ac:dyDescent="0.5">
      <c r="A560">
        <v>752</v>
      </c>
      <c r="B560">
        <v>89242</v>
      </c>
      <c r="C560" t="s">
        <v>610</v>
      </c>
      <c r="D560" t="s">
        <v>598</v>
      </c>
      <c r="E560">
        <v>0</v>
      </c>
      <c r="F560">
        <v>-4260.5600000000004</v>
      </c>
      <c r="G560">
        <v>1471462.99</v>
      </c>
      <c r="I560">
        <v>47557</v>
      </c>
      <c r="J560">
        <v>274939</v>
      </c>
      <c r="K560">
        <v>113657.94259999999</v>
      </c>
      <c r="L560" t="s">
        <v>605</v>
      </c>
      <c r="M560" t="s">
        <v>598</v>
      </c>
      <c r="N560">
        <v>0</v>
      </c>
      <c r="P560">
        <v>1834465.38</v>
      </c>
      <c r="Q560">
        <v>13</v>
      </c>
      <c r="R560">
        <v>30369</v>
      </c>
      <c r="S560">
        <v>16438</v>
      </c>
      <c r="T560">
        <v>7819</v>
      </c>
    </row>
    <row r="561" spans="1:20" x14ac:dyDescent="0.5">
      <c r="A561">
        <v>741</v>
      </c>
      <c r="B561">
        <v>20507</v>
      </c>
      <c r="C561" t="s">
        <v>604</v>
      </c>
      <c r="D561" t="s">
        <v>598</v>
      </c>
      <c r="E561">
        <v>17769218.559999999</v>
      </c>
      <c r="F561">
        <v>42170520.549999997</v>
      </c>
      <c r="G561">
        <v>6375531.1799999997</v>
      </c>
      <c r="H561">
        <v>412840</v>
      </c>
      <c r="I561">
        <v>389074</v>
      </c>
      <c r="J561">
        <v>152207789</v>
      </c>
      <c r="K561">
        <v>216307264.59999999</v>
      </c>
      <c r="L561" t="s">
        <v>605</v>
      </c>
      <c r="M561" t="s">
        <v>598</v>
      </c>
      <c r="N561">
        <v>10066985.84</v>
      </c>
      <c r="O561">
        <v>48470286.140000001</v>
      </c>
      <c r="P561">
        <v>7394826.9000000004</v>
      </c>
      <c r="Q561">
        <v>410914</v>
      </c>
      <c r="R561">
        <v>376152</v>
      </c>
      <c r="S561">
        <v>162154869</v>
      </c>
      <c r="T561">
        <v>236325046</v>
      </c>
    </row>
    <row r="562" spans="1:20" x14ac:dyDescent="0.5">
      <c r="A562">
        <v>116</v>
      </c>
      <c r="B562">
        <v>75753</v>
      </c>
      <c r="C562" t="s">
        <v>132</v>
      </c>
      <c r="D562" t="s">
        <v>130</v>
      </c>
      <c r="G562">
        <v>-171150.38</v>
      </c>
      <c r="H562">
        <v>181</v>
      </c>
      <c r="I562">
        <v>12853</v>
      </c>
      <c r="J562">
        <v>103401.8</v>
      </c>
      <c r="K562">
        <v>12905.09</v>
      </c>
      <c r="L562" t="s">
        <v>132</v>
      </c>
      <c r="M562" t="s">
        <v>130</v>
      </c>
      <c r="P562">
        <v>308133.57</v>
      </c>
      <c r="Q562">
        <v>172</v>
      </c>
      <c r="R562">
        <v>10396</v>
      </c>
      <c r="S562">
        <v>89196.52</v>
      </c>
      <c r="T562">
        <v>49001.37</v>
      </c>
    </row>
    <row r="563" spans="1:20" x14ac:dyDescent="0.5">
      <c r="A563">
        <v>128</v>
      </c>
      <c r="B563">
        <v>97569</v>
      </c>
      <c r="C563" t="s">
        <v>132</v>
      </c>
      <c r="D563" t="s">
        <v>139</v>
      </c>
      <c r="G563">
        <v>-112992.65</v>
      </c>
      <c r="I563">
        <v>581</v>
      </c>
      <c r="L563" t="s">
        <v>132</v>
      </c>
      <c r="M563" t="s">
        <v>139</v>
      </c>
      <c r="P563">
        <v>-43903.22</v>
      </c>
      <c r="R563">
        <v>509</v>
      </c>
    </row>
    <row r="564" spans="1:20" x14ac:dyDescent="0.5">
      <c r="A564">
        <v>335</v>
      </c>
      <c r="B564">
        <v>72375</v>
      </c>
      <c r="C564" t="s">
        <v>132</v>
      </c>
      <c r="D564" t="s">
        <v>298</v>
      </c>
      <c r="G564">
        <v>-64708.03</v>
      </c>
      <c r="H564">
        <v>1479</v>
      </c>
      <c r="I564">
        <v>97235</v>
      </c>
      <c r="J564">
        <v>882196.92</v>
      </c>
      <c r="K564">
        <v>638634.77</v>
      </c>
      <c r="L564" t="s">
        <v>132</v>
      </c>
      <c r="M564" t="s">
        <v>298</v>
      </c>
      <c r="P564">
        <v>-2947755.59</v>
      </c>
      <c r="Q564">
        <v>1878</v>
      </c>
      <c r="R564">
        <v>114756</v>
      </c>
      <c r="S564">
        <v>1039674.74</v>
      </c>
      <c r="T564">
        <v>479654.69</v>
      </c>
    </row>
    <row r="565" spans="1:20" x14ac:dyDescent="0.5">
      <c r="A565">
        <v>742</v>
      </c>
      <c r="B565">
        <v>24251</v>
      </c>
      <c r="C565" t="s">
        <v>132</v>
      </c>
      <c r="D565" t="s">
        <v>598</v>
      </c>
      <c r="G565">
        <v>-358194.95</v>
      </c>
      <c r="H565">
        <v>560</v>
      </c>
      <c r="I565">
        <v>30869</v>
      </c>
      <c r="J565">
        <v>334836.84000000003</v>
      </c>
      <c r="K565">
        <v>324277.52</v>
      </c>
      <c r="L565" t="s">
        <v>132</v>
      </c>
      <c r="M565" t="s">
        <v>598</v>
      </c>
      <c r="P565">
        <v>-1774401.86</v>
      </c>
      <c r="Q565">
        <v>772</v>
      </c>
      <c r="R565">
        <v>33210</v>
      </c>
      <c r="S565">
        <v>360384.8</v>
      </c>
      <c r="T565">
        <v>312232.34999999998</v>
      </c>
    </row>
    <row r="566" spans="1:20" x14ac:dyDescent="0.5">
      <c r="A566">
        <v>823</v>
      </c>
      <c r="B566">
        <v>95628</v>
      </c>
      <c r="C566" t="s">
        <v>132</v>
      </c>
      <c r="D566" t="s">
        <v>656</v>
      </c>
      <c r="G566">
        <v>153076.85</v>
      </c>
      <c r="I566">
        <v>513</v>
      </c>
      <c r="L566" t="s">
        <v>132</v>
      </c>
      <c r="M566" t="s">
        <v>656</v>
      </c>
      <c r="P566">
        <v>-12154.26</v>
      </c>
      <c r="Q566">
        <v>36</v>
      </c>
      <c r="R566">
        <v>669</v>
      </c>
      <c r="S566">
        <v>25458.61</v>
      </c>
      <c r="T566">
        <v>10284.200000000001</v>
      </c>
    </row>
    <row r="567" spans="1:20" x14ac:dyDescent="0.5">
      <c r="A567">
        <v>539</v>
      </c>
      <c r="B567">
        <v>74289</v>
      </c>
      <c r="C567" t="s">
        <v>447</v>
      </c>
      <c r="D567" t="s">
        <v>424</v>
      </c>
      <c r="E567">
        <v>19771125.399999999</v>
      </c>
      <c r="F567">
        <v>-30977083.32</v>
      </c>
      <c r="H567">
        <v>416880</v>
      </c>
      <c r="J567">
        <v>161499087</v>
      </c>
      <c r="K567">
        <v>176497659.19999999</v>
      </c>
      <c r="L567" t="s">
        <v>447</v>
      </c>
      <c r="M567" t="s">
        <v>424</v>
      </c>
      <c r="N567">
        <v>19687058.530000001</v>
      </c>
      <c r="O567">
        <v>-44218095.759999998</v>
      </c>
      <c r="Q567">
        <v>724618</v>
      </c>
      <c r="S567">
        <v>289943882.19999999</v>
      </c>
      <c r="T567">
        <v>331945630.19999999</v>
      </c>
    </row>
    <row r="568" spans="1:20" x14ac:dyDescent="0.5">
      <c r="A568">
        <v>482</v>
      </c>
      <c r="B568">
        <v>50221</v>
      </c>
      <c r="C568" t="s">
        <v>394</v>
      </c>
      <c r="D568" t="s">
        <v>388</v>
      </c>
      <c r="E568">
        <v>945235.86</v>
      </c>
      <c r="F568">
        <v>-1957295.7</v>
      </c>
      <c r="H568">
        <v>27789</v>
      </c>
      <c r="J568">
        <v>10354780</v>
      </c>
      <c r="K568">
        <v>9203574.2990000006</v>
      </c>
      <c r="L568" t="s">
        <v>394</v>
      </c>
      <c r="M568" t="s">
        <v>388</v>
      </c>
      <c r="N568">
        <v>4150648.26</v>
      </c>
      <c r="O568">
        <v>-27121632.719999999</v>
      </c>
      <c r="Q568">
        <v>275451</v>
      </c>
      <c r="S568">
        <v>114688709.59999999</v>
      </c>
      <c r="T568">
        <v>85007762.760000005</v>
      </c>
    </row>
    <row r="569" spans="1:20" x14ac:dyDescent="0.5">
      <c r="A569">
        <v>98</v>
      </c>
      <c r="B569">
        <v>29462</v>
      </c>
      <c r="C569" t="s">
        <v>117</v>
      </c>
      <c r="D569" t="s">
        <v>118</v>
      </c>
      <c r="G569">
        <v>5162193.87</v>
      </c>
      <c r="H569">
        <v>7471</v>
      </c>
      <c r="I569">
        <v>226055</v>
      </c>
      <c r="J569">
        <v>4981886.0199999996</v>
      </c>
      <c r="K569">
        <v>4654320.68</v>
      </c>
      <c r="L569" t="s">
        <v>117</v>
      </c>
      <c r="M569" t="s">
        <v>118</v>
      </c>
      <c r="P569">
        <v>6196764.5499999998</v>
      </c>
      <c r="Q569">
        <v>6822</v>
      </c>
      <c r="R569">
        <v>150440</v>
      </c>
      <c r="S569">
        <v>4713848.6100000003</v>
      </c>
      <c r="T569">
        <v>4244556.3499999996</v>
      </c>
    </row>
    <row r="570" spans="1:20" x14ac:dyDescent="0.5">
      <c r="A570">
        <v>483</v>
      </c>
      <c r="B570">
        <v>77263</v>
      </c>
      <c r="C570" t="s">
        <v>117</v>
      </c>
      <c r="D570" t="s">
        <v>388</v>
      </c>
      <c r="E570">
        <v>16261309.289999999</v>
      </c>
      <c r="F570">
        <v>44955766</v>
      </c>
      <c r="G570">
        <v>5736032.9400000004</v>
      </c>
      <c r="H570">
        <v>94349</v>
      </c>
      <c r="I570">
        <v>713116</v>
      </c>
      <c r="J570">
        <v>51681556.700000003</v>
      </c>
      <c r="K570">
        <v>81121203.769999996</v>
      </c>
      <c r="L570" t="s">
        <v>117</v>
      </c>
      <c r="M570" t="s">
        <v>388</v>
      </c>
      <c r="N570">
        <v>9589590.25</v>
      </c>
      <c r="O570">
        <v>53596343.520000003</v>
      </c>
      <c r="P570">
        <v>7713849.6100000003</v>
      </c>
      <c r="Q570">
        <v>85642</v>
      </c>
      <c r="R570">
        <v>752670</v>
      </c>
      <c r="S570">
        <v>52549728.109999999</v>
      </c>
      <c r="T570">
        <v>94329280.260000005</v>
      </c>
    </row>
    <row r="571" spans="1:20" x14ac:dyDescent="0.5">
      <c r="A571">
        <v>544</v>
      </c>
      <c r="B571">
        <v>85629</v>
      </c>
      <c r="C571" t="s">
        <v>117</v>
      </c>
      <c r="D571" t="s">
        <v>424</v>
      </c>
      <c r="G571">
        <v>315374419.89999998</v>
      </c>
      <c r="H571">
        <v>175060</v>
      </c>
      <c r="I571">
        <v>4079290</v>
      </c>
      <c r="J571">
        <v>102949591.40000001</v>
      </c>
      <c r="K571">
        <v>111681758.5</v>
      </c>
      <c r="L571" t="s">
        <v>117</v>
      </c>
      <c r="M571" t="s">
        <v>424</v>
      </c>
      <c r="P571">
        <v>254933460.93000001</v>
      </c>
      <c r="Q571">
        <v>174601</v>
      </c>
      <c r="R571">
        <v>5523175</v>
      </c>
      <c r="S571">
        <v>106889163.90000001</v>
      </c>
      <c r="T571">
        <v>113798385.40000001</v>
      </c>
    </row>
    <row r="572" spans="1:20" x14ac:dyDescent="0.5">
      <c r="A572">
        <v>102</v>
      </c>
      <c r="B572">
        <v>71179</v>
      </c>
      <c r="C572" t="s">
        <v>120</v>
      </c>
      <c r="D572" t="s">
        <v>118</v>
      </c>
      <c r="G572">
        <v>-1834583.56</v>
      </c>
      <c r="H572">
        <v>399</v>
      </c>
      <c r="I572">
        <v>31660</v>
      </c>
      <c r="J572">
        <v>260782.68</v>
      </c>
      <c r="K572">
        <v>197148.41</v>
      </c>
      <c r="L572" t="s">
        <v>120</v>
      </c>
      <c r="M572" t="s">
        <v>118</v>
      </c>
      <c r="P572">
        <v>-59675.4</v>
      </c>
      <c r="Q572">
        <v>404</v>
      </c>
      <c r="R572">
        <v>19461</v>
      </c>
      <c r="S572">
        <v>219277.13</v>
      </c>
      <c r="T572">
        <v>221924.36</v>
      </c>
    </row>
    <row r="573" spans="1:20" x14ac:dyDescent="0.5">
      <c r="A573">
        <v>481</v>
      </c>
      <c r="B573">
        <v>48834</v>
      </c>
      <c r="C573" t="s">
        <v>393</v>
      </c>
      <c r="D573" t="s">
        <v>388</v>
      </c>
      <c r="E573">
        <v>12200483.35</v>
      </c>
      <c r="F573">
        <v>18952235</v>
      </c>
      <c r="G573">
        <v>-185240.53</v>
      </c>
      <c r="H573">
        <v>137784</v>
      </c>
      <c r="I573">
        <v>209708</v>
      </c>
      <c r="J573">
        <v>65906002.890000001</v>
      </c>
      <c r="K573">
        <v>89863131.939999998</v>
      </c>
      <c r="L573" t="s">
        <v>393</v>
      </c>
      <c r="M573" t="s">
        <v>388</v>
      </c>
      <c r="N573">
        <v>3302998.95</v>
      </c>
      <c r="O573">
        <v>3394240.38</v>
      </c>
      <c r="P573">
        <v>-189101.21</v>
      </c>
      <c r="Q573">
        <v>98573</v>
      </c>
      <c r="R573">
        <v>100068</v>
      </c>
      <c r="S573">
        <v>44985863.420000002</v>
      </c>
      <c r="T573">
        <v>50824009.710000001</v>
      </c>
    </row>
    <row r="574" spans="1:20" x14ac:dyDescent="0.5">
      <c r="A574">
        <v>524</v>
      </c>
      <c r="B574">
        <v>26420</v>
      </c>
      <c r="C574" t="s">
        <v>428</v>
      </c>
      <c r="D574" t="s">
        <v>424</v>
      </c>
      <c r="E574">
        <v>37053494.340000004</v>
      </c>
      <c r="F574">
        <v>75516356.909999996</v>
      </c>
      <c r="G574">
        <v>-34043889.75</v>
      </c>
      <c r="H574">
        <v>259030</v>
      </c>
      <c r="I574">
        <v>1206429</v>
      </c>
      <c r="J574">
        <v>159105636</v>
      </c>
      <c r="K574">
        <v>239192567.09999999</v>
      </c>
      <c r="L574" t="s">
        <v>428</v>
      </c>
      <c r="M574" t="s">
        <v>424</v>
      </c>
      <c r="N574">
        <v>19094756.109999999</v>
      </c>
      <c r="O574">
        <v>79007342.629999995</v>
      </c>
      <c r="P574">
        <v>-9938585.1600000001</v>
      </c>
      <c r="Q574">
        <v>250546</v>
      </c>
      <c r="R574">
        <v>953675</v>
      </c>
      <c r="S574">
        <v>142709646.30000001</v>
      </c>
      <c r="T574">
        <v>238892350.5</v>
      </c>
    </row>
    <row r="575" spans="1:20" x14ac:dyDescent="0.5">
      <c r="A575">
        <v>213</v>
      </c>
      <c r="B575">
        <v>60597</v>
      </c>
      <c r="C575" t="s">
        <v>210</v>
      </c>
      <c r="D575" t="s">
        <v>204</v>
      </c>
      <c r="E575">
        <v>807479.44</v>
      </c>
      <c r="F575">
        <v>600458.28</v>
      </c>
      <c r="G575">
        <v>-80877.14</v>
      </c>
      <c r="H575">
        <v>34541</v>
      </c>
      <c r="I575">
        <v>21577</v>
      </c>
      <c r="J575">
        <v>7143434</v>
      </c>
      <c r="K575">
        <v>8342078.8669999996</v>
      </c>
      <c r="L575" t="s">
        <v>211</v>
      </c>
      <c r="M575" t="s">
        <v>204</v>
      </c>
      <c r="N575">
        <v>38751.089999999997</v>
      </c>
      <c r="O575">
        <v>303111.15999999997</v>
      </c>
      <c r="P575">
        <v>-116759.35</v>
      </c>
      <c r="Q575">
        <v>26839</v>
      </c>
      <c r="R575">
        <v>14107</v>
      </c>
      <c r="S575">
        <v>5969401</v>
      </c>
      <c r="T575">
        <v>5955373.51299999</v>
      </c>
    </row>
    <row r="576" spans="1:20" x14ac:dyDescent="0.5">
      <c r="A576">
        <v>424</v>
      </c>
      <c r="B576">
        <v>23603</v>
      </c>
      <c r="C576" t="s">
        <v>210</v>
      </c>
      <c r="D576" t="s">
        <v>364</v>
      </c>
      <c r="E576">
        <v>7013675.9199999999</v>
      </c>
      <c r="F576">
        <v>-805324.98</v>
      </c>
      <c r="G576">
        <v>-1744039.87</v>
      </c>
      <c r="H576">
        <v>122296</v>
      </c>
      <c r="I576">
        <v>109024</v>
      </c>
      <c r="J576">
        <v>36162384</v>
      </c>
      <c r="K576">
        <v>52480931.909999996</v>
      </c>
      <c r="L576" t="s">
        <v>211</v>
      </c>
      <c r="M576" t="s">
        <v>364</v>
      </c>
      <c r="N576">
        <v>3495987.92</v>
      </c>
      <c r="O576">
        <v>4481331.95</v>
      </c>
      <c r="P576">
        <v>30184.01</v>
      </c>
      <c r="Q576">
        <v>94536</v>
      </c>
      <c r="R576">
        <v>87348</v>
      </c>
      <c r="S576">
        <v>38051414.259999998</v>
      </c>
      <c r="T576">
        <v>56105698.149999999</v>
      </c>
    </row>
    <row r="577" spans="1:20" x14ac:dyDescent="0.5">
      <c r="A577">
        <v>599</v>
      </c>
      <c r="B577">
        <v>10091</v>
      </c>
      <c r="C577" t="s">
        <v>210</v>
      </c>
      <c r="D577" t="s">
        <v>494</v>
      </c>
      <c r="E577">
        <v>8483371.7799999993</v>
      </c>
      <c r="F577">
        <v>6385295.6500000004</v>
      </c>
      <c r="G577">
        <v>-263011.36</v>
      </c>
      <c r="H577">
        <v>94382</v>
      </c>
      <c r="I577">
        <v>289647</v>
      </c>
      <c r="J577">
        <v>35834863</v>
      </c>
      <c r="K577">
        <v>54917003.460000001</v>
      </c>
      <c r="L577" t="s">
        <v>211</v>
      </c>
      <c r="M577" t="s">
        <v>494</v>
      </c>
      <c r="N577">
        <v>2561569.7400000002</v>
      </c>
      <c r="O577">
        <v>9211343.1500000004</v>
      </c>
      <c r="P577">
        <v>2650866.63</v>
      </c>
      <c r="Q577">
        <v>46575</v>
      </c>
      <c r="R577">
        <v>217910</v>
      </c>
      <c r="S577">
        <v>19072646.02</v>
      </c>
      <c r="T577">
        <v>34439156.229999997</v>
      </c>
    </row>
    <row r="578" spans="1:20" x14ac:dyDescent="0.5">
      <c r="A578">
        <v>350</v>
      </c>
      <c r="B578">
        <v>23592</v>
      </c>
      <c r="C578" t="s">
        <v>314</v>
      </c>
      <c r="D578" t="s">
        <v>309</v>
      </c>
      <c r="G578">
        <v>-93353.98</v>
      </c>
      <c r="I578">
        <v>666</v>
      </c>
    </row>
    <row r="579" spans="1:20" x14ac:dyDescent="0.5">
      <c r="A579">
        <v>375</v>
      </c>
      <c r="B579">
        <v>95233</v>
      </c>
      <c r="C579" t="s">
        <v>332</v>
      </c>
      <c r="D579" t="s">
        <v>309</v>
      </c>
      <c r="G579">
        <v>137653.70000000001</v>
      </c>
      <c r="I579">
        <v>6850</v>
      </c>
      <c r="L579" t="s">
        <v>332</v>
      </c>
      <c r="M579" t="s">
        <v>309</v>
      </c>
      <c r="P579">
        <v>375049.38</v>
      </c>
      <c r="R579">
        <v>11359</v>
      </c>
    </row>
    <row r="580" spans="1:20" x14ac:dyDescent="0.5">
      <c r="A580">
        <v>570</v>
      </c>
      <c r="B580">
        <v>74313</v>
      </c>
      <c r="C580" t="s">
        <v>332</v>
      </c>
      <c r="D580" t="s">
        <v>463</v>
      </c>
      <c r="E580">
        <v>1272564.1200000001</v>
      </c>
      <c r="F580">
        <v>-580499.94999999995</v>
      </c>
      <c r="G580">
        <v>-264272.01</v>
      </c>
      <c r="H580">
        <v>33167</v>
      </c>
      <c r="I580">
        <v>119621</v>
      </c>
      <c r="J580">
        <v>12165663</v>
      </c>
      <c r="K580">
        <v>11503977</v>
      </c>
      <c r="L580" t="s">
        <v>332</v>
      </c>
      <c r="M580" t="s">
        <v>463</v>
      </c>
      <c r="N580">
        <v>885793.2</v>
      </c>
      <c r="O580">
        <v>-2330312.5099999998</v>
      </c>
      <c r="P580">
        <v>1133285.6299999999</v>
      </c>
      <c r="Q580">
        <v>48824</v>
      </c>
      <c r="R580">
        <v>119125</v>
      </c>
      <c r="S580">
        <v>18375620</v>
      </c>
      <c r="T580">
        <v>16605362</v>
      </c>
    </row>
    <row r="581" spans="1:20" x14ac:dyDescent="0.5">
      <c r="A581">
        <v>167</v>
      </c>
      <c r="B581">
        <v>45495</v>
      </c>
      <c r="C581" t="s">
        <v>172</v>
      </c>
      <c r="D581" t="s">
        <v>169</v>
      </c>
      <c r="E581">
        <v>2158724.63</v>
      </c>
      <c r="F581">
        <v>-13768906.67</v>
      </c>
      <c r="H581">
        <v>223797</v>
      </c>
      <c r="J581">
        <v>67911724.159999996</v>
      </c>
      <c r="K581">
        <v>43566063.280000001</v>
      </c>
    </row>
    <row r="582" spans="1:20" x14ac:dyDescent="0.5">
      <c r="A582">
        <v>193</v>
      </c>
      <c r="B582">
        <v>51474</v>
      </c>
      <c r="C582" t="s">
        <v>194</v>
      </c>
      <c r="D582" t="s">
        <v>188</v>
      </c>
      <c r="G582">
        <v>29025.45</v>
      </c>
      <c r="I582">
        <v>1503</v>
      </c>
      <c r="L582" t="s">
        <v>194</v>
      </c>
      <c r="M582" t="s">
        <v>188</v>
      </c>
      <c r="P582">
        <v>-235836.64</v>
      </c>
      <c r="R582">
        <v>1400</v>
      </c>
    </row>
    <row r="583" spans="1:20" x14ac:dyDescent="0.5">
      <c r="A583">
        <v>217</v>
      </c>
      <c r="B583">
        <v>18389</v>
      </c>
      <c r="C583" t="s">
        <v>194</v>
      </c>
      <c r="D583" t="s">
        <v>216</v>
      </c>
      <c r="G583">
        <v>-476618.51</v>
      </c>
      <c r="H583">
        <v>96</v>
      </c>
      <c r="I583">
        <v>42936</v>
      </c>
      <c r="J583">
        <v>14461</v>
      </c>
      <c r="L583" t="s">
        <v>194</v>
      </c>
      <c r="M583" t="s">
        <v>216</v>
      </c>
      <c r="P583">
        <v>-303027.88</v>
      </c>
      <c r="Q583">
        <v>78</v>
      </c>
      <c r="R583">
        <v>37109</v>
      </c>
      <c r="S583">
        <v>-2218</v>
      </c>
    </row>
    <row r="584" spans="1:20" x14ac:dyDescent="0.5">
      <c r="A584">
        <v>259</v>
      </c>
      <c r="B584">
        <v>79828</v>
      </c>
      <c r="C584" t="s">
        <v>194</v>
      </c>
      <c r="D584" t="s">
        <v>229</v>
      </c>
      <c r="G584">
        <v>-183612.65</v>
      </c>
      <c r="H584">
        <v>12</v>
      </c>
      <c r="I584">
        <v>13950</v>
      </c>
      <c r="J584">
        <v>22</v>
      </c>
      <c r="L584" t="s">
        <v>194</v>
      </c>
      <c r="M584" t="s">
        <v>229</v>
      </c>
      <c r="P584">
        <v>-285888.78000000003</v>
      </c>
      <c r="Q584">
        <v>6</v>
      </c>
      <c r="R584">
        <v>11206</v>
      </c>
    </row>
    <row r="585" spans="1:20" x14ac:dyDescent="0.5">
      <c r="A585">
        <v>797</v>
      </c>
      <c r="B585">
        <v>69424</v>
      </c>
      <c r="C585" t="s">
        <v>194</v>
      </c>
      <c r="D585" t="s">
        <v>629</v>
      </c>
      <c r="G585">
        <v>-5359.01</v>
      </c>
      <c r="I585">
        <v>3186</v>
      </c>
      <c r="L585" t="s">
        <v>194</v>
      </c>
      <c r="M585" t="s">
        <v>629</v>
      </c>
      <c r="P585">
        <v>-15301.61</v>
      </c>
      <c r="R585">
        <v>2640</v>
      </c>
    </row>
    <row r="586" spans="1:20" x14ac:dyDescent="0.5">
      <c r="A586">
        <v>38</v>
      </c>
      <c r="B586">
        <v>65441</v>
      </c>
      <c r="C586" t="s">
        <v>65</v>
      </c>
      <c r="D586" t="s">
        <v>56</v>
      </c>
      <c r="E586">
        <v>0</v>
      </c>
      <c r="F586">
        <v>-247328.86</v>
      </c>
      <c r="H586">
        <v>3091</v>
      </c>
      <c r="J586">
        <v>355126</v>
      </c>
      <c r="K586">
        <v>76279.067230000001</v>
      </c>
      <c r="L586" t="s">
        <v>65</v>
      </c>
      <c r="M586" t="s">
        <v>56</v>
      </c>
      <c r="N586">
        <v>1783346.46</v>
      </c>
      <c r="O586">
        <v>-32866201.100000001</v>
      </c>
      <c r="Q586">
        <v>356225</v>
      </c>
      <c r="S586">
        <v>79054583</v>
      </c>
      <c r="T586">
        <v>57362792.409999996</v>
      </c>
    </row>
    <row r="587" spans="1:20" x14ac:dyDescent="0.5">
      <c r="A587">
        <v>349</v>
      </c>
      <c r="B587">
        <v>20662</v>
      </c>
      <c r="C587" t="s">
        <v>313</v>
      </c>
      <c r="D587" t="s">
        <v>309</v>
      </c>
      <c r="G587">
        <v>-40531.33</v>
      </c>
      <c r="I587">
        <v>28751</v>
      </c>
      <c r="L587" t="s">
        <v>313</v>
      </c>
      <c r="M587" t="s">
        <v>309</v>
      </c>
      <c r="P587">
        <v>511519.6</v>
      </c>
      <c r="R587">
        <v>25896</v>
      </c>
    </row>
    <row r="588" spans="1:20" x14ac:dyDescent="0.5">
      <c r="A588">
        <v>364</v>
      </c>
      <c r="B588">
        <v>60829</v>
      </c>
      <c r="C588" t="s">
        <v>325</v>
      </c>
      <c r="D588" t="s">
        <v>309</v>
      </c>
      <c r="E588">
        <v>188485.2</v>
      </c>
      <c r="F588">
        <v>-347998.34</v>
      </c>
      <c r="G588">
        <v>-665160.05000000005</v>
      </c>
      <c r="H588">
        <v>12200</v>
      </c>
      <c r="I588">
        <v>49137</v>
      </c>
      <c r="J588">
        <v>5515047.5300000003</v>
      </c>
      <c r="K588">
        <v>4722514.6919999998</v>
      </c>
      <c r="L588" t="s">
        <v>325</v>
      </c>
      <c r="M588" t="s">
        <v>309</v>
      </c>
      <c r="N588">
        <v>188284.13</v>
      </c>
      <c r="O588">
        <v>-3011163.79</v>
      </c>
      <c r="P588">
        <v>-1332750.3899999999</v>
      </c>
      <c r="Q588">
        <v>40538</v>
      </c>
      <c r="R588">
        <v>55961</v>
      </c>
      <c r="S588">
        <v>11973670.85</v>
      </c>
      <c r="T588">
        <v>8934064.5839999896</v>
      </c>
    </row>
    <row r="589" spans="1:20" x14ac:dyDescent="0.5">
      <c r="A589">
        <v>253</v>
      </c>
      <c r="B589">
        <v>50816</v>
      </c>
      <c r="C589" t="s">
        <v>237</v>
      </c>
      <c r="D589" t="s">
        <v>229</v>
      </c>
      <c r="E589">
        <v>7080052.9900000002</v>
      </c>
      <c r="F589">
        <v>-7085738.8799999999</v>
      </c>
      <c r="G589">
        <v>2912178.01</v>
      </c>
      <c r="H589">
        <v>111408</v>
      </c>
      <c r="I589">
        <v>267643</v>
      </c>
      <c r="J589">
        <v>40754310</v>
      </c>
      <c r="K589">
        <v>43521941.030000001</v>
      </c>
      <c r="L589" t="s">
        <v>237</v>
      </c>
      <c r="M589" t="s">
        <v>229</v>
      </c>
      <c r="N589">
        <v>2286473.37</v>
      </c>
      <c r="O589">
        <v>-2126520.4700000002</v>
      </c>
      <c r="P589">
        <v>-124000.57</v>
      </c>
      <c r="Q589">
        <v>73278</v>
      </c>
      <c r="R589">
        <v>158896</v>
      </c>
      <c r="S589">
        <v>28482808.379999999</v>
      </c>
      <c r="T589">
        <v>32281883</v>
      </c>
    </row>
    <row r="590" spans="1:20" x14ac:dyDescent="0.5">
      <c r="A590">
        <v>794</v>
      </c>
      <c r="B590">
        <v>58564</v>
      </c>
      <c r="C590" t="s">
        <v>642</v>
      </c>
      <c r="D590" t="s">
        <v>629</v>
      </c>
      <c r="E590">
        <v>166156.71</v>
      </c>
      <c r="F590">
        <v>175983.58</v>
      </c>
      <c r="G590">
        <v>-629677.53</v>
      </c>
      <c r="H590">
        <v>31587</v>
      </c>
      <c r="I590">
        <v>188864</v>
      </c>
      <c r="J590">
        <v>9953281</v>
      </c>
      <c r="K590">
        <v>9656285</v>
      </c>
      <c r="L590" t="s">
        <v>643</v>
      </c>
      <c r="M590" t="s">
        <v>629</v>
      </c>
      <c r="N590">
        <v>86662.36</v>
      </c>
      <c r="O590">
        <v>66070.22</v>
      </c>
      <c r="P590">
        <v>109919.09</v>
      </c>
      <c r="Q590">
        <v>28030</v>
      </c>
      <c r="R590">
        <v>112734</v>
      </c>
      <c r="S590">
        <v>9684500.2400000002</v>
      </c>
      <c r="T590">
        <v>8602133.7799999993</v>
      </c>
    </row>
    <row r="591" spans="1:20" x14ac:dyDescent="0.5">
      <c r="A591">
        <v>739</v>
      </c>
      <c r="B591">
        <v>15668</v>
      </c>
      <c r="C591" t="s">
        <v>600</v>
      </c>
      <c r="D591" t="s">
        <v>598</v>
      </c>
      <c r="E591">
        <v>1361288.18</v>
      </c>
      <c r="F591">
        <v>435467.3</v>
      </c>
      <c r="G591">
        <v>403667.61</v>
      </c>
      <c r="H591">
        <v>27231</v>
      </c>
      <c r="I591">
        <v>11027</v>
      </c>
      <c r="J591">
        <v>11517067</v>
      </c>
      <c r="K591">
        <v>10912977</v>
      </c>
      <c r="L591" t="s">
        <v>601</v>
      </c>
      <c r="M591" t="s">
        <v>598</v>
      </c>
      <c r="N591">
        <v>1135083.82</v>
      </c>
      <c r="O591">
        <v>-213248.62</v>
      </c>
      <c r="P591">
        <v>522159.06</v>
      </c>
      <c r="Q591">
        <v>32710</v>
      </c>
      <c r="R591">
        <v>8885</v>
      </c>
      <c r="S591">
        <v>13619735</v>
      </c>
      <c r="T591">
        <v>13443639</v>
      </c>
    </row>
    <row r="592" spans="1:20" x14ac:dyDescent="0.5">
      <c r="A592">
        <v>145</v>
      </c>
      <c r="B592">
        <v>51398</v>
      </c>
      <c r="C592" t="s">
        <v>152</v>
      </c>
      <c r="D592" t="s">
        <v>142</v>
      </c>
      <c r="E592">
        <v>11390404.66</v>
      </c>
      <c r="F592">
        <v>-62496825.439999998</v>
      </c>
      <c r="H592">
        <v>741265</v>
      </c>
      <c r="I592">
        <v>2447</v>
      </c>
      <c r="J592">
        <v>248150190</v>
      </c>
      <c r="K592">
        <v>203700851</v>
      </c>
    </row>
    <row r="593" spans="1:20" x14ac:dyDescent="0.5">
      <c r="A593">
        <v>391</v>
      </c>
      <c r="B593">
        <v>97624</v>
      </c>
      <c r="C593" t="s">
        <v>350</v>
      </c>
      <c r="D593" t="s">
        <v>334</v>
      </c>
      <c r="G593">
        <v>522092.71</v>
      </c>
      <c r="I593">
        <v>38552</v>
      </c>
      <c r="L593" t="s">
        <v>351</v>
      </c>
      <c r="M593" t="s">
        <v>334</v>
      </c>
      <c r="P593">
        <v>-861378.17</v>
      </c>
      <c r="R593">
        <v>26257</v>
      </c>
    </row>
    <row r="594" spans="1:20" x14ac:dyDescent="0.5">
      <c r="A594">
        <v>390</v>
      </c>
      <c r="B594">
        <v>88102</v>
      </c>
      <c r="C594" t="s">
        <v>348</v>
      </c>
      <c r="D594" t="s">
        <v>334</v>
      </c>
      <c r="E594">
        <v>4222933.09</v>
      </c>
      <c r="F594">
        <v>5753591.46</v>
      </c>
      <c r="G594">
        <v>-3077770.23</v>
      </c>
      <c r="H594">
        <v>78619</v>
      </c>
      <c r="I594">
        <v>178184</v>
      </c>
      <c r="J594">
        <v>55169518</v>
      </c>
      <c r="K594">
        <v>32466576</v>
      </c>
      <c r="L594" t="s">
        <v>349</v>
      </c>
      <c r="M594" t="s">
        <v>334</v>
      </c>
      <c r="N594">
        <v>1189854.3400000001</v>
      </c>
      <c r="O594">
        <v>4665798.8899999997</v>
      </c>
      <c r="P594">
        <v>-5741279.4199999999</v>
      </c>
      <c r="Q594">
        <v>21744</v>
      </c>
      <c r="R594">
        <v>185223</v>
      </c>
      <c r="S594">
        <v>9103900</v>
      </c>
      <c r="T594">
        <v>13548366</v>
      </c>
    </row>
    <row r="595" spans="1:20" x14ac:dyDescent="0.5">
      <c r="A595">
        <v>768</v>
      </c>
      <c r="B595">
        <v>49831</v>
      </c>
      <c r="C595" t="s">
        <v>22</v>
      </c>
      <c r="D595" t="s">
        <v>614</v>
      </c>
      <c r="E595">
        <v>60171189.799999997</v>
      </c>
      <c r="F595">
        <v>18747955.379999999</v>
      </c>
      <c r="G595">
        <v>-16440582.27</v>
      </c>
      <c r="H595">
        <v>1100658</v>
      </c>
      <c r="I595">
        <v>1667756</v>
      </c>
      <c r="J595">
        <v>418268282</v>
      </c>
      <c r="K595">
        <v>462242211</v>
      </c>
      <c r="L595" t="s">
        <v>22</v>
      </c>
      <c r="M595" t="s">
        <v>614</v>
      </c>
      <c r="N595">
        <v>32382313.370000001</v>
      </c>
      <c r="O595">
        <v>48645541.560000002</v>
      </c>
      <c r="P595">
        <v>-3250387.15</v>
      </c>
      <c r="Q595">
        <v>1101801</v>
      </c>
      <c r="R595">
        <v>1814747</v>
      </c>
      <c r="S595">
        <v>454395716</v>
      </c>
      <c r="T595">
        <v>519514520</v>
      </c>
    </row>
    <row r="596" spans="1:20" x14ac:dyDescent="0.5">
      <c r="A596">
        <v>1</v>
      </c>
      <c r="B596">
        <v>38344</v>
      </c>
      <c r="C596" t="s">
        <v>21</v>
      </c>
      <c r="D596" t="s">
        <v>20</v>
      </c>
      <c r="E596">
        <v>14655165.1</v>
      </c>
      <c r="F596">
        <v>12358455.76</v>
      </c>
      <c r="G596">
        <v>1742413.11</v>
      </c>
      <c r="H596">
        <v>143355</v>
      </c>
      <c r="I596">
        <v>229779</v>
      </c>
      <c r="J596">
        <v>78693115</v>
      </c>
      <c r="K596">
        <v>105293849</v>
      </c>
      <c r="L596" t="s">
        <v>22</v>
      </c>
      <c r="M596" t="s">
        <v>20</v>
      </c>
      <c r="N596">
        <v>5758679.0999999996</v>
      </c>
      <c r="O596">
        <v>11418310.789999999</v>
      </c>
      <c r="P596">
        <v>4017476.01</v>
      </c>
      <c r="Q596">
        <v>116214</v>
      </c>
      <c r="R596">
        <v>124234</v>
      </c>
      <c r="S596">
        <v>86269350</v>
      </c>
      <c r="T596">
        <v>83903892</v>
      </c>
    </row>
    <row r="597" spans="1:20" x14ac:dyDescent="0.5">
      <c r="A597">
        <v>555</v>
      </c>
      <c r="B597">
        <v>26734</v>
      </c>
      <c r="C597" t="s">
        <v>467</v>
      </c>
      <c r="D597" t="s">
        <v>463</v>
      </c>
      <c r="E597">
        <v>504045.2</v>
      </c>
      <c r="F597">
        <v>-2005787.99</v>
      </c>
      <c r="H597">
        <v>21655</v>
      </c>
      <c r="J597">
        <v>7515934.4000000004</v>
      </c>
      <c r="K597">
        <v>7944636.9620000003</v>
      </c>
      <c r="L597" t="s">
        <v>468</v>
      </c>
      <c r="M597" t="s">
        <v>463</v>
      </c>
      <c r="N597">
        <v>1287548.6599999999</v>
      </c>
      <c r="O597">
        <v>-3009733.85</v>
      </c>
      <c r="Q597">
        <v>64803</v>
      </c>
      <c r="S597">
        <v>21777720.829999998</v>
      </c>
      <c r="T597">
        <v>25095970.379999999</v>
      </c>
    </row>
    <row r="598" spans="1:20" x14ac:dyDescent="0.5">
      <c r="A598">
        <v>491</v>
      </c>
      <c r="B598">
        <v>57173</v>
      </c>
      <c r="C598" t="s">
        <v>404</v>
      </c>
      <c r="D598" t="s">
        <v>401</v>
      </c>
      <c r="E598">
        <v>5375417.3799999999</v>
      </c>
      <c r="F598">
        <v>-2390195.41</v>
      </c>
      <c r="G598">
        <v>620026.81999999995</v>
      </c>
      <c r="H598">
        <v>223887</v>
      </c>
      <c r="I598">
        <v>88730</v>
      </c>
      <c r="J598">
        <v>67521634</v>
      </c>
      <c r="K598">
        <v>63807149</v>
      </c>
      <c r="L598" t="s">
        <v>404</v>
      </c>
      <c r="M598" t="s">
        <v>401</v>
      </c>
      <c r="N598">
        <v>6321646.5599999996</v>
      </c>
      <c r="O598">
        <v>3104066.63</v>
      </c>
      <c r="P598">
        <v>-786361.4</v>
      </c>
      <c r="Q598">
        <v>305578</v>
      </c>
      <c r="R598">
        <v>62198</v>
      </c>
      <c r="S598">
        <v>104992337</v>
      </c>
      <c r="T598">
        <v>121102498</v>
      </c>
    </row>
    <row r="599" spans="1:20" x14ac:dyDescent="0.5">
      <c r="A599">
        <v>490</v>
      </c>
      <c r="B599">
        <v>52744</v>
      </c>
      <c r="C599" t="s">
        <v>403</v>
      </c>
      <c r="D599" t="s">
        <v>401</v>
      </c>
      <c r="G599">
        <v>-818490.89</v>
      </c>
      <c r="I599">
        <v>125357</v>
      </c>
      <c r="L599" t="s">
        <v>403</v>
      </c>
      <c r="M599" t="s">
        <v>401</v>
      </c>
      <c r="P599">
        <v>-3330860.38</v>
      </c>
      <c r="R599">
        <v>135687</v>
      </c>
    </row>
    <row r="600" spans="1:20" x14ac:dyDescent="0.5">
      <c r="A600">
        <v>352</v>
      </c>
      <c r="B600">
        <v>29698</v>
      </c>
      <c r="C600" t="s">
        <v>316</v>
      </c>
      <c r="D600" t="s">
        <v>309</v>
      </c>
      <c r="E600">
        <v>14187510.699999999</v>
      </c>
      <c r="F600">
        <v>-27447894.510000002</v>
      </c>
      <c r="G600">
        <v>-2734798.34</v>
      </c>
      <c r="H600">
        <v>497784</v>
      </c>
      <c r="I600">
        <v>926042</v>
      </c>
      <c r="J600">
        <v>171533872</v>
      </c>
      <c r="K600">
        <v>159298734</v>
      </c>
      <c r="L600" t="s">
        <v>316</v>
      </c>
      <c r="M600" t="s">
        <v>309</v>
      </c>
      <c r="N600">
        <v>14623284.199999999</v>
      </c>
      <c r="O600">
        <v>-34476293.740000002</v>
      </c>
      <c r="P600">
        <v>-2495450.9500000002</v>
      </c>
      <c r="Q600">
        <v>934102</v>
      </c>
      <c r="R600">
        <v>935416</v>
      </c>
      <c r="S600">
        <v>328338278</v>
      </c>
      <c r="T600">
        <v>317862401</v>
      </c>
    </row>
    <row r="601" spans="1:20" x14ac:dyDescent="0.5">
      <c r="A601">
        <v>351</v>
      </c>
      <c r="B601">
        <v>29241</v>
      </c>
      <c r="C601" t="s">
        <v>315</v>
      </c>
      <c r="D601" t="s">
        <v>309</v>
      </c>
      <c r="E601">
        <v>4303697.7699999996</v>
      </c>
      <c r="F601">
        <v>37908.559999999998</v>
      </c>
      <c r="G601">
        <v>124208.68</v>
      </c>
      <c r="H601">
        <v>255090</v>
      </c>
      <c r="I601">
        <v>144552</v>
      </c>
      <c r="J601">
        <v>59195738</v>
      </c>
      <c r="K601">
        <v>53108065</v>
      </c>
      <c r="L601" t="s">
        <v>316</v>
      </c>
      <c r="M601" t="s">
        <v>309</v>
      </c>
      <c r="N601">
        <v>3777289.5</v>
      </c>
      <c r="O601">
        <v>5900733.25</v>
      </c>
      <c r="P601">
        <v>1298105.46</v>
      </c>
      <c r="Q601">
        <v>274816</v>
      </c>
      <c r="R601">
        <v>157168</v>
      </c>
      <c r="S601">
        <v>77199778</v>
      </c>
      <c r="T601">
        <v>78396996</v>
      </c>
    </row>
    <row r="602" spans="1:20" x14ac:dyDescent="0.5">
      <c r="A602">
        <v>498</v>
      </c>
      <c r="B602">
        <v>16698</v>
      </c>
      <c r="C602" t="s">
        <v>409</v>
      </c>
      <c r="D602" t="s">
        <v>410</v>
      </c>
      <c r="E602">
        <v>2492308.2799999998</v>
      </c>
      <c r="F602">
        <v>3206374.59</v>
      </c>
      <c r="G602">
        <v>-1767200.16</v>
      </c>
      <c r="H602">
        <v>40064</v>
      </c>
      <c r="I602">
        <v>68033</v>
      </c>
      <c r="J602">
        <v>17990277</v>
      </c>
      <c r="K602">
        <v>20894048.559999999</v>
      </c>
      <c r="L602" t="s">
        <v>411</v>
      </c>
      <c r="M602" t="s">
        <v>410</v>
      </c>
      <c r="N602">
        <v>2283593.67</v>
      </c>
      <c r="O602">
        <v>-1517979.46</v>
      </c>
      <c r="P602">
        <v>-2389813.59</v>
      </c>
      <c r="Q602">
        <v>113507</v>
      </c>
      <c r="R602">
        <v>119288</v>
      </c>
      <c r="S602">
        <v>45301684</v>
      </c>
      <c r="T602">
        <v>38199147.380000003</v>
      </c>
    </row>
    <row r="603" spans="1:20" x14ac:dyDescent="0.5">
      <c r="A603">
        <v>513</v>
      </c>
      <c r="B603">
        <v>68524</v>
      </c>
      <c r="C603" t="s">
        <v>416</v>
      </c>
      <c r="D603" t="s">
        <v>410</v>
      </c>
      <c r="G603">
        <v>1300037.3</v>
      </c>
      <c r="I603">
        <v>37751</v>
      </c>
      <c r="L603" t="s">
        <v>416</v>
      </c>
      <c r="M603" t="s">
        <v>410</v>
      </c>
      <c r="P603">
        <v>-61193.17</v>
      </c>
      <c r="R603">
        <v>29500</v>
      </c>
    </row>
    <row r="604" spans="1:20" x14ac:dyDescent="0.5">
      <c r="A604">
        <v>604</v>
      </c>
      <c r="B604">
        <v>56707</v>
      </c>
      <c r="C604" t="s">
        <v>500</v>
      </c>
      <c r="D604" t="s">
        <v>494</v>
      </c>
      <c r="E604">
        <v>9861302.2799999993</v>
      </c>
      <c r="F604">
        <v>-4161991.69</v>
      </c>
      <c r="G604">
        <v>3092137.34</v>
      </c>
      <c r="H604">
        <v>332567</v>
      </c>
      <c r="I604">
        <v>339014</v>
      </c>
      <c r="J604">
        <v>88766690.5</v>
      </c>
      <c r="K604">
        <v>103343329</v>
      </c>
      <c r="L604" t="s">
        <v>500</v>
      </c>
      <c r="M604" t="s">
        <v>494</v>
      </c>
      <c r="N604">
        <v>20220108.780000001</v>
      </c>
      <c r="O604">
        <v>-36194842.920000002</v>
      </c>
      <c r="P604">
        <v>-5563412.1100000003</v>
      </c>
      <c r="Q604">
        <v>1217857</v>
      </c>
      <c r="R604">
        <v>599682</v>
      </c>
      <c r="S604">
        <v>399049035</v>
      </c>
      <c r="T604">
        <v>440670296.69999999</v>
      </c>
    </row>
    <row r="605" spans="1:20" x14ac:dyDescent="0.5">
      <c r="A605">
        <v>26</v>
      </c>
      <c r="B605">
        <v>70525</v>
      </c>
      <c r="C605" t="s">
        <v>52</v>
      </c>
      <c r="D605" t="s">
        <v>42</v>
      </c>
      <c r="E605">
        <v>10580046</v>
      </c>
      <c r="F605">
        <v>6656762.3799999999</v>
      </c>
      <c r="G605">
        <v>-272007.5</v>
      </c>
      <c r="H605">
        <v>324884</v>
      </c>
      <c r="I605">
        <v>172403</v>
      </c>
      <c r="J605">
        <v>115427342.7</v>
      </c>
      <c r="K605">
        <v>148306395.30000001</v>
      </c>
      <c r="L605" t="s">
        <v>53</v>
      </c>
      <c r="M605" t="s">
        <v>42</v>
      </c>
      <c r="N605">
        <v>5970119.5800000001</v>
      </c>
      <c r="O605">
        <v>2856187.95</v>
      </c>
      <c r="P605">
        <v>-59363.91</v>
      </c>
      <c r="Q605">
        <v>396976</v>
      </c>
      <c r="R605">
        <v>112358</v>
      </c>
      <c r="S605">
        <v>134121060.40000001</v>
      </c>
      <c r="T605">
        <v>193390442.40000001</v>
      </c>
    </row>
    <row r="606" spans="1:20" x14ac:dyDescent="0.5">
      <c r="A606">
        <v>19</v>
      </c>
      <c r="B606">
        <v>37903</v>
      </c>
      <c r="C606" t="s">
        <v>46</v>
      </c>
      <c r="D606" t="s">
        <v>42</v>
      </c>
      <c r="E606">
        <v>4995655</v>
      </c>
      <c r="F606">
        <v>-2751129.36</v>
      </c>
      <c r="G606">
        <v>-17495.48</v>
      </c>
      <c r="L606" t="s">
        <v>47</v>
      </c>
      <c r="M606" t="s">
        <v>42</v>
      </c>
      <c r="N606">
        <v>5901467.1500000004</v>
      </c>
      <c r="O606">
        <v>6169439.4699999997</v>
      </c>
      <c r="P606">
        <v>-135289.79</v>
      </c>
    </row>
    <row r="607" spans="1:20" x14ac:dyDescent="0.5">
      <c r="A607">
        <v>208</v>
      </c>
      <c r="B607">
        <v>44648</v>
      </c>
      <c r="C607" t="s">
        <v>207</v>
      </c>
      <c r="D607" t="s">
        <v>204</v>
      </c>
      <c r="E607">
        <v>643839.26</v>
      </c>
      <c r="F607">
        <v>1002953.94</v>
      </c>
      <c r="G607">
        <v>-831183.51</v>
      </c>
      <c r="H607">
        <v>126390</v>
      </c>
      <c r="I607">
        <v>272370</v>
      </c>
      <c r="J607">
        <v>31416377</v>
      </c>
      <c r="K607">
        <v>20804518</v>
      </c>
      <c r="L607" t="s">
        <v>207</v>
      </c>
      <c r="M607" t="s">
        <v>204</v>
      </c>
      <c r="N607">
        <v>764325.42</v>
      </c>
      <c r="O607">
        <v>-319665.28000000003</v>
      </c>
      <c r="P607">
        <v>-1115977.31</v>
      </c>
      <c r="Q607">
        <v>125888</v>
      </c>
      <c r="R607">
        <v>284710</v>
      </c>
      <c r="S607">
        <v>33429631</v>
      </c>
      <c r="T607">
        <v>28925018</v>
      </c>
    </row>
    <row r="608" spans="1:20" x14ac:dyDescent="0.5">
      <c r="A608">
        <v>609</v>
      </c>
      <c r="B608">
        <v>77969</v>
      </c>
      <c r="C608" t="s">
        <v>505</v>
      </c>
      <c r="D608" t="s">
        <v>494</v>
      </c>
      <c r="E608">
        <v>5234032.6900000004</v>
      </c>
      <c r="F608">
        <v>5024567.08</v>
      </c>
      <c r="G608">
        <v>5570483.5800000001</v>
      </c>
      <c r="H608">
        <v>281509</v>
      </c>
      <c r="I608">
        <v>290080</v>
      </c>
      <c r="J608">
        <v>62826201</v>
      </c>
      <c r="K608">
        <v>68324502</v>
      </c>
      <c r="L608" t="s">
        <v>505</v>
      </c>
      <c r="M608" t="s">
        <v>494</v>
      </c>
      <c r="N608">
        <v>4627308.7300000004</v>
      </c>
      <c r="O608">
        <v>1694890.09</v>
      </c>
      <c r="P608">
        <v>4558873.1500000004</v>
      </c>
      <c r="Q608">
        <v>175655</v>
      </c>
      <c r="R608">
        <v>296113</v>
      </c>
      <c r="S608">
        <v>60524893</v>
      </c>
      <c r="T608">
        <v>58819381</v>
      </c>
    </row>
    <row r="609" spans="1:20" x14ac:dyDescent="0.5">
      <c r="A609">
        <v>773</v>
      </c>
      <c r="B609">
        <v>71281</v>
      </c>
      <c r="C609" t="s">
        <v>623</v>
      </c>
      <c r="D609" t="s">
        <v>614</v>
      </c>
      <c r="E609">
        <v>2905564.38</v>
      </c>
      <c r="F609">
        <v>1286238.74</v>
      </c>
      <c r="G609">
        <v>821632.25</v>
      </c>
      <c r="H609">
        <v>52337</v>
      </c>
      <c r="I609">
        <v>11196</v>
      </c>
      <c r="J609">
        <v>15966797</v>
      </c>
      <c r="K609">
        <v>20919459</v>
      </c>
      <c r="L609" t="s">
        <v>624</v>
      </c>
      <c r="M609" t="s">
        <v>614</v>
      </c>
      <c r="N609">
        <v>996467.25</v>
      </c>
      <c r="O609">
        <v>1808456.1</v>
      </c>
      <c r="P609">
        <v>326963.21999999997</v>
      </c>
      <c r="Q609">
        <v>58273</v>
      </c>
      <c r="R609">
        <v>19936</v>
      </c>
      <c r="S609">
        <v>21293460</v>
      </c>
      <c r="T609">
        <v>20013979</v>
      </c>
    </row>
    <row r="610" spans="1:20" x14ac:dyDescent="0.5">
      <c r="A610">
        <v>722</v>
      </c>
      <c r="B610">
        <v>22013</v>
      </c>
      <c r="C610" t="s">
        <v>592</v>
      </c>
      <c r="D610" t="s">
        <v>588</v>
      </c>
      <c r="E610">
        <v>4740413.21</v>
      </c>
      <c r="F610">
        <v>1629776.02</v>
      </c>
      <c r="G610">
        <v>-1352263.41</v>
      </c>
      <c r="H610">
        <v>234400</v>
      </c>
      <c r="I610">
        <v>429542</v>
      </c>
      <c r="J610">
        <v>54021852</v>
      </c>
      <c r="K610">
        <v>56735020</v>
      </c>
      <c r="L610" t="s">
        <v>592</v>
      </c>
      <c r="M610" t="s">
        <v>588</v>
      </c>
      <c r="N610">
        <v>2005943.85</v>
      </c>
      <c r="O610">
        <v>2957250.22</v>
      </c>
      <c r="P610">
        <v>5097980.75</v>
      </c>
      <c r="Q610">
        <v>180687</v>
      </c>
      <c r="R610">
        <v>439813</v>
      </c>
      <c r="S610">
        <v>49085799</v>
      </c>
      <c r="T610">
        <v>46371400</v>
      </c>
    </row>
    <row r="611" spans="1:20" x14ac:dyDescent="0.5">
      <c r="A611">
        <v>776</v>
      </c>
      <c r="B611">
        <v>87718</v>
      </c>
      <c r="C611" t="s">
        <v>627</v>
      </c>
      <c r="D611" t="s">
        <v>614</v>
      </c>
      <c r="E611">
        <v>32444683.34</v>
      </c>
      <c r="F611">
        <v>25715713.27</v>
      </c>
      <c r="G611">
        <v>21915964.210000001</v>
      </c>
      <c r="H611">
        <v>552202</v>
      </c>
      <c r="I611">
        <v>455891</v>
      </c>
      <c r="J611">
        <v>200189096</v>
      </c>
      <c r="K611">
        <v>218920708</v>
      </c>
      <c r="L611" t="s">
        <v>627</v>
      </c>
      <c r="M611" t="s">
        <v>614</v>
      </c>
      <c r="N611">
        <v>15120899.16</v>
      </c>
      <c r="O611">
        <v>24185349.059999999</v>
      </c>
      <c r="P611">
        <v>12958434.18</v>
      </c>
      <c r="Q611">
        <v>496278</v>
      </c>
      <c r="R611">
        <v>594150</v>
      </c>
      <c r="S611">
        <v>203678116</v>
      </c>
      <c r="T611">
        <v>210651995</v>
      </c>
    </row>
    <row r="612" spans="1:20" x14ac:dyDescent="0.5">
      <c r="A612">
        <v>93</v>
      </c>
      <c r="B612">
        <v>80208</v>
      </c>
      <c r="C612" t="s">
        <v>111</v>
      </c>
      <c r="D612" t="s">
        <v>100</v>
      </c>
      <c r="G612">
        <v>4347588.59</v>
      </c>
      <c r="I612">
        <v>111248</v>
      </c>
      <c r="L612" t="s">
        <v>112</v>
      </c>
      <c r="M612" t="s">
        <v>100</v>
      </c>
      <c r="P612">
        <v>2715286.61</v>
      </c>
      <c r="R612">
        <v>81542</v>
      </c>
    </row>
    <row r="613" spans="1:20" x14ac:dyDescent="0.5">
      <c r="A613">
        <v>97</v>
      </c>
      <c r="B613">
        <v>97879</v>
      </c>
      <c r="C613" t="s">
        <v>115</v>
      </c>
      <c r="D613" t="s">
        <v>100</v>
      </c>
      <c r="E613">
        <v>32893237.640000001</v>
      </c>
      <c r="F613">
        <v>18515843.399999999</v>
      </c>
      <c r="G613">
        <v>-2204692.42</v>
      </c>
      <c r="H613">
        <v>310694</v>
      </c>
      <c r="I613">
        <v>157000</v>
      </c>
      <c r="J613">
        <v>141690627</v>
      </c>
      <c r="K613">
        <v>212669755</v>
      </c>
      <c r="L613" t="s">
        <v>116</v>
      </c>
      <c r="M613" t="s">
        <v>100</v>
      </c>
      <c r="N613">
        <v>8180224.4699999997</v>
      </c>
      <c r="O613">
        <v>10483559.33</v>
      </c>
      <c r="P613">
        <v>-2943564.31</v>
      </c>
      <c r="Q613">
        <v>148133</v>
      </c>
      <c r="R613">
        <v>160159</v>
      </c>
      <c r="S613">
        <v>86666275</v>
      </c>
      <c r="T613">
        <v>105268457</v>
      </c>
    </row>
    <row r="614" spans="1:20" x14ac:dyDescent="0.5">
      <c r="A614">
        <v>94</v>
      </c>
      <c r="B614">
        <v>87269</v>
      </c>
      <c r="C614" t="s">
        <v>113</v>
      </c>
      <c r="D614" t="s">
        <v>100</v>
      </c>
      <c r="E614">
        <v>3292837.76</v>
      </c>
      <c r="F614">
        <v>-318263.67</v>
      </c>
      <c r="G614">
        <v>-1239886.17</v>
      </c>
      <c r="H614">
        <v>534111</v>
      </c>
      <c r="I614">
        <v>677758</v>
      </c>
      <c r="J614">
        <v>181263174.19999999</v>
      </c>
      <c r="K614">
        <v>148064739.19999999</v>
      </c>
      <c r="L614" t="s">
        <v>114</v>
      </c>
      <c r="M614" t="s">
        <v>100</v>
      </c>
      <c r="N614">
        <v>27109001.489999998</v>
      </c>
      <c r="O614">
        <v>43292191.960000001</v>
      </c>
      <c r="P614">
        <v>947344.48</v>
      </c>
      <c r="Q614">
        <v>879410</v>
      </c>
      <c r="R614">
        <v>687016</v>
      </c>
      <c r="S614">
        <v>370760496.5</v>
      </c>
      <c r="T614">
        <v>420520351.5</v>
      </c>
    </row>
    <row r="615" spans="1:20" x14ac:dyDescent="0.5">
      <c r="A615">
        <v>504</v>
      </c>
      <c r="B615">
        <v>33670</v>
      </c>
      <c r="C615" t="s">
        <v>114</v>
      </c>
      <c r="D615" t="s">
        <v>410</v>
      </c>
      <c r="E615">
        <v>2721897.49</v>
      </c>
      <c r="F615">
        <v>-4821040.08</v>
      </c>
      <c r="G615">
        <v>3892116.41</v>
      </c>
      <c r="H615">
        <v>150570</v>
      </c>
      <c r="I615">
        <v>144350</v>
      </c>
      <c r="J615">
        <v>56191661.789999999</v>
      </c>
      <c r="K615">
        <v>43181616.75</v>
      </c>
      <c r="L615" t="s">
        <v>114</v>
      </c>
      <c r="M615" t="s">
        <v>410</v>
      </c>
      <c r="N615">
        <v>9683664.8599999994</v>
      </c>
      <c r="O615">
        <v>9941477.5500000007</v>
      </c>
      <c r="P615">
        <v>4529549.04</v>
      </c>
      <c r="Q615">
        <v>362361</v>
      </c>
      <c r="R615">
        <v>117670</v>
      </c>
      <c r="S615">
        <v>140820333.19999999</v>
      </c>
      <c r="T615">
        <v>148106488.90000001</v>
      </c>
    </row>
    <row r="616" spans="1:20" x14ac:dyDescent="0.5">
      <c r="A616">
        <v>602</v>
      </c>
      <c r="B616">
        <v>33375</v>
      </c>
      <c r="C616" t="s">
        <v>498</v>
      </c>
      <c r="D616" t="s">
        <v>494</v>
      </c>
      <c r="G616">
        <v>198705.22</v>
      </c>
      <c r="I616">
        <v>800</v>
      </c>
      <c r="L616" t="s">
        <v>499</v>
      </c>
      <c r="M616" t="s">
        <v>494</v>
      </c>
      <c r="P616">
        <v>92877.74</v>
      </c>
      <c r="R616">
        <v>1904</v>
      </c>
    </row>
    <row r="617" spans="1:20" x14ac:dyDescent="0.5">
      <c r="A617">
        <v>202</v>
      </c>
      <c r="B617">
        <v>85930</v>
      </c>
      <c r="C617" t="s">
        <v>202</v>
      </c>
      <c r="D617" t="s">
        <v>188</v>
      </c>
      <c r="G617">
        <v>-19387.07</v>
      </c>
      <c r="I617">
        <v>2390</v>
      </c>
      <c r="L617" t="s">
        <v>202</v>
      </c>
      <c r="M617" t="s">
        <v>188</v>
      </c>
      <c r="N617">
        <v>0</v>
      </c>
      <c r="P617">
        <v>-48830.67</v>
      </c>
      <c r="R617">
        <v>1341</v>
      </c>
    </row>
    <row r="618" spans="1:20" x14ac:dyDescent="0.5">
      <c r="A618">
        <v>454</v>
      </c>
      <c r="B618">
        <v>89364</v>
      </c>
      <c r="C618" t="s">
        <v>202</v>
      </c>
      <c r="D618" t="s">
        <v>376</v>
      </c>
      <c r="E618">
        <v>935693.69</v>
      </c>
      <c r="F618">
        <v>-728919.89</v>
      </c>
      <c r="G618">
        <v>-429914.25</v>
      </c>
      <c r="H618">
        <v>28955</v>
      </c>
      <c r="I618">
        <v>59864</v>
      </c>
      <c r="J618">
        <v>9384377</v>
      </c>
      <c r="K618">
        <v>9045705.6699999999</v>
      </c>
      <c r="L618" t="s">
        <v>202</v>
      </c>
      <c r="M618" t="s">
        <v>376</v>
      </c>
      <c r="N618">
        <v>824355.88</v>
      </c>
      <c r="O618">
        <v>-3640352.33</v>
      </c>
      <c r="P618">
        <v>-1552877.7</v>
      </c>
      <c r="Q618">
        <v>66684</v>
      </c>
      <c r="R618">
        <v>61234</v>
      </c>
      <c r="S618">
        <v>22471555</v>
      </c>
      <c r="T618">
        <v>21669276.859999999</v>
      </c>
    </row>
    <row r="619" spans="1:20" x14ac:dyDescent="0.5">
      <c r="A619">
        <v>669</v>
      </c>
      <c r="B619">
        <v>31195</v>
      </c>
      <c r="C619" t="s">
        <v>202</v>
      </c>
      <c r="D619" t="s">
        <v>552</v>
      </c>
      <c r="E619">
        <v>1912816.62</v>
      </c>
      <c r="F619">
        <v>201919.38</v>
      </c>
      <c r="G619">
        <v>225580.45</v>
      </c>
      <c r="H619">
        <v>53788</v>
      </c>
      <c r="I619">
        <v>30143</v>
      </c>
      <c r="J619">
        <v>13453355</v>
      </c>
      <c r="K619">
        <v>22994377</v>
      </c>
      <c r="L619" t="s">
        <v>202</v>
      </c>
      <c r="M619" t="s">
        <v>552</v>
      </c>
      <c r="N619">
        <v>2965610.59</v>
      </c>
      <c r="O619">
        <v>-4227905.42</v>
      </c>
      <c r="P619">
        <v>820064.68</v>
      </c>
      <c r="Q619">
        <v>132796</v>
      </c>
      <c r="R619">
        <v>28365</v>
      </c>
      <c r="S619">
        <v>47980740.100000001</v>
      </c>
      <c r="T619">
        <v>59205118.649999999</v>
      </c>
    </row>
    <row r="620" spans="1:20" x14ac:dyDescent="0.5">
      <c r="A620">
        <v>381</v>
      </c>
      <c r="B620">
        <v>52346</v>
      </c>
      <c r="C620" t="s">
        <v>340</v>
      </c>
      <c r="D620" t="s">
        <v>334</v>
      </c>
      <c r="G620">
        <v>-144150.88</v>
      </c>
      <c r="I620">
        <v>1000</v>
      </c>
      <c r="L620" t="s">
        <v>340</v>
      </c>
      <c r="M620" t="s">
        <v>334</v>
      </c>
      <c r="P620">
        <v>-55346.1</v>
      </c>
      <c r="R620">
        <v>331</v>
      </c>
    </row>
    <row r="621" spans="1:20" x14ac:dyDescent="0.5">
      <c r="A621">
        <v>700</v>
      </c>
      <c r="B621">
        <v>40788</v>
      </c>
      <c r="C621" t="s">
        <v>572</v>
      </c>
      <c r="D621" t="s">
        <v>561</v>
      </c>
      <c r="E621">
        <v>6991418.5499999998</v>
      </c>
      <c r="F621">
        <v>-13412865.640000001</v>
      </c>
      <c r="G621">
        <v>-4512866.63</v>
      </c>
      <c r="H621">
        <v>254595</v>
      </c>
      <c r="I621">
        <v>251093</v>
      </c>
      <c r="J621">
        <v>78083137</v>
      </c>
      <c r="K621">
        <v>92377528.019999996</v>
      </c>
      <c r="L621" t="s">
        <v>572</v>
      </c>
      <c r="M621" t="s">
        <v>561</v>
      </c>
      <c r="N621">
        <v>3121959.08</v>
      </c>
      <c r="O621">
        <v>4400630.58</v>
      </c>
      <c r="P621">
        <v>-14473480.33</v>
      </c>
      <c r="Q621">
        <v>103181</v>
      </c>
      <c r="R621">
        <v>242826</v>
      </c>
      <c r="S621">
        <v>19611642</v>
      </c>
      <c r="T621">
        <v>57707747.490000002</v>
      </c>
    </row>
    <row r="622" spans="1:20" x14ac:dyDescent="0.5">
      <c r="A622">
        <v>784</v>
      </c>
      <c r="B622">
        <v>38166</v>
      </c>
      <c r="C622" t="s">
        <v>634</v>
      </c>
      <c r="D622" t="s">
        <v>629</v>
      </c>
      <c r="E622">
        <v>31487056.359999999</v>
      </c>
      <c r="F622">
        <v>-10390482.300000001</v>
      </c>
      <c r="G622">
        <v>-900331.9</v>
      </c>
      <c r="H622">
        <v>368674</v>
      </c>
      <c r="I622">
        <v>125902</v>
      </c>
      <c r="J622">
        <v>169150496</v>
      </c>
      <c r="K622">
        <v>230112614</v>
      </c>
      <c r="L622" t="s">
        <v>634</v>
      </c>
      <c r="M622" t="s">
        <v>629</v>
      </c>
      <c r="N622">
        <v>12567946.68</v>
      </c>
      <c r="O622">
        <v>-8972947.6400000006</v>
      </c>
      <c r="P622">
        <v>-1845484.62</v>
      </c>
      <c r="Q622">
        <v>332132</v>
      </c>
      <c r="R622">
        <v>132597</v>
      </c>
      <c r="S622">
        <v>179557227</v>
      </c>
      <c r="T622">
        <v>209916524</v>
      </c>
    </row>
    <row r="623" spans="1:20" x14ac:dyDescent="0.5">
      <c r="A623">
        <v>204</v>
      </c>
      <c r="B623">
        <v>26002</v>
      </c>
      <c r="C623" t="s">
        <v>203</v>
      </c>
      <c r="D623" t="s">
        <v>204</v>
      </c>
      <c r="E623">
        <v>19459263.73</v>
      </c>
      <c r="F623">
        <v>9855840.0399999991</v>
      </c>
      <c r="G623">
        <v>-1382800.26</v>
      </c>
      <c r="H623">
        <v>278361</v>
      </c>
      <c r="I623">
        <v>116813</v>
      </c>
      <c r="J623">
        <v>81043959</v>
      </c>
      <c r="K623">
        <v>154031972</v>
      </c>
      <c r="L623" t="s">
        <v>205</v>
      </c>
      <c r="M623" t="s">
        <v>204</v>
      </c>
      <c r="N623">
        <v>12396300.65</v>
      </c>
      <c r="O623">
        <v>2728291.54</v>
      </c>
      <c r="P623">
        <v>-1742435.08</v>
      </c>
      <c r="Q623">
        <v>442788</v>
      </c>
      <c r="R623">
        <v>167642</v>
      </c>
      <c r="S623">
        <v>143125602</v>
      </c>
      <c r="T623">
        <v>217509208</v>
      </c>
    </row>
    <row r="624" spans="1:20" x14ac:dyDescent="0.5">
      <c r="A624">
        <v>733</v>
      </c>
      <c r="B624">
        <v>68781</v>
      </c>
      <c r="C624" t="s">
        <v>203</v>
      </c>
      <c r="D624" t="s">
        <v>588</v>
      </c>
      <c r="E624">
        <v>45753380.600000001</v>
      </c>
      <c r="F624">
        <v>29815302</v>
      </c>
      <c r="G624">
        <v>2775857.47</v>
      </c>
      <c r="H624">
        <v>1430842</v>
      </c>
      <c r="I624">
        <v>1402554</v>
      </c>
      <c r="J624">
        <v>333665717.5</v>
      </c>
      <c r="K624">
        <v>492765465.80000001</v>
      </c>
      <c r="L624" t="s">
        <v>205</v>
      </c>
      <c r="M624" t="s">
        <v>588</v>
      </c>
      <c r="N624">
        <v>32012506.699999999</v>
      </c>
      <c r="O624">
        <v>22409549.170000002</v>
      </c>
      <c r="P624">
        <v>-995925.57</v>
      </c>
      <c r="Q624">
        <v>1849312</v>
      </c>
      <c r="R624">
        <v>1474420</v>
      </c>
      <c r="S624">
        <v>509597215.39999998</v>
      </c>
      <c r="T624">
        <v>702984108</v>
      </c>
    </row>
    <row r="625" spans="1:20" x14ac:dyDescent="0.5">
      <c r="A625">
        <v>713</v>
      </c>
      <c r="B625">
        <v>71837</v>
      </c>
      <c r="C625" t="s">
        <v>585</v>
      </c>
      <c r="D625" t="s">
        <v>561</v>
      </c>
      <c r="E625">
        <v>1494250.38</v>
      </c>
      <c r="F625">
        <v>-4376813.0199999996</v>
      </c>
      <c r="H625">
        <v>72061</v>
      </c>
      <c r="J625">
        <v>20742943</v>
      </c>
      <c r="K625">
        <v>16440299.789999999</v>
      </c>
      <c r="L625" t="s">
        <v>585</v>
      </c>
      <c r="M625" t="s">
        <v>561</v>
      </c>
      <c r="N625">
        <v>1208911.99</v>
      </c>
      <c r="O625">
        <v>-30547269.780000001</v>
      </c>
      <c r="Q625">
        <v>240950</v>
      </c>
      <c r="S625">
        <v>62410719.390000001</v>
      </c>
      <c r="T625">
        <v>35066545.200000003</v>
      </c>
    </row>
    <row r="626" spans="1:20" x14ac:dyDescent="0.5">
      <c r="A626">
        <v>691</v>
      </c>
      <c r="B626">
        <v>26539</v>
      </c>
      <c r="C626" t="s">
        <v>562</v>
      </c>
      <c r="D626" t="s">
        <v>561</v>
      </c>
      <c r="E626">
        <v>3006003.71</v>
      </c>
      <c r="F626">
        <v>1137907.19</v>
      </c>
      <c r="G626">
        <v>-926124.88</v>
      </c>
      <c r="H626">
        <v>114458</v>
      </c>
      <c r="I626">
        <v>58012</v>
      </c>
      <c r="J626">
        <v>26371990</v>
      </c>
      <c r="K626">
        <v>30111944</v>
      </c>
      <c r="L626" t="s">
        <v>563</v>
      </c>
      <c r="M626" t="s">
        <v>561</v>
      </c>
      <c r="N626">
        <v>5445263.3399999999</v>
      </c>
      <c r="O626">
        <v>9379089.1099999994</v>
      </c>
      <c r="P626">
        <v>-1417544.26</v>
      </c>
      <c r="Q626">
        <v>204035</v>
      </c>
      <c r="R626">
        <v>115148</v>
      </c>
      <c r="S626">
        <v>64154934</v>
      </c>
      <c r="T626">
        <v>88989988</v>
      </c>
    </row>
    <row r="627" spans="1:20" x14ac:dyDescent="0.5">
      <c r="A627">
        <v>74</v>
      </c>
      <c r="B627">
        <v>92499</v>
      </c>
      <c r="C627" t="s">
        <v>96</v>
      </c>
      <c r="D627" t="s">
        <v>78</v>
      </c>
      <c r="E627">
        <v>9640079.0600000005</v>
      </c>
      <c r="F627">
        <v>9791489.4399999995</v>
      </c>
      <c r="G627">
        <v>-5238158.4400000004</v>
      </c>
      <c r="H627">
        <v>230438</v>
      </c>
      <c r="I627">
        <v>176700</v>
      </c>
      <c r="J627">
        <v>105005537</v>
      </c>
      <c r="K627">
        <v>105532273</v>
      </c>
      <c r="L627" t="s">
        <v>96</v>
      </c>
      <c r="M627" t="s">
        <v>78</v>
      </c>
      <c r="N627">
        <v>6648728.3300000001</v>
      </c>
      <c r="O627">
        <v>5351707.6399999997</v>
      </c>
      <c r="P627">
        <v>-9546508.2799999993</v>
      </c>
      <c r="Q627">
        <v>324858</v>
      </c>
      <c r="R627">
        <v>328423</v>
      </c>
      <c r="S627">
        <v>131730201</v>
      </c>
      <c r="T627">
        <v>122381020</v>
      </c>
    </row>
    <row r="628" spans="1:20" x14ac:dyDescent="0.5">
      <c r="A628">
        <v>515</v>
      </c>
      <c r="B628">
        <v>83198</v>
      </c>
      <c r="C628" t="s">
        <v>417</v>
      </c>
      <c r="D628" t="s">
        <v>410</v>
      </c>
      <c r="E628">
        <v>10119419.060000001</v>
      </c>
      <c r="F628">
        <v>4132272.63</v>
      </c>
      <c r="G628">
        <v>72611.259999999995</v>
      </c>
      <c r="H628">
        <v>377613</v>
      </c>
      <c r="I628">
        <v>239448</v>
      </c>
      <c r="J628">
        <v>102774924.90000001</v>
      </c>
      <c r="K628">
        <v>96883579.810000002</v>
      </c>
      <c r="L628" t="s">
        <v>418</v>
      </c>
      <c r="M628" t="s">
        <v>410</v>
      </c>
      <c r="N628">
        <v>8209939.4900000002</v>
      </c>
      <c r="O628">
        <v>13434434.68</v>
      </c>
      <c r="P628">
        <v>266851.71000000002</v>
      </c>
      <c r="Q628">
        <v>392267</v>
      </c>
      <c r="R628">
        <v>288169</v>
      </c>
      <c r="S628">
        <v>127153733.8</v>
      </c>
      <c r="T628">
        <v>130694505.8</v>
      </c>
    </row>
    <row r="629" spans="1:20" x14ac:dyDescent="0.5">
      <c r="A629">
        <v>256</v>
      </c>
      <c r="B629">
        <v>67920</v>
      </c>
      <c r="C629" t="s">
        <v>242</v>
      </c>
      <c r="D629" t="s">
        <v>229</v>
      </c>
      <c r="E629">
        <v>216799.07</v>
      </c>
      <c r="F629">
        <v>-233538.83</v>
      </c>
      <c r="G629">
        <v>-852678.23</v>
      </c>
      <c r="H629">
        <v>5900</v>
      </c>
      <c r="I629">
        <v>66436</v>
      </c>
      <c r="J629">
        <v>2624740.62</v>
      </c>
      <c r="K629">
        <v>2069099.3</v>
      </c>
      <c r="L629" t="s">
        <v>242</v>
      </c>
      <c r="M629" t="s">
        <v>229</v>
      </c>
      <c r="N629">
        <v>40069.71</v>
      </c>
      <c r="O629">
        <v>-583807.56000000006</v>
      </c>
      <c r="P629">
        <v>-633214.18999999994</v>
      </c>
      <c r="Q629">
        <v>3535</v>
      </c>
      <c r="R629">
        <v>52458</v>
      </c>
      <c r="S629">
        <v>1406937</v>
      </c>
      <c r="T629">
        <v>1111295.2</v>
      </c>
    </row>
    <row r="630" spans="1:20" x14ac:dyDescent="0.5">
      <c r="A630">
        <v>702</v>
      </c>
      <c r="B630">
        <v>41549</v>
      </c>
      <c r="C630" t="s">
        <v>575</v>
      </c>
      <c r="D630" t="s">
        <v>561</v>
      </c>
      <c r="G630">
        <v>79525.119999999995</v>
      </c>
      <c r="H630">
        <v>2897</v>
      </c>
      <c r="I630">
        <v>6502</v>
      </c>
      <c r="J630">
        <v>558542</v>
      </c>
      <c r="K630">
        <v>464989</v>
      </c>
      <c r="L630" t="s">
        <v>576</v>
      </c>
      <c r="M630" t="s">
        <v>561</v>
      </c>
      <c r="P630">
        <v>371800.01</v>
      </c>
      <c r="Q630">
        <v>2542</v>
      </c>
      <c r="R630">
        <v>7459</v>
      </c>
      <c r="S630">
        <v>490382</v>
      </c>
      <c r="T630">
        <v>1233461</v>
      </c>
    </row>
    <row r="631" spans="1:20" x14ac:dyDescent="0.5">
      <c r="A631">
        <v>36</v>
      </c>
      <c r="B631">
        <v>59096</v>
      </c>
      <c r="C631" t="s">
        <v>63</v>
      </c>
      <c r="D631" t="s">
        <v>56</v>
      </c>
      <c r="G631">
        <v>-5153.41</v>
      </c>
      <c r="I631">
        <v>99</v>
      </c>
    </row>
    <row r="632" spans="1:20" x14ac:dyDescent="0.5">
      <c r="A632">
        <v>252</v>
      </c>
      <c r="B632">
        <v>50442</v>
      </c>
      <c r="C632" t="s">
        <v>63</v>
      </c>
      <c r="D632" t="s">
        <v>229</v>
      </c>
      <c r="G632">
        <v>-27473.51</v>
      </c>
      <c r="I632">
        <v>591</v>
      </c>
    </row>
    <row r="633" spans="1:20" x14ac:dyDescent="0.5">
      <c r="A633">
        <v>392</v>
      </c>
      <c r="B633">
        <v>12363</v>
      </c>
      <c r="C633" t="s">
        <v>63</v>
      </c>
      <c r="D633" t="s">
        <v>352</v>
      </c>
      <c r="G633">
        <v>-4617.8</v>
      </c>
      <c r="I633">
        <v>17</v>
      </c>
    </row>
    <row r="634" spans="1:20" x14ac:dyDescent="0.5">
      <c r="A634">
        <v>447</v>
      </c>
      <c r="B634">
        <v>76871</v>
      </c>
      <c r="C634" t="s">
        <v>63</v>
      </c>
      <c r="D634" t="s">
        <v>367</v>
      </c>
      <c r="G634">
        <v>-13138.66</v>
      </c>
      <c r="I634">
        <v>3141</v>
      </c>
    </row>
    <row r="635" spans="1:20" x14ac:dyDescent="0.5">
      <c r="A635">
        <v>467</v>
      </c>
      <c r="B635">
        <v>89156</v>
      </c>
      <c r="C635" t="s">
        <v>63</v>
      </c>
      <c r="D635" t="s">
        <v>378</v>
      </c>
      <c r="G635">
        <v>-6025.22</v>
      </c>
      <c r="I635">
        <v>898</v>
      </c>
    </row>
    <row r="636" spans="1:20" x14ac:dyDescent="0.5">
      <c r="A636">
        <v>571</v>
      </c>
      <c r="B636">
        <v>76169</v>
      </c>
      <c r="C636" t="s">
        <v>63</v>
      </c>
      <c r="D636" t="s">
        <v>463</v>
      </c>
      <c r="G636">
        <v>-34299.53</v>
      </c>
      <c r="I636">
        <v>143</v>
      </c>
    </row>
    <row r="637" spans="1:20" x14ac:dyDescent="0.5">
      <c r="A637">
        <v>666</v>
      </c>
      <c r="B637">
        <v>73714</v>
      </c>
      <c r="C637" t="s">
        <v>63</v>
      </c>
      <c r="D637" t="s">
        <v>547</v>
      </c>
      <c r="G637">
        <v>-3867.1</v>
      </c>
      <c r="I637">
        <v>791</v>
      </c>
    </row>
    <row r="638" spans="1:20" x14ac:dyDescent="0.5">
      <c r="A638">
        <v>562</v>
      </c>
      <c r="B638">
        <v>52664</v>
      </c>
      <c r="C638" t="s">
        <v>472</v>
      </c>
      <c r="D638" t="s">
        <v>463</v>
      </c>
      <c r="E638">
        <v>2387747.27</v>
      </c>
      <c r="F638">
        <v>35681.99</v>
      </c>
      <c r="G638">
        <v>2820322.62</v>
      </c>
      <c r="H638">
        <v>53021</v>
      </c>
      <c r="I638">
        <v>375458</v>
      </c>
      <c r="J638">
        <v>20259503</v>
      </c>
      <c r="K638">
        <v>20052655</v>
      </c>
      <c r="L638" t="s">
        <v>472</v>
      </c>
      <c r="M638" t="s">
        <v>463</v>
      </c>
      <c r="N638">
        <v>2018197.77</v>
      </c>
      <c r="O638">
        <v>241239.17</v>
      </c>
      <c r="P638">
        <v>1457619.05</v>
      </c>
      <c r="Q638">
        <v>52250</v>
      </c>
      <c r="R638">
        <v>310061</v>
      </c>
      <c r="S638">
        <v>20264605</v>
      </c>
      <c r="T638">
        <v>22509348</v>
      </c>
    </row>
    <row r="639" spans="1:20" x14ac:dyDescent="0.5">
      <c r="A639">
        <v>156</v>
      </c>
      <c r="B639">
        <v>86382</v>
      </c>
      <c r="C639" t="s">
        <v>165</v>
      </c>
      <c r="D639" t="s">
        <v>142</v>
      </c>
      <c r="E639">
        <v>1184424.1499999999</v>
      </c>
      <c r="F639">
        <v>-26584661.510000002</v>
      </c>
      <c r="H639">
        <v>187352</v>
      </c>
      <c r="J639">
        <v>64261869.350000001</v>
      </c>
      <c r="K639">
        <v>27042932.649999999</v>
      </c>
    </row>
    <row r="640" spans="1:20" x14ac:dyDescent="0.5">
      <c r="A640">
        <v>716</v>
      </c>
      <c r="B640">
        <v>87226</v>
      </c>
      <c r="C640" t="s">
        <v>586</v>
      </c>
      <c r="D640" t="s">
        <v>561</v>
      </c>
      <c r="E640">
        <v>1216649.1299999999</v>
      </c>
      <c r="F640">
        <v>-5580967.25</v>
      </c>
      <c r="H640">
        <v>102284</v>
      </c>
      <c r="J640">
        <v>29012527.379999999</v>
      </c>
      <c r="K640">
        <v>23280657.02</v>
      </c>
    </row>
    <row r="641" spans="1:20" x14ac:dyDescent="0.5">
      <c r="A641">
        <v>67</v>
      </c>
      <c r="B641">
        <v>64210</v>
      </c>
      <c r="C641" t="s">
        <v>89</v>
      </c>
      <c r="D641" t="s">
        <v>78</v>
      </c>
      <c r="E641">
        <v>184550.94</v>
      </c>
      <c r="F641">
        <v>309874.09000000003</v>
      </c>
      <c r="G641">
        <v>-3431344.78</v>
      </c>
      <c r="H641">
        <v>1277</v>
      </c>
      <c r="I641">
        <v>39028</v>
      </c>
      <c r="J641">
        <v>687072.76</v>
      </c>
      <c r="K641">
        <v>577429.05000000005</v>
      </c>
      <c r="L641" t="s">
        <v>90</v>
      </c>
      <c r="M641" t="s">
        <v>78</v>
      </c>
      <c r="N641">
        <v>404789.48</v>
      </c>
      <c r="O641">
        <v>52744.83</v>
      </c>
      <c r="P641">
        <v>-12698603.210000001</v>
      </c>
      <c r="Q641">
        <v>10875</v>
      </c>
      <c r="R641">
        <v>249030</v>
      </c>
      <c r="S641">
        <v>4979278</v>
      </c>
      <c r="T641">
        <v>4054261</v>
      </c>
    </row>
    <row r="642" spans="1:20" x14ac:dyDescent="0.5">
      <c r="A642">
        <v>574</v>
      </c>
      <c r="B642">
        <v>83396</v>
      </c>
      <c r="C642" t="s">
        <v>479</v>
      </c>
      <c r="D642" t="s">
        <v>463</v>
      </c>
      <c r="E642">
        <v>7876.07</v>
      </c>
      <c r="F642">
        <v>-74715.600000000006</v>
      </c>
      <c r="G642">
        <v>-306668.86</v>
      </c>
      <c r="H642">
        <v>1491</v>
      </c>
      <c r="I642">
        <v>25050</v>
      </c>
      <c r="J642">
        <v>692887</v>
      </c>
      <c r="K642">
        <v>886379</v>
      </c>
      <c r="L642" t="s">
        <v>479</v>
      </c>
      <c r="M642" t="s">
        <v>463</v>
      </c>
      <c r="N642">
        <v>0</v>
      </c>
      <c r="O642">
        <v>-181137.46</v>
      </c>
      <c r="P642">
        <v>-59141.79</v>
      </c>
      <c r="Q642">
        <v>1505</v>
      </c>
      <c r="R642">
        <v>23907</v>
      </c>
      <c r="S642">
        <v>661210</v>
      </c>
      <c r="T642">
        <v>512178</v>
      </c>
    </row>
    <row r="643" spans="1:20" x14ac:dyDescent="0.5">
      <c r="A643">
        <v>821</v>
      </c>
      <c r="B643">
        <v>72982</v>
      </c>
      <c r="C643" t="s">
        <v>479</v>
      </c>
      <c r="D643" t="s">
        <v>656</v>
      </c>
      <c r="E643">
        <v>11649.3</v>
      </c>
      <c r="F643">
        <v>-15242.9</v>
      </c>
      <c r="G643">
        <v>-553884.06000000006</v>
      </c>
      <c r="H643">
        <v>656</v>
      </c>
      <c r="I643">
        <v>13466</v>
      </c>
      <c r="J643">
        <v>282517</v>
      </c>
      <c r="K643">
        <v>213902</v>
      </c>
      <c r="L643" t="s">
        <v>479</v>
      </c>
      <c r="M643" t="s">
        <v>656</v>
      </c>
      <c r="N643">
        <v>2363.85</v>
      </c>
      <c r="O643">
        <v>83341.33</v>
      </c>
      <c r="P643">
        <v>105296.48</v>
      </c>
      <c r="Q643">
        <v>742</v>
      </c>
      <c r="R643">
        <v>15249</v>
      </c>
      <c r="S643">
        <v>327127</v>
      </c>
      <c r="T643">
        <v>280196</v>
      </c>
    </row>
    <row r="644" spans="1:20" x14ac:dyDescent="0.5">
      <c r="A644">
        <v>579</v>
      </c>
      <c r="B644">
        <v>98810</v>
      </c>
      <c r="C644" t="s">
        <v>482</v>
      </c>
      <c r="D644" t="s">
        <v>463</v>
      </c>
      <c r="G644">
        <v>218531.1</v>
      </c>
      <c r="I644">
        <v>6615</v>
      </c>
      <c r="L644" t="s">
        <v>482</v>
      </c>
      <c r="M644" t="s">
        <v>463</v>
      </c>
      <c r="P644">
        <v>90449.77</v>
      </c>
      <c r="R644">
        <v>6648</v>
      </c>
    </row>
    <row r="645" spans="1:20" x14ac:dyDescent="0.5">
      <c r="A645">
        <v>820</v>
      </c>
      <c r="B645">
        <v>59772</v>
      </c>
      <c r="C645" t="s">
        <v>482</v>
      </c>
      <c r="D645" t="s">
        <v>656</v>
      </c>
      <c r="G645">
        <v>-62874.74</v>
      </c>
      <c r="I645">
        <v>2413</v>
      </c>
      <c r="L645" t="s">
        <v>482</v>
      </c>
      <c r="M645" t="s">
        <v>656</v>
      </c>
      <c r="P645">
        <v>328797.78999999998</v>
      </c>
      <c r="R645">
        <v>4651</v>
      </c>
    </row>
    <row r="646" spans="1:20" x14ac:dyDescent="0.5">
      <c r="A646">
        <v>2</v>
      </c>
      <c r="B646">
        <v>38596</v>
      </c>
      <c r="C646" t="s">
        <v>23</v>
      </c>
      <c r="D646" t="s">
        <v>20</v>
      </c>
      <c r="E646">
        <v>1167367.3799999999</v>
      </c>
      <c r="F646">
        <v>-2908793.99</v>
      </c>
      <c r="G646">
        <v>-1465993.25</v>
      </c>
      <c r="H646">
        <v>18660</v>
      </c>
      <c r="I646">
        <v>18371</v>
      </c>
      <c r="J646">
        <v>8912183</v>
      </c>
      <c r="K646">
        <v>8302282</v>
      </c>
    </row>
    <row r="647" spans="1:20" x14ac:dyDescent="0.5">
      <c r="A647">
        <v>6</v>
      </c>
      <c r="B647">
        <v>13939</v>
      </c>
      <c r="C647" t="s">
        <v>23</v>
      </c>
      <c r="D647" t="s">
        <v>29</v>
      </c>
      <c r="E647">
        <v>452110.79</v>
      </c>
      <c r="F647">
        <v>-223260.2</v>
      </c>
      <c r="G647">
        <v>-18832.66</v>
      </c>
      <c r="H647">
        <v>8015</v>
      </c>
      <c r="I647">
        <v>352</v>
      </c>
      <c r="J647">
        <v>2778694</v>
      </c>
      <c r="K647">
        <v>2867433</v>
      </c>
    </row>
    <row r="648" spans="1:20" x14ac:dyDescent="0.5">
      <c r="A648">
        <v>18</v>
      </c>
      <c r="B648">
        <v>30991</v>
      </c>
      <c r="C648" t="s">
        <v>23</v>
      </c>
      <c r="D648" t="s">
        <v>42</v>
      </c>
      <c r="E648">
        <v>853438.8</v>
      </c>
      <c r="F648">
        <v>-668914.23</v>
      </c>
      <c r="G648">
        <v>-271493.27</v>
      </c>
      <c r="H648">
        <v>15038</v>
      </c>
      <c r="I648">
        <v>1253</v>
      </c>
      <c r="J648">
        <v>5306873</v>
      </c>
      <c r="K648">
        <v>7590690</v>
      </c>
    </row>
    <row r="649" spans="1:20" x14ac:dyDescent="0.5">
      <c r="A649">
        <v>45</v>
      </c>
      <c r="B649">
        <v>80863</v>
      </c>
      <c r="C649" t="s">
        <v>23</v>
      </c>
      <c r="D649" t="s">
        <v>56</v>
      </c>
      <c r="E649">
        <v>12354851.1</v>
      </c>
      <c r="F649">
        <v>11878587.57</v>
      </c>
      <c r="G649">
        <v>355617.92</v>
      </c>
      <c r="H649">
        <v>137808</v>
      </c>
      <c r="I649">
        <v>32712</v>
      </c>
      <c r="J649">
        <v>40988927</v>
      </c>
      <c r="K649">
        <v>76820522</v>
      </c>
    </row>
    <row r="650" spans="1:20" x14ac:dyDescent="0.5">
      <c r="A650">
        <v>66</v>
      </c>
      <c r="B650">
        <v>64198</v>
      </c>
      <c r="C650" t="s">
        <v>23</v>
      </c>
      <c r="D650" t="s">
        <v>78</v>
      </c>
      <c r="E650">
        <v>65148241.890000001</v>
      </c>
      <c r="F650">
        <v>63308434.850000001</v>
      </c>
      <c r="H650">
        <v>720760</v>
      </c>
      <c r="J650">
        <v>278139241</v>
      </c>
      <c r="K650">
        <v>441889313</v>
      </c>
    </row>
    <row r="651" spans="1:20" x14ac:dyDescent="0.5">
      <c r="A651">
        <v>84</v>
      </c>
      <c r="B651">
        <v>39060</v>
      </c>
      <c r="C651" t="s">
        <v>23</v>
      </c>
      <c r="D651" t="s">
        <v>100</v>
      </c>
      <c r="E651">
        <v>5903506.2599999998</v>
      </c>
      <c r="F651">
        <v>6541514.9500000002</v>
      </c>
      <c r="H651">
        <v>135223</v>
      </c>
      <c r="J651">
        <v>44349854</v>
      </c>
      <c r="K651">
        <v>54965967</v>
      </c>
    </row>
    <row r="652" spans="1:20" x14ac:dyDescent="0.5">
      <c r="A652">
        <v>106</v>
      </c>
      <c r="B652">
        <v>86542</v>
      </c>
      <c r="C652" t="s">
        <v>23</v>
      </c>
      <c r="D652" t="s">
        <v>118</v>
      </c>
      <c r="E652">
        <v>2420111.46</v>
      </c>
      <c r="F652">
        <v>905352.48</v>
      </c>
      <c r="H652">
        <v>44378</v>
      </c>
      <c r="J652">
        <v>16848251</v>
      </c>
      <c r="K652">
        <v>19155290</v>
      </c>
    </row>
    <row r="653" spans="1:20" x14ac:dyDescent="0.5">
      <c r="A653">
        <v>129</v>
      </c>
      <c r="B653">
        <v>97889</v>
      </c>
      <c r="C653" t="s">
        <v>23</v>
      </c>
      <c r="D653" t="s">
        <v>139</v>
      </c>
      <c r="E653">
        <v>101901.86</v>
      </c>
      <c r="F653">
        <v>40682.47</v>
      </c>
      <c r="G653">
        <v>-10832.08</v>
      </c>
      <c r="H653">
        <v>2948</v>
      </c>
      <c r="I653">
        <v>43</v>
      </c>
      <c r="J653">
        <v>986662</v>
      </c>
      <c r="K653">
        <v>772875</v>
      </c>
    </row>
    <row r="654" spans="1:20" x14ac:dyDescent="0.5">
      <c r="A654">
        <v>149</v>
      </c>
      <c r="B654">
        <v>62662</v>
      </c>
      <c r="C654" t="s">
        <v>23</v>
      </c>
      <c r="D654" t="s">
        <v>142</v>
      </c>
      <c r="E654">
        <v>76121282.950000003</v>
      </c>
      <c r="F654">
        <v>35074237.060000002</v>
      </c>
      <c r="G654">
        <v>-112612.6</v>
      </c>
      <c r="H654">
        <v>778753</v>
      </c>
      <c r="I654">
        <v>2514</v>
      </c>
      <c r="J654">
        <v>316317240</v>
      </c>
      <c r="K654">
        <v>490160774</v>
      </c>
    </row>
    <row r="655" spans="1:20" x14ac:dyDescent="0.5">
      <c r="A655">
        <v>161</v>
      </c>
      <c r="B655">
        <v>20544</v>
      </c>
      <c r="C655" t="s">
        <v>23</v>
      </c>
      <c r="D655" t="s">
        <v>169</v>
      </c>
      <c r="E655">
        <v>12630285.949999999</v>
      </c>
      <c r="F655">
        <v>10590785.720000001</v>
      </c>
      <c r="G655">
        <v>-237705.68</v>
      </c>
      <c r="H655">
        <v>176902</v>
      </c>
      <c r="I655">
        <v>23198</v>
      </c>
      <c r="J655">
        <v>59247314</v>
      </c>
      <c r="K655">
        <v>86145427</v>
      </c>
    </row>
    <row r="656" spans="1:20" x14ac:dyDescent="0.5">
      <c r="A656">
        <v>197</v>
      </c>
      <c r="B656">
        <v>68184</v>
      </c>
      <c r="C656" t="s">
        <v>23</v>
      </c>
      <c r="D656" t="s">
        <v>188</v>
      </c>
      <c r="E656">
        <v>790452.44</v>
      </c>
      <c r="F656">
        <v>-244924.54</v>
      </c>
      <c r="G656">
        <v>-47915.07</v>
      </c>
      <c r="H656">
        <v>36399</v>
      </c>
      <c r="I656">
        <v>331</v>
      </c>
      <c r="J656">
        <v>12243011</v>
      </c>
      <c r="K656">
        <v>9924785</v>
      </c>
    </row>
    <row r="657" spans="1:11" x14ac:dyDescent="0.5">
      <c r="A657">
        <v>205</v>
      </c>
      <c r="B657">
        <v>28218</v>
      </c>
      <c r="C657" t="s">
        <v>23</v>
      </c>
      <c r="D657" t="s">
        <v>204</v>
      </c>
      <c r="E657">
        <v>199027.79</v>
      </c>
      <c r="F657">
        <v>137386.95000000001</v>
      </c>
      <c r="G657">
        <v>-45007.5</v>
      </c>
      <c r="H657">
        <v>7920</v>
      </c>
      <c r="I657">
        <v>11596</v>
      </c>
      <c r="J657">
        <v>2280755</v>
      </c>
      <c r="K657">
        <v>1914234</v>
      </c>
    </row>
    <row r="658" spans="1:11" x14ac:dyDescent="0.5">
      <c r="A658">
        <v>232</v>
      </c>
      <c r="B658">
        <v>67807</v>
      </c>
      <c r="C658" t="s">
        <v>23</v>
      </c>
      <c r="D658" t="s">
        <v>216</v>
      </c>
      <c r="E658">
        <v>3751122.34</v>
      </c>
      <c r="F658">
        <v>5250022.24</v>
      </c>
      <c r="G658">
        <v>-25545.56</v>
      </c>
      <c r="H658">
        <v>117846</v>
      </c>
      <c r="I658">
        <v>9287</v>
      </c>
      <c r="J658">
        <v>36490055</v>
      </c>
      <c r="K658">
        <v>37441924</v>
      </c>
    </row>
    <row r="659" spans="1:11" x14ac:dyDescent="0.5">
      <c r="A659">
        <v>260</v>
      </c>
      <c r="B659">
        <v>91842</v>
      </c>
      <c r="C659" t="s">
        <v>23</v>
      </c>
      <c r="D659" t="s">
        <v>229</v>
      </c>
      <c r="E659">
        <v>12099166.58</v>
      </c>
      <c r="F659">
        <v>15394607.15</v>
      </c>
      <c r="G659">
        <v>472972.29</v>
      </c>
      <c r="H659">
        <v>150303</v>
      </c>
      <c r="I659">
        <v>20912</v>
      </c>
      <c r="J659">
        <v>55542965</v>
      </c>
      <c r="K659">
        <v>84176799</v>
      </c>
    </row>
    <row r="660" spans="1:11" x14ac:dyDescent="0.5">
      <c r="A660">
        <v>274</v>
      </c>
      <c r="B660">
        <v>71122</v>
      </c>
      <c r="C660" t="s">
        <v>23</v>
      </c>
      <c r="D660" t="s">
        <v>244</v>
      </c>
      <c r="E660">
        <v>1368746.67</v>
      </c>
      <c r="F660">
        <v>838285.82</v>
      </c>
      <c r="G660">
        <v>-22779.35</v>
      </c>
      <c r="H660">
        <v>29203</v>
      </c>
      <c r="I660">
        <v>655</v>
      </c>
      <c r="J660">
        <v>10792425</v>
      </c>
      <c r="K660">
        <v>11634598</v>
      </c>
    </row>
    <row r="661" spans="1:11" x14ac:dyDescent="0.5">
      <c r="A661">
        <v>281</v>
      </c>
      <c r="B661">
        <v>19503</v>
      </c>
      <c r="C661" t="s">
        <v>23</v>
      </c>
      <c r="D661" t="s">
        <v>250</v>
      </c>
      <c r="E661">
        <v>1692781.9</v>
      </c>
      <c r="F661">
        <v>1187533.23</v>
      </c>
      <c r="G661">
        <v>-16224.72</v>
      </c>
      <c r="H661">
        <v>35805</v>
      </c>
      <c r="I661">
        <v>6190</v>
      </c>
      <c r="J661">
        <v>8818172</v>
      </c>
      <c r="K661">
        <v>13346144</v>
      </c>
    </row>
    <row r="662" spans="1:11" x14ac:dyDescent="0.5">
      <c r="A662">
        <v>297</v>
      </c>
      <c r="B662">
        <v>31434</v>
      </c>
      <c r="C662" t="s">
        <v>23</v>
      </c>
      <c r="D662" t="s">
        <v>263</v>
      </c>
      <c r="E662">
        <v>1118095.05</v>
      </c>
      <c r="F662">
        <v>-317760.3</v>
      </c>
      <c r="G662">
        <v>-14565.43</v>
      </c>
      <c r="H662">
        <v>20764</v>
      </c>
      <c r="I662">
        <v>2758</v>
      </c>
      <c r="J662">
        <v>8172343</v>
      </c>
      <c r="K662">
        <v>7963945</v>
      </c>
    </row>
    <row r="663" spans="1:11" x14ac:dyDescent="0.5">
      <c r="A663">
        <v>373</v>
      </c>
      <c r="B663">
        <v>89029</v>
      </c>
      <c r="C663" t="s">
        <v>23</v>
      </c>
      <c r="D663" t="s">
        <v>309</v>
      </c>
      <c r="E663">
        <v>2392980.67</v>
      </c>
      <c r="F663">
        <v>1364106.91</v>
      </c>
      <c r="G663">
        <v>-129271.65</v>
      </c>
      <c r="H663">
        <v>105644</v>
      </c>
      <c r="I663">
        <v>49242</v>
      </c>
      <c r="J663">
        <v>25854093</v>
      </c>
      <c r="K663">
        <v>24852227</v>
      </c>
    </row>
    <row r="664" spans="1:11" x14ac:dyDescent="0.5">
      <c r="A664">
        <v>377</v>
      </c>
      <c r="B664">
        <v>27439</v>
      </c>
      <c r="C664" t="s">
        <v>23</v>
      </c>
      <c r="D664" t="s">
        <v>334</v>
      </c>
      <c r="E664">
        <v>3319642.29</v>
      </c>
      <c r="F664">
        <v>1018837.12</v>
      </c>
      <c r="G664">
        <v>-74883.14</v>
      </c>
      <c r="H664">
        <v>87919</v>
      </c>
      <c r="I664">
        <v>538</v>
      </c>
      <c r="J664">
        <v>26449251</v>
      </c>
      <c r="K664">
        <v>29740330</v>
      </c>
    </row>
    <row r="665" spans="1:11" x14ac:dyDescent="0.5">
      <c r="A665">
        <v>393</v>
      </c>
      <c r="B665">
        <v>14026</v>
      </c>
      <c r="C665" t="s">
        <v>23</v>
      </c>
      <c r="D665" t="s">
        <v>352</v>
      </c>
      <c r="E665">
        <v>3138358.14</v>
      </c>
      <c r="F665">
        <v>3559221.84</v>
      </c>
      <c r="G665">
        <v>-166224.74</v>
      </c>
      <c r="H665">
        <v>134182</v>
      </c>
      <c r="I665">
        <v>10270</v>
      </c>
      <c r="J665">
        <v>36013379</v>
      </c>
      <c r="K665">
        <v>39018665</v>
      </c>
    </row>
    <row r="666" spans="1:11" x14ac:dyDescent="0.5">
      <c r="A666">
        <v>415</v>
      </c>
      <c r="B666">
        <v>45521</v>
      </c>
      <c r="C666" t="s">
        <v>23</v>
      </c>
      <c r="D666" t="s">
        <v>359</v>
      </c>
      <c r="E666">
        <v>1557641.67</v>
      </c>
      <c r="F666">
        <v>-67176.42</v>
      </c>
      <c r="G666">
        <v>-113965.64</v>
      </c>
      <c r="H666">
        <v>28059</v>
      </c>
      <c r="I666">
        <v>512</v>
      </c>
      <c r="J666">
        <v>10499567</v>
      </c>
      <c r="K666">
        <v>11707483</v>
      </c>
    </row>
    <row r="667" spans="1:11" x14ac:dyDescent="0.5">
      <c r="A667">
        <v>425</v>
      </c>
      <c r="B667">
        <v>24867</v>
      </c>
      <c r="C667" t="s">
        <v>23</v>
      </c>
      <c r="D667" t="s">
        <v>364</v>
      </c>
      <c r="E667">
        <v>2894124.53</v>
      </c>
      <c r="F667">
        <v>1231200.8799999999</v>
      </c>
      <c r="G667">
        <v>-309927.67</v>
      </c>
      <c r="H667">
        <v>67694</v>
      </c>
      <c r="I667">
        <v>5008</v>
      </c>
      <c r="J667">
        <v>21696872</v>
      </c>
      <c r="K667">
        <v>24865264</v>
      </c>
    </row>
    <row r="668" spans="1:11" x14ac:dyDescent="0.5">
      <c r="A668">
        <v>448</v>
      </c>
      <c r="B668">
        <v>87696</v>
      </c>
      <c r="C668" t="s">
        <v>23</v>
      </c>
      <c r="D668" t="s">
        <v>367</v>
      </c>
      <c r="E668">
        <v>2414167.19</v>
      </c>
      <c r="F668">
        <v>-2641746.14</v>
      </c>
      <c r="G668">
        <v>-271229.67</v>
      </c>
      <c r="H668">
        <v>82276</v>
      </c>
      <c r="I668">
        <v>2702</v>
      </c>
      <c r="J668">
        <v>22802565</v>
      </c>
      <c r="K668">
        <v>24135384</v>
      </c>
    </row>
    <row r="669" spans="1:11" x14ac:dyDescent="0.5">
      <c r="A669">
        <v>452</v>
      </c>
      <c r="B669">
        <v>55105</v>
      </c>
      <c r="C669" t="s">
        <v>23</v>
      </c>
      <c r="D669" t="s">
        <v>376</v>
      </c>
      <c r="E669">
        <v>1949251.42</v>
      </c>
      <c r="F669">
        <v>-162737.22</v>
      </c>
      <c r="G669">
        <v>155951.59</v>
      </c>
      <c r="H669">
        <v>46779</v>
      </c>
      <c r="I669">
        <v>1307</v>
      </c>
      <c r="J669">
        <v>19001114</v>
      </c>
      <c r="K669">
        <v>15054750</v>
      </c>
    </row>
    <row r="670" spans="1:11" x14ac:dyDescent="0.5">
      <c r="A670">
        <v>458</v>
      </c>
      <c r="B670">
        <v>19524</v>
      </c>
      <c r="C670" t="s">
        <v>23</v>
      </c>
      <c r="D670" t="s">
        <v>378</v>
      </c>
      <c r="E670">
        <v>4734632.4400000004</v>
      </c>
      <c r="F670">
        <v>6667658.8899999997</v>
      </c>
      <c r="G670">
        <v>883774.73</v>
      </c>
      <c r="H670">
        <v>80376</v>
      </c>
      <c r="I670">
        <v>23547</v>
      </c>
      <c r="J670">
        <v>29893734</v>
      </c>
      <c r="K670">
        <v>40852504</v>
      </c>
    </row>
    <row r="671" spans="1:11" x14ac:dyDescent="0.5">
      <c r="A671">
        <v>469</v>
      </c>
      <c r="B671">
        <v>42260</v>
      </c>
      <c r="C671" t="s">
        <v>23</v>
      </c>
      <c r="D671" t="s">
        <v>382</v>
      </c>
      <c r="E671">
        <v>4992365.74</v>
      </c>
      <c r="F671">
        <v>6151610.4199999999</v>
      </c>
      <c r="H671">
        <v>25390</v>
      </c>
      <c r="J671">
        <v>14018171</v>
      </c>
      <c r="K671">
        <v>25648645</v>
      </c>
    </row>
    <row r="672" spans="1:11" x14ac:dyDescent="0.5">
      <c r="A672">
        <v>497</v>
      </c>
      <c r="B672">
        <v>97646</v>
      </c>
      <c r="C672" t="s">
        <v>23</v>
      </c>
      <c r="D672" t="s">
        <v>401</v>
      </c>
      <c r="E672">
        <v>0</v>
      </c>
      <c r="F672">
        <v>6670.67</v>
      </c>
      <c r="H672">
        <v>2858</v>
      </c>
      <c r="J672">
        <v>933798</v>
      </c>
      <c r="K672">
        <v>838772</v>
      </c>
    </row>
    <row r="673" spans="1:20" x14ac:dyDescent="0.5">
      <c r="A673">
        <v>503</v>
      </c>
      <c r="B673">
        <v>29211</v>
      </c>
      <c r="C673" t="s">
        <v>23</v>
      </c>
      <c r="D673" t="s">
        <v>410</v>
      </c>
      <c r="E673">
        <v>13121851.529999999</v>
      </c>
      <c r="F673">
        <v>9178690.8599999994</v>
      </c>
      <c r="G673">
        <v>-712661.85</v>
      </c>
      <c r="H673">
        <v>122900</v>
      </c>
      <c r="I673">
        <v>10179</v>
      </c>
      <c r="J673">
        <v>49128591</v>
      </c>
      <c r="K673">
        <v>81262351</v>
      </c>
    </row>
    <row r="674" spans="1:20" x14ac:dyDescent="0.5">
      <c r="A674">
        <v>552</v>
      </c>
      <c r="B674">
        <v>14650</v>
      </c>
      <c r="C674" t="s">
        <v>23</v>
      </c>
      <c r="D674" t="s">
        <v>463</v>
      </c>
      <c r="E674">
        <v>2839186.95</v>
      </c>
      <c r="F674">
        <v>2988966.3</v>
      </c>
      <c r="G674">
        <v>472321.42</v>
      </c>
      <c r="H674">
        <v>69063</v>
      </c>
      <c r="I674">
        <v>49025</v>
      </c>
      <c r="J674">
        <v>22893677</v>
      </c>
      <c r="K674">
        <v>24954747</v>
      </c>
    </row>
    <row r="675" spans="1:20" x14ac:dyDescent="0.5">
      <c r="A675">
        <v>584</v>
      </c>
      <c r="B675">
        <v>29176</v>
      </c>
      <c r="C675" t="s">
        <v>23</v>
      </c>
      <c r="D675" t="s">
        <v>484</v>
      </c>
      <c r="E675">
        <v>2438106.4700000002</v>
      </c>
      <c r="F675">
        <v>2221935.85</v>
      </c>
      <c r="G675">
        <v>-149749.38</v>
      </c>
      <c r="H675">
        <v>55501</v>
      </c>
      <c r="I675">
        <v>2262</v>
      </c>
      <c r="J675">
        <v>15835716</v>
      </c>
      <c r="K675">
        <v>19997887</v>
      </c>
    </row>
    <row r="676" spans="1:20" x14ac:dyDescent="0.5">
      <c r="A676">
        <v>608</v>
      </c>
      <c r="B676">
        <v>74571</v>
      </c>
      <c r="C676" t="s">
        <v>23</v>
      </c>
      <c r="D676" t="s">
        <v>494</v>
      </c>
      <c r="E676">
        <v>2406023.9300000002</v>
      </c>
      <c r="F676">
        <v>2081868.31</v>
      </c>
      <c r="H676">
        <v>47345</v>
      </c>
      <c r="J676">
        <v>14552037</v>
      </c>
      <c r="K676">
        <v>20087300</v>
      </c>
    </row>
    <row r="677" spans="1:20" x14ac:dyDescent="0.5">
      <c r="A677">
        <v>619</v>
      </c>
      <c r="B677">
        <v>19068</v>
      </c>
      <c r="C677" t="s">
        <v>23</v>
      </c>
      <c r="D677" t="s">
        <v>512</v>
      </c>
      <c r="E677">
        <v>3985277.18</v>
      </c>
      <c r="F677">
        <v>3948940.01</v>
      </c>
      <c r="G677">
        <v>-394254.42</v>
      </c>
      <c r="H677">
        <v>77397</v>
      </c>
      <c r="I677">
        <v>2380</v>
      </c>
      <c r="J677">
        <v>24251992</v>
      </c>
      <c r="K677">
        <v>30705750</v>
      </c>
    </row>
    <row r="678" spans="1:20" x14ac:dyDescent="0.5">
      <c r="A678">
        <v>657</v>
      </c>
      <c r="B678">
        <v>39996</v>
      </c>
      <c r="C678" t="s">
        <v>23</v>
      </c>
      <c r="D678" t="s">
        <v>547</v>
      </c>
      <c r="E678">
        <v>4797608.3600000003</v>
      </c>
      <c r="F678">
        <v>5534568.0099999998</v>
      </c>
      <c r="G678">
        <v>283969.26</v>
      </c>
      <c r="H678">
        <v>50993</v>
      </c>
      <c r="I678">
        <v>2486</v>
      </c>
      <c r="J678">
        <v>17767630</v>
      </c>
      <c r="K678">
        <v>32877829</v>
      </c>
    </row>
    <row r="679" spans="1:20" x14ac:dyDescent="0.5">
      <c r="A679">
        <v>675</v>
      </c>
      <c r="B679">
        <v>77144</v>
      </c>
      <c r="C679" t="s">
        <v>23</v>
      </c>
      <c r="D679" t="s">
        <v>552</v>
      </c>
      <c r="E679">
        <v>381824.21</v>
      </c>
      <c r="F679">
        <v>-21716.99</v>
      </c>
      <c r="G679">
        <v>-8782.86</v>
      </c>
      <c r="H679">
        <v>5498</v>
      </c>
      <c r="I679">
        <v>1181</v>
      </c>
      <c r="J679">
        <v>2567338</v>
      </c>
      <c r="K679">
        <v>3053213</v>
      </c>
    </row>
    <row r="680" spans="1:20" x14ac:dyDescent="0.5">
      <c r="A680">
        <v>683</v>
      </c>
      <c r="B680">
        <v>60299</v>
      </c>
      <c r="C680" t="s">
        <v>23</v>
      </c>
      <c r="D680" t="s">
        <v>557</v>
      </c>
      <c r="E680">
        <v>2195845.5</v>
      </c>
      <c r="F680">
        <v>746097.06</v>
      </c>
      <c r="H680">
        <v>59553</v>
      </c>
      <c r="J680">
        <v>21297500</v>
      </c>
      <c r="K680">
        <v>20491491</v>
      </c>
    </row>
    <row r="681" spans="1:20" x14ac:dyDescent="0.5">
      <c r="A681">
        <v>693</v>
      </c>
      <c r="B681">
        <v>28020</v>
      </c>
      <c r="C681" t="s">
        <v>23</v>
      </c>
      <c r="D681" t="s">
        <v>561</v>
      </c>
      <c r="E681">
        <v>17972249.760000002</v>
      </c>
      <c r="F681">
        <v>13466856.6</v>
      </c>
      <c r="G681">
        <v>298871.94</v>
      </c>
      <c r="H681">
        <v>312094</v>
      </c>
      <c r="I681">
        <v>79474</v>
      </c>
      <c r="J681">
        <v>98748890</v>
      </c>
      <c r="K681">
        <v>137450043</v>
      </c>
    </row>
    <row r="682" spans="1:20" x14ac:dyDescent="0.5">
      <c r="A682">
        <v>728</v>
      </c>
      <c r="B682">
        <v>44526</v>
      </c>
      <c r="C682" t="s">
        <v>23</v>
      </c>
      <c r="D682" t="s">
        <v>588</v>
      </c>
      <c r="E682">
        <v>157807.06</v>
      </c>
      <c r="F682">
        <v>214883.20000000001</v>
      </c>
      <c r="H682">
        <v>11169</v>
      </c>
      <c r="J682">
        <v>2375538</v>
      </c>
      <c r="K682">
        <v>2326739</v>
      </c>
    </row>
    <row r="683" spans="1:20" x14ac:dyDescent="0.5">
      <c r="A683">
        <v>747</v>
      </c>
      <c r="B683">
        <v>50102</v>
      </c>
      <c r="C683" t="s">
        <v>23</v>
      </c>
      <c r="D683" t="s">
        <v>598</v>
      </c>
      <c r="E683">
        <v>4361533.95</v>
      </c>
      <c r="F683">
        <v>4298069.6500000004</v>
      </c>
      <c r="G683">
        <v>143381.54999999999</v>
      </c>
      <c r="H683">
        <v>54075</v>
      </c>
      <c r="I683">
        <v>454</v>
      </c>
      <c r="J683">
        <v>21007566</v>
      </c>
      <c r="K683">
        <v>27921423</v>
      </c>
    </row>
    <row r="684" spans="1:20" x14ac:dyDescent="0.5">
      <c r="A684">
        <v>766</v>
      </c>
      <c r="B684">
        <v>42277</v>
      </c>
      <c r="C684" t="s">
        <v>23</v>
      </c>
      <c r="D684" t="s">
        <v>614</v>
      </c>
      <c r="E684">
        <v>2762865.63</v>
      </c>
      <c r="F684">
        <v>1137459.68</v>
      </c>
      <c r="H684">
        <v>33244</v>
      </c>
      <c r="J684">
        <v>12030222</v>
      </c>
      <c r="K684">
        <v>16359630</v>
      </c>
    </row>
    <row r="685" spans="1:20" x14ac:dyDescent="0.5">
      <c r="A685">
        <v>809</v>
      </c>
      <c r="B685">
        <v>94073</v>
      </c>
      <c r="C685" t="s">
        <v>23</v>
      </c>
      <c r="D685" t="s">
        <v>629</v>
      </c>
      <c r="E685">
        <v>3360528.96</v>
      </c>
      <c r="F685">
        <v>2979855.24</v>
      </c>
      <c r="G685">
        <v>405231.13</v>
      </c>
      <c r="H685">
        <v>120758</v>
      </c>
      <c r="I685">
        <v>2971</v>
      </c>
      <c r="J685">
        <v>35272430</v>
      </c>
      <c r="K685">
        <v>40672616</v>
      </c>
    </row>
    <row r="686" spans="1:20" x14ac:dyDescent="0.5">
      <c r="A686">
        <v>816</v>
      </c>
      <c r="B686">
        <v>35992</v>
      </c>
      <c r="C686" t="s">
        <v>23</v>
      </c>
      <c r="D686" t="s">
        <v>656</v>
      </c>
      <c r="E686">
        <v>431491.97</v>
      </c>
      <c r="F686">
        <v>382756.67</v>
      </c>
      <c r="G686">
        <v>-39194.65</v>
      </c>
      <c r="H686">
        <v>5818</v>
      </c>
      <c r="I686">
        <v>345</v>
      </c>
      <c r="J686">
        <v>2422025</v>
      </c>
      <c r="K686">
        <v>2676648</v>
      </c>
    </row>
    <row r="687" spans="1:20" x14ac:dyDescent="0.5">
      <c r="A687">
        <v>825</v>
      </c>
      <c r="B687">
        <v>29941</v>
      </c>
      <c r="C687" t="s">
        <v>23</v>
      </c>
      <c r="D687" t="s">
        <v>660</v>
      </c>
      <c r="E687">
        <v>1888415.67</v>
      </c>
      <c r="F687">
        <v>1254913.51</v>
      </c>
      <c r="G687">
        <v>646260.57999999996</v>
      </c>
      <c r="H687">
        <v>24048</v>
      </c>
      <c r="I687">
        <v>28773</v>
      </c>
      <c r="J687">
        <v>11843016</v>
      </c>
      <c r="K687">
        <v>12790612</v>
      </c>
    </row>
    <row r="688" spans="1:20" x14ac:dyDescent="0.5">
      <c r="A688">
        <v>367</v>
      </c>
      <c r="B688">
        <v>67183</v>
      </c>
      <c r="C688" t="s">
        <v>326</v>
      </c>
      <c r="D688" t="s">
        <v>309</v>
      </c>
      <c r="E688">
        <v>1534183.55</v>
      </c>
      <c r="F688">
        <v>1882988.25</v>
      </c>
      <c r="G688">
        <v>192637.06</v>
      </c>
      <c r="H688">
        <v>108034</v>
      </c>
      <c r="I688">
        <v>93468</v>
      </c>
      <c r="J688">
        <v>32834737</v>
      </c>
      <c r="K688">
        <v>28529176</v>
      </c>
      <c r="L688" t="s">
        <v>327</v>
      </c>
      <c r="M688" t="s">
        <v>309</v>
      </c>
      <c r="N688">
        <v>473367.52</v>
      </c>
      <c r="O688">
        <v>2404013.29</v>
      </c>
      <c r="P688">
        <v>911860.92</v>
      </c>
      <c r="Q688">
        <v>66614</v>
      </c>
      <c r="R688">
        <v>81384</v>
      </c>
      <c r="S688">
        <v>20781599</v>
      </c>
      <c r="T688">
        <v>22173053.559999999</v>
      </c>
    </row>
    <row r="689" spans="1:20" x14ac:dyDescent="0.5">
      <c r="A689">
        <v>612</v>
      </c>
      <c r="B689">
        <v>95417</v>
      </c>
      <c r="C689" t="s">
        <v>508</v>
      </c>
      <c r="D689" t="s">
        <v>494</v>
      </c>
      <c r="E689">
        <v>0</v>
      </c>
      <c r="F689">
        <v>-29917.47</v>
      </c>
      <c r="G689">
        <v>-10819.44</v>
      </c>
      <c r="H689">
        <v>213</v>
      </c>
      <c r="I689">
        <v>63</v>
      </c>
      <c r="J689">
        <v>77160.929999999993</v>
      </c>
      <c r="K689">
        <v>10643.8</v>
      </c>
      <c r="L689" t="s">
        <v>509</v>
      </c>
      <c r="M689" t="s">
        <v>494</v>
      </c>
      <c r="N689">
        <v>0</v>
      </c>
      <c r="O689">
        <v>163520.87</v>
      </c>
      <c r="P689">
        <v>-18616.21</v>
      </c>
      <c r="Q689">
        <v>469</v>
      </c>
      <c r="R689">
        <v>228</v>
      </c>
      <c r="S689">
        <v>145066.28</v>
      </c>
      <c r="T689">
        <v>80807.960000000006</v>
      </c>
    </row>
    <row r="690" spans="1:20" x14ac:dyDescent="0.5">
      <c r="A690">
        <v>59</v>
      </c>
      <c r="B690">
        <v>35305</v>
      </c>
      <c r="C690" t="s">
        <v>83</v>
      </c>
      <c r="D690" t="s">
        <v>78</v>
      </c>
      <c r="E690">
        <v>0</v>
      </c>
      <c r="F690">
        <v>-165775.07</v>
      </c>
      <c r="H690">
        <v>842</v>
      </c>
      <c r="J690">
        <v>74003.11</v>
      </c>
      <c r="K690">
        <v>33189.300000000003</v>
      </c>
    </row>
    <row r="691" spans="1:20" x14ac:dyDescent="0.5">
      <c r="A691">
        <v>396</v>
      </c>
      <c r="B691">
        <v>27401</v>
      </c>
      <c r="C691" t="s">
        <v>83</v>
      </c>
      <c r="D691" t="s">
        <v>352</v>
      </c>
      <c r="E691">
        <v>0</v>
      </c>
      <c r="F691">
        <v>-53584.07</v>
      </c>
      <c r="H691">
        <v>785</v>
      </c>
      <c r="J691">
        <v>72029.7</v>
      </c>
      <c r="K691">
        <v>32729.91</v>
      </c>
    </row>
    <row r="692" spans="1:20" x14ac:dyDescent="0.5">
      <c r="A692">
        <v>605</v>
      </c>
      <c r="B692">
        <v>59129</v>
      </c>
      <c r="C692" t="s">
        <v>83</v>
      </c>
      <c r="D692" t="s">
        <v>494</v>
      </c>
      <c r="E692">
        <v>0</v>
      </c>
      <c r="F692">
        <v>-17648.46</v>
      </c>
      <c r="H692">
        <v>214</v>
      </c>
      <c r="J692">
        <v>17434.400000000001</v>
      </c>
      <c r="K692">
        <v>31706.85</v>
      </c>
    </row>
    <row r="693" spans="1:20" x14ac:dyDescent="0.5">
      <c r="A693">
        <v>777</v>
      </c>
      <c r="B693">
        <v>94388</v>
      </c>
      <c r="C693" t="s">
        <v>83</v>
      </c>
      <c r="D693" t="s">
        <v>614</v>
      </c>
      <c r="E693">
        <v>0</v>
      </c>
      <c r="F693">
        <v>-35609.15</v>
      </c>
      <c r="H693">
        <v>318</v>
      </c>
      <c r="J693">
        <v>22188.799999999999</v>
      </c>
      <c r="K693">
        <v>7545.97</v>
      </c>
    </row>
    <row r="694" spans="1:20" x14ac:dyDescent="0.5">
      <c r="A694">
        <v>309</v>
      </c>
      <c r="B694">
        <v>29125</v>
      </c>
      <c r="C694" t="s">
        <v>276</v>
      </c>
      <c r="D694" t="s">
        <v>275</v>
      </c>
      <c r="E694">
        <v>5505443.1799999997</v>
      </c>
      <c r="H694">
        <v>129455</v>
      </c>
      <c r="I694">
        <v>606516</v>
      </c>
      <c r="J694">
        <v>68889815</v>
      </c>
      <c r="K694">
        <v>68596735</v>
      </c>
      <c r="L694" t="s">
        <v>277</v>
      </c>
      <c r="M694" t="s">
        <v>275</v>
      </c>
      <c r="N694">
        <v>5199875.7699999996</v>
      </c>
      <c r="Q694">
        <v>130483</v>
      </c>
      <c r="R694">
        <v>596110</v>
      </c>
      <c r="S694">
        <v>68420466</v>
      </c>
      <c r="T694">
        <v>75916404</v>
      </c>
    </row>
    <row r="695" spans="1:20" x14ac:dyDescent="0.5">
      <c r="A695">
        <v>649</v>
      </c>
      <c r="B695">
        <v>90010</v>
      </c>
      <c r="C695" t="s">
        <v>276</v>
      </c>
      <c r="D695" t="s">
        <v>543</v>
      </c>
      <c r="E695">
        <v>0</v>
      </c>
      <c r="G695">
        <v>-974465.99</v>
      </c>
      <c r="I695">
        <v>8254</v>
      </c>
      <c r="L695" t="s">
        <v>277</v>
      </c>
      <c r="M695" t="s">
        <v>543</v>
      </c>
      <c r="P695">
        <v>-1612343.09</v>
      </c>
      <c r="R695">
        <v>16071</v>
      </c>
    </row>
    <row r="696" spans="1:20" x14ac:dyDescent="0.5">
      <c r="A696">
        <v>318</v>
      </c>
      <c r="B696">
        <v>59763</v>
      </c>
      <c r="C696" t="s">
        <v>289</v>
      </c>
      <c r="D696" t="s">
        <v>275</v>
      </c>
      <c r="E696">
        <v>4629223.87</v>
      </c>
      <c r="H696">
        <v>688066</v>
      </c>
      <c r="I696">
        <v>23154</v>
      </c>
      <c r="J696">
        <v>207545372</v>
      </c>
      <c r="K696">
        <v>151069668</v>
      </c>
      <c r="L696" t="s">
        <v>290</v>
      </c>
      <c r="M696" t="s">
        <v>275</v>
      </c>
      <c r="N696">
        <v>4141413.43</v>
      </c>
      <c r="Q696">
        <v>1173969</v>
      </c>
      <c r="R696">
        <v>39735</v>
      </c>
      <c r="S696">
        <v>336200238</v>
      </c>
      <c r="T696">
        <v>289964646</v>
      </c>
    </row>
    <row r="697" spans="1:20" x14ac:dyDescent="0.5">
      <c r="A697">
        <v>314</v>
      </c>
      <c r="B697">
        <v>38712</v>
      </c>
      <c r="C697" t="s">
        <v>283</v>
      </c>
      <c r="D697" t="s">
        <v>275</v>
      </c>
      <c r="E697">
        <v>1002595.01</v>
      </c>
      <c r="H697">
        <v>5867</v>
      </c>
      <c r="I697">
        <v>25535</v>
      </c>
      <c r="J697">
        <v>3904718</v>
      </c>
      <c r="K697">
        <v>7432948</v>
      </c>
      <c r="L697" t="s">
        <v>277</v>
      </c>
      <c r="M697" t="s">
        <v>275</v>
      </c>
      <c r="N697">
        <v>421450.61</v>
      </c>
      <c r="Q697">
        <v>4290</v>
      </c>
      <c r="R697">
        <v>27455</v>
      </c>
      <c r="S697">
        <v>2768339</v>
      </c>
      <c r="T697">
        <v>6046304</v>
      </c>
    </row>
    <row r="698" spans="1:20" x14ac:dyDescent="0.5">
      <c r="A698">
        <v>646</v>
      </c>
      <c r="B698">
        <v>26322</v>
      </c>
      <c r="C698" t="s">
        <v>283</v>
      </c>
      <c r="D698" t="s">
        <v>543</v>
      </c>
      <c r="G698">
        <v>965515.97</v>
      </c>
      <c r="I698">
        <v>4962</v>
      </c>
      <c r="L698" t="s">
        <v>277</v>
      </c>
      <c r="M698" t="s">
        <v>543</v>
      </c>
      <c r="P698">
        <v>631334.81000000006</v>
      </c>
      <c r="R698">
        <v>8462</v>
      </c>
    </row>
    <row r="699" spans="1:20" x14ac:dyDescent="0.5">
      <c r="A699">
        <v>389</v>
      </c>
      <c r="B699">
        <v>85736</v>
      </c>
      <c r="C699" t="s">
        <v>347</v>
      </c>
      <c r="D699" t="s">
        <v>334</v>
      </c>
      <c r="E699">
        <v>1959663.44</v>
      </c>
      <c r="F699">
        <v>-5906132.9699999997</v>
      </c>
      <c r="H699">
        <v>115591</v>
      </c>
      <c r="J699">
        <v>26968684.879999999</v>
      </c>
      <c r="K699">
        <v>29837423</v>
      </c>
      <c r="L699" t="s">
        <v>347</v>
      </c>
      <c r="M699" t="s">
        <v>334</v>
      </c>
      <c r="N699">
        <v>1552756.08</v>
      </c>
      <c r="O699">
        <v>-16539135</v>
      </c>
      <c r="Q699">
        <v>192341</v>
      </c>
      <c r="S699">
        <v>52833255.369999997</v>
      </c>
      <c r="T699">
        <v>41266848</v>
      </c>
    </row>
    <row r="700" spans="1:20" x14ac:dyDescent="0.5">
      <c r="A700">
        <v>64</v>
      </c>
      <c r="B700">
        <v>49116</v>
      </c>
      <c r="C700" t="s">
        <v>86</v>
      </c>
      <c r="D700" t="s">
        <v>78</v>
      </c>
      <c r="G700">
        <v>-1290603.4099999999</v>
      </c>
      <c r="H700">
        <v>3275</v>
      </c>
      <c r="I700">
        <v>403312</v>
      </c>
      <c r="J700">
        <v>1498719.36</v>
      </c>
      <c r="K700">
        <v>2149910.87</v>
      </c>
      <c r="L700" t="s">
        <v>86</v>
      </c>
      <c r="M700" t="s">
        <v>78</v>
      </c>
      <c r="P700">
        <v>-15840917.189999999</v>
      </c>
      <c r="Q700">
        <v>4715</v>
      </c>
      <c r="R700">
        <v>752476</v>
      </c>
      <c r="S700">
        <v>2295597.16</v>
      </c>
      <c r="T700">
        <v>2683968.02</v>
      </c>
    </row>
    <row r="701" spans="1:20" x14ac:dyDescent="0.5">
      <c r="A701">
        <v>369</v>
      </c>
      <c r="B701">
        <v>71667</v>
      </c>
      <c r="C701" t="s">
        <v>330</v>
      </c>
      <c r="D701" t="s">
        <v>309</v>
      </c>
      <c r="E701">
        <v>750094.76</v>
      </c>
      <c r="F701">
        <v>-3038785.1</v>
      </c>
      <c r="H701">
        <v>55506</v>
      </c>
      <c r="J701">
        <v>15960199.939999999</v>
      </c>
      <c r="K701">
        <v>12734732.130000001</v>
      </c>
      <c r="L701" t="s">
        <v>331</v>
      </c>
      <c r="M701" t="s">
        <v>309</v>
      </c>
      <c r="N701">
        <v>352525.33</v>
      </c>
      <c r="O701">
        <v>167256.82</v>
      </c>
      <c r="Q701">
        <v>41018</v>
      </c>
      <c r="S701">
        <v>12756227.300000001</v>
      </c>
      <c r="T701">
        <v>10187764.01</v>
      </c>
    </row>
    <row r="702" spans="1:20" x14ac:dyDescent="0.5">
      <c r="A702">
        <v>239</v>
      </c>
      <c r="B702">
        <v>92476</v>
      </c>
      <c r="C702" t="s">
        <v>226</v>
      </c>
      <c r="D702" t="s">
        <v>216</v>
      </c>
      <c r="G702">
        <v>4056740.92</v>
      </c>
      <c r="H702">
        <v>3303</v>
      </c>
      <c r="I702">
        <v>721188</v>
      </c>
      <c r="J702">
        <v>1841854.78</v>
      </c>
      <c r="K702">
        <v>1709451.63</v>
      </c>
      <c r="L702" t="s">
        <v>227</v>
      </c>
      <c r="M702" t="s">
        <v>216</v>
      </c>
      <c r="P702">
        <v>2021972.27</v>
      </c>
      <c r="Q702">
        <v>4115</v>
      </c>
      <c r="R702">
        <v>679217</v>
      </c>
      <c r="S702">
        <v>2205124.2999999998</v>
      </c>
      <c r="T702">
        <v>1333436.43</v>
      </c>
    </row>
    <row r="703" spans="1:20" x14ac:dyDescent="0.5">
      <c r="A703">
        <v>533</v>
      </c>
      <c r="B703">
        <v>54297</v>
      </c>
      <c r="C703" t="s">
        <v>439</v>
      </c>
      <c r="D703" t="s">
        <v>424</v>
      </c>
      <c r="E703">
        <v>71627.97</v>
      </c>
      <c r="F703">
        <v>-7577.79</v>
      </c>
      <c r="G703">
        <v>-207851.87</v>
      </c>
      <c r="H703">
        <v>1284</v>
      </c>
      <c r="I703">
        <v>29968</v>
      </c>
      <c r="J703">
        <v>787174.58</v>
      </c>
      <c r="K703">
        <v>1357190.9</v>
      </c>
      <c r="L703" t="s">
        <v>440</v>
      </c>
      <c r="M703" t="s">
        <v>424</v>
      </c>
      <c r="N703">
        <v>0</v>
      </c>
      <c r="P703">
        <v>154548.48000000001</v>
      </c>
      <c r="Q703">
        <v>1102</v>
      </c>
      <c r="R703">
        <v>83027</v>
      </c>
      <c r="S703">
        <v>761705.5</v>
      </c>
      <c r="T703">
        <v>671662.31</v>
      </c>
    </row>
    <row r="704" spans="1:20" x14ac:dyDescent="0.5">
      <c r="A704">
        <v>17</v>
      </c>
      <c r="B704">
        <v>22732</v>
      </c>
      <c r="C704" t="s">
        <v>44</v>
      </c>
      <c r="D704" t="s">
        <v>42</v>
      </c>
      <c r="G704">
        <v>-737381.21</v>
      </c>
      <c r="H704">
        <v>356</v>
      </c>
      <c r="I704">
        <v>99994</v>
      </c>
      <c r="J704">
        <v>128379.22</v>
      </c>
      <c r="K704">
        <v>38490.31</v>
      </c>
      <c r="L704" t="s">
        <v>45</v>
      </c>
      <c r="M704" t="s">
        <v>42</v>
      </c>
      <c r="P704">
        <v>56688.959999999999</v>
      </c>
      <c r="Q704">
        <v>341</v>
      </c>
      <c r="R704">
        <v>135037</v>
      </c>
      <c r="S704">
        <v>143906.32</v>
      </c>
      <c r="T704">
        <v>52986.13</v>
      </c>
    </row>
    <row r="705" spans="1:20" x14ac:dyDescent="0.5">
      <c r="A705">
        <v>163</v>
      </c>
      <c r="B705">
        <v>30552</v>
      </c>
      <c r="C705" t="s">
        <v>44</v>
      </c>
      <c r="D705" t="s">
        <v>169</v>
      </c>
      <c r="G705">
        <v>-1784203.76</v>
      </c>
      <c r="H705">
        <v>873</v>
      </c>
      <c r="I705">
        <v>190825</v>
      </c>
      <c r="J705">
        <v>348635.46</v>
      </c>
      <c r="K705">
        <v>588424.27</v>
      </c>
      <c r="L705" t="s">
        <v>45</v>
      </c>
      <c r="M705" t="s">
        <v>169</v>
      </c>
      <c r="P705">
        <v>-5376525.71</v>
      </c>
      <c r="Q705">
        <v>601</v>
      </c>
      <c r="R705">
        <v>191985</v>
      </c>
      <c r="S705">
        <v>246038.94</v>
      </c>
      <c r="T705">
        <v>179638.37</v>
      </c>
    </row>
    <row r="706" spans="1:20" x14ac:dyDescent="0.5">
      <c r="A706">
        <v>221</v>
      </c>
      <c r="B706">
        <v>34446</v>
      </c>
      <c r="C706" t="s">
        <v>44</v>
      </c>
      <c r="D706" t="s">
        <v>216</v>
      </c>
      <c r="G706">
        <v>-2373664.9</v>
      </c>
      <c r="H706">
        <v>2645</v>
      </c>
      <c r="I706">
        <v>203050</v>
      </c>
      <c r="J706">
        <v>1057632.3700000001</v>
      </c>
      <c r="K706">
        <v>416438.84</v>
      </c>
      <c r="L706" t="s">
        <v>45</v>
      </c>
      <c r="M706" t="s">
        <v>216</v>
      </c>
      <c r="P706">
        <v>632447.67000000004</v>
      </c>
      <c r="Q706">
        <v>2780</v>
      </c>
      <c r="R706">
        <v>224855</v>
      </c>
      <c r="S706">
        <v>1166064.03</v>
      </c>
      <c r="T706">
        <v>782782.61</v>
      </c>
    </row>
    <row r="707" spans="1:20" x14ac:dyDescent="0.5">
      <c r="A707">
        <v>441</v>
      </c>
      <c r="B707">
        <v>58658</v>
      </c>
      <c r="C707" t="s">
        <v>44</v>
      </c>
      <c r="D707" t="s">
        <v>367</v>
      </c>
      <c r="G707">
        <v>-1453280.86</v>
      </c>
      <c r="H707">
        <v>93</v>
      </c>
      <c r="I707">
        <v>71992</v>
      </c>
      <c r="J707">
        <v>54953.8</v>
      </c>
      <c r="K707">
        <v>44764.35</v>
      </c>
      <c r="L707" t="s">
        <v>45</v>
      </c>
      <c r="M707" t="s">
        <v>367</v>
      </c>
      <c r="P707">
        <v>-2599069.46</v>
      </c>
      <c r="Q707">
        <v>208</v>
      </c>
      <c r="R707">
        <v>163393</v>
      </c>
      <c r="S707">
        <v>82580.69</v>
      </c>
      <c r="T707">
        <v>32754.04</v>
      </c>
    </row>
    <row r="708" spans="1:20" x14ac:dyDescent="0.5">
      <c r="A708">
        <v>558</v>
      </c>
      <c r="B708">
        <v>33232</v>
      </c>
      <c r="C708" t="s">
        <v>44</v>
      </c>
      <c r="D708" t="s">
        <v>463</v>
      </c>
      <c r="G708">
        <v>-1790106.79</v>
      </c>
      <c r="H708">
        <v>608</v>
      </c>
      <c r="I708">
        <v>252356</v>
      </c>
      <c r="J708">
        <v>230550.67</v>
      </c>
      <c r="K708">
        <v>44873.47</v>
      </c>
      <c r="L708" t="s">
        <v>45</v>
      </c>
      <c r="M708" t="s">
        <v>463</v>
      </c>
      <c r="P708">
        <v>-1650809.72</v>
      </c>
      <c r="Q708">
        <v>529</v>
      </c>
      <c r="R708">
        <v>232811</v>
      </c>
      <c r="S708">
        <v>207411.18</v>
      </c>
      <c r="T708">
        <v>97718.76</v>
      </c>
    </row>
    <row r="709" spans="1:20" x14ac:dyDescent="0.5">
      <c r="A709">
        <v>664</v>
      </c>
      <c r="B709">
        <v>64146</v>
      </c>
      <c r="C709" t="s">
        <v>44</v>
      </c>
      <c r="D709" t="s">
        <v>547</v>
      </c>
      <c r="G709">
        <v>16395.03</v>
      </c>
      <c r="H709">
        <v>2200</v>
      </c>
      <c r="I709">
        <v>84509</v>
      </c>
      <c r="J709">
        <v>994457.07</v>
      </c>
      <c r="K709">
        <v>635770.73</v>
      </c>
      <c r="L709" t="s">
        <v>45</v>
      </c>
      <c r="M709" t="s">
        <v>547</v>
      </c>
      <c r="P709">
        <v>775157.13</v>
      </c>
      <c r="Q709">
        <v>1475</v>
      </c>
      <c r="R709">
        <v>71031</v>
      </c>
      <c r="S709">
        <v>675973.77</v>
      </c>
      <c r="T709">
        <v>390778.15</v>
      </c>
    </row>
    <row r="710" spans="1:20" x14ac:dyDescent="0.5">
      <c r="A710">
        <v>677</v>
      </c>
      <c r="B710">
        <v>10958</v>
      </c>
      <c r="C710" t="s">
        <v>44</v>
      </c>
      <c r="D710" t="s">
        <v>557</v>
      </c>
      <c r="G710">
        <v>-4628908.57</v>
      </c>
      <c r="H710">
        <v>2218</v>
      </c>
      <c r="I710">
        <v>482901</v>
      </c>
      <c r="J710">
        <v>899910.21</v>
      </c>
      <c r="K710">
        <v>547940.29</v>
      </c>
      <c r="L710" t="s">
        <v>45</v>
      </c>
      <c r="M710" t="s">
        <v>557</v>
      </c>
      <c r="P710">
        <v>-5545932.8099999996</v>
      </c>
      <c r="Q710">
        <v>1880</v>
      </c>
      <c r="R710">
        <v>652762</v>
      </c>
      <c r="S710">
        <v>836967.9</v>
      </c>
      <c r="T710">
        <v>442372.79</v>
      </c>
    </row>
    <row r="711" spans="1:20" x14ac:dyDescent="0.5">
      <c r="A711">
        <v>5</v>
      </c>
      <c r="B711">
        <v>80049</v>
      </c>
      <c r="C711" t="s">
        <v>27</v>
      </c>
      <c r="D711" t="s">
        <v>20</v>
      </c>
      <c r="G711">
        <v>-757521.8</v>
      </c>
      <c r="H711">
        <v>63</v>
      </c>
      <c r="I711">
        <v>15344</v>
      </c>
      <c r="J711">
        <v>46308.04</v>
      </c>
      <c r="K711">
        <v>46241.06</v>
      </c>
      <c r="L711" t="s">
        <v>28</v>
      </c>
      <c r="M711" t="s">
        <v>20</v>
      </c>
      <c r="P711">
        <v>-803155.69</v>
      </c>
      <c r="Q711">
        <v>98</v>
      </c>
      <c r="R711">
        <v>14475</v>
      </c>
      <c r="S711">
        <v>90867.45</v>
      </c>
      <c r="T711">
        <v>120023.12</v>
      </c>
    </row>
    <row r="712" spans="1:20" x14ac:dyDescent="0.5">
      <c r="A712">
        <v>13</v>
      </c>
      <c r="B712">
        <v>69461</v>
      </c>
      <c r="C712" t="s">
        <v>27</v>
      </c>
      <c r="D712" t="s">
        <v>29</v>
      </c>
      <c r="G712">
        <v>-724205.96</v>
      </c>
      <c r="H712">
        <v>700</v>
      </c>
      <c r="I712">
        <v>43907</v>
      </c>
      <c r="J712">
        <v>283446.31</v>
      </c>
      <c r="K712">
        <v>172189.06</v>
      </c>
      <c r="L712" t="s">
        <v>28</v>
      </c>
      <c r="M712" t="s">
        <v>29</v>
      </c>
      <c r="P712">
        <v>-51436.04</v>
      </c>
      <c r="Q712">
        <v>577</v>
      </c>
      <c r="R712">
        <v>38560</v>
      </c>
      <c r="S712">
        <v>218499.87</v>
      </c>
      <c r="T712">
        <v>182329.89</v>
      </c>
    </row>
    <row r="713" spans="1:20" x14ac:dyDescent="0.5">
      <c r="A713">
        <v>28</v>
      </c>
      <c r="B713">
        <v>81392</v>
      </c>
      <c r="C713" t="s">
        <v>27</v>
      </c>
      <c r="D713" t="s">
        <v>42</v>
      </c>
      <c r="G713">
        <v>9059.9500000000007</v>
      </c>
      <c r="H713">
        <v>1564</v>
      </c>
      <c r="I713">
        <v>194778</v>
      </c>
      <c r="J713">
        <v>654047.06999999995</v>
      </c>
      <c r="K713">
        <v>501682</v>
      </c>
      <c r="L713" t="s">
        <v>28</v>
      </c>
      <c r="M713" t="s">
        <v>42</v>
      </c>
      <c r="P713">
        <v>-633751.37</v>
      </c>
      <c r="Q713">
        <v>1130</v>
      </c>
      <c r="R713">
        <v>162694</v>
      </c>
      <c r="S713">
        <v>455169.76</v>
      </c>
      <c r="T713">
        <v>299533.03999999998</v>
      </c>
    </row>
    <row r="714" spans="1:20" x14ac:dyDescent="0.5">
      <c r="A714">
        <v>46</v>
      </c>
      <c r="B714">
        <v>82011</v>
      </c>
      <c r="C714" t="s">
        <v>27</v>
      </c>
      <c r="D714" t="s">
        <v>56</v>
      </c>
      <c r="G714">
        <v>4970157.33</v>
      </c>
      <c r="H714">
        <v>7959</v>
      </c>
      <c r="I714">
        <v>455517</v>
      </c>
      <c r="J714">
        <v>3526468.74</v>
      </c>
      <c r="K714">
        <v>2392772.56</v>
      </c>
      <c r="L714" t="s">
        <v>28</v>
      </c>
      <c r="M714" t="s">
        <v>56</v>
      </c>
      <c r="P714">
        <v>5204264.49</v>
      </c>
      <c r="Q714">
        <v>8232</v>
      </c>
      <c r="R714">
        <v>610625</v>
      </c>
      <c r="S714">
        <v>3630950.63</v>
      </c>
      <c r="T714">
        <v>3739603.56</v>
      </c>
    </row>
    <row r="715" spans="1:20" x14ac:dyDescent="0.5">
      <c r="A715">
        <v>77</v>
      </c>
      <c r="B715">
        <v>95677</v>
      </c>
      <c r="C715" t="s">
        <v>27</v>
      </c>
      <c r="D715" t="s">
        <v>78</v>
      </c>
      <c r="G715">
        <v>3006738.38</v>
      </c>
      <c r="H715">
        <v>10567</v>
      </c>
      <c r="I715">
        <v>492637</v>
      </c>
      <c r="J715">
        <v>4656797.5999999996</v>
      </c>
      <c r="K715">
        <v>4845846.2300000004</v>
      </c>
      <c r="L715" t="s">
        <v>28</v>
      </c>
      <c r="M715" t="s">
        <v>78</v>
      </c>
      <c r="P715">
        <v>-6770926.79</v>
      </c>
      <c r="Q715">
        <v>10293</v>
      </c>
      <c r="R715">
        <v>840398</v>
      </c>
      <c r="S715">
        <v>4565554.32</v>
      </c>
      <c r="T715">
        <v>4285516.25</v>
      </c>
    </row>
    <row r="716" spans="1:20" x14ac:dyDescent="0.5">
      <c r="A716">
        <v>89</v>
      </c>
      <c r="B716">
        <v>67879</v>
      </c>
      <c r="C716" t="s">
        <v>27</v>
      </c>
      <c r="D716" t="s">
        <v>100</v>
      </c>
      <c r="G716">
        <v>979323.74</v>
      </c>
      <c r="H716">
        <v>19084</v>
      </c>
      <c r="I716">
        <v>553156</v>
      </c>
      <c r="J716">
        <v>9615388.7699999996</v>
      </c>
      <c r="K716">
        <v>8685449.6099999994</v>
      </c>
      <c r="L716" t="s">
        <v>28</v>
      </c>
      <c r="M716" t="s">
        <v>100</v>
      </c>
      <c r="P716">
        <v>18066220.34</v>
      </c>
      <c r="Q716">
        <v>15932</v>
      </c>
      <c r="R716">
        <v>815709</v>
      </c>
      <c r="S716">
        <v>7545206.71</v>
      </c>
      <c r="T716">
        <v>5549825.71</v>
      </c>
    </row>
    <row r="717" spans="1:20" x14ac:dyDescent="0.5">
      <c r="A717">
        <v>101</v>
      </c>
      <c r="B717">
        <v>49650</v>
      </c>
      <c r="C717" t="s">
        <v>27</v>
      </c>
      <c r="D717" t="s">
        <v>118</v>
      </c>
      <c r="E717">
        <v>1989551.43</v>
      </c>
      <c r="F717">
        <v>1159270.3600000001</v>
      </c>
      <c r="G717">
        <v>-291961.23</v>
      </c>
      <c r="H717">
        <v>27086</v>
      </c>
      <c r="I717">
        <v>6305</v>
      </c>
      <c r="J717">
        <v>12920412.57</v>
      </c>
      <c r="K717">
        <v>14534404.08</v>
      </c>
      <c r="L717" t="s">
        <v>28</v>
      </c>
      <c r="M717" t="s">
        <v>118</v>
      </c>
      <c r="N717">
        <v>1599327.73</v>
      </c>
      <c r="O717">
        <v>2483964.33</v>
      </c>
      <c r="P717">
        <v>-125543.67</v>
      </c>
      <c r="Q717">
        <v>27478</v>
      </c>
      <c r="R717">
        <v>9082</v>
      </c>
      <c r="S717">
        <v>13602441.52</v>
      </c>
      <c r="T717">
        <v>18958398.210000001</v>
      </c>
    </row>
    <row r="718" spans="1:20" x14ac:dyDescent="0.5">
      <c r="A718">
        <v>114</v>
      </c>
      <c r="B718">
        <v>41842</v>
      </c>
      <c r="C718" t="s">
        <v>27</v>
      </c>
      <c r="D718" t="s">
        <v>130</v>
      </c>
      <c r="G718">
        <v>-389192.26</v>
      </c>
      <c r="H718">
        <v>4233</v>
      </c>
      <c r="I718">
        <v>87665</v>
      </c>
      <c r="J718">
        <v>989112.31999999995</v>
      </c>
      <c r="K718">
        <v>15388473.43</v>
      </c>
      <c r="L718" t="s">
        <v>28</v>
      </c>
      <c r="M718" t="s">
        <v>130</v>
      </c>
      <c r="P718">
        <v>-2167698.98</v>
      </c>
      <c r="Q718">
        <v>2603</v>
      </c>
      <c r="R718">
        <v>98152</v>
      </c>
      <c r="S718">
        <v>1111059.47</v>
      </c>
      <c r="T718">
        <v>-2838024.02</v>
      </c>
    </row>
    <row r="719" spans="1:20" x14ac:dyDescent="0.5">
      <c r="A719">
        <v>122</v>
      </c>
      <c r="B719">
        <v>61021</v>
      </c>
      <c r="C719" t="s">
        <v>27</v>
      </c>
      <c r="D719" t="s">
        <v>139</v>
      </c>
      <c r="G719">
        <v>67458.83</v>
      </c>
      <c r="H719">
        <v>358</v>
      </c>
      <c r="I719">
        <v>3046</v>
      </c>
      <c r="J719">
        <v>142305.26</v>
      </c>
      <c r="K719">
        <v>59814.41</v>
      </c>
      <c r="L719" t="s">
        <v>28</v>
      </c>
      <c r="M719" t="s">
        <v>139</v>
      </c>
      <c r="P719">
        <v>-235174.39999999999</v>
      </c>
      <c r="Q719">
        <v>294</v>
      </c>
      <c r="R719">
        <v>4261</v>
      </c>
      <c r="S719">
        <v>124470.32</v>
      </c>
      <c r="T719">
        <v>17973.05</v>
      </c>
    </row>
    <row r="720" spans="1:20" x14ac:dyDescent="0.5">
      <c r="A720">
        <v>143</v>
      </c>
      <c r="B720">
        <v>43839</v>
      </c>
      <c r="C720" t="s">
        <v>27</v>
      </c>
      <c r="D720" t="s">
        <v>142</v>
      </c>
      <c r="G720">
        <v>4051544.19</v>
      </c>
      <c r="H720">
        <v>38845</v>
      </c>
      <c r="I720">
        <v>1280849</v>
      </c>
      <c r="J720">
        <v>21615308.07</v>
      </c>
      <c r="K720">
        <v>17434902.57</v>
      </c>
      <c r="L720" t="s">
        <v>28</v>
      </c>
      <c r="M720" t="s">
        <v>142</v>
      </c>
      <c r="P720">
        <v>5443321.0700000003</v>
      </c>
      <c r="Q720">
        <v>34121</v>
      </c>
      <c r="R720">
        <v>1279514</v>
      </c>
      <c r="S720">
        <v>18908544.199999999</v>
      </c>
      <c r="T720">
        <v>14725667.310000001</v>
      </c>
    </row>
    <row r="721" spans="1:20" x14ac:dyDescent="0.5">
      <c r="A721">
        <v>160</v>
      </c>
      <c r="B721">
        <v>13535</v>
      </c>
      <c r="C721" t="s">
        <v>27</v>
      </c>
      <c r="D721" t="s">
        <v>169</v>
      </c>
      <c r="G721">
        <v>4168453.84</v>
      </c>
      <c r="H721">
        <v>270</v>
      </c>
      <c r="I721">
        <v>341405</v>
      </c>
      <c r="J721">
        <v>243554.01</v>
      </c>
      <c r="K721">
        <v>163690.47</v>
      </c>
      <c r="L721" t="s">
        <v>28</v>
      </c>
      <c r="M721" t="s">
        <v>169</v>
      </c>
      <c r="P721">
        <v>2215054.29</v>
      </c>
      <c r="Q721">
        <v>282</v>
      </c>
      <c r="R721">
        <v>397153</v>
      </c>
      <c r="S721">
        <v>231095.22</v>
      </c>
      <c r="T721">
        <v>64896.65</v>
      </c>
    </row>
    <row r="722" spans="1:20" x14ac:dyDescent="0.5">
      <c r="A722">
        <v>184</v>
      </c>
      <c r="B722">
        <v>54179</v>
      </c>
      <c r="C722" t="s">
        <v>27</v>
      </c>
      <c r="D722" t="s">
        <v>182</v>
      </c>
      <c r="G722">
        <v>-24645.33</v>
      </c>
      <c r="H722">
        <v>4</v>
      </c>
      <c r="I722">
        <v>243</v>
      </c>
      <c r="J722">
        <v>836</v>
      </c>
      <c r="L722" t="s">
        <v>28</v>
      </c>
      <c r="M722" t="s">
        <v>182</v>
      </c>
      <c r="P722">
        <v>11551.76</v>
      </c>
      <c r="Q722">
        <v>9</v>
      </c>
      <c r="R722">
        <v>548</v>
      </c>
      <c r="S722">
        <v>1672</v>
      </c>
      <c r="T722">
        <v>139.69</v>
      </c>
    </row>
    <row r="723" spans="1:20" x14ac:dyDescent="0.5">
      <c r="A723">
        <v>203</v>
      </c>
      <c r="B723">
        <v>88678</v>
      </c>
      <c r="C723" t="s">
        <v>27</v>
      </c>
      <c r="D723" t="s">
        <v>188</v>
      </c>
      <c r="G723">
        <v>-608397.92000000004</v>
      </c>
      <c r="H723">
        <v>521</v>
      </c>
      <c r="I723">
        <v>121353</v>
      </c>
      <c r="J723">
        <v>186913.12</v>
      </c>
      <c r="K723">
        <v>156641.76999999999</v>
      </c>
      <c r="L723" t="s">
        <v>28</v>
      </c>
      <c r="M723" t="s">
        <v>188</v>
      </c>
      <c r="P723">
        <v>-1265065.53</v>
      </c>
      <c r="Q723">
        <v>632</v>
      </c>
      <c r="R723">
        <v>98843</v>
      </c>
      <c r="S723">
        <v>192158.6</v>
      </c>
      <c r="T723">
        <v>435338.14</v>
      </c>
    </row>
    <row r="724" spans="1:20" x14ac:dyDescent="0.5">
      <c r="A724">
        <v>210</v>
      </c>
      <c r="B724">
        <v>50118</v>
      </c>
      <c r="C724" t="s">
        <v>27</v>
      </c>
      <c r="D724" t="s">
        <v>204</v>
      </c>
      <c r="G724">
        <v>-13618.27</v>
      </c>
      <c r="H724">
        <v>16</v>
      </c>
      <c r="I724">
        <v>120</v>
      </c>
      <c r="J724">
        <v>3344</v>
      </c>
      <c r="K724">
        <v>715.5</v>
      </c>
      <c r="L724" t="s">
        <v>28</v>
      </c>
      <c r="M724" t="s">
        <v>204</v>
      </c>
      <c r="P724">
        <v>139603.64000000001</v>
      </c>
      <c r="Q724">
        <v>61</v>
      </c>
      <c r="R724">
        <v>597</v>
      </c>
      <c r="S724">
        <v>11704</v>
      </c>
      <c r="T724">
        <v>6052.45</v>
      </c>
    </row>
    <row r="725" spans="1:20" x14ac:dyDescent="0.5">
      <c r="A725">
        <v>257</v>
      </c>
      <c r="B725">
        <v>72850</v>
      </c>
      <c r="C725" t="s">
        <v>27</v>
      </c>
      <c r="D725" t="s">
        <v>229</v>
      </c>
      <c r="G725">
        <v>-6771739.2699999996</v>
      </c>
      <c r="H725">
        <v>2194</v>
      </c>
      <c r="I725">
        <v>761207</v>
      </c>
      <c r="J725">
        <v>1022172.57</v>
      </c>
      <c r="K725">
        <v>749367.48</v>
      </c>
      <c r="L725" t="s">
        <v>28</v>
      </c>
      <c r="M725" t="s">
        <v>229</v>
      </c>
      <c r="P725">
        <v>-10746407.83</v>
      </c>
      <c r="Q725">
        <v>4549</v>
      </c>
      <c r="R725">
        <v>590464</v>
      </c>
      <c r="S725">
        <v>2085892.22</v>
      </c>
      <c r="T725">
        <v>1906880.46</v>
      </c>
    </row>
    <row r="726" spans="1:20" x14ac:dyDescent="0.5">
      <c r="A726">
        <v>277</v>
      </c>
      <c r="B726">
        <v>94968</v>
      </c>
      <c r="C726" t="s">
        <v>27</v>
      </c>
      <c r="D726" t="s">
        <v>244</v>
      </c>
      <c r="G726">
        <v>-1525779.62</v>
      </c>
      <c r="H726">
        <v>401</v>
      </c>
      <c r="I726">
        <v>156743</v>
      </c>
      <c r="J726">
        <v>197729.86</v>
      </c>
      <c r="K726">
        <v>44840.81</v>
      </c>
      <c r="L726" t="s">
        <v>28</v>
      </c>
      <c r="M726" t="s">
        <v>244</v>
      </c>
      <c r="P726">
        <v>-164494.79999999999</v>
      </c>
      <c r="Q726">
        <v>575</v>
      </c>
      <c r="R726">
        <v>155786</v>
      </c>
      <c r="S726">
        <v>238592.18</v>
      </c>
      <c r="T726">
        <v>92732.39</v>
      </c>
    </row>
    <row r="727" spans="1:20" x14ac:dyDescent="0.5">
      <c r="A727">
        <v>283</v>
      </c>
      <c r="B727">
        <v>28773</v>
      </c>
      <c r="C727" t="s">
        <v>27</v>
      </c>
      <c r="D727" t="s">
        <v>250</v>
      </c>
      <c r="G727">
        <v>-121359.44</v>
      </c>
      <c r="H727">
        <v>319</v>
      </c>
      <c r="I727">
        <v>2670</v>
      </c>
      <c r="J727">
        <v>87921.25</v>
      </c>
      <c r="K727">
        <v>27455.87</v>
      </c>
      <c r="L727" t="s">
        <v>28</v>
      </c>
      <c r="M727" t="s">
        <v>250</v>
      </c>
      <c r="P727">
        <v>-222329.46</v>
      </c>
      <c r="Q727">
        <v>938</v>
      </c>
      <c r="R727">
        <v>1517</v>
      </c>
      <c r="S727">
        <v>202254.52</v>
      </c>
      <c r="T727">
        <v>158438.91</v>
      </c>
    </row>
    <row r="728" spans="1:20" x14ac:dyDescent="0.5">
      <c r="A728">
        <v>303</v>
      </c>
      <c r="B728">
        <v>69842</v>
      </c>
      <c r="C728" t="s">
        <v>27</v>
      </c>
      <c r="D728" t="s">
        <v>263</v>
      </c>
      <c r="G728">
        <v>-301664.15999999997</v>
      </c>
      <c r="H728">
        <v>7895</v>
      </c>
      <c r="I728">
        <v>204666</v>
      </c>
      <c r="J728">
        <v>3230043.86</v>
      </c>
      <c r="K728">
        <v>2202185.69</v>
      </c>
      <c r="L728" t="s">
        <v>28</v>
      </c>
      <c r="M728" t="s">
        <v>263</v>
      </c>
      <c r="P728">
        <v>-1019726.31</v>
      </c>
      <c r="Q728">
        <v>6772</v>
      </c>
      <c r="R728">
        <v>225268</v>
      </c>
      <c r="S728">
        <v>2904954.25</v>
      </c>
      <c r="T728">
        <v>1660442.12</v>
      </c>
    </row>
    <row r="729" spans="1:20" x14ac:dyDescent="0.5">
      <c r="A729">
        <v>311</v>
      </c>
      <c r="B729">
        <v>31779</v>
      </c>
      <c r="C729" t="s">
        <v>27</v>
      </c>
      <c r="D729" t="s">
        <v>275</v>
      </c>
      <c r="E729">
        <v>201936.84</v>
      </c>
      <c r="H729">
        <v>5476</v>
      </c>
      <c r="I729">
        <v>40095</v>
      </c>
      <c r="J729">
        <v>3167887.19</v>
      </c>
      <c r="K729">
        <v>3646002.74</v>
      </c>
      <c r="L729" t="s">
        <v>28</v>
      </c>
      <c r="M729" t="s">
        <v>275</v>
      </c>
      <c r="N729">
        <v>284246.24</v>
      </c>
      <c r="Q729">
        <v>6330</v>
      </c>
      <c r="R729">
        <v>49662</v>
      </c>
      <c r="S729">
        <v>3691236.16</v>
      </c>
      <c r="T729">
        <v>4654679.4400000004</v>
      </c>
    </row>
    <row r="730" spans="1:20" x14ac:dyDescent="0.5">
      <c r="A730">
        <v>325</v>
      </c>
      <c r="B730">
        <v>23620</v>
      </c>
      <c r="C730" t="s">
        <v>27</v>
      </c>
      <c r="D730" t="s">
        <v>298</v>
      </c>
      <c r="G730">
        <v>1835041.07</v>
      </c>
      <c r="H730">
        <v>2914</v>
      </c>
      <c r="I730">
        <v>162340</v>
      </c>
      <c r="J730">
        <v>1417059.83</v>
      </c>
      <c r="K730">
        <v>1293575.05</v>
      </c>
      <c r="L730" t="s">
        <v>28</v>
      </c>
      <c r="M730" t="s">
        <v>298</v>
      </c>
      <c r="P730">
        <v>-1895792.87</v>
      </c>
      <c r="Q730">
        <v>2632</v>
      </c>
      <c r="R730">
        <v>184073</v>
      </c>
      <c r="S730">
        <v>1333475.8700000001</v>
      </c>
      <c r="T730">
        <v>986947.18</v>
      </c>
    </row>
    <row r="731" spans="1:20" x14ac:dyDescent="0.5">
      <c r="A731">
        <v>344</v>
      </c>
      <c r="B731">
        <v>90214</v>
      </c>
      <c r="C731" t="s">
        <v>27</v>
      </c>
      <c r="D731" t="s">
        <v>304</v>
      </c>
      <c r="G731">
        <v>-12202.47</v>
      </c>
      <c r="H731">
        <v>36</v>
      </c>
      <c r="I731">
        <v>711</v>
      </c>
      <c r="J731">
        <v>25614.06</v>
      </c>
      <c r="K731">
        <v>1742.34</v>
      </c>
      <c r="L731" t="s">
        <v>28</v>
      </c>
      <c r="M731" t="s">
        <v>304</v>
      </c>
      <c r="P731">
        <v>21880.11</v>
      </c>
      <c r="Q731">
        <v>24</v>
      </c>
      <c r="R731">
        <v>896</v>
      </c>
      <c r="S731">
        <v>13931.94</v>
      </c>
      <c r="T731">
        <v>1550.52</v>
      </c>
    </row>
    <row r="732" spans="1:20" x14ac:dyDescent="0.5">
      <c r="A732">
        <v>366</v>
      </c>
      <c r="B732">
        <v>63631</v>
      </c>
      <c r="C732" t="s">
        <v>27</v>
      </c>
      <c r="D732" t="s">
        <v>309</v>
      </c>
      <c r="G732">
        <v>-1154312.92</v>
      </c>
      <c r="H732">
        <v>2949</v>
      </c>
      <c r="I732">
        <v>409266</v>
      </c>
      <c r="J732">
        <v>1146442.4099999999</v>
      </c>
      <c r="K732">
        <v>576681.84</v>
      </c>
      <c r="L732" t="s">
        <v>28</v>
      </c>
      <c r="M732" t="s">
        <v>309</v>
      </c>
      <c r="P732">
        <v>-1938501.49</v>
      </c>
      <c r="Q732">
        <v>5156</v>
      </c>
      <c r="R732">
        <v>404502</v>
      </c>
      <c r="S732">
        <v>1975678.7</v>
      </c>
      <c r="T732">
        <v>1473969.81</v>
      </c>
    </row>
    <row r="733" spans="1:20" x14ac:dyDescent="0.5">
      <c r="A733">
        <v>409</v>
      </c>
      <c r="B733">
        <v>95426</v>
      </c>
      <c r="C733" t="s">
        <v>27</v>
      </c>
      <c r="D733" t="s">
        <v>352</v>
      </c>
      <c r="G733">
        <v>2802884.9</v>
      </c>
      <c r="H733">
        <v>4821</v>
      </c>
      <c r="I733">
        <v>629836</v>
      </c>
      <c r="J733">
        <v>2245406.86</v>
      </c>
      <c r="K733">
        <v>1630747.4</v>
      </c>
      <c r="L733" t="s">
        <v>28</v>
      </c>
      <c r="M733" t="s">
        <v>352</v>
      </c>
      <c r="P733">
        <v>6325614.3399999999</v>
      </c>
      <c r="Q733">
        <v>6660</v>
      </c>
      <c r="R733">
        <v>671313</v>
      </c>
      <c r="S733">
        <v>3200237.21</v>
      </c>
      <c r="T733">
        <v>2614594.4</v>
      </c>
    </row>
    <row r="734" spans="1:20" x14ac:dyDescent="0.5">
      <c r="A734">
        <v>423</v>
      </c>
      <c r="B734">
        <v>98805</v>
      </c>
      <c r="C734" t="s">
        <v>27</v>
      </c>
      <c r="D734" t="s">
        <v>359</v>
      </c>
      <c r="G734">
        <v>41343.199999999997</v>
      </c>
      <c r="H734">
        <v>622</v>
      </c>
      <c r="I734">
        <v>80617</v>
      </c>
      <c r="J734">
        <v>271920.09000000003</v>
      </c>
      <c r="K734">
        <v>145388.03</v>
      </c>
      <c r="L734" t="s">
        <v>28</v>
      </c>
      <c r="M734" t="s">
        <v>359</v>
      </c>
      <c r="P734">
        <v>544325.88</v>
      </c>
      <c r="Q734">
        <v>690</v>
      </c>
      <c r="R734">
        <v>71504</v>
      </c>
      <c r="S734">
        <v>262311.32</v>
      </c>
      <c r="T734">
        <v>164780.13</v>
      </c>
    </row>
    <row r="735" spans="1:20" x14ac:dyDescent="0.5">
      <c r="A735">
        <v>429</v>
      </c>
      <c r="B735">
        <v>46621</v>
      </c>
      <c r="C735" t="s">
        <v>27</v>
      </c>
      <c r="D735" t="s">
        <v>364</v>
      </c>
      <c r="G735">
        <v>9085.52</v>
      </c>
      <c r="H735">
        <v>52</v>
      </c>
      <c r="I735">
        <v>78</v>
      </c>
      <c r="J735">
        <v>58753.32</v>
      </c>
      <c r="K735">
        <v>18546.07</v>
      </c>
      <c r="L735" t="s">
        <v>28</v>
      </c>
      <c r="M735" t="s">
        <v>364</v>
      </c>
      <c r="P735">
        <v>182239.73</v>
      </c>
      <c r="Q735">
        <v>31</v>
      </c>
      <c r="R735">
        <v>266</v>
      </c>
      <c r="S735">
        <v>27722.21</v>
      </c>
      <c r="T735">
        <v>6667.64</v>
      </c>
    </row>
    <row r="736" spans="1:20" x14ac:dyDescent="0.5">
      <c r="A736">
        <v>445</v>
      </c>
      <c r="B736">
        <v>69347</v>
      </c>
      <c r="C736" t="s">
        <v>27</v>
      </c>
      <c r="D736" t="s">
        <v>367</v>
      </c>
      <c r="G736">
        <v>-2306736.6</v>
      </c>
      <c r="H736">
        <v>3025</v>
      </c>
      <c r="I736">
        <v>443252</v>
      </c>
      <c r="J736">
        <v>1825650.49</v>
      </c>
      <c r="K736">
        <v>1357995.77</v>
      </c>
      <c r="L736" t="s">
        <v>28</v>
      </c>
      <c r="M736" t="s">
        <v>367</v>
      </c>
      <c r="P736">
        <v>-2779689.38</v>
      </c>
      <c r="Q736">
        <v>3239</v>
      </c>
      <c r="R736">
        <v>541960</v>
      </c>
      <c r="S736">
        <v>1690554.87</v>
      </c>
      <c r="T736">
        <v>748514.99</v>
      </c>
    </row>
    <row r="737" spans="1:20" x14ac:dyDescent="0.5">
      <c r="A737">
        <v>463</v>
      </c>
      <c r="B737">
        <v>73102</v>
      </c>
      <c r="C737" t="s">
        <v>27</v>
      </c>
      <c r="D737" t="s">
        <v>378</v>
      </c>
      <c r="G737">
        <v>4054594.92</v>
      </c>
      <c r="H737">
        <v>1806</v>
      </c>
      <c r="I737">
        <v>313101</v>
      </c>
      <c r="J737">
        <v>652604.11</v>
      </c>
      <c r="K737">
        <v>342126.26</v>
      </c>
      <c r="L737" t="s">
        <v>28</v>
      </c>
      <c r="M737" t="s">
        <v>378</v>
      </c>
      <c r="P737">
        <v>4767583.2699999996</v>
      </c>
      <c r="Q737">
        <v>4208</v>
      </c>
      <c r="R737">
        <v>346488</v>
      </c>
      <c r="S737">
        <v>1273463.31</v>
      </c>
      <c r="T737">
        <v>1134335.28</v>
      </c>
    </row>
    <row r="738" spans="1:20" x14ac:dyDescent="0.5">
      <c r="A738">
        <v>470</v>
      </c>
      <c r="B738">
        <v>51889</v>
      </c>
      <c r="C738" t="s">
        <v>27</v>
      </c>
      <c r="D738" t="s">
        <v>382</v>
      </c>
      <c r="G738">
        <v>-233115.68</v>
      </c>
      <c r="H738">
        <v>20</v>
      </c>
      <c r="I738">
        <v>6801</v>
      </c>
      <c r="J738">
        <v>23555.87</v>
      </c>
      <c r="K738">
        <v>3973.01</v>
      </c>
      <c r="L738" t="s">
        <v>28</v>
      </c>
      <c r="M738" t="s">
        <v>382</v>
      </c>
      <c r="P738">
        <v>-178154.7</v>
      </c>
      <c r="Q738">
        <v>141</v>
      </c>
      <c r="R738">
        <v>6033</v>
      </c>
      <c r="S738">
        <v>71742.2</v>
      </c>
      <c r="T738">
        <v>16379.7</v>
      </c>
    </row>
    <row r="739" spans="1:20" x14ac:dyDescent="0.5">
      <c r="A739">
        <v>494</v>
      </c>
      <c r="B739">
        <v>90762</v>
      </c>
      <c r="C739" t="s">
        <v>27</v>
      </c>
      <c r="D739" t="s">
        <v>401</v>
      </c>
      <c r="G739">
        <v>309179.06</v>
      </c>
      <c r="H739">
        <v>234</v>
      </c>
      <c r="I739">
        <v>81553</v>
      </c>
      <c r="J739">
        <v>123422.76</v>
      </c>
      <c r="K739">
        <v>89339.32</v>
      </c>
      <c r="L739" t="s">
        <v>28</v>
      </c>
      <c r="M739" t="s">
        <v>401</v>
      </c>
      <c r="P739">
        <v>313275.65999999997</v>
      </c>
      <c r="Q739">
        <v>516</v>
      </c>
      <c r="R739">
        <v>63121</v>
      </c>
      <c r="S739">
        <v>252454.8</v>
      </c>
      <c r="T739">
        <v>88570.71</v>
      </c>
    </row>
    <row r="740" spans="1:20" x14ac:dyDescent="0.5">
      <c r="A740">
        <v>514</v>
      </c>
      <c r="B740">
        <v>74222</v>
      </c>
      <c r="C740" t="s">
        <v>27</v>
      </c>
      <c r="D740" t="s">
        <v>410</v>
      </c>
      <c r="G740">
        <v>1288122.46</v>
      </c>
      <c r="H740">
        <v>805</v>
      </c>
      <c r="I740">
        <v>71381</v>
      </c>
      <c r="J740">
        <v>388784.23</v>
      </c>
      <c r="K740">
        <v>482796.42</v>
      </c>
      <c r="L740" t="s">
        <v>28</v>
      </c>
      <c r="M740" t="s">
        <v>410</v>
      </c>
      <c r="P740">
        <v>538856.07999999996</v>
      </c>
      <c r="Q740">
        <v>710</v>
      </c>
      <c r="R740">
        <v>76363</v>
      </c>
      <c r="S740">
        <v>352415.25</v>
      </c>
      <c r="T740">
        <v>187828.16</v>
      </c>
    </row>
    <row r="741" spans="1:20" x14ac:dyDescent="0.5">
      <c r="A741">
        <v>564</v>
      </c>
      <c r="B741">
        <v>56726</v>
      </c>
      <c r="C741" t="s">
        <v>27</v>
      </c>
      <c r="D741" t="s">
        <v>463</v>
      </c>
      <c r="G741">
        <v>1775202.4</v>
      </c>
      <c r="H741">
        <v>4768</v>
      </c>
      <c r="I741">
        <v>402846</v>
      </c>
      <c r="J741">
        <v>2305123.88</v>
      </c>
      <c r="K741">
        <v>2296010.41</v>
      </c>
      <c r="L741" t="s">
        <v>28</v>
      </c>
      <c r="M741" t="s">
        <v>463</v>
      </c>
      <c r="P741">
        <v>926423.44</v>
      </c>
      <c r="Q741">
        <v>5143</v>
      </c>
      <c r="R741">
        <v>365188</v>
      </c>
      <c r="S741">
        <v>2145394.14</v>
      </c>
      <c r="T741">
        <v>1362827.56</v>
      </c>
    </row>
    <row r="742" spans="1:20" x14ac:dyDescent="0.5">
      <c r="A742">
        <v>594</v>
      </c>
      <c r="B742">
        <v>85757</v>
      </c>
      <c r="C742" t="s">
        <v>27</v>
      </c>
      <c r="D742" t="s">
        <v>484</v>
      </c>
      <c r="G742">
        <v>-144362.04999999999</v>
      </c>
      <c r="H742">
        <v>4882</v>
      </c>
      <c r="I742">
        <v>236945</v>
      </c>
      <c r="J742">
        <v>2116229.7799999998</v>
      </c>
      <c r="K742">
        <v>1474239.28</v>
      </c>
      <c r="L742" t="s">
        <v>28</v>
      </c>
      <c r="M742" t="s">
        <v>484</v>
      </c>
      <c r="P742">
        <v>-331381.33</v>
      </c>
      <c r="Q742">
        <v>4726</v>
      </c>
      <c r="R742">
        <v>217288</v>
      </c>
      <c r="S742">
        <v>2060557.22</v>
      </c>
      <c r="T742">
        <v>1600365.71</v>
      </c>
    </row>
    <row r="743" spans="1:20" x14ac:dyDescent="0.5">
      <c r="A743">
        <v>611</v>
      </c>
      <c r="B743">
        <v>90175</v>
      </c>
      <c r="C743" t="s">
        <v>27</v>
      </c>
      <c r="D743" t="s">
        <v>494</v>
      </c>
      <c r="G743">
        <v>-533017.71</v>
      </c>
      <c r="H743">
        <v>507</v>
      </c>
      <c r="I743">
        <v>146375</v>
      </c>
      <c r="J743">
        <v>183545.82</v>
      </c>
      <c r="K743">
        <v>43557.35</v>
      </c>
      <c r="L743" t="s">
        <v>28</v>
      </c>
      <c r="M743" t="s">
        <v>494</v>
      </c>
      <c r="P743">
        <v>34142.28</v>
      </c>
      <c r="Q743">
        <v>930</v>
      </c>
      <c r="R743">
        <v>132435</v>
      </c>
      <c r="S743">
        <v>224413.35</v>
      </c>
      <c r="T743">
        <v>86911.49</v>
      </c>
    </row>
    <row r="744" spans="1:20" x14ac:dyDescent="0.5">
      <c r="A744">
        <v>621</v>
      </c>
      <c r="B744">
        <v>23489</v>
      </c>
      <c r="C744" t="s">
        <v>27</v>
      </c>
      <c r="D744" t="s">
        <v>512</v>
      </c>
      <c r="G744">
        <v>-5371431.9199999999</v>
      </c>
      <c r="H744">
        <v>2683</v>
      </c>
      <c r="I744">
        <v>219495</v>
      </c>
      <c r="J744">
        <v>1017074.56</v>
      </c>
      <c r="K744">
        <v>737885.15</v>
      </c>
      <c r="L744" t="s">
        <v>28</v>
      </c>
      <c r="M744" t="s">
        <v>512</v>
      </c>
      <c r="P744">
        <v>-6368539.2999999998</v>
      </c>
      <c r="Q744">
        <v>3322</v>
      </c>
      <c r="R744">
        <v>259434</v>
      </c>
      <c r="S744">
        <v>1130375.27</v>
      </c>
      <c r="T744">
        <v>1182640.54</v>
      </c>
    </row>
    <row r="745" spans="1:20" x14ac:dyDescent="0.5">
      <c r="A745">
        <v>650</v>
      </c>
      <c r="B745">
        <v>90117</v>
      </c>
      <c r="C745" t="s">
        <v>27</v>
      </c>
      <c r="D745" t="s">
        <v>543</v>
      </c>
      <c r="G745">
        <v>-1255163.31</v>
      </c>
      <c r="H745">
        <v>6049</v>
      </c>
      <c r="I745">
        <v>88977</v>
      </c>
      <c r="J745">
        <v>2884114.13</v>
      </c>
      <c r="K745">
        <v>3251346.46</v>
      </c>
      <c r="L745" t="s">
        <v>28</v>
      </c>
      <c r="M745" t="s">
        <v>543</v>
      </c>
      <c r="P745">
        <v>-1875286.65</v>
      </c>
      <c r="Q745">
        <v>3659</v>
      </c>
      <c r="R745">
        <v>48506</v>
      </c>
      <c r="S745">
        <v>1960006.23</v>
      </c>
      <c r="T745">
        <v>2336722.65</v>
      </c>
    </row>
    <row r="746" spans="1:20" x14ac:dyDescent="0.5">
      <c r="A746">
        <v>662</v>
      </c>
      <c r="B746">
        <v>57860</v>
      </c>
      <c r="C746" t="s">
        <v>27</v>
      </c>
      <c r="D746" t="s">
        <v>547</v>
      </c>
      <c r="G746">
        <v>472850.3</v>
      </c>
      <c r="H746">
        <v>2064</v>
      </c>
      <c r="I746">
        <v>66954</v>
      </c>
      <c r="J746">
        <v>1070968.1100000001</v>
      </c>
      <c r="K746">
        <v>846268.33</v>
      </c>
      <c r="L746" t="s">
        <v>28</v>
      </c>
      <c r="M746" t="s">
        <v>547</v>
      </c>
      <c r="N746">
        <v>306752.92</v>
      </c>
      <c r="O746">
        <v>565945.16</v>
      </c>
      <c r="P746">
        <v>181519.45</v>
      </c>
      <c r="Q746">
        <v>7966</v>
      </c>
      <c r="R746">
        <v>57007</v>
      </c>
      <c r="S746">
        <v>3982764.68</v>
      </c>
      <c r="T746">
        <v>5709415.6100000003</v>
      </c>
    </row>
    <row r="747" spans="1:20" x14ac:dyDescent="0.5">
      <c r="A747">
        <v>685</v>
      </c>
      <c r="B747">
        <v>69443</v>
      </c>
      <c r="C747" t="s">
        <v>27</v>
      </c>
      <c r="D747" t="s">
        <v>557</v>
      </c>
      <c r="G747">
        <v>1962995.16</v>
      </c>
      <c r="H747">
        <v>2010</v>
      </c>
      <c r="I747">
        <v>219298</v>
      </c>
      <c r="J747">
        <v>972773.15</v>
      </c>
      <c r="K747">
        <v>574155.03</v>
      </c>
      <c r="L747" t="s">
        <v>28</v>
      </c>
      <c r="M747" t="s">
        <v>557</v>
      </c>
      <c r="N747">
        <v>6404602.3399999999</v>
      </c>
      <c r="O747">
        <v>-11876109.92</v>
      </c>
      <c r="P747">
        <v>14454.67</v>
      </c>
      <c r="Q747">
        <v>428878</v>
      </c>
      <c r="R747">
        <v>208715</v>
      </c>
      <c r="S747">
        <v>165680680.40000001</v>
      </c>
      <c r="T747">
        <v>168842762.69999999</v>
      </c>
    </row>
    <row r="748" spans="1:20" x14ac:dyDescent="0.5">
      <c r="A748">
        <v>719</v>
      </c>
      <c r="B748">
        <v>98809</v>
      </c>
      <c r="C748" t="s">
        <v>27</v>
      </c>
      <c r="D748" t="s">
        <v>561</v>
      </c>
      <c r="G748">
        <v>896126.05</v>
      </c>
      <c r="H748">
        <v>20042</v>
      </c>
      <c r="I748">
        <v>2517196</v>
      </c>
      <c r="J748">
        <v>11455459.35</v>
      </c>
      <c r="K748">
        <v>10559244.15</v>
      </c>
      <c r="L748" t="s">
        <v>28</v>
      </c>
      <c r="M748" t="s">
        <v>561</v>
      </c>
      <c r="P748">
        <v>-5071765.6900000004</v>
      </c>
      <c r="Q748">
        <v>19975</v>
      </c>
      <c r="R748">
        <v>2719218</v>
      </c>
      <c r="S748">
        <v>11403154.84</v>
      </c>
      <c r="T748">
        <v>10237930.92</v>
      </c>
    </row>
    <row r="749" spans="1:20" x14ac:dyDescent="0.5">
      <c r="A749">
        <v>735</v>
      </c>
      <c r="B749">
        <v>97462</v>
      </c>
      <c r="C749" t="s">
        <v>27</v>
      </c>
      <c r="D749" t="s">
        <v>588</v>
      </c>
      <c r="G749">
        <v>463611.69</v>
      </c>
      <c r="H749">
        <v>777</v>
      </c>
      <c r="I749">
        <v>296556</v>
      </c>
      <c r="J749">
        <v>192338.79</v>
      </c>
      <c r="K749">
        <v>119228.74</v>
      </c>
      <c r="L749" t="s">
        <v>28</v>
      </c>
      <c r="M749" t="s">
        <v>588</v>
      </c>
      <c r="P749">
        <v>-1104558.8799999999</v>
      </c>
      <c r="Q749">
        <v>770</v>
      </c>
      <c r="R749">
        <v>270228</v>
      </c>
      <c r="S749">
        <v>227117.34</v>
      </c>
      <c r="T749">
        <v>79327.89</v>
      </c>
    </row>
    <row r="750" spans="1:20" x14ac:dyDescent="0.5">
      <c r="A750">
        <v>743</v>
      </c>
      <c r="B750">
        <v>25978</v>
      </c>
      <c r="C750" t="s">
        <v>27</v>
      </c>
      <c r="D750" t="s">
        <v>598</v>
      </c>
      <c r="G750">
        <v>-7578909.6200000001</v>
      </c>
      <c r="H750">
        <v>2701</v>
      </c>
      <c r="I750">
        <v>336520</v>
      </c>
      <c r="J750">
        <v>1400243.25</v>
      </c>
      <c r="K750">
        <v>996189.3</v>
      </c>
      <c r="L750" t="s">
        <v>28</v>
      </c>
      <c r="M750" t="s">
        <v>598</v>
      </c>
      <c r="P750">
        <v>-11826669.960000001</v>
      </c>
      <c r="Q750">
        <v>3848</v>
      </c>
      <c r="R750">
        <v>392052</v>
      </c>
      <c r="S750">
        <v>1987823.29</v>
      </c>
      <c r="T750">
        <v>1007559.33</v>
      </c>
    </row>
    <row r="751" spans="1:20" x14ac:dyDescent="0.5">
      <c r="A751">
        <v>760</v>
      </c>
      <c r="B751">
        <v>18699</v>
      </c>
      <c r="C751" t="s">
        <v>27</v>
      </c>
      <c r="D751" t="s">
        <v>614</v>
      </c>
      <c r="G751">
        <v>-2911146.39</v>
      </c>
      <c r="H751">
        <v>2289</v>
      </c>
      <c r="I751">
        <v>220908</v>
      </c>
      <c r="J751">
        <v>866073.9</v>
      </c>
      <c r="K751">
        <v>1267689.57</v>
      </c>
      <c r="L751" t="s">
        <v>28</v>
      </c>
      <c r="M751" t="s">
        <v>614</v>
      </c>
      <c r="P751">
        <v>-611615.77</v>
      </c>
      <c r="Q751">
        <v>2840</v>
      </c>
      <c r="R751">
        <v>186882</v>
      </c>
      <c r="S751">
        <v>1059597.3500000001</v>
      </c>
      <c r="T751">
        <v>1138446.1499999999</v>
      </c>
    </row>
    <row r="752" spans="1:20" x14ac:dyDescent="0.5">
      <c r="A752">
        <v>795</v>
      </c>
      <c r="B752">
        <v>59158</v>
      </c>
      <c r="C752" t="s">
        <v>27</v>
      </c>
      <c r="D752" t="s">
        <v>629</v>
      </c>
      <c r="G752">
        <v>11297157.890000001</v>
      </c>
      <c r="H752">
        <v>3128</v>
      </c>
      <c r="I752">
        <v>1103277</v>
      </c>
      <c r="J752">
        <v>1710491.76</v>
      </c>
      <c r="K752">
        <v>1118015.0900000001</v>
      </c>
      <c r="L752" t="s">
        <v>28</v>
      </c>
      <c r="M752" t="s">
        <v>629</v>
      </c>
      <c r="P752">
        <v>12017109.32</v>
      </c>
      <c r="Q752">
        <v>4441</v>
      </c>
      <c r="R752">
        <v>1060819</v>
      </c>
      <c r="S752">
        <v>2404001.31</v>
      </c>
      <c r="T752">
        <v>2452882.65</v>
      </c>
    </row>
    <row r="753" spans="1:20" x14ac:dyDescent="0.5">
      <c r="A753">
        <v>822</v>
      </c>
      <c r="B753">
        <v>77060</v>
      </c>
      <c r="C753" t="s">
        <v>27</v>
      </c>
      <c r="D753" t="s">
        <v>656</v>
      </c>
      <c r="G753">
        <v>-100035.49</v>
      </c>
      <c r="H753">
        <v>571</v>
      </c>
      <c r="I753">
        <v>5374</v>
      </c>
      <c r="J753">
        <v>244509.79</v>
      </c>
      <c r="K753">
        <v>187046.82</v>
      </c>
      <c r="L753" t="s">
        <v>28</v>
      </c>
      <c r="M753" t="s">
        <v>656</v>
      </c>
      <c r="P753">
        <v>-532150.18000000005</v>
      </c>
      <c r="Q753">
        <v>885</v>
      </c>
      <c r="R753">
        <v>7600</v>
      </c>
      <c r="S753">
        <v>277584.44</v>
      </c>
      <c r="T753">
        <v>254616.25</v>
      </c>
    </row>
    <row r="754" spans="1:20" x14ac:dyDescent="0.5">
      <c r="A754">
        <v>828</v>
      </c>
      <c r="B754">
        <v>49714</v>
      </c>
      <c r="C754" t="s">
        <v>27</v>
      </c>
      <c r="D754" t="s">
        <v>660</v>
      </c>
      <c r="G754">
        <v>-325977.40999999997</v>
      </c>
      <c r="H754">
        <v>266</v>
      </c>
      <c r="I754">
        <v>17155</v>
      </c>
      <c r="J754">
        <v>158056.23000000001</v>
      </c>
      <c r="K754">
        <v>100043</v>
      </c>
      <c r="L754" t="s">
        <v>28</v>
      </c>
      <c r="M754" t="s">
        <v>660</v>
      </c>
      <c r="P754">
        <v>1358091.43</v>
      </c>
      <c r="Q754">
        <v>629</v>
      </c>
      <c r="R754">
        <v>27085</v>
      </c>
      <c r="S754">
        <v>398287.55</v>
      </c>
      <c r="T754">
        <v>234093.9</v>
      </c>
    </row>
    <row r="755" spans="1:20" x14ac:dyDescent="0.5">
      <c r="A755">
        <v>11</v>
      </c>
      <c r="B755">
        <v>59809</v>
      </c>
      <c r="C755" t="s">
        <v>33</v>
      </c>
      <c r="D755" t="s">
        <v>29</v>
      </c>
      <c r="E755">
        <v>148062.53</v>
      </c>
      <c r="F755">
        <v>-805865.4</v>
      </c>
      <c r="G755">
        <v>2012.29</v>
      </c>
      <c r="H755">
        <v>7077</v>
      </c>
      <c r="I755">
        <v>26</v>
      </c>
      <c r="J755">
        <v>2060581.79</v>
      </c>
      <c r="K755">
        <v>1537350.79</v>
      </c>
      <c r="L755" t="s">
        <v>34</v>
      </c>
      <c r="M755" t="s">
        <v>29</v>
      </c>
      <c r="N755">
        <v>111220.27</v>
      </c>
      <c r="O755">
        <v>-959823.85</v>
      </c>
      <c r="Q755">
        <v>7809</v>
      </c>
      <c r="S755">
        <v>2738518.56</v>
      </c>
      <c r="T755">
        <v>2428831.42</v>
      </c>
    </row>
    <row r="756" spans="1:20" x14ac:dyDescent="0.5">
      <c r="A756">
        <v>21</v>
      </c>
      <c r="B756">
        <v>53135</v>
      </c>
      <c r="C756" t="s">
        <v>33</v>
      </c>
      <c r="D756" t="s">
        <v>42</v>
      </c>
      <c r="E756">
        <v>506664.43</v>
      </c>
      <c r="F756">
        <v>-280355.58</v>
      </c>
      <c r="H756">
        <v>7917</v>
      </c>
      <c r="J756">
        <v>2593474.69</v>
      </c>
      <c r="K756">
        <v>3610832.45</v>
      </c>
      <c r="L756" t="s">
        <v>34</v>
      </c>
      <c r="M756" t="s">
        <v>42</v>
      </c>
      <c r="N756">
        <v>314611.24</v>
      </c>
      <c r="O756">
        <v>-189796.85</v>
      </c>
      <c r="Q756">
        <v>6740</v>
      </c>
      <c r="S756">
        <v>2596462.56</v>
      </c>
      <c r="T756">
        <v>3918316.96</v>
      </c>
    </row>
    <row r="757" spans="1:20" x14ac:dyDescent="0.5">
      <c r="A757">
        <v>50</v>
      </c>
      <c r="B757">
        <v>90169</v>
      </c>
      <c r="C757" t="s">
        <v>33</v>
      </c>
      <c r="D757" t="s">
        <v>56</v>
      </c>
      <c r="E757">
        <v>737940.9</v>
      </c>
      <c r="F757">
        <v>784206.91</v>
      </c>
      <c r="H757">
        <v>17049</v>
      </c>
      <c r="J757">
        <v>6337200.4299999997</v>
      </c>
      <c r="K757">
        <v>7551443.0300000003</v>
      </c>
      <c r="L757" t="s">
        <v>34</v>
      </c>
      <c r="M757" t="s">
        <v>56</v>
      </c>
      <c r="N757">
        <v>822635.08</v>
      </c>
      <c r="O757">
        <v>-819920.79</v>
      </c>
      <c r="Q757">
        <v>55822</v>
      </c>
      <c r="S757">
        <v>19215156.59</v>
      </c>
      <c r="T757">
        <v>18384841.949999999</v>
      </c>
    </row>
    <row r="758" spans="1:20" x14ac:dyDescent="0.5">
      <c r="A758">
        <v>96</v>
      </c>
      <c r="B758">
        <v>92291</v>
      </c>
      <c r="C758" t="s">
        <v>33</v>
      </c>
      <c r="D758" t="s">
        <v>100</v>
      </c>
      <c r="E758">
        <v>1255110.8400000001</v>
      </c>
      <c r="F758">
        <v>2513503.2599999998</v>
      </c>
      <c r="H758">
        <v>20210</v>
      </c>
      <c r="J758">
        <v>8327280.4500000002</v>
      </c>
      <c r="K758">
        <v>12051717.300000001</v>
      </c>
      <c r="L758" t="s">
        <v>34</v>
      </c>
      <c r="M758" t="s">
        <v>100</v>
      </c>
      <c r="N758">
        <v>1059369.3799999999</v>
      </c>
      <c r="O758">
        <v>1604316.11</v>
      </c>
      <c r="Q758">
        <v>65010</v>
      </c>
      <c r="S758">
        <v>22453450.100000001</v>
      </c>
      <c r="T758">
        <v>21889130.32</v>
      </c>
    </row>
    <row r="759" spans="1:20" x14ac:dyDescent="0.5">
      <c r="A759">
        <v>105</v>
      </c>
      <c r="B759">
        <v>85732</v>
      </c>
      <c r="C759" t="s">
        <v>33</v>
      </c>
      <c r="D759" t="s">
        <v>118</v>
      </c>
      <c r="E759">
        <v>1061734.21</v>
      </c>
      <c r="F759">
        <v>2156886.02</v>
      </c>
      <c r="H759">
        <v>11893</v>
      </c>
      <c r="J759">
        <v>5746681.9900000002</v>
      </c>
      <c r="K759">
        <v>8209998.9900000002</v>
      </c>
      <c r="L759" t="s">
        <v>34</v>
      </c>
      <c r="M759" t="s">
        <v>118</v>
      </c>
      <c r="N759">
        <v>518105.55</v>
      </c>
      <c r="O759">
        <v>810976.08</v>
      </c>
      <c r="Q759">
        <v>9584</v>
      </c>
      <c r="S759">
        <v>4945107.28</v>
      </c>
      <c r="T759">
        <v>5683843.7199999997</v>
      </c>
    </row>
    <row r="760" spans="1:20" x14ac:dyDescent="0.5">
      <c r="A760">
        <v>132</v>
      </c>
      <c r="B760">
        <v>17341</v>
      </c>
      <c r="C760" t="s">
        <v>33</v>
      </c>
      <c r="D760" t="s">
        <v>142</v>
      </c>
      <c r="E760">
        <v>14736590.26</v>
      </c>
      <c r="F760">
        <v>10189460.6</v>
      </c>
      <c r="H760">
        <v>197146</v>
      </c>
      <c r="J760">
        <v>81792203.049999997</v>
      </c>
      <c r="K760">
        <v>116989596.09999999</v>
      </c>
      <c r="L760" t="s">
        <v>34</v>
      </c>
      <c r="M760" t="s">
        <v>142</v>
      </c>
      <c r="N760">
        <v>6190397.6699999999</v>
      </c>
      <c r="O760">
        <v>3944039.65</v>
      </c>
      <c r="Q760">
        <v>141757</v>
      </c>
      <c r="S760">
        <v>69928875.780000001</v>
      </c>
      <c r="T760">
        <v>82290333.810000002</v>
      </c>
    </row>
    <row r="761" spans="1:20" x14ac:dyDescent="0.5">
      <c r="A761">
        <v>175</v>
      </c>
      <c r="B761">
        <v>74189</v>
      </c>
      <c r="C761" t="s">
        <v>33</v>
      </c>
      <c r="D761" t="s">
        <v>169</v>
      </c>
      <c r="E761">
        <v>961244.88</v>
      </c>
      <c r="F761">
        <v>586323.62</v>
      </c>
      <c r="H761">
        <v>11225</v>
      </c>
      <c r="J761">
        <v>4721469.34</v>
      </c>
      <c r="K761">
        <v>8614071.9499999993</v>
      </c>
      <c r="L761" t="s">
        <v>34</v>
      </c>
      <c r="M761" t="s">
        <v>169</v>
      </c>
      <c r="N761">
        <v>380604.01</v>
      </c>
      <c r="O761">
        <v>368431.18</v>
      </c>
      <c r="Q761">
        <v>11570</v>
      </c>
      <c r="S761">
        <v>5593409.7699999996</v>
      </c>
      <c r="T761">
        <v>5380630.0999999996</v>
      </c>
    </row>
    <row r="762" spans="1:20" x14ac:dyDescent="0.5">
      <c r="A762">
        <v>231</v>
      </c>
      <c r="B762">
        <v>66303</v>
      </c>
      <c r="C762" t="s">
        <v>33</v>
      </c>
      <c r="D762" t="s">
        <v>216</v>
      </c>
      <c r="E762">
        <v>341730.3</v>
      </c>
      <c r="F762">
        <v>-368112.74</v>
      </c>
      <c r="H762">
        <v>18886</v>
      </c>
      <c r="J762">
        <v>7425714.2599999998</v>
      </c>
      <c r="K762">
        <v>6383004.5899999999</v>
      </c>
      <c r="L762" t="s">
        <v>34</v>
      </c>
      <c r="M762" t="s">
        <v>216</v>
      </c>
      <c r="N762">
        <v>660431.6</v>
      </c>
      <c r="O762">
        <v>904689.42</v>
      </c>
      <c r="Q762">
        <v>34017</v>
      </c>
      <c r="S762">
        <v>12912117.970000001</v>
      </c>
      <c r="T762">
        <v>12629904</v>
      </c>
    </row>
    <row r="763" spans="1:20" x14ac:dyDescent="0.5">
      <c r="A763">
        <v>249</v>
      </c>
      <c r="B763">
        <v>43070</v>
      </c>
      <c r="C763" t="s">
        <v>33</v>
      </c>
      <c r="D763" t="s">
        <v>229</v>
      </c>
      <c r="E763">
        <v>11725100.800000001</v>
      </c>
      <c r="F763">
        <v>-8198015.2199999997</v>
      </c>
      <c r="H763">
        <v>175956</v>
      </c>
      <c r="J763">
        <v>70833855.120000005</v>
      </c>
      <c r="K763">
        <v>76193125.790000007</v>
      </c>
      <c r="L763" t="s">
        <v>34</v>
      </c>
      <c r="M763" t="s">
        <v>229</v>
      </c>
      <c r="N763">
        <v>10046546.689999999</v>
      </c>
      <c r="O763">
        <v>-3573506.68</v>
      </c>
      <c r="Q763">
        <v>237778</v>
      </c>
      <c r="S763">
        <v>99132164.920000002</v>
      </c>
      <c r="T763">
        <v>124276058.40000001</v>
      </c>
    </row>
    <row r="764" spans="1:20" x14ac:dyDescent="0.5">
      <c r="A764">
        <v>268</v>
      </c>
      <c r="B764">
        <v>41446</v>
      </c>
      <c r="C764" t="s">
        <v>33</v>
      </c>
      <c r="D764" t="s">
        <v>244</v>
      </c>
      <c r="E764">
        <v>269244.33</v>
      </c>
      <c r="F764">
        <v>325366.78000000003</v>
      </c>
      <c r="H764">
        <v>19843</v>
      </c>
      <c r="J764">
        <v>6597045.54</v>
      </c>
      <c r="K764">
        <v>7867083.0999999996</v>
      </c>
      <c r="L764" t="s">
        <v>34</v>
      </c>
      <c r="M764" t="s">
        <v>244</v>
      </c>
      <c r="N764">
        <v>92547.1</v>
      </c>
      <c r="O764">
        <v>-134489.35999999999</v>
      </c>
      <c r="Q764">
        <v>19766</v>
      </c>
      <c r="S764">
        <v>7130573.3600000003</v>
      </c>
      <c r="T764">
        <v>5227058.28</v>
      </c>
    </row>
    <row r="765" spans="1:20" x14ac:dyDescent="0.5">
      <c r="A765">
        <v>300</v>
      </c>
      <c r="B765">
        <v>66593</v>
      </c>
      <c r="C765" t="s">
        <v>33</v>
      </c>
      <c r="D765" t="s">
        <v>263</v>
      </c>
      <c r="E765">
        <v>225872.1</v>
      </c>
      <c r="F765">
        <v>198496.43</v>
      </c>
      <c r="H765">
        <v>15331</v>
      </c>
      <c r="J765">
        <v>5107939.55</v>
      </c>
      <c r="K765">
        <v>4578883.32</v>
      </c>
      <c r="L765" t="s">
        <v>34</v>
      </c>
      <c r="M765" t="s">
        <v>263</v>
      </c>
      <c r="N765">
        <v>105487.33</v>
      </c>
      <c r="O765">
        <v>-1690229.4</v>
      </c>
      <c r="Q765">
        <v>15496</v>
      </c>
      <c r="S765">
        <v>6390599.5700000003</v>
      </c>
      <c r="T765">
        <v>4246815.26</v>
      </c>
    </row>
    <row r="766" spans="1:20" x14ac:dyDescent="0.5">
      <c r="A766">
        <v>357</v>
      </c>
      <c r="B766">
        <v>45002</v>
      </c>
      <c r="C766" t="s">
        <v>33</v>
      </c>
      <c r="D766" t="s">
        <v>309</v>
      </c>
      <c r="E766">
        <v>1369709.18</v>
      </c>
      <c r="F766">
        <v>358625.01</v>
      </c>
      <c r="G766">
        <v>-62155.35</v>
      </c>
      <c r="H766">
        <v>46145</v>
      </c>
      <c r="I766">
        <v>425</v>
      </c>
      <c r="J766">
        <v>14749675.810000001</v>
      </c>
      <c r="K766">
        <v>16108348.77</v>
      </c>
      <c r="L766" t="s">
        <v>34</v>
      </c>
      <c r="M766" t="s">
        <v>309</v>
      </c>
      <c r="N766">
        <v>402490.39</v>
      </c>
      <c r="O766">
        <v>-1058410.43</v>
      </c>
      <c r="P766">
        <v>-1115.68</v>
      </c>
      <c r="Q766">
        <v>35903</v>
      </c>
      <c r="R766">
        <v>5</v>
      </c>
      <c r="S766">
        <v>12108813.300000001</v>
      </c>
      <c r="T766">
        <v>10161339.15</v>
      </c>
    </row>
    <row r="767" spans="1:20" x14ac:dyDescent="0.5">
      <c r="A767">
        <v>394</v>
      </c>
      <c r="B767">
        <v>14162</v>
      </c>
      <c r="C767" t="s">
        <v>33</v>
      </c>
      <c r="D767" t="s">
        <v>352</v>
      </c>
      <c r="E767">
        <v>3675197.04</v>
      </c>
      <c r="F767">
        <v>1543008.5</v>
      </c>
      <c r="H767">
        <v>100794</v>
      </c>
      <c r="J767">
        <v>34181806.75</v>
      </c>
      <c r="K767">
        <v>37885711.009999998</v>
      </c>
      <c r="L767" t="s">
        <v>34</v>
      </c>
      <c r="M767" t="s">
        <v>352</v>
      </c>
      <c r="N767">
        <v>1399839.02</v>
      </c>
      <c r="O767">
        <v>-4769647.33</v>
      </c>
      <c r="Q767">
        <v>115362</v>
      </c>
      <c r="S767">
        <v>42211608.140000001</v>
      </c>
      <c r="T767">
        <v>35676448.689999998</v>
      </c>
    </row>
    <row r="768" spans="1:20" x14ac:dyDescent="0.5">
      <c r="A768">
        <v>418</v>
      </c>
      <c r="B768">
        <v>61794</v>
      </c>
      <c r="C768" t="s">
        <v>33</v>
      </c>
      <c r="D768" t="s">
        <v>359</v>
      </c>
      <c r="E768">
        <v>178090.31</v>
      </c>
      <c r="F768">
        <v>-448183.32</v>
      </c>
      <c r="G768">
        <v>-40377.81</v>
      </c>
      <c r="H768">
        <v>10571</v>
      </c>
      <c r="I768">
        <v>1064</v>
      </c>
      <c r="J768">
        <v>3888454.02</v>
      </c>
      <c r="K768">
        <v>3007970.06</v>
      </c>
      <c r="L768" t="s">
        <v>34</v>
      </c>
      <c r="M768" t="s">
        <v>359</v>
      </c>
      <c r="N768">
        <v>433070.62</v>
      </c>
      <c r="O768">
        <v>-943059.23</v>
      </c>
      <c r="P768">
        <v>-98160.48</v>
      </c>
      <c r="Q768">
        <v>13025</v>
      </c>
      <c r="R768">
        <v>2500</v>
      </c>
      <c r="S768">
        <v>5337829.33</v>
      </c>
      <c r="T768">
        <v>3723701.95</v>
      </c>
    </row>
    <row r="769" spans="1:20" x14ac:dyDescent="0.5">
      <c r="A769">
        <v>436</v>
      </c>
      <c r="B769">
        <v>42754</v>
      </c>
      <c r="C769" t="s">
        <v>33</v>
      </c>
      <c r="D769" t="s">
        <v>367</v>
      </c>
      <c r="E769">
        <v>1230433.68</v>
      </c>
      <c r="F769">
        <v>-684964.86</v>
      </c>
      <c r="H769">
        <v>25083</v>
      </c>
      <c r="J769">
        <v>8892903.6799999997</v>
      </c>
      <c r="K769">
        <v>10284776.67</v>
      </c>
      <c r="L769" t="s">
        <v>34</v>
      </c>
      <c r="M769" t="s">
        <v>367</v>
      </c>
      <c r="N769">
        <v>891856.39</v>
      </c>
      <c r="O769">
        <v>-3588674.3</v>
      </c>
      <c r="Q769">
        <v>37599</v>
      </c>
      <c r="S769">
        <v>16443289.800000001</v>
      </c>
      <c r="T769">
        <v>12811120.52</v>
      </c>
    </row>
    <row r="770" spans="1:20" x14ac:dyDescent="0.5">
      <c r="A770">
        <v>462</v>
      </c>
      <c r="B770">
        <v>68389</v>
      </c>
      <c r="C770" t="s">
        <v>33</v>
      </c>
      <c r="D770" t="s">
        <v>378</v>
      </c>
      <c r="E770">
        <v>2875324.11</v>
      </c>
      <c r="F770">
        <v>3559594.19</v>
      </c>
      <c r="H770">
        <v>45570</v>
      </c>
      <c r="J770">
        <v>16368775.92</v>
      </c>
      <c r="K770">
        <v>26210136.489999998</v>
      </c>
      <c r="L770" t="s">
        <v>34</v>
      </c>
      <c r="M770" t="s">
        <v>378</v>
      </c>
      <c r="N770">
        <v>1343802.98</v>
      </c>
      <c r="O770">
        <v>-1689164.64</v>
      </c>
      <c r="Q770">
        <v>58140</v>
      </c>
      <c r="S770">
        <v>20711331</v>
      </c>
      <c r="T770">
        <v>24252853.010000002</v>
      </c>
    </row>
    <row r="771" spans="1:20" x14ac:dyDescent="0.5">
      <c r="A771">
        <v>565</v>
      </c>
      <c r="B771">
        <v>61724</v>
      </c>
      <c r="C771" t="s">
        <v>33</v>
      </c>
      <c r="D771" t="s">
        <v>463</v>
      </c>
      <c r="E771">
        <v>2327012.2000000002</v>
      </c>
      <c r="F771">
        <v>2965356.57</v>
      </c>
      <c r="G771">
        <v>-4212359.07</v>
      </c>
      <c r="H771">
        <v>39475</v>
      </c>
      <c r="I771">
        <v>467432</v>
      </c>
      <c r="J771">
        <v>14906016.34</v>
      </c>
      <c r="K771">
        <v>19732630.09</v>
      </c>
      <c r="L771" t="s">
        <v>34</v>
      </c>
      <c r="M771" t="s">
        <v>463</v>
      </c>
      <c r="N771">
        <v>1737137.87</v>
      </c>
      <c r="O771">
        <v>4086573.63</v>
      </c>
      <c r="P771">
        <v>-6324051.2199999997</v>
      </c>
      <c r="Q771">
        <v>34387</v>
      </c>
      <c r="R771">
        <v>607074</v>
      </c>
      <c r="S771">
        <v>14667975.92</v>
      </c>
      <c r="T771">
        <v>18567660.210000001</v>
      </c>
    </row>
    <row r="772" spans="1:20" x14ac:dyDescent="0.5">
      <c r="A772">
        <v>597</v>
      </c>
      <c r="B772">
        <v>98704</v>
      </c>
      <c r="C772" t="s">
        <v>33</v>
      </c>
      <c r="D772" t="s">
        <v>484</v>
      </c>
      <c r="E772">
        <v>1663019.16</v>
      </c>
      <c r="F772">
        <v>637091.31000000006</v>
      </c>
      <c r="H772">
        <v>24179</v>
      </c>
      <c r="J772">
        <v>8196319.0700000003</v>
      </c>
      <c r="K772">
        <v>14955965.779999999</v>
      </c>
      <c r="L772" t="s">
        <v>34</v>
      </c>
      <c r="M772" t="s">
        <v>484</v>
      </c>
      <c r="N772">
        <v>515261.49</v>
      </c>
      <c r="O772">
        <v>-666540.06000000006</v>
      </c>
      <c r="Q772">
        <v>32232</v>
      </c>
      <c r="S772">
        <v>12269610.859999999</v>
      </c>
      <c r="T772">
        <v>8541960.6300000008</v>
      </c>
    </row>
    <row r="773" spans="1:20" x14ac:dyDescent="0.5">
      <c r="A773">
        <v>629</v>
      </c>
      <c r="B773">
        <v>45404</v>
      </c>
      <c r="C773" t="s">
        <v>33</v>
      </c>
      <c r="D773" t="s">
        <v>512</v>
      </c>
      <c r="E773">
        <v>1102044.68</v>
      </c>
      <c r="F773">
        <v>1720000.53</v>
      </c>
      <c r="H773">
        <v>33447</v>
      </c>
      <c r="J773">
        <v>10045141.52</v>
      </c>
      <c r="K773">
        <v>15860896.66</v>
      </c>
      <c r="L773" t="s">
        <v>34</v>
      </c>
      <c r="M773" t="s">
        <v>512</v>
      </c>
      <c r="N773">
        <v>264047.28999999998</v>
      </c>
      <c r="O773">
        <v>-300893.24</v>
      </c>
      <c r="Q773">
        <v>29116</v>
      </c>
      <c r="S773">
        <v>9133722.5700000003</v>
      </c>
      <c r="T773">
        <v>10832316.789999999</v>
      </c>
    </row>
    <row r="774" spans="1:20" x14ac:dyDescent="0.5">
      <c r="A774">
        <v>656</v>
      </c>
      <c r="B774">
        <v>39481</v>
      </c>
      <c r="C774" t="s">
        <v>33</v>
      </c>
      <c r="D774" t="s">
        <v>547</v>
      </c>
      <c r="E774">
        <v>2087442.23</v>
      </c>
      <c r="F774">
        <v>-414394.03</v>
      </c>
      <c r="H774">
        <v>36813</v>
      </c>
      <c r="J774">
        <v>14524584.65</v>
      </c>
      <c r="K774">
        <v>16070654.17</v>
      </c>
      <c r="L774" t="s">
        <v>34</v>
      </c>
      <c r="M774" t="s">
        <v>547</v>
      </c>
      <c r="N774">
        <v>1189967.6299999999</v>
      </c>
      <c r="O774">
        <v>1009347.25</v>
      </c>
      <c r="Q774">
        <v>25048</v>
      </c>
      <c r="S774">
        <v>11876645.34</v>
      </c>
      <c r="T774">
        <v>13232655.76</v>
      </c>
    </row>
    <row r="775" spans="1:20" x14ac:dyDescent="0.5">
      <c r="A775">
        <v>682</v>
      </c>
      <c r="B775">
        <v>48069</v>
      </c>
      <c r="C775" t="s">
        <v>33</v>
      </c>
      <c r="D775" t="s">
        <v>557</v>
      </c>
      <c r="E775">
        <v>199560.67</v>
      </c>
      <c r="F775">
        <v>315512.89</v>
      </c>
      <c r="H775">
        <v>8862</v>
      </c>
      <c r="J775">
        <v>3334637.81</v>
      </c>
      <c r="K775">
        <v>3792328.45</v>
      </c>
      <c r="L775" t="s">
        <v>34</v>
      </c>
      <c r="M775" t="s">
        <v>557</v>
      </c>
      <c r="N775">
        <v>50470.53</v>
      </c>
      <c r="O775">
        <v>-301887.09999999998</v>
      </c>
      <c r="Q775">
        <v>10687</v>
      </c>
      <c r="S775">
        <v>4310405.41</v>
      </c>
      <c r="T775">
        <v>3423991.3</v>
      </c>
    </row>
    <row r="776" spans="1:20" x14ac:dyDescent="0.5">
      <c r="A776">
        <v>712</v>
      </c>
      <c r="B776">
        <v>70619</v>
      </c>
      <c r="C776" t="s">
        <v>33</v>
      </c>
      <c r="D776" t="s">
        <v>561</v>
      </c>
      <c r="E776">
        <v>11906450.880000001</v>
      </c>
      <c r="F776">
        <v>5956388.2800000003</v>
      </c>
      <c r="H776">
        <v>145701</v>
      </c>
      <c r="J776">
        <v>52260167.579999998</v>
      </c>
      <c r="K776">
        <v>95892226.310000002</v>
      </c>
      <c r="L776" t="s">
        <v>34</v>
      </c>
      <c r="M776" t="s">
        <v>561</v>
      </c>
      <c r="N776">
        <v>11720137.039999999</v>
      </c>
      <c r="O776">
        <v>7301644.5800000001</v>
      </c>
      <c r="Q776">
        <v>314319</v>
      </c>
      <c r="S776">
        <v>120222071.09999999</v>
      </c>
      <c r="T776">
        <v>161371093</v>
      </c>
    </row>
    <row r="777" spans="1:20" x14ac:dyDescent="0.5">
      <c r="A777">
        <v>727</v>
      </c>
      <c r="B777">
        <v>43129</v>
      </c>
      <c r="C777" t="s">
        <v>33</v>
      </c>
      <c r="D777" t="s">
        <v>588</v>
      </c>
      <c r="E777">
        <v>119171.57</v>
      </c>
      <c r="F777">
        <v>47918.32</v>
      </c>
      <c r="H777">
        <v>4244</v>
      </c>
      <c r="J777">
        <v>1430023.97</v>
      </c>
      <c r="K777">
        <v>2386267.14</v>
      </c>
      <c r="L777" t="s">
        <v>34</v>
      </c>
      <c r="M777" t="s">
        <v>588</v>
      </c>
      <c r="N777">
        <v>171226.54</v>
      </c>
      <c r="O777">
        <v>316788.43</v>
      </c>
      <c r="Q777">
        <v>3878</v>
      </c>
      <c r="S777">
        <v>1449222.67</v>
      </c>
      <c r="T777">
        <v>2421683</v>
      </c>
    </row>
    <row r="778" spans="1:20" x14ac:dyDescent="0.5">
      <c r="A778">
        <v>749</v>
      </c>
      <c r="B778">
        <v>66663</v>
      </c>
      <c r="C778" t="s">
        <v>33</v>
      </c>
      <c r="D778" t="s">
        <v>598</v>
      </c>
      <c r="E778">
        <v>2604337.9300000002</v>
      </c>
      <c r="F778">
        <v>2658704.33</v>
      </c>
      <c r="H778">
        <v>37231</v>
      </c>
      <c r="J778">
        <v>14784988.32</v>
      </c>
      <c r="K778">
        <v>18449770.370000001</v>
      </c>
      <c r="L778" t="s">
        <v>34</v>
      </c>
      <c r="M778" t="s">
        <v>598</v>
      </c>
      <c r="N778">
        <v>2207260.9</v>
      </c>
      <c r="O778">
        <v>4297345.9000000004</v>
      </c>
      <c r="Q778">
        <v>37979</v>
      </c>
      <c r="S778">
        <v>16815742.469999999</v>
      </c>
      <c r="T778">
        <v>24991003.68</v>
      </c>
    </row>
    <row r="779" spans="1:20" x14ac:dyDescent="0.5">
      <c r="A779">
        <v>804</v>
      </c>
      <c r="B779">
        <v>89106</v>
      </c>
      <c r="C779" t="s">
        <v>33</v>
      </c>
      <c r="D779" t="s">
        <v>629</v>
      </c>
      <c r="E779">
        <v>2293913.16</v>
      </c>
      <c r="F779">
        <v>-1371221.77</v>
      </c>
      <c r="H779">
        <v>51450</v>
      </c>
      <c r="J779">
        <v>21204925.800000001</v>
      </c>
      <c r="K779">
        <v>22200055.129999999</v>
      </c>
      <c r="L779" t="s">
        <v>34</v>
      </c>
      <c r="M779" t="s">
        <v>629</v>
      </c>
      <c r="N779">
        <v>1593125.58</v>
      </c>
      <c r="O779">
        <v>-1255163.33</v>
      </c>
      <c r="Q779">
        <v>66356</v>
      </c>
      <c r="S779">
        <v>30442418.010000002</v>
      </c>
      <c r="T779">
        <v>27912439.390000001</v>
      </c>
    </row>
    <row r="780" spans="1:20" x14ac:dyDescent="0.5">
      <c r="A780">
        <v>12</v>
      </c>
      <c r="B780">
        <v>68259</v>
      </c>
      <c r="C780" t="s">
        <v>35</v>
      </c>
      <c r="D780" t="s">
        <v>29</v>
      </c>
      <c r="E780">
        <v>7835054.79</v>
      </c>
      <c r="F780">
        <v>-8989541.0199999996</v>
      </c>
      <c r="G780">
        <v>-397175.98</v>
      </c>
      <c r="H780">
        <v>233318</v>
      </c>
      <c r="I780">
        <v>8661</v>
      </c>
      <c r="J780">
        <v>76838688.379999995</v>
      </c>
      <c r="K780">
        <v>87467271.390000001</v>
      </c>
      <c r="L780" t="s">
        <v>36</v>
      </c>
      <c r="M780" t="s">
        <v>29</v>
      </c>
      <c r="N780">
        <v>8739396.7400000002</v>
      </c>
      <c r="O780">
        <v>-10457177.890000001</v>
      </c>
      <c r="P780">
        <v>-1064013.58</v>
      </c>
      <c r="Q780">
        <v>409511</v>
      </c>
      <c r="R780">
        <v>14595</v>
      </c>
      <c r="S780">
        <v>150890234.90000001</v>
      </c>
      <c r="T780">
        <v>165069135.69999999</v>
      </c>
    </row>
    <row r="781" spans="1:20" x14ac:dyDescent="0.5">
      <c r="A781">
        <v>33</v>
      </c>
      <c r="B781">
        <v>40702</v>
      </c>
      <c r="C781" t="s">
        <v>58</v>
      </c>
      <c r="D781" t="s">
        <v>56</v>
      </c>
      <c r="G781">
        <v>-34081.480000000003</v>
      </c>
      <c r="H781">
        <v>171</v>
      </c>
      <c r="I781">
        <v>7592</v>
      </c>
      <c r="J781">
        <v>112639.71</v>
      </c>
      <c r="K781">
        <v>159460.76999999999</v>
      </c>
      <c r="L781" t="s">
        <v>59</v>
      </c>
      <c r="M781" t="s">
        <v>56</v>
      </c>
      <c r="P781">
        <v>-1413358.56</v>
      </c>
      <c r="Q781">
        <v>183</v>
      </c>
      <c r="R781">
        <v>21361</v>
      </c>
      <c r="S781">
        <v>109675.26</v>
      </c>
      <c r="T781">
        <v>30986.21</v>
      </c>
    </row>
    <row r="782" spans="1:20" x14ac:dyDescent="0.5">
      <c r="A782">
        <v>25</v>
      </c>
      <c r="B782">
        <v>65817</v>
      </c>
      <c r="C782" t="s">
        <v>50</v>
      </c>
      <c r="D782" t="s">
        <v>42</v>
      </c>
      <c r="G782">
        <v>-578563.19999999995</v>
      </c>
      <c r="H782">
        <v>18</v>
      </c>
      <c r="I782">
        <v>12604</v>
      </c>
      <c r="J782">
        <v>7065</v>
      </c>
      <c r="K782">
        <v>3756.56</v>
      </c>
      <c r="L782" t="s">
        <v>51</v>
      </c>
      <c r="M782" t="s">
        <v>42</v>
      </c>
      <c r="N782">
        <v>878465.85</v>
      </c>
      <c r="O782">
        <v>-3066401.15</v>
      </c>
      <c r="P782">
        <v>-602953.43999999994</v>
      </c>
      <c r="Q782">
        <v>77542</v>
      </c>
      <c r="R782">
        <v>36280</v>
      </c>
      <c r="S782">
        <v>27965799.210000001</v>
      </c>
      <c r="T782">
        <v>27667235.530000001</v>
      </c>
    </row>
    <row r="783" spans="1:20" x14ac:dyDescent="0.5">
      <c r="A783">
        <v>86</v>
      </c>
      <c r="B783">
        <v>59036</v>
      </c>
      <c r="C783" t="s">
        <v>104</v>
      </c>
      <c r="D783" t="s">
        <v>100</v>
      </c>
      <c r="G783">
        <v>-1520187.65</v>
      </c>
      <c r="H783">
        <v>1201</v>
      </c>
      <c r="I783">
        <v>50195</v>
      </c>
      <c r="J783">
        <v>647029.81000000006</v>
      </c>
      <c r="K783">
        <v>767349.24</v>
      </c>
      <c r="L783" t="s">
        <v>105</v>
      </c>
      <c r="M783" t="s">
        <v>100</v>
      </c>
      <c r="N783">
        <v>1537280.69</v>
      </c>
      <c r="O783">
        <v>6746077.3899999997</v>
      </c>
      <c r="P783">
        <v>-8152391.8099999996</v>
      </c>
      <c r="Q783">
        <v>66639</v>
      </c>
      <c r="R783">
        <v>148383</v>
      </c>
      <c r="S783">
        <v>26572408.43</v>
      </c>
      <c r="T783">
        <v>35061697.979999997</v>
      </c>
    </row>
    <row r="784" spans="1:20" x14ac:dyDescent="0.5">
      <c r="A784">
        <v>151</v>
      </c>
      <c r="B784">
        <v>68398</v>
      </c>
      <c r="C784" t="s">
        <v>158</v>
      </c>
      <c r="D784" t="s">
        <v>142</v>
      </c>
      <c r="E784">
        <v>75479361.879999995</v>
      </c>
      <c r="F784">
        <v>14572435.15</v>
      </c>
      <c r="G784">
        <v>-4380861.24</v>
      </c>
      <c r="H784">
        <v>1434483</v>
      </c>
      <c r="I784">
        <v>753362</v>
      </c>
      <c r="J784">
        <v>550885456.10000002</v>
      </c>
      <c r="K784">
        <v>697124928.39999998</v>
      </c>
      <c r="L784" t="s">
        <v>159</v>
      </c>
      <c r="M784" t="s">
        <v>142</v>
      </c>
      <c r="N784">
        <v>35522703.079999998</v>
      </c>
      <c r="O784">
        <v>93698886.730000004</v>
      </c>
      <c r="P784">
        <v>-6990459.6200000001</v>
      </c>
      <c r="Q784">
        <v>1050397</v>
      </c>
      <c r="R784">
        <v>859545</v>
      </c>
      <c r="S784">
        <v>474737313.10000002</v>
      </c>
      <c r="T784">
        <v>609487747.20000005</v>
      </c>
    </row>
    <row r="785" spans="1:20" x14ac:dyDescent="0.5">
      <c r="A785">
        <v>166</v>
      </c>
      <c r="B785">
        <v>43802</v>
      </c>
      <c r="C785" t="s">
        <v>170</v>
      </c>
      <c r="D785" t="s">
        <v>169</v>
      </c>
      <c r="E785">
        <v>10987380</v>
      </c>
      <c r="F785">
        <v>9760768.1199999992</v>
      </c>
      <c r="G785">
        <v>-111617.91</v>
      </c>
      <c r="H785">
        <v>126026</v>
      </c>
      <c r="I785">
        <v>31034</v>
      </c>
      <c r="J785">
        <v>53132280.579999998</v>
      </c>
      <c r="K785">
        <v>89861489.510000005</v>
      </c>
      <c r="L785" t="s">
        <v>171</v>
      </c>
      <c r="M785" t="s">
        <v>169</v>
      </c>
      <c r="N785">
        <v>10095250.9</v>
      </c>
      <c r="O785">
        <v>26478561.73</v>
      </c>
      <c r="P785">
        <v>-378394.27</v>
      </c>
      <c r="Q785">
        <v>220073</v>
      </c>
      <c r="R785">
        <v>43454</v>
      </c>
      <c r="S785">
        <v>101678483.8</v>
      </c>
      <c r="T785">
        <v>152925774.80000001</v>
      </c>
    </row>
    <row r="786" spans="1:20" x14ac:dyDescent="0.5">
      <c r="A786">
        <v>224</v>
      </c>
      <c r="B786">
        <v>42529</v>
      </c>
      <c r="C786" t="s">
        <v>221</v>
      </c>
      <c r="D786" t="s">
        <v>216</v>
      </c>
      <c r="G786">
        <v>-1185146.24</v>
      </c>
      <c r="H786">
        <v>12</v>
      </c>
      <c r="I786">
        <v>35480</v>
      </c>
      <c r="J786">
        <v>4451.16</v>
      </c>
      <c r="K786">
        <v>19587.400000000001</v>
      </c>
      <c r="L786" t="s">
        <v>222</v>
      </c>
      <c r="M786" t="s">
        <v>216</v>
      </c>
      <c r="P786">
        <v>-547051.46</v>
      </c>
      <c r="Q786">
        <v>60</v>
      </c>
      <c r="R786">
        <v>25446</v>
      </c>
      <c r="S786">
        <v>19323.439999999999</v>
      </c>
      <c r="T786">
        <v>11398.47</v>
      </c>
    </row>
    <row r="787" spans="1:20" x14ac:dyDescent="0.5">
      <c r="A787">
        <v>282</v>
      </c>
      <c r="B787">
        <v>23671</v>
      </c>
      <c r="C787" t="s">
        <v>251</v>
      </c>
      <c r="D787" t="s">
        <v>250</v>
      </c>
      <c r="G787">
        <v>-331779.58</v>
      </c>
      <c r="H787">
        <v>216</v>
      </c>
      <c r="I787">
        <v>65556</v>
      </c>
      <c r="J787">
        <v>117157.12</v>
      </c>
      <c r="K787">
        <v>104418.16</v>
      </c>
      <c r="L787" t="s">
        <v>252</v>
      </c>
      <c r="M787" t="s">
        <v>250</v>
      </c>
      <c r="N787">
        <v>925945.86</v>
      </c>
      <c r="O787">
        <v>3445308.96</v>
      </c>
      <c r="P787">
        <v>-2631108.88</v>
      </c>
      <c r="Q787">
        <v>25688</v>
      </c>
      <c r="R787">
        <v>96730</v>
      </c>
      <c r="S787">
        <v>11788231.83</v>
      </c>
      <c r="T787">
        <v>16251510.630000001</v>
      </c>
    </row>
    <row r="788" spans="1:20" x14ac:dyDescent="0.5">
      <c r="A788">
        <v>298</v>
      </c>
      <c r="B788">
        <v>38499</v>
      </c>
      <c r="C788" t="s">
        <v>265</v>
      </c>
      <c r="D788" t="s">
        <v>263</v>
      </c>
      <c r="E788">
        <v>12768745.189999999</v>
      </c>
      <c r="F788">
        <v>-16112496.42</v>
      </c>
      <c r="G788">
        <v>-139379.32999999999</v>
      </c>
      <c r="H788">
        <v>348378</v>
      </c>
      <c r="I788">
        <v>11302</v>
      </c>
      <c r="J788">
        <v>141085363.90000001</v>
      </c>
      <c r="K788">
        <v>139128345.90000001</v>
      </c>
      <c r="L788" t="s">
        <v>266</v>
      </c>
      <c r="M788" t="s">
        <v>263</v>
      </c>
      <c r="N788">
        <v>9458361.8699999992</v>
      </c>
      <c r="O788">
        <v>-6169146.2000000002</v>
      </c>
      <c r="P788">
        <v>847159.64</v>
      </c>
      <c r="Q788">
        <v>459815</v>
      </c>
      <c r="R788">
        <v>25041</v>
      </c>
      <c r="S788">
        <v>211229814.69999999</v>
      </c>
      <c r="T788">
        <v>201520425.30000001</v>
      </c>
    </row>
    <row r="789" spans="1:20" x14ac:dyDescent="0.5">
      <c r="A789">
        <v>422</v>
      </c>
      <c r="B789">
        <v>97560</v>
      </c>
      <c r="C789" t="s">
        <v>362</v>
      </c>
      <c r="D789" t="s">
        <v>359</v>
      </c>
      <c r="E789">
        <v>8893140.9800000004</v>
      </c>
      <c r="F789">
        <v>-10180815.77</v>
      </c>
      <c r="G789">
        <v>451573.88</v>
      </c>
      <c r="H789">
        <v>266447</v>
      </c>
      <c r="I789">
        <v>49646</v>
      </c>
      <c r="J789">
        <v>105615989.3</v>
      </c>
      <c r="K789">
        <v>102925934.90000001</v>
      </c>
      <c r="L789" t="s">
        <v>363</v>
      </c>
      <c r="M789" t="s">
        <v>359</v>
      </c>
      <c r="N789">
        <v>4885097.12</v>
      </c>
      <c r="O789">
        <v>6982868.71</v>
      </c>
      <c r="P789">
        <v>-171305.95</v>
      </c>
      <c r="Q789">
        <v>180601</v>
      </c>
      <c r="R789">
        <v>41245</v>
      </c>
      <c r="S789">
        <v>75960581.700000003</v>
      </c>
      <c r="T789">
        <v>92861603.890000001</v>
      </c>
    </row>
    <row r="790" spans="1:20" x14ac:dyDescent="0.5">
      <c r="A790">
        <v>648</v>
      </c>
      <c r="B790">
        <v>79881</v>
      </c>
      <c r="C790" t="s">
        <v>545</v>
      </c>
      <c r="D790" t="s">
        <v>543</v>
      </c>
      <c r="E790">
        <v>205106.29</v>
      </c>
      <c r="F790">
        <v>-1072057.02</v>
      </c>
      <c r="G790">
        <v>-4145329.17</v>
      </c>
      <c r="H790">
        <v>14930</v>
      </c>
      <c r="I790">
        <v>52255</v>
      </c>
      <c r="J790">
        <v>6471172.8799999999</v>
      </c>
      <c r="K790">
        <v>3626616.76</v>
      </c>
      <c r="L790" t="s">
        <v>546</v>
      </c>
      <c r="M790" t="s">
        <v>543</v>
      </c>
      <c r="N790">
        <v>254775.09</v>
      </c>
      <c r="O790">
        <v>-421370.22</v>
      </c>
      <c r="P790">
        <v>-3847407.2</v>
      </c>
      <c r="Q790">
        <v>18580</v>
      </c>
      <c r="R790">
        <v>41303</v>
      </c>
      <c r="S790">
        <v>7376842.7800000003</v>
      </c>
      <c r="T790">
        <v>5593087.5099999998</v>
      </c>
    </row>
    <row r="791" spans="1:20" x14ac:dyDescent="0.5">
      <c r="A791">
        <v>532</v>
      </c>
      <c r="B791">
        <v>54235</v>
      </c>
      <c r="C791" t="s">
        <v>437</v>
      </c>
      <c r="D791" t="s">
        <v>424</v>
      </c>
      <c r="E791">
        <v>7508442.7400000002</v>
      </c>
      <c r="F791">
        <v>10564737.15</v>
      </c>
      <c r="H791">
        <v>102501</v>
      </c>
      <c r="J791">
        <v>55064189.409999996</v>
      </c>
      <c r="K791">
        <v>62996690.700000003</v>
      </c>
      <c r="L791" t="s">
        <v>438</v>
      </c>
      <c r="M791" t="s">
        <v>424</v>
      </c>
      <c r="N791">
        <v>3719122.63</v>
      </c>
      <c r="O791">
        <v>5932308.1100000003</v>
      </c>
      <c r="Q791">
        <v>96007</v>
      </c>
      <c r="S791">
        <v>50763996.719999999</v>
      </c>
      <c r="T791">
        <v>58879212.869999997</v>
      </c>
    </row>
    <row r="792" spans="1:20" x14ac:dyDescent="0.5">
      <c r="A792">
        <v>439</v>
      </c>
      <c r="B792">
        <v>54332</v>
      </c>
      <c r="C792" t="s">
        <v>371</v>
      </c>
      <c r="D792" t="s">
        <v>367</v>
      </c>
      <c r="E792">
        <v>26513178.719999999</v>
      </c>
      <c r="F792">
        <v>-15787937.710000001</v>
      </c>
      <c r="G792">
        <v>-1665560.71</v>
      </c>
      <c r="H792">
        <v>624707</v>
      </c>
      <c r="I792">
        <v>220630</v>
      </c>
      <c r="J792">
        <v>239706071.40000001</v>
      </c>
      <c r="K792">
        <v>273354882.60000002</v>
      </c>
      <c r="L792" t="s">
        <v>372</v>
      </c>
      <c r="M792" t="s">
        <v>367</v>
      </c>
      <c r="N792">
        <v>29590096.559999999</v>
      </c>
      <c r="O792">
        <v>-54829193.060000002</v>
      </c>
      <c r="P792">
        <v>-7434771.4199999999</v>
      </c>
      <c r="Q792">
        <v>1649845</v>
      </c>
      <c r="R792">
        <v>283936</v>
      </c>
      <c r="S792">
        <v>750098351.70000005</v>
      </c>
      <c r="T792">
        <v>697315803.70000005</v>
      </c>
    </row>
    <row r="793" spans="1:20" x14ac:dyDescent="0.5">
      <c r="A793">
        <v>288</v>
      </c>
      <c r="B793">
        <v>45920</v>
      </c>
      <c r="C793" t="s">
        <v>258</v>
      </c>
      <c r="D793" t="s">
        <v>250</v>
      </c>
      <c r="G793">
        <v>-293318.64</v>
      </c>
      <c r="H793">
        <v>314</v>
      </c>
      <c r="I793">
        <v>23206</v>
      </c>
      <c r="J793">
        <v>88014.12</v>
      </c>
      <c r="K793">
        <v>25073.73</v>
      </c>
      <c r="L793" t="s">
        <v>259</v>
      </c>
      <c r="M793" t="s">
        <v>250</v>
      </c>
      <c r="P793">
        <v>-430179.98</v>
      </c>
      <c r="Q793">
        <v>359</v>
      </c>
      <c r="R793">
        <v>26368</v>
      </c>
      <c r="S793">
        <v>157221.79999999999</v>
      </c>
      <c r="T793">
        <v>121102.88</v>
      </c>
    </row>
    <row r="794" spans="1:20" x14ac:dyDescent="0.5">
      <c r="A794">
        <v>559</v>
      </c>
      <c r="B794">
        <v>33931</v>
      </c>
      <c r="C794" t="s">
        <v>258</v>
      </c>
      <c r="D794" t="s">
        <v>463</v>
      </c>
      <c r="E794">
        <v>2220823.0499999998</v>
      </c>
      <c r="F794">
        <v>2912248.94</v>
      </c>
      <c r="H794">
        <v>30269</v>
      </c>
      <c r="J794">
        <v>12999817.050000001</v>
      </c>
      <c r="K794">
        <v>17521253.329999998</v>
      </c>
      <c r="L794" t="s">
        <v>259</v>
      </c>
      <c r="M794" t="s">
        <v>463</v>
      </c>
      <c r="N794">
        <v>4045119.45</v>
      </c>
      <c r="O794">
        <v>1045021.61</v>
      </c>
      <c r="Q794">
        <v>136824</v>
      </c>
      <c r="R794">
        <v>536</v>
      </c>
      <c r="S794">
        <v>55416702.409999996</v>
      </c>
      <c r="T794">
        <v>64006939.200000003</v>
      </c>
    </row>
    <row r="795" spans="1:20" x14ac:dyDescent="0.5">
      <c r="A795">
        <v>585</v>
      </c>
      <c r="B795">
        <v>45480</v>
      </c>
      <c r="C795" t="s">
        <v>485</v>
      </c>
      <c r="D795" t="s">
        <v>484</v>
      </c>
      <c r="G795">
        <v>244157.12</v>
      </c>
      <c r="H795">
        <v>48</v>
      </c>
      <c r="I795">
        <v>1684</v>
      </c>
      <c r="J795">
        <v>35147.800000000003</v>
      </c>
      <c r="K795">
        <v>43528.959999999999</v>
      </c>
      <c r="L795" t="s">
        <v>486</v>
      </c>
      <c r="M795" t="s">
        <v>484</v>
      </c>
      <c r="N795">
        <v>2459539.83</v>
      </c>
      <c r="O795">
        <v>5010932.12</v>
      </c>
      <c r="P795">
        <v>-179056.7</v>
      </c>
      <c r="Q795">
        <v>73034</v>
      </c>
      <c r="R795">
        <v>10441</v>
      </c>
      <c r="S795">
        <v>31070203.210000001</v>
      </c>
      <c r="T795">
        <v>45624557.280000001</v>
      </c>
    </row>
    <row r="796" spans="1:20" x14ac:dyDescent="0.5">
      <c r="A796">
        <v>622</v>
      </c>
      <c r="B796">
        <v>24872</v>
      </c>
      <c r="C796" t="s">
        <v>517</v>
      </c>
      <c r="D796" t="s">
        <v>512</v>
      </c>
      <c r="E796">
        <v>6776914.1399999997</v>
      </c>
      <c r="F796">
        <v>-39114321.979999997</v>
      </c>
      <c r="H796">
        <v>356422</v>
      </c>
      <c r="J796">
        <v>113565491.5</v>
      </c>
      <c r="K796">
        <v>77868258.459999993</v>
      </c>
      <c r="L796" t="s">
        <v>518</v>
      </c>
      <c r="M796" t="s">
        <v>512</v>
      </c>
      <c r="N796">
        <v>3711025.59</v>
      </c>
      <c r="O796">
        <v>-14547161.390000001</v>
      </c>
      <c r="Q796">
        <v>258853</v>
      </c>
      <c r="S796">
        <v>86748330.079999998</v>
      </c>
      <c r="T796">
        <v>72354210.280000001</v>
      </c>
    </row>
    <row r="797" spans="1:20" x14ac:dyDescent="0.5">
      <c r="A797">
        <v>699</v>
      </c>
      <c r="B797">
        <v>40220</v>
      </c>
      <c r="C797" t="s">
        <v>570</v>
      </c>
      <c r="D797" t="s">
        <v>561</v>
      </c>
      <c r="G797">
        <v>-2135148.2200000002</v>
      </c>
      <c r="H797">
        <v>142</v>
      </c>
      <c r="I797">
        <v>22909</v>
      </c>
      <c r="J797">
        <v>104727.72</v>
      </c>
      <c r="K797">
        <v>177893.1</v>
      </c>
      <c r="L797" t="s">
        <v>571</v>
      </c>
      <c r="M797" t="s">
        <v>561</v>
      </c>
      <c r="P797">
        <v>-4918469.4400000004</v>
      </c>
      <c r="Q797">
        <v>302</v>
      </c>
      <c r="R797">
        <v>71450</v>
      </c>
      <c r="S797">
        <v>147059.13</v>
      </c>
      <c r="T797">
        <v>174092.43</v>
      </c>
    </row>
    <row r="798" spans="1:20" x14ac:dyDescent="0.5">
      <c r="A798">
        <v>113</v>
      </c>
      <c r="B798">
        <v>21066</v>
      </c>
      <c r="C798" t="s">
        <v>129</v>
      </c>
      <c r="D798" t="s">
        <v>130</v>
      </c>
      <c r="G798">
        <v>-46276.28</v>
      </c>
      <c r="I798">
        <v>288</v>
      </c>
      <c r="K798">
        <v>-16.66</v>
      </c>
      <c r="L798" t="s">
        <v>131</v>
      </c>
      <c r="M798" t="s">
        <v>130</v>
      </c>
      <c r="P798">
        <v>-208559.67</v>
      </c>
      <c r="Q798">
        <v>6</v>
      </c>
      <c r="R798">
        <v>1025</v>
      </c>
      <c r="S798">
        <v>2017.25</v>
      </c>
      <c r="T798">
        <v>42.66</v>
      </c>
    </row>
    <row r="799" spans="1:20" x14ac:dyDescent="0.5">
      <c r="A799">
        <v>327</v>
      </c>
      <c r="B799">
        <v>31112</v>
      </c>
      <c r="C799" t="s">
        <v>129</v>
      </c>
      <c r="D799" t="s">
        <v>298</v>
      </c>
      <c r="E799">
        <v>504920.11</v>
      </c>
      <c r="F799">
        <v>-1146080.3799999999</v>
      </c>
      <c r="G799">
        <v>-1678830.01</v>
      </c>
      <c r="H799">
        <v>27649</v>
      </c>
      <c r="I799">
        <v>36198</v>
      </c>
      <c r="J799">
        <v>8397232.6999999993</v>
      </c>
      <c r="K799">
        <v>6850854.3799999999</v>
      </c>
      <c r="L799" t="s">
        <v>131</v>
      </c>
      <c r="M799" t="s">
        <v>298</v>
      </c>
      <c r="N799">
        <v>1196462.1299999999</v>
      </c>
      <c r="O799">
        <v>-4726063.8</v>
      </c>
      <c r="P799">
        <v>-2228250.33</v>
      </c>
      <c r="Q799">
        <v>117781</v>
      </c>
      <c r="R799">
        <v>42839</v>
      </c>
      <c r="S799">
        <v>39705280.009999998</v>
      </c>
      <c r="T799">
        <v>30622053.420000002</v>
      </c>
    </row>
    <row r="800" spans="1:20" x14ac:dyDescent="0.5">
      <c r="A800">
        <v>216</v>
      </c>
      <c r="B800">
        <v>16724</v>
      </c>
      <c r="C800" t="s">
        <v>215</v>
      </c>
      <c r="D800" t="s">
        <v>216</v>
      </c>
      <c r="E800">
        <v>424446.55</v>
      </c>
      <c r="F800">
        <v>-702032.46</v>
      </c>
      <c r="H800">
        <v>11737</v>
      </c>
      <c r="J800">
        <v>4028987.04</v>
      </c>
      <c r="K800">
        <v>3811020.9</v>
      </c>
      <c r="L800" t="s">
        <v>217</v>
      </c>
      <c r="M800" t="s">
        <v>216</v>
      </c>
      <c r="N800">
        <v>2237882.2000000002</v>
      </c>
      <c r="O800">
        <v>-2438597.21</v>
      </c>
      <c r="Q800">
        <v>93420</v>
      </c>
      <c r="S800">
        <v>34930483.840000004</v>
      </c>
      <c r="T800">
        <v>36656823.82</v>
      </c>
    </row>
    <row r="801" spans="1:20" x14ac:dyDescent="0.5">
      <c r="A801">
        <v>732</v>
      </c>
      <c r="B801">
        <v>66413</v>
      </c>
      <c r="C801" t="s">
        <v>596</v>
      </c>
      <c r="D801" t="s">
        <v>588</v>
      </c>
      <c r="G801">
        <v>170324.39</v>
      </c>
      <c r="H801">
        <v>16</v>
      </c>
      <c r="I801">
        <v>14058</v>
      </c>
      <c r="J801">
        <v>7848.96</v>
      </c>
      <c r="K801">
        <v>336.07</v>
      </c>
      <c r="L801" t="s">
        <v>597</v>
      </c>
      <c r="M801" t="s">
        <v>588</v>
      </c>
      <c r="P801">
        <v>-599027.37</v>
      </c>
      <c r="Q801">
        <v>36</v>
      </c>
      <c r="R801">
        <v>27549</v>
      </c>
      <c r="S801">
        <v>16065.16</v>
      </c>
      <c r="T801">
        <v>3424.3</v>
      </c>
    </row>
    <row r="802" spans="1:20" x14ac:dyDescent="0.5">
      <c r="A802">
        <v>767</v>
      </c>
      <c r="B802">
        <v>43861</v>
      </c>
      <c r="C802" t="s">
        <v>618</v>
      </c>
      <c r="D802" t="s">
        <v>614</v>
      </c>
      <c r="G802">
        <v>137027.09</v>
      </c>
      <c r="H802">
        <v>79</v>
      </c>
      <c r="I802">
        <v>10065</v>
      </c>
      <c r="J802">
        <v>30351.07</v>
      </c>
      <c r="K802">
        <v>19892.23</v>
      </c>
      <c r="L802" t="s">
        <v>619</v>
      </c>
      <c r="M802" t="s">
        <v>614</v>
      </c>
      <c r="N802">
        <v>1629247.66</v>
      </c>
      <c r="O802">
        <v>4943888.9400000004</v>
      </c>
      <c r="P802">
        <v>-654964.49</v>
      </c>
      <c r="Q802">
        <v>41820</v>
      </c>
      <c r="R802">
        <v>14133</v>
      </c>
      <c r="S802">
        <v>17737283.489999998</v>
      </c>
      <c r="T802">
        <v>25380039.559999999</v>
      </c>
    </row>
    <row r="803" spans="1:20" x14ac:dyDescent="0.5">
      <c r="A803">
        <v>799</v>
      </c>
      <c r="B803">
        <v>80180</v>
      </c>
      <c r="C803" t="s">
        <v>645</v>
      </c>
      <c r="D803" t="s">
        <v>629</v>
      </c>
      <c r="G803">
        <v>-535453.6</v>
      </c>
      <c r="H803">
        <v>502</v>
      </c>
      <c r="I803">
        <v>221085</v>
      </c>
      <c r="J803">
        <v>228812.07</v>
      </c>
      <c r="K803">
        <v>154543.26999999999</v>
      </c>
      <c r="L803" t="s">
        <v>646</v>
      </c>
      <c r="M803" t="s">
        <v>629</v>
      </c>
      <c r="P803">
        <v>-307479.88</v>
      </c>
      <c r="Q803">
        <v>356</v>
      </c>
      <c r="R803">
        <v>192177</v>
      </c>
      <c r="S803">
        <v>191287.91</v>
      </c>
      <c r="T803">
        <v>150470.31</v>
      </c>
    </row>
    <row r="804" spans="1:20" x14ac:dyDescent="0.5">
      <c r="A804">
        <v>195</v>
      </c>
      <c r="B804">
        <v>56610</v>
      </c>
      <c r="C804" t="s">
        <v>195</v>
      </c>
      <c r="D804" t="s">
        <v>188</v>
      </c>
      <c r="G804">
        <v>855194.75</v>
      </c>
      <c r="H804">
        <v>608</v>
      </c>
      <c r="I804">
        <v>149935</v>
      </c>
      <c r="J804">
        <v>237862.13</v>
      </c>
      <c r="K804">
        <v>74051.100000000006</v>
      </c>
      <c r="L804" t="s">
        <v>196</v>
      </c>
      <c r="M804" t="s">
        <v>188</v>
      </c>
      <c r="P804">
        <v>697193.19</v>
      </c>
      <c r="Q804">
        <v>335</v>
      </c>
      <c r="R804">
        <v>124838</v>
      </c>
      <c r="S804">
        <v>139592.97</v>
      </c>
      <c r="T804">
        <v>108625.60000000001</v>
      </c>
    </row>
    <row r="805" spans="1:20" x14ac:dyDescent="0.5">
      <c r="A805">
        <v>227</v>
      </c>
      <c r="B805">
        <v>58239</v>
      </c>
      <c r="C805" t="s">
        <v>195</v>
      </c>
      <c r="D805" t="s">
        <v>216</v>
      </c>
      <c r="G805">
        <v>-586082.44999999995</v>
      </c>
      <c r="H805">
        <v>128</v>
      </c>
      <c r="I805">
        <v>5641</v>
      </c>
      <c r="J805">
        <v>40386.17</v>
      </c>
      <c r="K805">
        <v>8992.64</v>
      </c>
      <c r="L805" t="s">
        <v>196</v>
      </c>
      <c r="M805" t="s">
        <v>216</v>
      </c>
      <c r="P805">
        <v>-646169.48</v>
      </c>
      <c r="Q805">
        <v>84</v>
      </c>
      <c r="R805">
        <v>10936</v>
      </c>
      <c r="S805">
        <v>38795.550000000003</v>
      </c>
      <c r="T805">
        <v>38713.449999999997</v>
      </c>
    </row>
    <row r="806" spans="1:20" x14ac:dyDescent="0.5">
      <c r="A806">
        <v>753</v>
      </c>
      <c r="B806">
        <v>89498</v>
      </c>
      <c r="C806" t="s">
        <v>195</v>
      </c>
      <c r="D806" t="s">
        <v>598</v>
      </c>
      <c r="G806">
        <v>-539063.52</v>
      </c>
      <c r="I806">
        <v>6217</v>
      </c>
      <c r="L806" t="s">
        <v>196</v>
      </c>
      <c r="M806" t="s">
        <v>598</v>
      </c>
      <c r="P806">
        <v>166643.29999999999</v>
      </c>
      <c r="Q806">
        <v>72</v>
      </c>
      <c r="R806">
        <v>5704</v>
      </c>
      <c r="S806">
        <v>22879.34</v>
      </c>
      <c r="T806">
        <v>24386.13</v>
      </c>
    </row>
    <row r="807" spans="1:20" x14ac:dyDescent="0.5">
      <c r="A807">
        <v>783</v>
      </c>
      <c r="B807">
        <v>37833</v>
      </c>
      <c r="C807" t="s">
        <v>633</v>
      </c>
      <c r="D807" t="s">
        <v>629</v>
      </c>
      <c r="E807">
        <v>7185046.2400000002</v>
      </c>
      <c r="F807">
        <v>5592708.1399999997</v>
      </c>
      <c r="G807">
        <v>832440.01</v>
      </c>
      <c r="H807">
        <v>194647</v>
      </c>
      <c r="I807">
        <v>294566</v>
      </c>
      <c r="J807">
        <v>67620965.180000007</v>
      </c>
      <c r="K807">
        <v>89591632.450000003</v>
      </c>
      <c r="L807" t="s">
        <v>633</v>
      </c>
      <c r="M807" t="s">
        <v>629</v>
      </c>
      <c r="N807">
        <v>4616486.1900000004</v>
      </c>
      <c r="O807">
        <v>12470418.630000001</v>
      </c>
      <c r="P807">
        <v>839649.69</v>
      </c>
      <c r="Q807">
        <v>216904</v>
      </c>
      <c r="R807">
        <v>153286</v>
      </c>
      <c r="S807">
        <v>80662042</v>
      </c>
      <c r="T807">
        <v>93413220.400000006</v>
      </c>
    </row>
    <row r="808" spans="1:20" x14ac:dyDescent="0.5">
      <c r="A808">
        <v>187</v>
      </c>
      <c r="B808">
        <v>95366</v>
      </c>
      <c r="C808" t="s">
        <v>185</v>
      </c>
      <c r="D808" t="s">
        <v>182</v>
      </c>
      <c r="G808">
        <v>-778728.87</v>
      </c>
      <c r="I808">
        <v>282975</v>
      </c>
      <c r="L808" t="s">
        <v>186</v>
      </c>
      <c r="M808" t="s">
        <v>182</v>
      </c>
      <c r="P808">
        <v>-3542931.19</v>
      </c>
      <c r="R808">
        <v>280065</v>
      </c>
    </row>
    <row r="809" spans="1:20" x14ac:dyDescent="0.5">
      <c r="A809">
        <v>49</v>
      </c>
      <c r="B809">
        <v>88925</v>
      </c>
      <c r="C809" t="s">
        <v>71</v>
      </c>
      <c r="D809" t="s">
        <v>56</v>
      </c>
      <c r="E809">
        <v>462348.2</v>
      </c>
      <c r="F809">
        <v>-9792044</v>
      </c>
      <c r="H809">
        <v>92463</v>
      </c>
      <c r="J809">
        <v>24466345.219999999</v>
      </c>
      <c r="K809">
        <v>15147518.560000001</v>
      </c>
    </row>
    <row r="810" spans="1:20" x14ac:dyDescent="0.5">
      <c r="A810">
        <v>635</v>
      </c>
      <c r="B810">
        <v>62560</v>
      </c>
      <c r="C810" t="s">
        <v>532</v>
      </c>
      <c r="D810" t="s">
        <v>512</v>
      </c>
      <c r="E810">
        <v>0</v>
      </c>
      <c r="F810">
        <v>-11718.3</v>
      </c>
      <c r="G810">
        <v>-317612.71999999997</v>
      </c>
      <c r="H810">
        <v>155</v>
      </c>
      <c r="I810">
        <v>27635</v>
      </c>
      <c r="J810">
        <v>39144</v>
      </c>
      <c r="K810">
        <v>16718.599999999999</v>
      </c>
      <c r="L810" t="s">
        <v>533</v>
      </c>
      <c r="M810" t="s">
        <v>512</v>
      </c>
      <c r="P810">
        <v>-1157499</v>
      </c>
      <c r="Q810">
        <v>75</v>
      </c>
      <c r="R810">
        <v>41220</v>
      </c>
      <c r="S810">
        <v>18322.07</v>
      </c>
      <c r="T810">
        <v>473.93</v>
      </c>
    </row>
    <row r="811" spans="1:20" x14ac:dyDescent="0.5">
      <c r="A811">
        <v>618</v>
      </c>
      <c r="B811">
        <v>16481</v>
      </c>
      <c r="C811" t="s">
        <v>515</v>
      </c>
      <c r="D811" t="s">
        <v>512</v>
      </c>
      <c r="E811">
        <v>0</v>
      </c>
      <c r="G811">
        <v>-1036677.48</v>
      </c>
      <c r="H811">
        <v>10</v>
      </c>
      <c r="I811">
        <v>31026</v>
      </c>
      <c r="J811">
        <v>2341.057143</v>
      </c>
      <c r="K811">
        <v>1692.4134239999901</v>
      </c>
    </row>
    <row r="812" spans="1:20" x14ac:dyDescent="0.5">
      <c r="A812">
        <v>617</v>
      </c>
      <c r="B812">
        <v>16322</v>
      </c>
      <c r="C812" t="s">
        <v>513</v>
      </c>
      <c r="D812" t="s">
        <v>512</v>
      </c>
      <c r="E812">
        <v>17829957.199999999</v>
      </c>
      <c r="F812">
        <v>-3105783.44</v>
      </c>
      <c r="G812">
        <v>5913428.1100000003</v>
      </c>
      <c r="H812">
        <v>630940</v>
      </c>
      <c r="I812">
        <v>1517618</v>
      </c>
      <c r="J812">
        <v>170872680.90000001</v>
      </c>
      <c r="K812">
        <v>215887269.19999999</v>
      </c>
      <c r="L812" t="s">
        <v>514</v>
      </c>
      <c r="M812" t="s">
        <v>512</v>
      </c>
      <c r="N812">
        <v>18516908.469999999</v>
      </c>
      <c r="O812">
        <v>-5211297.3499999996</v>
      </c>
      <c r="P812">
        <v>12239314.33</v>
      </c>
      <c r="Q812">
        <v>1322261</v>
      </c>
      <c r="R812">
        <v>1436131</v>
      </c>
      <c r="S812">
        <v>409160383.5</v>
      </c>
      <c r="T812">
        <v>470210509</v>
      </c>
    </row>
    <row r="813" spans="1:20" x14ac:dyDescent="0.5">
      <c r="A813">
        <v>631</v>
      </c>
      <c r="B813">
        <v>52899</v>
      </c>
      <c r="C813" t="s">
        <v>528</v>
      </c>
      <c r="D813" t="s">
        <v>512</v>
      </c>
      <c r="E813">
        <v>32889.279999999999</v>
      </c>
      <c r="F813">
        <v>197264.42</v>
      </c>
      <c r="G813">
        <v>-5456.23</v>
      </c>
      <c r="H813">
        <v>2351</v>
      </c>
      <c r="I813">
        <v>112</v>
      </c>
      <c r="J813">
        <v>1064770.42</v>
      </c>
      <c r="K813">
        <v>1359652.7390000001</v>
      </c>
    </row>
    <row r="814" spans="1:20" x14ac:dyDescent="0.5">
      <c r="A814">
        <v>247</v>
      </c>
      <c r="B814">
        <v>35755</v>
      </c>
      <c r="C814" t="s">
        <v>235</v>
      </c>
      <c r="D814" t="s">
        <v>229</v>
      </c>
      <c r="G814">
        <v>-150173.32999999999</v>
      </c>
      <c r="I814">
        <v>10466</v>
      </c>
    </row>
    <row r="815" spans="1:20" x14ac:dyDescent="0.5">
      <c r="A815">
        <v>361</v>
      </c>
      <c r="B815">
        <v>58996</v>
      </c>
      <c r="C815" t="s">
        <v>235</v>
      </c>
      <c r="D815" t="s">
        <v>309</v>
      </c>
      <c r="G815">
        <v>4588.6499999999996</v>
      </c>
      <c r="I815">
        <v>110256</v>
      </c>
    </row>
    <row r="816" spans="1:20" x14ac:dyDescent="0.5">
      <c r="A816">
        <v>780</v>
      </c>
      <c r="B816">
        <v>22554</v>
      </c>
      <c r="C816" t="s">
        <v>235</v>
      </c>
      <c r="D816" t="s">
        <v>629</v>
      </c>
      <c r="G816">
        <v>-3848.16</v>
      </c>
      <c r="I816">
        <v>3434</v>
      </c>
    </row>
    <row r="817" spans="1:20" x14ac:dyDescent="0.5">
      <c r="A817">
        <v>714</v>
      </c>
      <c r="B817">
        <v>81795</v>
      </c>
      <c r="C817" t="s">
        <v>43</v>
      </c>
      <c r="D817" t="s">
        <v>561</v>
      </c>
      <c r="G817">
        <v>-96511.51</v>
      </c>
      <c r="I817">
        <v>31442</v>
      </c>
      <c r="L817" t="s">
        <v>43</v>
      </c>
      <c r="M817" t="s">
        <v>561</v>
      </c>
      <c r="P817">
        <v>-329726.42</v>
      </c>
      <c r="R817">
        <v>31271</v>
      </c>
    </row>
    <row r="818" spans="1:20" x14ac:dyDescent="0.5">
      <c r="A818">
        <v>711</v>
      </c>
      <c r="B818">
        <v>63509</v>
      </c>
      <c r="C818" t="s">
        <v>583</v>
      </c>
      <c r="D818" t="s">
        <v>561</v>
      </c>
      <c r="E818">
        <v>51119.55</v>
      </c>
      <c r="F818">
        <v>-170079.29</v>
      </c>
      <c r="G818">
        <v>-373334.92</v>
      </c>
      <c r="H818">
        <v>4119</v>
      </c>
      <c r="I818">
        <v>16662</v>
      </c>
      <c r="J818">
        <v>1174795</v>
      </c>
      <c r="K818">
        <v>995269.47900000005</v>
      </c>
      <c r="L818" t="s">
        <v>584</v>
      </c>
      <c r="M818" t="s">
        <v>561</v>
      </c>
      <c r="N818">
        <v>3690911.19</v>
      </c>
      <c r="O818">
        <v>212479.07</v>
      </c>
      <c r="P818">
        <v>-244378.85</v>
      </c>
      <c r="Q818">
        <v>66085</v>
      </c>
      <c r="R818">
        <v>9436</v>
      </c>
      <c r="S818">
        <v>19011152</v>
      </c>
      <c r="T818">
        <v>29201322.420000002</v>
      </c>
    </row>
    <row r="819" spans="1:20" x14ac:dyDescent="0.5">
      <c r="A819">
        <v>302</v>
      </c>
      <c r="B819">
        <v>67243</v>
      </c>
      <c r="C819" t="s">
        <v>269</v>
      </c>
      <c r="D819" t="s">
        <v>263</v>
      </c>
      <c r="E819">
        <v>2858301.9</v>
      </c>
      <c r="F819">
        <v>-261974.85</v>
      </c>
      <c r="G819">
        <v>-33096.769999999997</v>
      </c>
      <c r="H819">
        <v>84352</v>
      </c>
      <c r="I819">
        <v>15385</v>
      </c>
      <c r="J819">
        <v>36491283</v>
      </c>
      <c r="K819">
        <v>35727199.899999999</v>
      </c>
      <c r="L819" t="s">
        <v>270</v>
      </c>
      <c r="M819" t="s">
        <v>263</v>
      </c>
      <c r="N819">
        <v>3635462.07</v>
      </c>
      <c r="O819">
        <v>-9974637.1999999993</v>
      </c>
      <c r="P819">
        <v>206362.72</v>
      </c>
      <c r="Q819">
        <v>216688</v>
      </c>
      <c r="R819">
        <v>12090</v>
      </c>
      <c r="S819">
        <v>97491963</v>
      </c>
      <c r="T819">
        <v>88410665</v>
      </c>
    </row>
    <row r="820" spans="1:20" x14ac:dyDescent="0.5">
      <c r="A820">
        <v>14</v>
      </c>
      <c r="B820">
        <v>93018</v>
      </c>
      <c r="C820" t="s">
        <v>37</v>
      </c>
      <c r="D820" t="s">
        <v>29</v>
      </c>
      <c r="G820">
        <v>-782962.27</v>
      </c>
      <c r="I820">
        <v>32297</v>
      </c>
      <c r="L820" t="s">
        <v>38</v>
      </c>
      <c r="M820" t="s">
        <v>29</v>
      </c>
      <c r="P820">
        <v>-1146502.7</v>
      </c>
      <c r="R820">
        <v>29224</v>
      </c>
    </row>
    <row r="821" spans="1:20" x14ac:dyDescent="0.5">
      <c r="A821">
        <v>290</v>
      </c>
      <c r="B821">
        <v>72001</v>
      </c>
      <c r="C821" t="s">
        <v>260</v>
      </c>
      <c r="D821" t="s">
        <v>250</v>
      </c>
      <c r="E821">
        <v>11980.94</v>
      </c>
      <c r="F821">
        <v>-53971.89</v>
      </c>
      <c r="H821">
        <v>486</v>
      </c>
      <c r="J821">
        <v>154888.51</v>
      </c>
      <c r="K821">
        <v>211868.3915</v>
      </c>
      <c r="L821" t="s">
        <v>261</v>
      </c>
      <c r="M821" t="s">
        <v>250</v>
      </c>
      <c r="N821">
        <v>81208.69</v>
      </c>
      <c r="O821">
        <v>-421842.76</v>
      </c>
      <c r="Q821">
        <v>9451</v>
      </c>
      <c r="S821">
        <v>3479436.75</v>
      </c>
      <c r="T821">
        <v>2613640.46</v>
      </c>
    </row>
    <row r="822" spans="1:20" x14ac:dyDescent="0.5">
      <c r="A822">
        <v>526</v>
      </c>
      <c r="B822">
        <v>39595</v>
      </c>
      <c r="C822" t="s">
        <v>430</v>
      </c>
      <c r="D822" t="s">
        <v>424</v>
      </c>
      <c r="E822">
        <v>64785.18</v>
      </c>
      <c r="F822">
        <v>-846218.15</v>
      </c>
      <c r="H822">
        <v>5221</v>
      </c>
      <c r="J822">
        <v>2104764.8199999998</v>
      </c>
      <c r="K822">
        <v>1365577.773</v>
      </c>
      <c r="L822" t="s">
        <v>430</v>
      </c>
      <c r="M822" t="s">
        <v>424</v>
      </c>
      <c r="N822">
        <v>0</v>
      </c>
      <c r="O822">
        <v>-2270393.89</v>
      </c>
      <c r="Q822">
        <v>10071</v>
      </c>
      <c r="S822">
        <v>4238879</v>
      </c>
      <c r="T822">
        <v>1642364.558</v>
      </c>
    </row>
    <row r="823" spans="1:20" x14ac:dyDescent="0.5">
      <c r="A823">
        <v>189</v>
      </c>
      <c r="B823">
        <v>25896</v>
      </c>
      <c r="C823" t="s">
        <v>190</v>
      </c>
      <c r="D823" t="s">
        <v>188</v>
      </c>
      <c r="E823">
        <v>1964191.81</v>
      </c>
      <c r="F823">
        <v>-4391485.66</v>
      </c>
      <c r="G823">
        <v>-1170299.82</v>
      </c>
      <c r="H823">
        <v>121898</v>
      </c>
      <c r="I823">
        <v>253629</v>
      </c>
      <c r="J823">
        <v>25305558</v>
      </c>
      <c r="K823">
        <v>32017398</v>
      </c>
      <c r="L823" t="s">
        <v>191</v>
      </c>
      <c r="M823" t="s">
        <v>188</v>
      </c>
      <c r="N823">
        <v>809644.81</v>
      </c>
      <c r="O823">
        <v>-5781185.3099999996</v>
      </c>
      <c r="P823">
        <v>-3821568.7</v>
      </c>
      <c r="Q823">
        <v>118692</v>
      </c>
      <c r="R823">
        <v>292119</v>
      </c>
      <c r="S823">
        <v>35006962</v>
      </c>
      <c r="T823">
        <v>27118538</v>
      </c>
    </row>
    <row r="824" spans="1:20" x14ac:dyDescent="0.5">
      <c r="A824">
        <v>199</v>
      </c>
      <c r="B824">
        <v>72160</v>
      </c>
      <c r="C824" t="s">
        <v>198</v>
      </c>
      <c r="D824" t="s">
        <v>188</v>
      </c>
      <c r="E824">
        <v>15298546.800000001</v>
      </c>
      <c r="F824">
        <v>16573829.24</v>
      </c>
      <c r="G824">
        <v>3724624.74</v>
      </c>
      <c r="H824">
        <v>1505991</v>
      </c>
      <c r="I824">
        <v>1180164</v>
      </c>
      <c r="J824">
        <v>466896242</v>
      </c>
      <c r="K824">
        <v>470969260</v>
      </c>
      <c r="L824" t="s">
        <v>199</v>
      </c>
      <c r="M824" t="s">
        <v>188</v>
      </c>
      <c r="N824">
        <v>10380245.119999999</v>
      </c>
      <c r="O824">
        <v>18333352.609999999</v>
      </c>
      <c r="P824">
        <v>4987083.29</v>
      </c>
      <c r="Q824">
        <v>1261457</v>
      </c>
      <c r="R824">
        <v>1275866</v>
      </c>
      <c r="S824">
        <v>442903170</v>
      </c>
      <c r="T824">
        <v>439553282</v>
      </c>
    </row>
    <row r="825" spans="1:20" x14ac:dyDescent="0.5">
      <c r="A825">
        <v>670</v>
      </c>
      <c r="B825">
        <v>50305</v>
      </c>
      <c r="C825" t="s">
        <v>553</v>
      </c>
      <c r="D825" t="s">
        <v>552</v>
      </c>
      <c r="E825">
        <v>8866320.5399999991</v>
      </c>
      <c r="F825">
        <v>-1043395.44</v>
      </c>
      <c r="G825">
        <v>1566498.82</v>
      </c>
      <c r="H825">
        <v>572020</v>
      </c>
      <c r="I825">
        <v>353553</v>
      </c>
      <c r="J825">
        <v>174208086</v>
      </c>
      <c r="K825">
        <v>176193563</v>
      </c>
      <c r="L825" t="s">
        <v>554</v>
      </c>
      <c r="M825" t="s">
        <v>552</v>
      </c>
      <c r="N825">
        <v>3917071.73</v>
      </c>
      <c r="O825">
        <v>8404038.1400000006</v>
      </c>
      <c r="P825">
        <v>-351961.4</v>
      </c>
      <c r="Q825">
        <v>428302</v>
      </c>
      <c r="R825">
        <v>423868</v>
      </c>
      <c r="S825">
        <v>147326961</v>
      </c>
      <c r="T825">
        <v>148065533</v>
      </c>
    </row>
    <row r="826" spans="1:20" x14ac:dyDescent="0.5">
      <c r="A826">
        <v>76</v>
      </c>
      <c r="B826">
        <v>93689</v>
      </c>
      <c r="C826" t="s">
        <v>98</v>
      </c>
      <c r="D826" t="s">
        <v>78</v>
      </c>
      <c r="E826">
        <v>6089256.8300000001</v>
      </c>
      <c r="F826">
        <v>-1713529.97</v>
      </c>
      <c r="G826">
        <v>3553914.02</v>
      </c>
      <c r="H826">
        <v>82544</v>
      </c>
      <c r="I826">
        <v>352835</v>
      </c>
      <c r="J826">
        <v>36465371.670000002</v>
      </c>
      <c r="K826">
        <v>35046006.270000003</v>
      </c>
      <c r="L826" t="s">
        <v>98</v>
      </c>
      <c r="M826" t="s">
        <v>78</v>
      </c>
      <c r="N826">
        <v>3454688.21</v>
      </c>
      <c r="O826">
        <v>-4446832.83</v>
      </c>
      <c r="P826">
        <v>2191329</v>
      </c>
      <c r="Q826">
        <v>114249</v>
      </c>
      <c r="R826">
        <v>386159</v>
      </c>
      <c r="S826">
        <v>52425442</v>
      </c>
      <c r="T826">
        <v>47458058.030000001</v>
      </c>
    </row>
    <row r="827" spans="1:20" x14ac:dyDescent="0.5">
      <c r="A827">
        <v>829</v>
      </c>
      <c r="B827">
        <v>53189</v>
      </c>
      <c r="C827" t="s">
        <v>661</v>
      </c>
      <c r="D827" t="s">
        <v>660</v>
      </c>
      <c r="E827">
        <v>8575326.6600000001</v>
      </c>
      <c r="F827">
        <v>-2626798.16</v>
      </c>
      <c r="G827">
        <v>-31069.24</v>
      </c>
      <c r="H827">
        <v>96015</v>
      </c>
      <c r="I827">
        <v>16403</v>
      </c>
      <c r="J827">
        <v>51883227</v>
      </c>
      <c r="K827">
        <v>69331174</v>
      </c>
    </row>
    <row r="828" spans="1:20" x14ac:dyDescent="0.5">
      <c r="A828">
        <v>801</v>
      </c>
      <c r="B828">
        <v>81974</v>
      </c>
      <c r="C828" t="s">
        <v>648</v>
      </c>
      <c r="D828" t="s">
        <v>629</v>
      </c>
      <c r="E828">
        <v>18524573.800000001</v>
      </c>
      <c r="F828">
        <v>5160942.97</v>
      </c>
      <c r="G828">
        <v>183981.2</v>
      </c>
      <c r="H828">
        <v>313928</v>
      </c>
      <c r="I828">
        <v>226782</v>
      </c>
      <c r="J828">
        <v>114358725</v>
      </c>
      <c r="K828">
        <v>146607291.59999999</v>
      </c>
      <c r="L828" t="s">
        <v>649</v>
      </c>
      <c r="M828" t="s">
        <v>629</v>
      </c>
      <c r="N828">
        <v>2664058.34</v>
      </c>
      <c r="O828">
        <v>4335937.83</v>
      </c>
      <c r="P828">
        <v>3586360.55</v>
      </c>
      <c r="Q828">
        <v>87370</v>
      </c>
      <c r="R828">
        <v>141045</v>
      </c>
      <c r="S828">
        <v>35614469</v>
      </c>
      <c r="T828">
        <v>37111942</v>
      </c>
    </row>
    <row r="829" spans="1:20" x14ac:dyDescent="0.5">
      <c r="A829">
        <v>41</v>
      </c>
      <c r="B829">
        <v>70904</v>
      </c>
      <c r="C829" t="s">
        <v>68</v>
      </c>
      <c r="D829" t="s">
        <v>56</v>
      </c>
      <c r="G829">
        <v>-47954.99</v>
      </c>
      <c r="I829">
        <v>432</v>
      </c>
      <c r="L829" t="s">
        <v>68</v>
      </c>
      <c r="M829" t="s">
        <v>56</v>
      </c>
      <c r="P829">
        <v>-59130.69</v>
      </c>
      <c r="R829">
        <v>389</v>
      </c>
    </row>
    <row r="830" spans="1:20" x14ac:dyDescent="0.5">
      <c r="A830">
        <v>428</v>
      </c>
      <c r="B830">
        <v>45632</v>
      </c>
      <c r="C830" t="s">
        <v>68</v>
      </c>
      <c r="D830" t="s">
        <v>364</v>
      </c>
      <c r="G830">
        <v>58225.04</v>
      </c>
      <c r="I830">
        <v>15385</v>
      </c>
    </row>
    <row r="831" spans="1:20" x14ac:dyDescent="0.5">
      <c r="A831">
        <v>507</v>
      </c>
      <c r="B831">
        <v>42313</v>
      </c>
      <c r="C831" t="s">
        <v>68</v>
      </c>
      <c r="D831" t="s">
        <v>410</v>
      </c>
      <c r="G831">
        <v>-37460.949999999997</v>
      </c>
      <c r="I831">
        <v>1710</v>
      </c>
      <c r="L831" t="s">
        <v>68</v>
      </c>
      <c r="M831" t="s">
        <v>410</v>
      </c>
      <c r="P831">
        <v>-37586.32</v>
      </c>
      <c r="R831">
        <v>871</v>
      </c>
    </row>
    <row r="832" spans="1:20" x14ac:dyDescent="0.5">
      <c r="A832">
        <v>734</v>
      </c>
      <c r="B832">
        <v>80043</v>
      </c>
      <c r="C832" t="s">
        <v>68</v>
      </c>
      <c r="D832" t="s">
        <v>588</v>
      </c>
      <c r="G832">
        <v>14668.04</v>
      </c>
      <c r="I832">
        <v>9541</v>
      </c>
      <c r="L832" t="s">
        <v>68</v>
      </c>
      <c r="M832" t="s">
        <v>588</v>
      </c>
      <c r="P832">
        <v>224428.95</v>
      </c>
      <c r="R832">
        <v>6534</v>
      </c>
    </row>
    <row r="833" spans="1:20" x14ac:dyDescent="0.5">
      <c r="A833">
        <v>802</v>
      </c>
      <c r="B833">
        <v>84670</v>
      </c>
      <c r="C833" t="s">
        <v>650</v>
      </c>
      <c r="D833" t="s">
        <v>629</v>
      </c>
      <c r="E833">
        <v>12630278.43</v>
      </c>
      <c r="F833">
        <v>1825501.39</v>
      </c>
      <c r="G833">
        <v>-1158565.3999999999</v>
      </c>
      <c r="H833">
        <v>215901</v>
      </c>
      <c r="I833">
        <v>43139</v>
      </c>
      <c r="J833">
        <v>88373512</v>
      </c>
      <c r="K833">
        <v>114331132</v>
      </c>
      <c r="L833" t="s">
        <v>651</v>
      </c>
      <c r="M833" t="s">
        <v>629</v>
      </c>
      <c r="N833">
        <v>6591187.2300000004</v>
      </c>
      <c r="O833">
        <v>1171732.92</v>
      </c>
      <c r="P833">
        <v>-1644601.65</v>
      </c>
      <c r="Q833">
        <v>205276</v>
      </c>
      <c r="R833">
        <v>50887</v>
      </c>
      <c r="S833">
        <v>99789965</v>
      </c>
      <c r="T833">
        <v>110544386</v>
      </c>
    </row>
  </sheetData>
  <sortState ref="A2:T833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L1" sqref="L1:N17"/>
    </sheetView>
  </sheetViews>
  <sheetFormatPr defaultRowHeight="14.35" x14ac:dyDescent="0.5"/>
  <sheetData>
    <row r="1" spans="1:17" x14ac:dyDescent="0.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t="s">
        <v>9</v>
      </c>
      <c r="H1" t="s">
        <v>13</v>
      </c>
      <c r="I1" t="s">
        <v>15</v>
      </c>
      <c r="J1" t="s">
        <v>17</v>
      </c>
      <c r="K1" t="s">
        <v>18</v>
      </c>
      <c r="L1" t="s">
        <v>662</v>
      </c>
      <c r="M1" t="s">
        <v>663</v>
      </c>
      <c r="N1" t="s">
        <v>664</v>
      </c>
      <c r="O1" t="s">
        <v>665</v>
      </c>
      <c r="P1" t="s">
        <v>666</v>
      </c>
      <c r="Q1" t="s">
        <v>667</v>
      </c>
    </row>
    <row r="2" spans="1:17" x14ac:dyDescent="0.5">
      <c r="A2">
        <v>62141</v>
      </c>
      <c r="B2" t="s">
        <v>49</v>
      </c>
      <c r="C2" t="s">
        <v>42</v>
      </c>
      <c r="D2">
        <v>-10893205.76</v>
      </c>
      <c r="E2">
        <v>511698</v>
      </c>
      <c r="F2">
        <v>178753728.30000001</v>
      </c>
      <c r="G2">
        <v>191626223.40000001</v>
      </c>
      <c r="H2">
        <v>-3996497.96</v>
      </c>
      <c r="I2">
        <v>645597</v>
      </c>
      <c r="J2">
        <v>223290186.59999999</v>
      </c>
      <c r="K2">
        <v>250007555.19999999</v>
      </c>
      <c r="L2">
        <f>D2/E2</f>
        <v>-21.288349299782293</v>
      </c>
      <c r="M2">
        <f>F2/E2</f>
        <v>349.33442831513901</v>
      </c>
      <c r="N2">
        <f>G2/E2</f>
        <v>374.49085867054396</v>
      </c>
      <c r="O2">
        <f>H2/I2</f>
        <v>-6.1903911573318959</v>
      </c>
      <c r="P2">
        <f>J2/I2</f>
        <v>345.86620848609891</v>
      </c>
      <c r="Q2">
        <f>K2/I2</f>
        <v>387.25018115016024</v>
      </c>
    </row>
    <row r="3" spans="1:17" x14ac:dyDescent="0.5">
      <c r="A3">
        <v>21663</v>
      </c>
      <c r="B3" t="s">
        <v>49</v>
      </c>
      <c r="C3" t="s">
        <v>142</v>
      </c>
      <c r="D3">
        <v>193747.7</v>
      </c>
      <c r="E3">
        <v>111</v>
      </c>
      <c r="F3">
        <v>196528.25</v>
      </c>
      <c r="G3">
        <v>635771.11699999997</v>
      </c>
      <c r="H3">
        <v>-160888837.15000001</v>
      </c>
      <c r="I3">
        <v>1270638</v>
      </c>
      <c r="J3">
        <v>428301633.30000001</v>
      </c>
      <c r="K3">
        <v>250002700.59999999</v>
      </c>
      <c r="L3" s="1">
        <f t="shared" ref="L3:L17" si="0">D3/E3</f>
        <v>1745.4747747747749</v>
      </c>
      <c r="M3" s="1">
        <f t="shared" ref="M3:M17" si="1">F3/E3</f>
        <v>1770.5247747747749</v>
      </c>
      <c r="N3" s="1">
        <f t="shared" ref="N3:N17" si="2">G3/E3</f>
        <v>5727.6677207207204</v>
      </c>
      <c r="O3">
        <f t="shared" ref="O3:O17" si="3">H3/I3</f>
        <v>-126.62051437939051</v>
      </c>
      <c r="P3">
        <f t="shared" ref="P3:P17" si="4">J3/I3</f>
        <v>337.0760462854094</v>
      </c>
      <c r="Q3">
        <f t="shared" ref="Q3:Q17" si="5">K3/I3</f>
        <v>196.75367854573844</v>
      </c>
    </row>
    <row r="4" spans="1:17" x14ac:dyDescent="0.5">
      <c r="A4">
        <v>24775</v>
      </c>
      <c r="B4" t="s">
        <v>49</v>
      </c>
      <c r="C4" t="s">
        <v>169</v>
      </c>
      <c r="D4">
        <v>1983.9</v>
      </c>
      <c r="E4">
        <v>18</v>
      </c>
      <c r="F4">
        <v>15253.3</v>
      </c>
      <c r="G4">
        <v>17190.802009999999</v>
      </c>
      <c r="H4">
        <v>-1334.54</v>
      </c>
      <c r="I4">
        <v>12</v>
      </c>
      <c r="J4">
        <v>4657.5600000000004</v>
      </c>
      <c r="K4">
        <v>24225.9861099999</v>
      </c>
      <c r="L4">
        <f t="shared" si="0"/>
        <v>110.21666666666667</v>
      </c>
      <c r="M4">
        <f t="shared" si="1"/>
        <v>847.40555555555557</v>
      </c>
      <c r="N4">
        <f t="shared" si="2"/>
        <v>955.04455611111109</v>
      </c>
      <c r="O4" s="1">
        <f t="shared" ref="O4" si="6">H4/I4</f>
        <v>-111.21166666666666</v>
      </c>
      <c r="P4" s="1">
        <f t="shared" ref="P4" si="7">J4/I4</f>
        <v>388.13000000000005</v>
      </c>
      <c r="Q4" s="1">
        <f t="shared" ref="Q4" si="8">K4/I4</f>
        <v>2018.832175833325</v>
      </c>
    </row>
    <row r="5" spans="1:17" x14ac:dyDescent="0.5">
      <c r="A5">
        <v>27833</v>
      </c>
      <c r="B5" t="s">
        <v>49</v>
      </c>
      <c r="C5" t="s">
        <v>216</v>
      </c>
      <c r="D5">
        <v>-76.03</v>
      </c>
      <c r="E5">
        <v>24</v>
      </c>
      <c r="F5">
        <v>31253.3</v>
      </c>
      <c r="G5">
        <v>60705.376389999998</v>
      </c>
      <c r="H5">
        <v>-61352776.509999998</v>
      </c>
      <c r="I5">
        <v>362407</v>
      </c>
      <c r="J5">
        <v>91945285.890000001</v>
      </c>
      <c r="K5">
        <v>28330339.32</v>
      </c>
      <c r="L5" s="1">
        <f t="shared" si="0"/>
        <v>-3.1679166666666667</v>
      </c>
      <c r="M5" s="1">
        <f t="shared" si="1"/>
        <v>1302.2208333333333</v>
      </c>
      <c r="N5" s="1">
        <f t="shared" si="2"/>
        <v>2529.3906829166667</v>
      </c>
      <c r="O5">
        <f t="shared" si="3"/>
        <v>-169.29247092357488</v>
      </c>
      <c r="P5">
        <f t="shared" si="4"/>
        <v>253.70725700662516</v>
      </c>
      <c r="Q5">
        <f t="shared" si="5"/>
        <v>78.172715538055286</v>
      </c>
    </row>
    <row r="6" spans="1:17" x14ac:dyDescent="0.5">
      <c r="A6">
        <v>76179</v>
      </c>
      <c r="B6" t="s">
        <v>49</v>
      </c>
      <c r="C6" t="s">
        <v>229</v>
      </c>
      <c r="D6">
        <v>-8090.12</v>
      </c>
      <c r="E6">
        <v>158525</v>
      </c>
      <c r="F6">
        <v>62672128.890000001</v>
      </c>
      <c r="G6">
        <v>41910124.079999998</v>
      </c>
      <c r="H6">
        <v>3089884</v>
      </c>
      <c r="I6">
        <v>166372</v>
      </c>
      <c r="J6">
        <v>64799800.390000001</v>
      </c>
      <c r="K6">
        <v>56386610.270000003</v>
      </c>
      <c r="L6">
        <f t="shared" si="0"/>
        <v>-5.1033717079325025E-2</v>
      </c>
      <c r="M6">
        <f t="shared" si="1"/>
        <v>395.34539593124111</v>
      </c>
      <c r="N6">
        <f t="shared" si="2"/>
        <v>264.37548702097462</v>
      </c>
      <c r="O6">
        <f t="shared" si="3"/>
        <v>18.572139542711515</v>
      </c>
      <c r="P6">
        <f t="shared" si="4"/>
        <v>389.48741609165006</v>
      </c>
      <c r="Q6">
        <f t="shared" si="5"/>
        <v>338.91887018248264</v>
      </c>
    </row>
    <row r="7" spans="1:17" x14ac:dyDescent="0.5">
      <c r="A7">
        <v>34368</v>
      </c>
      <c r="B7" t="s">
        <v>49</v>
      </c>
      <c r="C7" t="s">
        <v>244</v>
      </c>
      <c r="D7">
        <v>4300.78</v>
      </c>
      <c r="E7">
        <v>36</v>
      </c>
      <c r="F7">
        <v>26610.16</v>
      </c>
      <c r="G7">
        <v>80378.079400000002</v>
      </c>
      <c r="H7">
        <v>9128.2199999999993</v>
      </c>
      <c r="I7">
        <v>24</v>
      </c>
      <c r="J7">
        <v>17916.91</v>
      </c>
      <c r="K7">
        <v>67294.405870000002</v>
      </c>
      <c r="L7" s="1">
        <f t="shared" si="0"/>
        <v>119.4661111111111</v>
      </c>
      <c r="M7" s="1">
        <f t="shared" si="1"/>
        <v>739.17111111111114</v>
      </c>
      <c r="N7" s="1">
        <f t="shared" si="2"/>
        <v>2232.7244277777777</v>
      </c>
      <c r="O7" s="1">
        <f t="shared" si="3"/>
        <v>380.34249999999997</v>
      </c>
      <c r="P7" s="1">
        <f t="shared" si="4"/>
        <v>746.53791666666666</v>
      </c>
      <c r="Q7" s="1">
        <f t="shared" si="5"/>
        <v>2803.9335779166668</v>
      </c>
    </row>
    <row r="8" spans="1:17" x14ac:dyDescent="0.5">
      <c r="A8">
        <v>99723</v>
      </c>
      <c r="B8" t="s">
        <v>49</v>
      </c>
      <c r="C8" t="s">
        <v>352</v>
      </c>
      <c r="D8">
        <v>-4529.5</v>
      </c>
      <c r="E8">
        <v>24</v>
      </c>
      <c r="F8">
        <v>7499.47</v>
      </c>
      <c r="G8">
        <v>14294.534669999999</v>
      </c>
      <c r="H8">
        <v>62245.22</v>
      </c>
      <c r="I8">
        <v>18</v>
      </c>
      <c r="J8">
        <v>10223.65</v>
      </c>
      <c r="K8">
        <v>131897.0355</v>
      </c>
      <c r="L8">
        <f t="shared" si="0"/>
        <v>-188.72916666666666</v>
      </c>
      <c r="M8">
        <f t="shared" si="1"/>
        <v>312.47791666666666</v>
      </c>
      <c r="N8">
        <f t="shared" si="2"/>
        <v>595.60561124999992</v>
      </c>
      <c r="O8" s="1">
        <f t="shared" si="3"/>
        <v>3458.0677777777778</v>
      </c>
      <c r="P8" s="1">
        <f t="shared" si="4"/>
        <v>567.9805555555555</v>
      </c>
      <c r="Q8" s="1">
        <f t="shared" si="5"/>
        <v>7327.6130833333336</v>
      </c>
    </row>
    <row r="9" spans="1:17" x14ac:dyDescent="0.5">
      <c r="A9">
        <v>44007</v>
      </c>
      <c r="B9" t="s">
        <v>49</v>
      </c>
      <c r="C9" t="s">
        <v>367</v>
      </c>
      <c r="D9">
        <v>8222.85</v>
      </c>
      <c r="E9">
        <v>15</v>
      </c>
      <c r="F9">
        <v>15074.32</v>
      </c>
      <c r="G9">
        <v>18276.069350000002</v>
      </c>
      <c r="H9">
        <v>8490.39</v>
      </c>
      <c r="I9">
        <v>9</v>
      </c>
      <c r="J9">
        <v>5313.89</v>
      </c>
      <c r="K9">
        <v>18842.433639999999</v>
      </c>
      <c r="L9">
        <f t="shared" si="0"/>
        <v>548.19000000000005</v>
      </c>
      <c r="M9">
        <f t="shared" si="1"/>
        <v>1004.9546666666666</v>
      </c>
      <c r="N9">
        <f t="shared" si="2"/>
        <v>1218.4046233333333</v>
      </c>
      <c r="O9" s="1">
        <f t="shared" si="3"/>
        <v>943.37666666666655</v>
      </c>
      <c r="P9" s="1">
        <f t="shared" si="4"/>
        <v>590.43222222222221</v>
      </c>
      <c r="Q9" s="1">
        <f t="shared" si="5"/>
        <v>2093.6037377777775</v>
      </c>
    </row>
    <row r="10" spans="1:17" x14ac:dyDescent="0.5">
      <c r="A10">
        <v>75841</v>
      </c>
      <c r="B10" t="s">
        <v>49</v>
      </c>
      <c r="C10" t="s">
        <v>382</v>
      </c>
      <c r="D10">
        <v>110166</v>
      </c>
      <c r="E10">
        <v>18</v>
      </c>
      <c r="F10">
        <v>73380.160000000003</v>
      </c>
      <c r="G10">
        <v>193944.8322</v>
      </c>
      <c r="H10">
        <v>17279612.16</v>
      </c>
      <c r="I10">
        <v>223111</v>
      </c>
      <c r="J10">
        <v>99773329.420000002</v>
      </c>
      <c r="K10">
        <v>98737830.230000004</v>
      </c>
      <c r="L10" s="1">
        <f t="shared" si="0"/>
        <v>6120.333333333333</v>
      </c>
      <c r="M10" s="1">
        <f t="shared" si="1"/>
        <v>4076.6755555555555</v>
      </c>
      <c r="N10" s="1">
        <f t="shared" si="2"/>
        <v>10774.7129</v>
      </c>
      <c r="O10" s="1">
        <f t="shared" si="3"/>
        <v>77.44849944646387</v>
      </c>
      <c r="P10" s="1">
        <f t="shared" si="4"/>
        <v>447.19144022482084</v>
      </c>
      <c r="Q10" s="1">
        <f t="shared" si="5"/>
        <v>442.55025628498822</v>
      </c>
    </row>
    <row r="11" spans="1:17" x14ac:dyDescent="0.5">
      <c r="A11">
        <v>68307</v>
      </c>
      <c r="B11" t="s">
        <v>49</v>
      </c>
      <c r="C11" t="s">
        <v>410</v>
      </c>
      <c r="D11">
        <v>-10494.15</v>
      </c>
      <c r="E11">
        <v>93</v>
      </c>
      <c r="F11">
        <v>26179.03</v>
      </c>
      <c r="G11">
        <v>81052.544729999994</v>
      </c>
      <c r="H11">
        <v>-8892.08</v>
      </c>
      <c r="I11">
        <v>36</v>
      </c>
      <c r="J11">
        <v>23796.63</v>
      </c>
      <c r="K11">
        <v>29609.53858</v>
      </c>
      <c r="L11">
        <f t="shared" si="0"/>
        <v>-112.84032258064516</v>
      </c>
      <c r="M11">
        <f t="shared" si="1"/>
        <v>281.49494623655914</v>
      </c>
      <c r="N11">
        <f t="shared" si="2"/>
        <v>871.53273903225795</v>
      </c>
      <c r="O11">
        <f t="shared" si="3"/>
        <v>-247.00222222222223</v>
      </c>
      <c r="P11">
        <f t="shared" si="4"/>
        <v>661.01750000000004</v>
      </c>
      <c r="Q11">
        <f t="shared" si="5"/>
        <v>822.48718277777778</v>
      </c>
    </row>
    <row r="12" spans="1:17" x14ac:dyDescent="0.5">
      <c r="A12">
        <v>62352</v>
      </c>
      <c r="B12" t="s">
        <v>49</v>
      </c>
      <c r="C12" t="s">
        <v>463</v>
      </c>
      <c r="D12">
        <v>-11014.35</v>
      </c>
      <c r="E12">
        <v>36</v>
      </c>
      <c r="F12">
        <v>16829.38</v>
      </c>
      <c r="G12">
        <v>20911.534669999899</v>
      </c>
      <c r="H12">
        <v>-10129.469999999999</v>
      </c>
      <c r="I12">
        <v>21</v>
      </c>
      <c r="J12">
        <v>9466.3799999999992</v>
      </c>
      <c r="K12">
        <v>32301.31482</v>
      </c>
      <c r="L12">
        <f t="shared" si="0"/>
        <v>-305.95416666666665</v>
      </c>
      <c r="M12">
        <f t="shared" si="1"/>
        <v>467.48277777777781</v>
      </c>
      <c r="N12">
        <f t="shared" si="2"/>
        <v>580.8759630555528</v>
      </c>
      <c r="O12">
        <f t="shared" si="3"/>
        <v>-482.35571428571427</v>
      </c>
      <c r="P12">
        <f t="shared" si="4"/>
        <v>450.78</v>
      </c>
      <c r="Q12">
        <f t="shared" si="5"/>
        <v>1538.1578485714285</v>
      </c>
    </row>
    <row r="13" spans="1:17" x14ac:dyDescent="0.5">
      <c r="A13">
        <v>62505</v>
      </c>
      <c r="B13" t="s">
        <v>49</v>
      </c>
      <c r="C13" t="s">
        <v>484</v>
      </c>
      <c r="D13">
        <v>-5294.26</v>
      </c>
      <c r="E13">
        <v>24</v>
      </c>
      <c r="F13">
        <v>6046.3959999999997</v>
      </c>
      <c r="G13">
        <v>39685.406029999998</v>
      </c>
      <c r="H13">
        <v>-6490.76</v>
      </c>
      <c r="I13">
        <v>24</v>
      </c>
      <c r="J13">
        <v>8094.9</v>
      </c>
      <c r="K13">
        <v>37684.8672899999</v>
      </c>
      <c r="L13">
        <f t="shared" si="0"/>
        <v>-220.59416666666667</v>
      </c>
      <c r="M13">
        <f t="shared" si="1"/>
        <v>251.93316666666666</v>
      </c>
      <c r="N13">
        <f t="shared" si="2"/>
        <v>1653.5585845833332</v>
      </c>
      <c r="O13">
        <f t="shared" si="3"/>
        <v>-270.44833333333332</v>
      </c>
      <c r="P13">
        <f t="shared" si="4"/>
        <v>337.28749999999997</v>
      </c>
      <c r="Q13">
        <f t="shared" si="5"/>
        <v>1570.2028037499958</v>
      </c>
    </row>
    <row r="14" spans="1:17" x14ac:dyDescent="0.5">
      <c r="A14">
        <v>10842</v>
      </c>
      <c r="B14" t="s">
        <v>49</v>
      </c>
      <c r="C14" t="s">
        <v>512</v>
      </c>
      <c r="D14">
        <v>-2443.12</v>
      </c>
      <c r="E14">
        <v>9</v>
      </c>
      <c r="F14">
        <v>1358.93</v>
      </c>
      <c r="G14">
        <v>15054.802009999999</v>
      </c>
      <c r="L14">
        <f t="shared" si="0"/>
        <v>-271.45777777777778</v>
      </c>
      <c r="M14">
        <f t="shared" si="1"/>
        <v>150.99222222222224</v>
      </c>
      <c r="N14">
        <f t="shared" si="2"/>
        <v>1672.7557788888889</v>
      </c>
    </row>
    <row r="15" spans="1:17" x14ac:dyDescent="0.5">
      <c r="A15">
        <v>60067</v>
      </c>
      <c r="B15" t="s">
        <v>49</v>
      </c>
      <c r="C15" t="s">
        <v>547</v>
      </c>
      <c r="D15">
        <v>-15341.23</v>
      </c>
      <c r="E15">
        <v>36</v>
      </c>
      <c r="F15">
        <v>17933.28</v>
      </c>
      <c r="G15">
        <v>161955.3272</v>
      </c>
      <c r="H15">
        <v>-7367.49</v>
      </c>
      <c r="I15">
        <v>24</v>
      </c>
      <c r="J15">
        <v>5956.91</v>
      </c>
      <c r="K15">
        <v>91520.39198</v>
      </c>
      <c r="L15" s="1">
        <f t="shared" si="0"/>
        <v>-426.14527777777778</v>
      </c>
      <c r="M15" s="1">
        <f t="shared" si="1"/>
        <v>498.14666666666665</v>
      </c>
      <c r="N15" s="1">
        <f t="shared" si="2"/>
        <v>4498.759088888889</v>
      </c>
      <c r="O15" s="1">
        <f t="shared" si="3"/>
        <v>-306.97874999999999</v>
      </c>
      <c r="P15" s="1">
        <f t="shared" si="4"/>
        <v>248.20458333333332</v>
      </c>
      <c r="Q15" s="1">
        <f t="shared" si="5"/>
        <v>3813.3496658333333</v>
      </c>
    </row>
    <row r="16" spans="1:17" x14ac:dyDescent="0.5">
      <c r="A16">
        <v>29418</v>
      </c>
      <c r="B16" t="s">
        <v>49</v>
      </c>
      <c r="C16" t="s">
        <v>561</v>
      </c>
      <c r="D16">
        <v>6632.38</v>
      </c>
      <c r="E16">
        <v>39</v>
      </c>
      <c r="F16">
        <v>52201.84</v>
      </c>
      <c r="G16">
        <v>121937.24460000001</v>
      </c>
      <c r="H16">
        <v>-38502143.789999999</v>
      </c>
      <c r="I16">
        <v>618327</v>
      </c>
      <c r="J16">
        <v>183790764.40000001</v>
      </c>
      <c r="K16">
        <v>141268908.90000001</v>
      </c>
      <c r="L16" s="1">
        <f t="shared" si="0"/>
        <v>170.06102564102565</v>
      </c>
      <c r="M16" s="1">
        <f t="shared" si="1"/>
        <v>1338.508717948718</v>
      </c>
      <c r="N16" s="1">
        <f t="shared" si="2"/>
        <v>3126.5960153846154</v>
      </c>
      <c r="O16">
        <f t="shared" si="3"/>
        <v>-62.268255777282896</v>
      </c>
      <c r="P16">
        <f t="shared" si="4"/>
        <v>297.23878206838776</v>
      </c>
      <c r="Q16">
        <f t="shared" si="5"/>
        <v>228.46957823287678</v>
      </c>
    </row>
    <row r="17" spans="1:17" x14ac:dyDescent="0.5">
      <c r="A17">
        <v>49290</v>
      </c>
      <c r="B17" t="s">
        <v>49</v>
      </c>
      <c r="C17" t="s">
        <v>660</v>
      </c>
      <c r="D17">
        <v>-7210.87</v>
      </c>
      <c r="E17">
        <v>12</v>
      </c>
      <c r="F17">
        <v>679.22</v>
      </c>
      <c r="G17">
        <v>24030.802009999999</v>
      </c>
      <c r="H17">
        <v>-8489.27</v>
      </c>
      <c r="I17">
        <v>12</v>
      </c>
      <c r="J17">
        <v>8493.61</v>
      </c>
      <c r="K17">
        <v>56527.300929999998</v>
      </c>
      <c r="L17" s="1">
        <f t="shared" ref="L17" si="9">D17/E17</f>
        <v>-600.90583333333336</v>
      </c>
      <c r="M17" s="1">
        <f t="shared" ref="M17" si="10">F17/E17</f>
        <v>56.601666666666667</v>
      </c>
      <c r="N17" s="1">
        <f t="shared" ref="N17" si="11">G17/E17</f>
        <v>2002.5668341666667</v>
      </c>
      <c r="O17" s="1">
        <f t="shared" si="3"/>
        <v>-707.43916666666667</v>
      </c>
      <c r="P17" s="1">
        <f t="shared" si="4"/>
        <v>707.80083333333334</v>
      </c>
      <c r="Q17" s="1">
        <f t="shared" si="5"/>
        <v>4710.6084108333334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2" sqref="F2"/>
    </sheetView>
  </sheetViews>
  <sheetFormatPr defaultRowHeight="14.35" x14ac:dyDescent="0.5"/>
  <sheetData>
    <row r="1" spans="1:10" x14ac:dyDescent="0.5">
      <c r="A1" t="s">
        <v>0</v>
      </c>
      <c r="B1" t="s">
        <v>668</v>
      </c>
      <c r="C1" t="s">
        <v>669</v>
      </c>
      <c r="D1" t="s">
        <v>670</v>
      </c>
      <c r="E1" t="s">
        <v>671</v>
      </c>
      <c r="F1" t="s">
        <v>672</v>
      </c>
      <c r="G1" t="s">
        <v>673</v>
      </c>
      <c r="H1" t="s">
        <v>662</v>
      </c>
      <c r="I1" t="s">
        <v>663</v>
      </c>
      <c r="J1" t="s">
        <v>664</v>
      </c>
    </row>
    <row r="2" spans="1:10" x14ac:dyDescent="0.5">
      <c r="A2">
        <v>62141</v>
      </c>
      <c r="B2" t="s">
        <v>49</v>
      </c>
      <c r="C2" t="s">
        <v>42</v>
      </c>
      <c r="D2">
        <v>-10893205.76</v>
      </c>
      <c r="E2">
        <v>511698</v>
      </c>
      <c r="F2">
        <v>178753728.30000001</v>
      </c>
      <c r="G2">
        <v>191626223.40000001</v>
      </c>
      <c r="H2">
        <v>-21.288349299782293</v>
      </c>
      <c r="I2">
        <v>349.33442831513901</v>
      </c>
      <c r="J2">
        <v>374.49085867054396</v>
      </c>
    </row>
    <row r="3" spans="1:10" x14ac:dyDescent="0.5">
      <c r="A3">
        <v>21663</v>
      </c>
      <c r="B3" t="s">
        <v>49</v>
      </c>
      <c r="C3" t="s">
        <v>142</v>
      </c>
      <c r="D3">
        <v>193747.7</v>
      </c>
      <c r="E3">
        <v>111</v>
      </c>
      <c r="F3">
        <v>196528.25</v>
      </c>
      <c r="G3">
        <v>635771.11699999997</v>
      </c>
      <c r="H3">
        <v>1745.4747747747749</v>
      </c>
      <c r="I3">
        <v>1770.5247747747749</v>
      </c>
      <c r="J3">
        <v>5727.6677207207204</v>
      </c>
    </row>
    <row r="4" spans="1:10" x14ac:dyDescent="0.5">
      <c r="A4">
        <v>24775</v>
      </c>
      <c r="B4" t="s">
        <v>49</v>
      </c>
      <c r="C4" t="s">
        <v>169</v>
      </c>
      <c r="D4">
        <v>1983.9</v>
      </c>
      <c r="E4">
        <v>18</v>
      </c>
      <c r="F4">
        <v>15253.3</v>
      </c>
      <c r="G4">
        <v>17190.802009999999</v>
      </c>
      <c r="H4">
        <v>110.21666666666667</v>
      </c>
      <c r="I4">
        <v>847.40555555555557</v>
      </c>
      <c r="J4">
        <v>955.04455611111109</v>
      </c>
    </row>
    <row r="5" spans="1:10" x14ac:dyDescent="0.5">
      <c r="A5">
        <v>27833</v>
      </c>
      <c r="B5" t="s">
        <v>49</v>
      </c>
      <c r="C5" t="s">
        <v>216</v>
      </c>
      <c r="D5">
        <v>-76.03</v>
      </c>
      <c r="E5">
        <v>24</v>
      </c>
      <c r="F5">
        <v>31253.3</v>
      </c>
      <c r="G5">
        <v>60705.376389999998</v>
      </c>
      <c r="H5">
        <v>-3.1679166666666667</v>
      </c>
      <c r="I5">
        <v>1302.2208333333333</v>
      </c>
      <c r="J5">
        <v>2529.3906829166667</v>
      </c>
    </row>
    <row r="6" spans="1:10" x14ac:dyDescent="0.5">
      <c r="A6">
        <v>76179</v>
      </c>
      <c r="B6" t="s">
        <v>49</v>
      </c>
      <c r="C6" t="s">
        <v>229</v>
      </c>
      <c r="D6">
        <v>-8090.12</v>
      </c>
      <c r="E6">
        <v>158525</v>
      </c>
      <c r="F6">
        <v>62672128.890000001</v>
      </c>
      <c r="G6">
        <v>41910124.079999998</v>
      </c>
      <c r="H6">
        <v>-5.1033717079325025E-2</v>
      </c>
      <c r="I6">
        <v>395.34539593124111</v>
      </c>
      <c r="J6">
        <v>264.37548702097462</v>
      </c>
    </row>
    <row r="7" spans="1:10" x14ac:dyDescent="0.5">
      <c r="A7">
        <v>34368</v>
      </c>
      <c r="B7" t="s">
        <v>49</v>
      </c>
      <c r="C7" t="s">
        <v>244</v>
      </c>
      <c r="D7">
        <v>4300.78</v>
      </c>
      <c r="E7">
        <v>36</v>
      </c>
      <c r="F7">
        <v>26610.16</v>
      </c>
      <c r="G7">
        <v>80378.079400000002</v>
      </c>
      <c r="H7">
        <v>119.4661111111111</v>
      </c>
      <c r="I7">
        <v>739.17111111111114</v>
      </c>
      <c r="J7">
        <v>2232.7244277777777</v>
      </c>
    </row>
    <row r="8" spans="1:10" x14ac:dyDescent="0.5">
      <c r="A8">
        <v>99723</v>
      </c>
      <c r="B8" t="s">
        <v>49</v>
      </c>
      <c r="C8" t="s">
        <v>352</v>
      </c>
      <c r="D8">
        <v>-4529.5</v>
      </c>
      <c r="E8">
        <v>24</v>
      </c>
      <c r="F8">
        <v>7499.47</v>
      </c>
      <c r="G8">
        <v>14294.534669999999</v>
      </c>
      <c r="H8">
        <v>-188.72916666666666</v>
      </c>
      <c r="I8">
        <v>312.47791666666666</v>
      </c>
      <c r="J8">
        <v>595.60561124999992</v>
      </c>
    </row>
    <row r="9" spans="1:10" x14ac:dyDescent="0.5">
      <c r="A9">
        <v>44007</v>
      </c>
      <c r="B9" t="s">
        <v>49</v>
      </c>
      <c r="C9" t="s">
        <v>367</v>
      </c>
      <c r="D9">
        <v>8222.85</v>
      </c>
      <c r="E9">
        <v>15</v>
      </c>
      <c r="F9">
        <v>15074.32</v>
      </c>
      <c r="G9">
        <v>18276.069350000002</v>
      </c>
      <c r="H9">
        <v>548.19000000000005</v>
      </c>
      <c r="I9">
        <v>1004.9546666666666</v>
      </c>
      <c r="J9">
        <v>1218.4046233333333</v>
      </c>
    </row>
    <row r="10" spans="1:10" x14ac:dyDescent="0.5">
      <c r="A10">
        <v>75841</v>
      </c>
      <c r="B10" t="s">
        <v>49</v>
      </c>
      <c r="C10" t="s">
        <v>382</v>
      </c>
      <c r="D10">
        <v>110166</v>
      </c>
      <c r="E10">
        <v>18</v>
      </c>
      <c r="F10">
        <v>73380.160000000003</v>
      </c>
      <c r="G10">
        <v>193944.8322</v>
      </c>
      <c r="H10">
        <v>6120.333333333333</v>
      </c>
      <c r="I10">
        <v>4076.6755555555555</v>
      </c>
      <c r="J10">
        <v>10774.7129</v>
      </c>
    </row>
    <row r="11" spans="1:10" x14ac:dyDescent="0.5">
      <c r="A11">
        <v>68307</v>
      </c>
      <c r="B11" t="s">
        <v>49</v>
      </c>
      <c r="C11" t="s">
        <v>410</v>
      </c>
      <c r="D11">
        <v>-10494.15</v>
      </c>
      <c r="E11">
        <v>93</v>
      </c>
      <c r="F11">
        <v>26179.03</v>
      </c>
      <c r="G11">
        <v>81052.544729999994</v>
      </c>
      <c r="H11">
        <v>-112.84032258064516</v>
      </c>
      <c r="I11">
        <v>281.49494623655914</v>
      </c>
      <c r="J11">
        <v>871.53273903225795</v>
      </c>
    </row>
    <row r="12" spans="1:10" x14ac:dyDescent="0.5">
      <c r="A12">
        <v>62352</v>
      </c>
      <c r="B12" t="s">
        <v>49</v>
      </c>
      <c r="C12" t="s">
        <v>463</v>
      </c>
      <c r="D12">
        <v>-11014.35</v>
      </c>
      <c r="E12">
        <v>36</v>
      </c>
      <c r="F12">
        <v>16829.38</v>
      </c>
      <c r="G12">
        <v>20911.534669999899</v>
      </c>
      <c r="H12">
        <v>-305.95416666666665</v>
      </c>
      <c r="I12">
        <v>467.48277777777781</v>
      </c>
      <c r="J12">
        <v>580.8759630555528</v>
      </c>
    </row>
    <row r="13" spans="1:10" x14ac:dyDescent="0.5">
      <c r="A13">
        <v>62505</v>
      </c>
      <c r="B13" t="s">
        <v>49</v>
      </c>
      <c r="C13" t="s">
        <v>484</v>
      </c>
      <c r="D13">
        <v>-5294.26</v>
      </c>
      <c r="E13">
        <v>24</v>
      </c>
      <c r="F13">
        <v>6046.3959999999997</v>
      </c>
      <c r="G13">
        <v>39685.406029999998</v>
      </c>
      <c r="H13">
        <v>-220.59416666666667</v>
      </c>
      <c r="I13">
        <v>251.93316666666666</v>
      </c>
      <c r="J13">
        <v>1653.5585845833332</v>
      </c>
    </row>
    <row r="14" spans="1:10" x14ac:dyDescent="0.5">
      <c r="A14">
        <v>10842</v>
      </c>
      <c r="B14" t="s">
        <v>49</v>
      </c>
      <c r="C14" t="s">
        <v>512</v>
      </c>
      <c r="D14">
        <v>-2443.12</v>
      </c>
      <c r="E14">
        <v>9</v>
      </c>
      <c r="F14">
        <v>1358.93</v>
      </c>
      <c r="G14">
        <v>15054.802009999999</v>
      </c>
      <c r="H14">
        <v>-271.45777777777778</v>
      </c>
      <c r="I14">
        <v>150.99222222222224</v>
      </c>
      <c r="J14">
        <v>1672.7557788888889</v>
      </c>
    </row>
    <row r="15" spans="1:10" x14ac:dyDescent="0.5">
      <c r="A15">
        <v>60067</v>
      </c>
      <c r="B15" t="s">
        <v>49</v>
      </c>
      <c r="C15" t="s">
        <v>547</v>
      </c>
      <c r="D15">
        <v>-15341.23</v>
      </c>
      <c r="E15">
        <v>36</v>
      </c>
      <c r="F15">
        <v>17933.28</v>
      </c>
      <c r="G15">
        <v>161955.3272</v>
      </c>
      <c r="H15">
        <v>-426.14527777777778</v>
      </c>
      <c r="I15">
        <v>498.14666666666665</v>
      </c>
      <c r="J15">
        <v>4498.759088888889</v>
      </c>
    </row>
    <row r="16" spans="1:10" x14ac:dyDescent="0.5">
      <c r="A16">
        <v>29418</v>
      </c>
      <c r="B16" t="s">
        <v>49</v>
      </c>
      <c r="C16" t="s">
        <v>561</v>
      </c>
      <c r="D16">
        <v>6632.38</v>
      </c>
      <c r="E16">
        <v>39</v>
      </c>
      <c r="F16">
        <v>52201.84</v>
      </c>
      <c r="G16">
        <v>121937.24460000001</v>
      </c>
      <c r="H16">
        <v>170.06102564102565</v>
      </c>
      <c r="I16">
        <v>1338.508717948718</v>
      </c>
      <c r="J16">
        <v>3126.5960153846154</v>
      </c>
    </row>
    <row r="17" spans="1:10" x14ac:dyDescent="0.5">
      <c r="A17">
        <v>49290</v>
      </c>
      <c r="B17" t="s">
        <v>49</v>
      </c>
      <c r="C17" t="s">
        <v>660</v>
      </c>
      <c r="D17">
        <v>-7210.87</v>
      </c>
      <c r="E17">
        <v>12</v>
      </c>
      <c r="F17">
        <v>679.22</v>
      </c>
      <c r="G17">
        <v>24030.802009999999</v>
      </c>
      <c r="H17">
        <v>-600.90583333333336</v>
      </c>
      <c r="I17">
        <v>56.601666666666667</v>
      </c>
      <c r="J17">
        <v>2002.5668341666667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MarketExit1516-2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Guan</cp:lastModifiedBy>
  <dcterms:created xsi:type="dcterms:W3CDTF">2018-03-28T05:32:39Z</dcterms:created>
  <dcterms:modified xsi:type="dcterms:W3CDTF">2018-03-28T05:39:33Z</dcterms:modified>
</cp:coreProperties>
</file>