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6\Output\"/>
    </mc:Choice>
  </mc:AlternateContent>
  <xr:revisionPtr revIDLastSave="0" documentId="13_ncr:1_{EBD5744B-68E7-4B2C-B76D-AFD9E2E5695D}" xr6:coauthVersionLast="28" xr6:coauthVersionMax="28" xr10:uidLastSave="{00000000-0000-0000-0000-000000000000}"/>
  <bookViews>
    <workbookView xWindow="0" yWindow="0" windowWidth="12547" windowHeight="7473" xr2:uid="{2376C0F6-0DC0-447D-A26B-9FEE84C64CC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K52" i="1"/>
  <c r="I53" i="1" l="1"/>
  <c r="H53" i="1"/>
  <c r="G53" i="1"/>
  <c r="F53" i="1"/>
  <c r="E53" i="1"/>
  <c r="D53" i="1"/>
  <c r="C53" i="1"/>
  <c r="B53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I52" i="1"/>
  <c r="H52" i="1"/>
  <c r="G52" i="1"/>
  <c r="E52" i="1"/>
  <c r="D52" i="1"/>
  <c r="C52" i="1"/>
  <c r="B52" i="1"/>
  <c r="F52" i="1"/>
</calcChain>
</file>

<file path=xl/sharedStrings.xml><?xml version="1.0" encoding="utf-8"?>
<sst xmlns="http://schemas.openxmlformats.org/spreadsheetml/2006/main" count="59" uniqueCount="59">
  <si>
    <t>Individual Group Numerical Enrollment (MM) Per State for 2014 Benefit year</t>
  </si>
  <si>
    <t>Small Group Numerical Enrollment (MM) Per State for 2014 Benefit year</t>
  </si>
  <si>
    <t>Individual Group Numerical Enrollment (MM) Per State for 2015 Benefit year</t>
  </si>
  <si>
    <t>Small Group Numerical Enrollment (MM) Per State for 2015 Benefit year</t>
  </si>
  <si>
    <t>Individual Group Numerical Enrollment (MM) Per State for 2016 Benefit year</t>
  </si>
  <si>
    <t>Small Group Numerical Enrollment (MM) Per State for 2016 Benefit year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</si>
  <si>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</si>
  <si>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</si>
  <si>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</si>
  <si>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</si>
  <si>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</si>
  <si>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</si>
  <si>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</si>
  <si>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</si>
  <si>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</si>
  <si>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</si>
  <si>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</si>
  <si>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</si>
  <si>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</si>
  <si>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</si>
  <si>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</si>
  <si>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</si>
  <si>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</si>
  <si>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</si>
  <si>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</si>
  <si>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</si>
  <si>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</si>
  <si>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</si>
  <si>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</si>
  <si>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</si>
  <si>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</si>
  <si>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</si>
  <si>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</si>
  <si>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</si>
  <si>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</si>
  <si>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</si>
  <si>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</si>
  <si>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</si>
  <si>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</si>
  <si>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</si>
  <si>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</si>
  <si>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</si>
  <si>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</si>
  <si>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</si>
  <si>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</si>
  <si>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</si>
  <si>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</si>
  <si>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</si>
  <si>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</si>
  <si>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</si>
  <si>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</si>
  <si>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</si>
  <si>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</si>
  <si>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WA</t>
  </si>
  <si>
    <t>WI</t>
  </si>
  <si>
    <t>WV</t>
  </si>
  <si>
    <t>WY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</si>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</sst>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F1B7-6B05-4787-A246-1433B5FC75BE}">
  <dimension ref="A1:K53"/>
  <sheetViews>
    <sheetView tabSelected="1" topLeftCell="C33" workbookViewId="0">
      <selection activeCell="J53" sqref="J53"/>
    </sheetView>
  </sheetViews>
  <sheetFormatPr defaultRowHeight="14.35" x14ac:dyDescent="0.5"/>
  <cols>
    <col min="2" max="6" width="9.76171875" bestFit="1" customWidth="1"/>
    <col min="7" max="7" width="12.76171875" customWidth="1"/>
    <col min="10" max="10" width="9.3515625" bestFit="1" customWidth="1"/>
  </cols>
  <sheetData>
    <row r="1" spans="1:9" x14ac:dyDescent="0.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5">
      <c r="A2" t="s">
        <v>7</v>
      </c>
      <c r="B2">
        <v>258881</v>
      </c>
      <c r="C2">
        <v>343392</v>
      </c>
      <c r="D2">
        <v>325626</v>
      </c>
      <c r="E2">
        <v>325568</v>
      </c>
      <c r="F2">
        <v>256447</v>
      </c>
      <c r="G2">
        <v>207079</v>
      </c>
      <c r="H2">
        <f t="shared" ref="H2:H51" si="0">D2-B2</f>
        <v>66745</v>
      </c>
      <c r="I2">
        <f t="shared" ref="I2:I51" si="1">F2-D2</f>
        <v>-69179</v>
      </c>
    </row>
    <row r="3" spans="1:9" x14ac:dyDescent="0.5">
      <c r="A3" t="s">
        <v>8</v>
      </c>
      <c r="B3">
        <v>2274722</v>
      </c>
      <c r="C3">
        <v>3260189</v>
      </c>
      <c r="D3">
        <v>2864708</v>
      </c>
      <c r="E3">
        <v>2834802</v>
      </c>
      <c r="F3">
        <v>2749758</v>
      </c>
      <c r="G3">
        <v>2620695</v>
      </c>
      <c r="H3">
        <f t="shared" si="0"/>
        <v>589986</v>
      </c>
      <c r="I3">
        <f t="shared" si="1"/>
        <v>-114950</v>
      </c>
    </row>
    <row r="4" spans="1:9" x14ac:dyDescent="0.5">
      <c r="A4" t="s">
        <v>9</v>
      </c>
      <c r="B4">
        <v>3121962</v>
      </c>
      <c r="C4">
        <v>1536407</v>
      </c>
      <c r="D4">
        <v>3958933</v>
      </c>
      <c r="E4">
        <v>1525045</v>
      </c>
      <c r="F4">
        <v>4387953</v>
      </c>
      <c r="G4">
        <v>1194313</v>
      </c>
      <c r="H4">
        <f t="shared" si="0"/>
        <v>836971</v>
      </c>
      <c r="I4">
        <f t="shared" si="1"/>
        <v>429020</v>
      </c>
    </row>
    <row r="5" spans="1:9" x14ac:dyDescent="0.5">
      <c r="A5" t="s">
        <v>10</v>
      </c>
      <c r="B5">
        <v>3197662</v>
      </c>
      <c r="C5">
        <v>2265704</v>
      </c>
      <c r="D5">
        <v>3871338</v>
      </c>
      <c r="E5">
        <v>2136345</v>
      </c>
      <c r="F5">
        <v>3582024</v>
      </c>
      <c r="G5">
        <v>2061383</v>
      </c>
      <c r="H5">
        <f t="shared" si="0"/>
        <v>673676</v>
      </c>
      <c r="I5">
        <f t="shared" si="1"/>
        <v>-289314</v>
      </c>
    </row>
    <row r="6" spans="1:9" x14ac:dyDescent="0.5">
      <c r="A6" t="s">
        <v>11</v>
      </c>
      <c r="B6">
        <v>22441576</v>
      </c>
      <c r="C6">
        <v>19727003</v>
      </c>
      <c r="D6">
        <v>27002162</v>
      </c>
      <c r="E6">
        <v>20453567</v>
      </c>
      <c r="F6">
        <v>27417095</v>
      </c>
      <c r="G6">
        <v>26857440</v>
      </c>
      <c r="H6">
        <f t="shared" si="0"/>
        <v>4560586</v>
      </c>
      <c r="I6">
        <f t="shared" si="1"/>
        <v>414933</v>
      </c>
    </row>
    <row r="7" spans="1:9" x14ac:dyDescent="0.5">
      <c r="A7" t="s">
        <v>12</v>
      </c>
      <c r="B7">
        <v>2999517</v>
      </c>
      <c r="C7">
        <v>2645830</v>
      </c>
      <c r="D7">
        <v>3330715</v>
      </c>
      <c r="E7">
        <v>2488843</v>
      </c>
      <c r="F7">
        <v>3587348</v>
      </c>
      <c r="G7">
        <v>2885662</v>
      </c>
      <c r="H7">
        <f t="shared" si="0"/>
        <v>331198</v>
      </c>
      <c r="I7">
        <f t="shared" si="1"/>
        <v>256633</v>
      </c>
    </row>
    <row r="8" spans="1:9" x14ac:dyDescent="0.5">
      <c r="A8" t="s">
        <v>13</v>
      </c>
      <c r="B8">
        <v>1753345</v>
      </c>
      <c r="C8">
        <v>2379163</v>
      </c>
      <c r="D8">
        <v>2049667</v>
      </c>
      <c r="E8">
        <v>2108165</v>
      </c>
      <c r="F8">
        <v>2099194</v>
      </c>
      <c r="G8">
        <v>1999166</v>
      </c>
      <c r="H8">
        <f t="shared" si="0"/>
        <v>296322</v>
      </c>
      <c r="I8">
        <f t="shared" si="1"/>
        <v>49527</v>
      </c>
    </row>
    <row r="9" spans="1:9" x14ac:dyDescent="0.5">
      <c r="A9" t="s">
        <v>14</v>
      </c>
      <c r="B9">
        <v>219258</v>
      </c>
      <c r="C9">
        <v>1086765</v>
      </c>
      <c r="D9">
        <v>229779</v>
      </c>
      <c r="E9">
        <v>1072547</v>
      </c>
      <c r="F9">
        <v>248060</v>
      </c>
      <c r="G9">
        <v>1051179</v>
      </c>
      <c r="H9">
        <f t="shared" si="0"/>
        <v>10521</v>
      </c>
      <c r="I9">
        <f t="shared" si="1"/>
        <v>18281</v>
      </c>
    </row>
    <row r="10" spans="1:9" x14ac:dyDescent="0.5">
      <c r="A10" t="s">
        <v>15</v>
      </c>
      <c r="B10">
        <v>71296</v>
      </c>
      <c r="C10">
        <v>146479</v>
      </c>
      <c r="D10">
        <v>44902</v>
      </c>
      <c r="E10">
        <v>113176</v>
      </c>
      <c r="F10">
        <v>43190</v>
      </c>
      <c r="G10">
        <v>97076</v>
      </c>
      <c r="H10">
        <f t="shared" si="0"/>
        <v>-26394</v>
      </c>
      <c r="I10">
        <f t="shared" si="1"/>
        <v>-1712</v>
      </c>
    </row>
    <row r="11" spans="1:9" x14ac:dyDescent="0.5">
      <c r="A11" t="s">
        <v>16</v>
      </c>
      <c r="B11">
        <v>14772312</v>
      </c>
      <c r="C11">
        <v>8437500</v>
      </c>
      <c r="D11">
        <v>20349105</v>
      </c>
      <c r="E11">
        <v>7939564</v>
      </c>
      <c r="F11">
        <v>21554090</v>
      </c>
      <c r="G11">
        <v>7276264</v>
      </c>
      <c r="H11">
        <f t="shared" si="0"/>
        <v>5576793</v>
      </c>
      <c r="I11">
        <f t="shared" si="1"/>
        <v>1204985</v>
      </c>
    </row>
    <row r="12" spans="1:9" x14ac:dyDescent="0.5">
      <c r="A12" t="s">
        <v>17</v>
      </c>
      <c r="B12">
        <v>5840120</v>
      </c>
      <c r="C12">
        <v>5178387</v>
      </c>
      <c r="D12">
        <v>7241865</v>
      </c>
      <c r="E12">
        <v>4759463</v>
      </c>
      <c r="F12">
        <v>7036939</v>
      </c>
      <c r="G12">
        <v>3322729</v>
      </c>
      <c r="H12">
        <f t="shared" si="0"/>
        <v>1401745</v>
      </c>
      <c r="I12">
        <f t="shared" si="1"/>
        <v>-204926</v>
      </c>
    </row>
    <row r="13" spans="1:9" x14ac:dyDescent="0.5">
      <c r="A13" t="s">
        <v>18</v>
      </c>
      <c r="B13">
        <v>393292</v>
      </c>
      <c r="C13">
        <v>1963378</v>
      </c>
      <c r="D13">
        <v>535420</v>
      </c>
      <c r="E13">
        <v>1558721</v>
      </c>
      <c r="F13">
        <v>492348</v>
      </c>
      <c r="G13">
        <v>1564746</v>
      </c>
      <c r="H13">
        <f t="shared" si="0"/>
        <v>142128</v>
      </c>
      <c r="I13">
        <f t="shared" si="1"/>
        <v>-43072</v>
      </c>
    </row>
    <row r="14" spans="1:9" x14ac:dyDescent="0.5">
      <c r="A14" t="s">
        <v>19</v>
      </c>
      <c r="B14">
        <v>2380043</v>
      </c>
      <c r="C14">
        <v>1823790</v>
      </c>
      <c r="D14">
        <v>2296189</v>
      </c>
      <c r="E14">
        <v>1849526</v>
      </c>
      <c r="F14">
        <v>2007112</v>
      </c>
      <c r="G14">
        <v>1899092</v>
      </c>
      <c r="H14">
        <f t="shared" si="0"/>
        <v>-83854</v>
      </c>
      <c r="I14">
        <f t="shared" si="1"/>
        <v>-289077</v>
      </c>
    </row>
    <row r="15" spans="1:9" x14ac:dyDescent="0.5">
      <c r="A15" t="s">
        <v>20</v>
      </c>
      <c r="B15">
        <v>1717449</v>
      </c>
      <c r="C15">
        <v>951688</v>
      </c>
      <c r="D15">
        <v>1694991</v>
      </c>
      <c r="E15">
        <v>928729</v>
      </c>
      <c r="F15">
        <v>1718476</v>
      </c>
      <c r="G15">
        <v>903028</v>
      </c>
      <c r="H15">
        <f t="shared" si="0"/>
        <v>-22458</v>
      </c>
      <c r="I15">
        <f t="shared" si="1"/>
        <v>23485</v>
      </c>
    </row>
    <row r="16" spans="1:9" x14ac:dyDescent="0.5">
      <c r="A16" t="s">
        <v>21</v>
      </c>
      <c r="B16">
        <v>6607278</v>
      </c>
      <c r="C16">
        <v>6752382</v>
      </c>
      <c r="D16">
        <v>7734152</v>
      </c>
      <c r="E16">
        <v>6201846</v>
      </c>
      <c r="F16">
        <v>7203187</v>
      </c>
      <c r="G16">
        <v>6300593</v>
      </c>
      <c r="H16">
        <f t="shared" si="0"/>
        <v>1126874</v>
      </c>
      <c r="I16">
        <f t="shared" si="1"/>
        <v>-530965</v>
      </c>
    </row>
    <row r="17" spans="1:9" x14ac:dyDescent="0.5">
      <c r="A17" t="s">
        <v>22</v>
      </c>
      <c r="B17">
        <v>2380005</v>
      </c>
      <c r="C17">
        <v>3587984</v>
      </c>
      <c r="D17">
        <v>2800052</v>
      </c>
      <c r="E17">
        <v>3204849</v>
      </c>
      <c r="F17">
        <v>2602895</v>
      </c>
      <c r="G17">
        <v>2251966</v>
      </c>
      <c r="H17">
        <f t="shared" si="0"/>
        <v>420047</v>
      </c>
      <c r="I17">
        <f t="shared" si="1"/>
        <v>-197157</v>
      </c>
    </row>
    <row r="18" spans="1:9" x14ac:dyDescent="0.5">
      <c r="A18" t="s">
        <v>23</v>
      </c>
      <c r="B18">
        <v>1835226</v>
      </c>
      <c r="C18">
        <v>2091102</v>
      </c>
      <c r="D18">
        <v>2127969</v>
      </c>
      <c r="E18">
        <v>1835353</v>
      </c>
      <c r="F18">
        <v>2040506</v>
      </c>
      <c r="G18">
        <v>1681865</v>
      </c>
      <c r="H18">
        <f t="shared" si="0"/>
        <v>292743</v>
      </c>
      <c r="I18">
        <f t="shared" si="1"/>
        <v>-87463</v>
      </c>
    </row>
    <row r="19" spans="1:9" x14ac:dyDescent="0.5">
      <c r="A19" t="s">
        <v>24</v>
      </c>
      <c r="B19">
        <v>1952471</v>
      </c>
      <c r="C19">
        <v>1725884</v>
      </c>
      <c r="D19">
        <v>1940814</v>
      </c>
      <c r="E19">
        <v>1592687</v>
      </c>
      <c r="F19">
        <v>1810132</v>
      </c>
      <c r="G19">
        <v>1500436</v>
      </c>
      <c r="H19">
        <f t="shared" si="0"/>
        <v>-11657</v>
      </c>
      <c r="I19">
        <f t="shared" si="1"/>
        <v>-130682</v>
      </c>
    </row>
    <row r="20" spans="1:9" x14ac:dyDescent="0.5">
      <c r="A20" t="s">
        <v>25</v>
      </c>
      <c r="B20">
        <v>2577339</v>
      </c>
      <c r="C20">
        <v>3386475</v>
      </c>
      <c r="D20">
        <v>3162959</v>
      </c>
      <c r="E20">
        <v>3156013</v>
      </c>
      <c r="F20">
        <v>3038406</v>
      </c>
      <c r="G20">
        <v>2325110</v>
      </c>
      <c r="H20">
        <f t="shared" si="0"/>
        <v>585620</v>
      </c>
      <c r="I20">
        <f t="shared" si="1"/>
        <v>-124553</v>
      </c>
    </row>
    <row r="21" spans="1:9" x14ac:dyDescent="0.5">
      <c r="A21" t="s">
        <v>26</v>
      </c>
      <c r="B21">
        <v>1099283</v>
      </c>
      <c r="C21">
        <v>6349006</v>
      </c>
      <c r="D21">
        <v>2762504</v>
      </c>
      <c r="E21">
        <v>5684606</v>
      </c>
      <c r="F21">
        <v>3606069</v>
      </c>
      <c r="G21">
        <v>5578652</v>
      </c>
      <c r="H21">
        <f t="shared" si="0"/>
        <v>1663221</v>
      </c>
      <c r="I21">
        <f t="shared" si="1"/>
        <v>843565</v>
      </c>
    </row>
    <row r="22" spans="1:9" x14ac:dyDescent="0.5">
      <c r="A22" t="s">
        <v>27</v>
      </c>
      <c r="B22">
        <v>2409339</v>
      </c>
      <c r="C22">
        <v>3442001</v>
      </c>
      <c r="D22">
        <v>3361699</v>
      </c>
      <c r="E22">
        <v>3110591</v>
      </c>
      <c r="F22">
        <v>3468793</v>
      </c>
      <c r="G22">
        <v>3080204</v>
      </c>
      <c r="H22">
        <f t="shared" si="0"/>
        <v>952360</v>
      </c>
      <c r="I22">
        <f t="shared" si="1"/>
        <v>107094</v>
      </c>
    </row>
    <row r="23" spans="1:9" x14ac:dyDescent="0.5">
      <c r="A23" t="s">
        <v>28</v>
      </c>
      <c r="B23">
        <v>602840</v>
      </c>
      <c r="C23">
        <v>773998</v>
      </c>
      <c r="D23">
        <v>965927</v>
      </c>
      <c r="E23">
        <v>769209</v>
      </c>
      <c r="F23">
        <v>1050949</v>
      </c>
      <c r="G23">
        <v>772102</v>
      </c>
      <c r="H23">
        <f t="shared" si="0"/>
        <v>363087</v>
      </c>
      <c r="I23">
        <f t="shared" si="1"/>
        <v>85022</v>
      </c>
    </row>
    <row r="24" spans="1:9" x14ac:dyDescent="0.5">
      <c r="A24" t="s">
        <v>29</v>
      </c>
      <c r="B24">
        <v>4829585</v>
      </c>
      <c r="C24">
        <v>6086856</v>
      </c>
      <c r="D24">
        <v>5206893</v>
      </c>
      <c r="E24">
        <v>5562894</v>
      </c>
      <c r="F24">
        <v>5147157</v>
      </c>
      <c r="G24">
        <v>5286520</v>
      </c>
      <c r="H24">
        <f t="shared" si="0"/>
        <v>377308</v>
      </c>
      <c r="I24">
        <f t="shared" si="1"/>
        <v>-59736</v>
      </c>
    </row>
    <row r="25" spans="1:9" x14ac:dyDescent="0.5">
      <c r="A25" t="s">
        <v>30</v>
      </c>
      <c r="B25">
        <v>3489499</v>
      </c>
      <c r="C25">
        <v>3473528</v>
      </c>
      <c r="D25">
        <v>3720489</v>
      </c>
      <c r="E25">
        <v>3296512</v>
      </c>
      <c r="F25">
        <v>3107407</v>
      </c>
      <c r="G25">
        <v>3186564</v>
      </c>
      <c r="H25">
        <f t="shared" si="0"/>
        <v>230990</v>
      </c>
      <c r="I25">
        <f t="shared" si="1"/>
        <v>-613082</v>
      </c>
    </row>
    <row r="26" spans="1:9" x14ac:dyDescent="0.5">
      <c r="A26" t="s">
        <v>31</v>
      </c>
      <c r="B26">
        <v>3508667</v>
      </c>
      <c r="C26">
        <v>3270188</v>
      </c>
      <c r="D26">
        <v>4276133</v>
      </c>
      <c r="E26">
        <v>2923066</v>
      </c>
      <c r="F26">
        <v>4201916</v>
      </c>
      <c r="G26">
        <v>2735873</v>
      </c>
      <c r="H26">
        <f t="shared" si="0"/>
        <v>767466</v>
      </c>
      <c r="I26">
        <f t="shared" si="1"/>
        <v>-74217</v>
      </c>
    </row>
    <row r="27" spans="1:9" x14ac:dyDescent="0.5">
      <c r="A27" t="s">
        <v>32</v>
      </c>
      <c r="B27">
        <v>1318062</v>
      </c>
      <c r="C27">
        <v>1046948</v>
      </c>
      <c r="D27">
        <v>1438791</v>
      </c>
      <c r="E27">
        <v>1026844</v>
      </c>
      <c r="F27">
        <v>1543802</v>
      </c>
      <c r="G27">
        <v>1055687</v>
      </c>
      <c r="H27">
        <f t="shared" si="0"/>
        <v>120729</v>
      </c>
      <c r="I27">
        <f t="shared" si="1"/>
        <v>105011</v>
      </c>
    </row>
    <row r="28" spans="1:9" x14ac:dyDescent="0.5">
      <c r="A28" t="s">
        <v>33</v>
      </c>
      <c r="B28">
        <v>788748</v>
      </c>
      <c r="C28">
        <v>584144</v>
      </c>
      <c r="D28">
        <v>972196</v>
      </c>
      <c r="E28">
        <v>529383</v>
      </c>
      <c r="F28">
        <v>895456</v>
      </c>
      <c r="G28">
        <v>547371</v>
      </c>
      <c r="H28">
        <f t="shared" si="0"/>
        <v>183448</v>
      </c>
      <c r="I28">
        <f t="shared" si="1"/>
        <v>-76740</v>
      </c>
    </row>
    <row r="29" spans="1:9" x14ac:dyDescent="0.5">
      <c r="A29" t="s">
        <v>34</v>
      </c>
      <c r="B29">
        <v>7214133</v>
      </c>
      <c r="C29">
        <v>3628672</v>
      </c>
      <c r="D29">
        <v>8644515</v>
      </c>
      <c r="E29">
        <v>3265196</v>
      </c>
      <c r="F29">
        <v>8263294</v>
      </c>
      <c r="G29">
        <v>3256241</v>
      </c>
      <c r="H29">
        <f t="shared" si="0"/>
        <v>1430382</v>
      </c>
      <c r="I29">
        <f t="shared" si="1"/>
        <v>-381221</v>
      </c>
    </row>
    <row r="30" spans="1:9" x14ac:dyDescent="0.5">
      <c r="A30" t="s">
        <v>35</v>
      </c>
      <c r="B30">
        <v>577004</v>
      </c>
      <c r="C30">
        <v>782675</v>
      </c>
      <c r="D30">
        <v>659539</v>
      </c>
      <c r="E30">
        <v>752980</v>
      </c>
      <c r="F30">
        <v>615448</v>
      </c>
      <c r="G30">
        <v>714737</v>
      </c>
      <c r="H30">
        <f t="shared" si="0"/>
        <v>82535</v>
      </c>
      <c r="I30">
        <f t="shared" si="1"/>
        <v>-44091</v>
      </c>
    </row>
    <row r="31" spans="1:9" x14ac:dyDescent="0.5">
      <c r="A31" t="s">
        <v>36</v>
      </c>
      <c r="B31">
        <v>1497499</v>
      </c>
      <c r="C31">
        <v>1017257</v>
      </c>
      <c r="D31">
        <v>1580700</v>
      </c>
      <c r="E31">
        <v>945954</v>
      </c>
      <c r="F31">
        <v>1682267</v>
      </c>
      <c r="G31">
        <v>908060</v>
      </c>
      <c r="H31">
        <f t="shared" si="0"/>
        <v>83201</v>
      </c>
      <c r="I31">
        <f t="shared" si="1"/>
        <v>101567</v>
      </c>
    </row>
    <row r="32" spans="1:9" x14ac:dyDescent="0.5">
      <c r="A32" t="s">
        <v>37</v>
      </c>
      <c r="B32">
        <v>651086</v>
      </c>
      <c r="C32">
        <v>901789</v>
      </c>
      <c r="D32">
        <v>751863</v>
      </c>
      <c r="E32">
        <v>855020</v>
      </c>
      <c r="F32">
        <v>1249026</v>
      </c>
      <c r="G32">
        <v>850692</v>
      </c>
      <c r="H32">
        <f t="shared" si="0"/>
        <v>100777</v>
      </c>
      <c r="I32">
        <f t="shared" si="1"/>
        <v>497163</v>
      </c>
    </row>
    <row r="33" spans="1:9" x14ac:dyDescent="0.5">
      <c r="A33" t="s">
        <v>38</v>
      </c>
      <c r="B33">
        <v>3088013</v>
      </c>
      <c r="C33">
        <v>7455496</v>
      </c>
      <c r="D33">
        <v>3668298</v>
      </c>
      <c r="E33">
        <v>5943581</v>
      </c>
      <c r="F33">
        <v>4049461</v>
      </c>
      <c r="G33">
        <v>5388948</v>
      </c>
      <c r="H33">
        <f t="shared" si="0"/>
        <v>580285</v>
      </c>
      <c r="I33">
        <f t="shared" si="1"/>
        <v>381163</v>
      </c>
    </row>
    <row r="34" spans="1:9" x14ac:dyDescent="0.5">
      <c r="A34" t="s">
        <v>39</v>
      </c>
      <c r="B34">
        <v>807587</v>
      </c>
      <c r="C34">
        <v>641077</v>
      </c>
      <c r="D34">
        <v>918699</v>
      </c>
      <c r="E34">
        <v>648799</v>
      </c>
      <c r="F34">
        <v>857383</v>
      </c>
      <c r="G34">
        <v>622577</v>
      </c>
      <c r="H34">
        <f t="shared" si="0"/>
        <v>111112</v>
      </c>
      <c r="I34">
        <f t="shared" si="1"/>
        <v>-61316</v>
      </c>
    </row>
    <row r="35" spans="1:9" x14ac:dyDescent="0.5">
      <c r="A35" t="s">
        <v>40</v>
      </c>
      <c r="B35">
        <v>1249146</v>
      </c>
      <c r="C35">
        <v>1173649</v>
      </c>
      <c r="D35">
        <v>1589384</v>
      </c>
      <c r="E35">
        <v>1030404</v>
      </c>
      <c r="F35">
        <v>1662351</v>
      </c>
      <c r="G35">
        <v>1081607</v>
      </c>
      <c r="H35">
        <f t="shared" si="0"/>
        <v>340238</v>
      </c>
      <c r="I35">
        <f t="shared" si="1"/>
        <v>72967</v>
      </c>
    </row>
    <row r="36" spans="1:9" x14ac:dyDescent="0.5">
      <c r="A36" t="s">
        <v>41</v>
      </c>
      <c r="B36">
        <v>4869687</v>
      </c>
      <c r="C36">
        <v>13890389</v>
      </c>
      <c r="D36">
        <v>6267502</v>
      </c>
      <c r="E36">
        <v>12533168</v>
      </c>
      <c r="F36">
        <v>4523601</v>
      </c>
      <c r="G36">
        <v>14154003</v>
      </c>
      <c r="H36">
        <f t="shared" si="0"/>
        <v>1397815</v>
      </c>
      <c r="I36">
        <f t="shared" si="1"/>
        <v>-1743901</v>
      </c>
    </row>
    <row r="37" spans="1:9" x14ac:dyDescent="0.5">
      <c r="A37" t="s">
        <v>42</v>
      </c>
      <c r="B37">
        <v>4041647</v>
      </c>
      <c r="C37">
        <v>9780404</v>
      </c>
      <c r="D37">
        <v>4432933</v>
      </c>
      <c r="E37">
        <v>8842411</v>
      </c>
      <c r="F37">
        <v>4352606</v>
      </c>
      <c r="G37">
        <v>8107161</v>
      </c>
      <c r="H37">
        <f t="shared" si="0"/>
        <v>391286</v>
      </c>
      <c r="I37">
        <f t="shared" si="1"/>
        <v>-80327</v>
      </c>
    </row>
    <row r="38" spans="1:9" x14ac:dyDescent="0.5">
      <c r="A38" t="s">
        <v>43</v>
      </c>
      <c r="B38">
        <v>1799914</v>
      </c>
      <c r="C38">
        <v>2147014</v>
      </c>
      <c r="D38">
        <v>2174971</v>
      </c>
      <c r="E38">
        <v>2078568</v>
      </c>
      <c r="F38">
        <v>2166215</v>
      </c>
      <c r="G38">
        <v>2145840</v>
      </c>
      <c r="H38">
        <f t="shared" si="0"/>
        <v>375057</v>
      </c>
      <c r="I38">
        <f t="shared" si="1"/>
        <v>-8756</v>
      </c>
    </row>
    <row r="39" spans="1:9" x14ac:dyDescent="0.5">
      <c r="A39" t="s">
        <v>44</v>
      </c>
      <c r="B39">
        <v>2385714</v>
      </c>
      <c r="C39">
        <v>2301998</v>
      </c>
      <c r="D39">
        <v>2832388</v>
      </c>
      <c r="E39">
        <v>2107626</v>
      </c>
      <c r="F39">
        <v>2775686</v>
      </c>
      <c r="G39">
        <v>2127881</v>
      </c>
      <c r="H39">
        <f t="shared" si="0"/>
        <v>446674</v>
      </c>
      <c r="I39">
        <f t="shared" si="1"/>
        <v>-56702</v>
      </c>
    </row>
    <row r="40" spans="1:9" x14ac:dyDescent="0.5">
      <c r="A40" t="s">
        <v>45</v>
      </c>
      <c r="B40">
        <v>6811950</v>
      </c>
      <c r="C40">
        <v>9814766</v>
      </c>
      <c r="D40">
        <v>7542088</v>
      </c>
      <c r="E40">
        <v>8951464</v>
      </c>
      <c r="F40">
        <v>7052855</v>
      </c>
      <c r="G40">
        <v>7804965</v>
      </c>
      <c r="H40">
        <f t="shared" si="0"/>
        <v>730138</v>
      </c>
      <c r="I40">
        <f t="shared" si="1"/>
        <v>-489233</v>
      </c>
    </row>
    <row r="41" spans="1:9" x14ac:dyDescent="0.5">
      <c r="A41" t="s">
        <v>46</v>
      </c>
      <c r="B41">
        <v>436592</v>
      </c>
      <c r="C41">
        <v>812056</v>
      </c>
      <c r="D41">
        <v>506673</v>
      </c>
      <c r="E41">
        <v>744021</v>
      </c>
      <c r="F41">
        <v>547696</v>
      </c>
      <c r="G41">
        <v>685330</v>
      </c>
      <c r="H41">
        <f t="shared" si="0"/>
        <v>70081</v>
      </c>
      <c r="I41">
        <f t="shared" si="1"/>
        <v>41023</v>
      </c>
    </row>
    <row r="42" spans="1:9" x14ac:dyDescent="0.5">
      <c r="A42" t="s">
        <v>47</v>
      </c>
      <c r="B42">
        <v>2001572</v>
      </c>
      <c r="C42">
        <v>1378630</v>
      </c>
      <c r="D42">
        <v>2862856</v>
      </c>
      <c r="E42">
        <v>1306739</v>
      </c>
      <c r="F42">
        <v>3042994</v>
      </c>
      <c r="G42">
        <v>1333001</v>
      </c>
      <c r="H42">
        <f t="shared" si="0"/>
        <v>861284</v>
      </c>
      <c r="I42">
        <f t="shared" si="1"/>
        <v>180138</v>
      </c>
    </row>
    <row r="43" spans="1:9" x14ac:dyDescent="0.5">
      <c r="A43" t="s">
        <v>48</v>
      </c>
      <c r="B43">
        <v>862251</v>
      </c>
      <c r="C43">
        <v>587167</v>
      </c>
      <c r="D43">
        <v>925364</v>
      </c>
      <c r="E43">
        <v>583154</v>
      </c>
      <c r="F43">
        <v>869519</v>
      </c>
      <c r="G43">
        <v>631175</v>
      </c>
      <c r="H43">
        <f t="shared" si="0"/>
        <v>63113</v>
      </c>
      <c r="I43">
        <f t="shared" si="1"/>
        <v>-55845</v>
      </c>
    </row>
    <row r="44" spans="1:9" x14ac:dyDescent="0.5">
      <c r="A44" t="s">
        <v>49</v>
      </c>
      <c r="B44">
        <v>2965043</v>
      </c>
      <c r="C44">
        <v>3763698</v>
      </c>
      <c r="D44">
        <v>3687540</v>
      </c>
      <c r="E44">
        <v>3616904</v>
      </c>
      <c r="F44">
        <v>4379994</v>
      </c>
      <c r="G44">
        <v>3435427</v>
      </c>
      <c r="H44">
        <f t="shared" si="0"/>
        <v>722497</v>
      </c>
      <c r="I44">
        <f t="shared" si="1"/>
        <v>692454</v>
      </c>
    </row>
    <row r="45" spans="1:9" x14ac:dyDescent="0.5">
      <c r="A45" t="s">
        <v>50</v>
      </c>
      <c r="B45">
        <v>13314269</v>
      </c>
      <c r="C45">
        <v>15065760</v>
      </c>
      <c r="D45">
        <v>17149490</v>
      </c>
      <c r="E45">
        <v>14325180</v>
      </c>
      <c r="F45">
        <v>16977197</v>
      </c>
      <c r="G45">
        <v>11461094</v>
      </c>
      <c r="H45">
        <f t="shared" si="0"/>
        <v>3835221</v>
      </c>
      <c r="I45">
        <f t="shared" si="1"/>
        <v>-172293</v>
      </c>
    </row>
    <row r="46" spans="1:9" x14ac:dyDescent="0.5">
      <c r="A46" t="s">
        <v>51</v>
      </c>
      <c r="B46">
        <v>2436063</v>
      </c>
      <c r="C46">
        <v>2775853</v>
      </c>
      <c r="D46">
        <v>2819590</v>
      </c>
      <c r="E46">
        <v>2548515</v>
      </c>
      <c r="F46">
        <v>3023013</v>
      </c>
      <c r="G46">
        <v>2402838</v>
      </c>
      <c r="H46">
        <f t="shared" si="0"/>
        <v>383527</v>
      </c>
      <c r="I46">
        <f t="shared" si="1"/>
        <v>203423</v>
      </c>
    </row>
    <row r="47" spans="1:9" x14ac:dyDescent="0.5">
      <c r="A47" t="s">
        <v>52</v>
      </c>
      <c r="B47">
        <v>4700249</v>
      </c>
      <c r="C47">
        <v>4698166</v>
      </c>
      <c r="D47">
        <v>6181717</v>
      </c>
      <c r="E47">
        <v>4505966</v>
      </c>
      <c r="F47">
        <v>6017744</v>
      </c>
      <c r="G47">
        <v>4256481</v>
      </c>
      <c r="H47">
        <f t="shared" si="0"/>
        <v>1481468</v>
      </c>
      <c r="I47">
        <f t="shared" si="1"/>
        <v>-163973</v>
      </c>
    </row>
    <row r="48" spans="1:9" x14ac:dyDescent="0.5">
      <c r="A48" t="s">
        <v>53</v>
      </c>
      <c r="B48">
        <v>3728446</v>
      </c>
      <c r="C48">
        <v>2818886</v>
      </c>
      <c r="D48">
        <v>3897417</v>
      </c>
      <c r="E48">
        <v>2968437</v>
      </c>
      <c r="F48">
        <v>3833639</v>
      </c>
      <c r="G48">
        <v>3417053</v>
      </c>
      <c r="H48">
        <f t="shared" si="0"/>
        <v>168971</v>
      </c>
      <c r="I48">
        <f t="shared" si="1"/>
        <v>-63778</v>
      </c>
    </row>
    <row r="49" spans="1:11" x14ac:dyDescent="0.5">
      <c r="A49" t="s">
        <v>54</v>
      </c>
      <c r="B49">
        <v>2251479</v>
      </c>
      <c r="C49">
        <v>4075224</v>
      </c>
      <c r="D49">
        <v>2772184</v>
      </c>
      <c r="E49">
        <v>3888779</v>
      </c>
      <c r="F49">
        <v>2714038</v>
      </c>
      <c r="G49">
        <v>3082693</v>
      </c>
      <c r="H49">
        <f t="shared" si="0"/>
        <v>520705</v>
      </c>
      <c r="I49">
        <f t="shared" si="1"/>
        <v>-58146</v>
      </c>
    </row>
    <row r="50" spans="1:11" x14ac:dyDescent="0.5">
      <c r="A50" t="s">
        <v>55</v>
      </c>
      <c r="B50">
        <v>416072</v>
      </c>
      <c r="C50">
        <v>613301</v>
      </c>
      <c r="D50">
        <v>521990</v>
      </c>
      <c r="E50">
        <v>585692</v>
      </c>
      <c r="F50">
        <v>517238</v>
      </c>
      <c r="G50">
        <v>506813</v>
      </c>
      <c r="H50">
        <f t="shared" si="0"/>
        <v>105918</v>
      </c>
      <c r="I50">
        <f t="shared" si="1"/>
        <v>-4752</v>
      </c>
    </row>
    <row r="51" spans="1:11" x14ac:dyDescent="0.5">
      <c r="A51" t="s">
        <v>56</v>
      </c>
      <c r="B51">
        <v>280337</v>
      </c>
      <c r="C51">
        <v>271189</v>
      </c>
      <c r="D51">
        <v>336614</v>
      </c>
      <c r="E51">
        <v>258577</v>
      </c>
      <c r="F51">
        <v>360678</v>
      </c>
      <c r="G51">
        <v>219669</v>
      </c>
      <c r="H51">
        <f t="shared" si="0"/>
        <v>56277</v>
      </c>
      <c r="I51">
        <f t="shared" si="1"/>
        <v>24064</v>
      </c>
    </row>
    <row r="52" spans="1:11" x14ac:dyDescent="0.5">
      <c r="A52" t="s">
        <v>57</v>
      </c>
      <c r="B52">
        <f t="shared" ref="B52:E52" si="2">SUM(B2:B51)</f>
        <v>163225530</v>
      </c>
      <c r="C52">
        <f t="shared" si="2"/>
        <v>184711287</v>
      </c>
      <c r="D52">
        <f t="shared" si="2"/>
        <v>198990293</v>
      </c>
      <c r="E52">
        <f t="shared" si="2"/>
        <v>172275049</v>
      </c>
      <c r="F52">
        <f>SUM(F2:F51)</f>
        <v>198430652</v>
      </c>
      <c r="G52">
        <f>SUM(G2:G51)</f>
        <v>168837081</v>
      </c>
      <c r="H52">
        <f>D52-B52</f>
        <v>35764763</v>
      </c>
      <c r="I52">
        <f>F52-D52</f>
        <v>-559641</v>
      </c>
      <c r="J52">
        <f>E52-C52</f>
        <v>-12436238</v>
      </c>
      <c r="K52">
        <f>G52-E52</f>
        <v>-3437968</v>
      </c>
    </row>
    <row r="53" spans="1:11" x14ac:dyDescent="0.5">
      <c r="A53" t="s">
        <v>58</v>
      </c>
      <c r="B53">
        <f>AVERAGE(B2:B51)</f>
        <v>3264510.6</v>
      </c>
      <c r="C53">
        <f t="shared" ref="C53:I53" si="3">AVERAGE(C2:C51)</f>
        <v>3694225.74</v>
      </c>
      <c r="D53">
        <f t="shared" si="3"/>
        <v>3979805.86</v>
      </c>
      <c r="E53">
        <f t="shared" si="3"/>
        <v>3445500.98</v>
      </c>
      <c r="F53">
        <f t="shared" si="3"/>
        <v>3968613.04</v>
      </c>
      <c r="G53">
        <f t="shared" si="3"/>
        <v>3376741.62</v>
      </c>
      <c r="H53">
        <f t="shared" si="3"/>
        <v>715295.26</v>
      </c>
      <c r="I53">
        <f t="shared" si="3"/>
        <v>-11192.82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Guan</dc:creator>
  <cp:lastModifiedBy>Grace Guan</cp:lastModifiedBy>
  <dcterms:created xsi:type="dcterms:W3CDTF">2018-03-15T06:17:26Z</dcterms:created>
  <dcterms:modified xsi:type="dcterms:W3CDTF">2018-03-16T20:53:00Z</dcterms:modified>
</cp:coreProperties>
</file>