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9\"/>
    </mc:Choice>
  </mc:AlternateContent>
  <xr:revisionPtr revIDLastSave="0" documentId="13_ncr:40009_{2B23F8EC-06E2-48C4-AB09-97BE7C1543EA}" xr6:coauthVersionLast="31" xr6:coauthVersionMax="31" xr10:uidLastSave="{00000000-0000-0000-0000-000000000000}"/>
  <bookViews>
    <workbookView xWindow="0" yWindow="0" windowWidth="15240" windowHeight="7993" activeTab="3"/>
  </bookViews>
  <sheets>
    <sheet name="MarketExit1415-2" sheetId="1" r:id="rId1"/>
    <sheet name="exited" sheetId="3" r:id="rId2"/>
    <sheet name="missing data 2015" sheetId="4" r:id="rId3"/>
    <sheet name="missing data 2014" sheetId="2" r:id="rId4"/>
  </sheets>
  <calcPr calcId="0"/>
</workbook>
</file>

<file path=xl/calcChain.xml><?xml version="1.0" encoding="utf-8"?>
<calcChain xmlns="http://schemas.openxmlformats.org/spreadsheetml/2006/main">
  <c r="O381" i="1" l="1"/>
  <c r="N381" i="1"/>
  <c r="M381" i="1"/>
  <c r="L381" i="1"/>
  <c r="O26" i="3"/>
  <c r="N26" i="3"/>
  <c r="M26" i="3"/>
  <c r="L26" i="3"/>
</calcChain>
</file>

<file path=xl/sharedStrings.xml><?xml version="1.0" encoding="utf-8"?>
<sst xmlns="http://schemas.openxmlformats.org/spreadsheetml/2006/main" count="1983" uniqueCount="455">
  <si>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</si>
  <si>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</si>
  <si>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</si>
  <si>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</si>
  <si>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</si>
  <si>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HHS RISK ADJUSTMENT TRANSFERS AMOUNT (SMALL GROUP MARKET)_2014</t>
  </si>
  <si>
    <t>7.4Membermonths2HealthInsuranceINDIVIDUALTotalasof3/31/15_2014</t>
  </si>
  <si>
    <t>7.4Membermonths7HealthInsuranceSMALLGROUPTotalasof3/31/15_2014</t>
  </si>
  <si>
    <t>1.1Directpremiumwritten2HealthInsuranceINDIVIDUALTotalasof3/31/15_2014</t>
  </si>
  <si>
    <t>2.16Totalincurredclaims2HealthInsuranceINDIVIDUALTotalasof3/31/15_2014</t>
  </si>
  <si>
    <t>IndPremiumPMM_2014</t>
  </si>
  <si>
    <t>IndCostsPMM_2014</t>
  </si>
  <si>
    <t>IndRTPMM_2014</t>
  </si>
  <si>
    <t>IndPremiumMinusCostsPMM_2014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</si>
  <si>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</si>
  <si>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</si>
  <si>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</si>
  <si>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</si>
  <si>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</si>
  <si>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</si>
  <si>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</si>
  <si>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</si>
  <si>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</si>
  <si>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IndPremiumPMM_2015</t>
  </si>
  <si>
    <t>IndCostsPMM_2015</t>
  </si>
  <si>
    <t>IndRTPMM_2015</t>
  </si>
  <si>
    <t>IndPremiumMinusCostsPMM_2015</t>
  </si>
  <si>
    <t>Standard Security Life</t>
  </si>
  <si>
    <t>AZ</t>
  </si>
  <si>
    <t>Coventry Health Care of West Virginia, Inc.</t>
  </si>
  <si>
    <t>WV</t>
  </si>
  <si>
    <t>Freedom Life Insurance</t>
  </si>
  <si>
    <t>SC</t>
  </si>
  <si>
    <t>Celtic Insurance Company</t>
  </si>
  <si>
    <t>NH</t>
  </si>
  <si>
    <t>Molina Healthcare of Utah</t>
  </si>
  <si>
    <t>UT</t>
  </si>
  <si>
    <t>CommunityCare Life &amp; Health Insurance Co</t>
  </si>
  <si>
    <t>OK</t>
  </si>
  <si>
    <t>Community Care Life &amp; Health Insurance Co</t>
  </si>
  <si>
    <t>All Savers Insurance Company</t>
  </si>
  <si>
    <t>MD</t>
  </si>
  <si>
    <t>John Alden Life Insurance Company</t>
  </si>
  <si>
    <t>TN</t>
  </si>
  <si>
    <t>Aetna Life Insurance Company</t>
  </si>
  <si>
    <t>ME</t>
  </si>
  <si>
    <t>Consumers Mutual Insurance of Michigan</t>
  </si>
  <si>
    <t>MI</t>
  </si>
  <si>
    <t>Coventry Health and Life</t>
  </si>
  <si>
    <t>MS</t>
  </si>
  <si>
    <t>Empire HealthChoice Assurance, Inc.</t>
  </si>
  <si>
    <t>NY</t>
  </si>
  <si>
    <t>ND</t>
  </si>
  <si>
    <t>IA</t>
  </si>
  <si>
    <t>UnitedHealthcare of the Mid-Atlantic Inc.</t>
  </si>
  <si>
    <t>United Healthcare of the MidAtlantic Inc.</t>
  </si>
  <si>
    <t>UnitedHealthcare Life Insurance Company</t>
  </si>
  <si>
    <t>AR</t>
  </si>
  <si>
    <t>United Healthcare Life Insurance Company</t>
  </si>
  <si>
    <t>UnitedHealthcare Ins Co of River Valley</t>
  </si>
  <si>
    <t>United Healthcare Ins Co of River Valley</t>
  </si>
  <si>
    <t>IL</t>
  </si>
  <si>
    <t>KS</t>
  </si>
  <si>
    <t>UnitedHealthcare of New England, Inc.</t>
  </si>
  <si>
    <t>RI</t>
  </si>
  <si>
    <t>United Healthcare of New England, Inc.</t>
  </si>
  <si>
    <t>WI</t>
  </si>
  <si>
    <t>CeltiCare Health Plan of MA***</t>
  </si>
  <si>
    <t>MA</t>
  </si>
  <si>
    <t>CeltiCare Health Plan of MA</t>
  </si>
  <si>
    <t>NE</t>
  </si>
  <si>
    <t>Time Insurance Company</t>
  </si>
  <si>
    <t>NM</t>
  </si>
  <si>
    <t>FL</t>
  </si>
  <si>
    <t>WY</t>
  </si>
  <si>
    <t>Sunshine State Health Plan</t>
  </si>
  <si>
    <t>Meritus Mutual Health Partners</t>
  </si>
  <si>
    <t>UnitedHealthcare Ins Co of New York</t>
  </si>
  <si>
    <t>United Healthcare Ins Co of New York</t>
  </si>
  <si>
    <t>BridgeSpan Health Company</t>
  </si>
  <si>
    <t>ID</t>
  </si>
  <si>
    <t>UnitedHealthcare Insurance Company</t>
  </si>
  <si>
    <t>United Healthcare Insurance Company</t>
  </si>
  <si>
    <t>VA</t>
  </si>
  <si>
    <t>NC</t>
  </si>
  <si>
    <t>DE</t>
  </si>
  <si>
    <t>Hometown Health Providers Ins. Co. Inc.</t>
  </si>
  <si>
    <t>NV</t>
  </si>
  <si>
    <t>PA</t>
  </si>
  <si>
    <t>HealthAssurance PA, Inc</t>
  </si>
  <si>
    <t>Health Assurance PA, Inc.</t>
  </si>
  <si>
    <t>Humana Insurance Company</t>
  </si>
  <si>
    <t>Evergreen Health Cooperative, Inc.</t>
  </si>
  <si>
    <t>MN</t>
  </si>
  <si>
    <t>MT</t>
  </si>
  <si>
    <t>Health Choice Insurance Co.</t>
  </si>
  <si>
    <t>Aetna Health Inc. (a GA corp.)</t>
  </si>
  <si>
    <t>GA</t>
  </si>
  <si>
    <t>American Progressive Life &amp; Health Insurance Company of New York</t>
  </si>
  <si>
    <t>Denver Health Medical Plan, Inc.</t>
  </si>
  <si>
    <t>CO</t>
  </si>
  <si>
    <t>CDPHP Universal Benefits Inc.</t>
  </si>
  <si>
    <t>Madison National Life</t>
  </si>
  <si>
    <t>UCare Minnesota</t>
  </si>
  <si>
    <t>OH</t>
  </si>
  <si>
    <t>Cigna Health and Life Insurance Company</t>
  </si>
  <si>
    <t>Aetna Health of California Inc.</t>
  </si>
  <si>
    <t>CA</t>
  </si>
  <si>
    <t>IN</t>
  </si>
  <si>
    <t>UnitedHealthcare Ins Co of Illinois</t>
  </si>
  <si>
    <t>United Healthcare Ins Co of Illinois</t>
  </si>
  <si>
    <t>TX</t>
  </si>
  <si>
    <t>Aetna Health of Utah Inc.</t>
  </si>
  <si>
    <t>Altius Health Plans Inc.</t>
  </si>
  <si>
    <t>MO</t>
  </si>
  <si>
    <t>Molina Healthcare of Florida, Inc.</t>
  </si>
  <si>
    <t>UPMC Health Options, Inc.</t>
  </si>
  <si>
    <t>Community Care of Oregon, Inc.</t>
  </si>
  <si>
    <t>OR</t>
  </si>
  <si>
    <t>Buckeye Community Health Plan</t>
  </si>
  <si>
    <t>UPMC Health Network, Inc.</t>
  </si>
  <si>
    <t>Medica Insurance Company</t>
  </si>
  <si>
    <t>ConnectiCare, Inc. **</t>
  </si>
  <si>
    <t>CT</t>
  </si>
  <si>
    <t>ConnectiCare, Inc.</t>
  </si>
  <si>
    <t>UHC of California</t>
  </si>
  <si>
    <t>Coordinated Care Corporation Indiana</t>
  </si>
  <si>
    <t>Network Health Plan</t>
  </si>
  <si>
    <t>SD</t>
  </si>
  <si>
    <t>Cigna Health and Life Insurance Company**</t>
  </si>
  <si>
    <t>Blue Cross and Blue Shield of Massachusetts, Inc. ***</t>
  </si>
  <si>
    <t>Blue Cross and Blue Shield of Massachusetts, Inc.</t>
  </si>
  <si>
    <t>Coventry Health and Life Insurance Co.</t>
  </si>
  <si>
    <t>AL</t>
  </si>
  <si>
    <t>AK</t>
  </si>
  <si>
    <t>Sanford Health Plan</t>
  </si>
  <si>
    <t>Minuteman Health, Inc.***</t>
  </si>
  <si>
    <t>Minuteman Health, Inc.</t>
  </si>
  <si>
    <t>MercyCare HMO, Inc.</t>
  </si>
  <si>
    <t>Mercy Care HMO, Inc.</t>
  </si>
  <si>
    <t>Tufts Insurance Company***</t>
  </si>
  <si>
    <t>Tufts Insurance Company</t>
  </si>
  <si>
    <t>Coventry Health Care of Delaware, Inc.</t>
  </si>
  <si>
    <t>LA</t>
  </si>
  <si>
    <t>DC</t>
  </si>
  <si>
    <t>Coventry Health &amp; Life Insurance Co.</t>
  </si>
  <si>
    <t>Keystone Health Plan Central</t>
  </si>
  <si>
    <t>Neighborhood Health Plan of Rhode Island</t>
  </si>
  <si>
    <t>CommunityCare HMO Inc.</t>
  </si>
  <si>
    <t>Community Care HMO Inc.</t>
  </si>
  <si>
    <t>Superior Health Plan</t>
  </si>
  <si>
    <t>Molina Healthcare of Texas</t>
  </si>
  <si>
    <t>Contra Costa Health Plan</t>
  </si>
  <si>
    <t>Louisiana Health Cooperative, Inc.</t>
  </si>
  <si>
    <t>UnitedHealthcare of Florida, Inc.</t>
  </si>
  <si>
    <t>United Healthcare of Florida, Inc.</t>
  </si>
  <si>
    <t>Molina Health Care of New Mexico, Inc.</t>
  </si>
  <si>
    <t>Humana Health Plan, Inc.</t>
  </si>
  <si>
    <t>Medica Health Plans</t>
  </si>
  <si>
    <t>Neighborhood Health Partnership, Inc.</t>
  </si>
  <si>
    <t>Paramount Insurance Company</t>
  </si>
  <si>
    <t>Coventry Health &amp; Life Insurance Company</t>
  </si>
  <si>
    <t>Oxford Health Insurance, Inc. **</t>
  </si>
  <si>
    <t>Oxford Health Insurance, Inc.</t>
  </si>
  <si>
    <t>Boston Medical Center Health Plan, Inc. ***</t>
  </si>
  <si>
    <t>Boston Medical Center Health Plan, Inc.</t>
  </si>
  <si>
    <t>UPMC Health Coverage, Inc.</t>
  </si>
  <si>
    <t>Bridge Span Health Company</t>
  </si>
  <si>
    <t>Group Health Incorporated</t>
  </si>
  <si>
    <t>HealthPlus of Michigan</t>
  </si>
  <si>
    <t>Health Plus of Michigan</t>
  </si>
  <si>
    <t>Meritus Health Partners</t>
  </si>
  <si>
    <t>SHA, LLC DBA FirstCare Health Plans</t>
  </si>
  <si>
    <t>SHA, LLC DBA First Care Health Plans</t>
  </si>
  <si>
    <t>Tufts Health Public Plans Inc. ***</t>
  </si>
  <si>
    <t>Tufts Health Public Plans Inc.</t>
  </si>
  <si>
    <t>County of Santa Clara</t>
  </si>
  <si>
    <t>Molina Healthcare of Washington, Inc.</t>
  </si>
  <si>
    <t>WA</t>
  </si>
  <si>
    <t>Coordinated Health Mutual, Inc.</t>
  </si>
  <si>
    <t>GlobalHealth, Inc.</t>
  </si>
  <si>
    <t>Global Health, Inc.</t>
  </si>
  <si>
    <t>NJ</t>
  </si>
  <si>
    <t>Coventry Health Care of Kansas, Inc.</t>
  </si>
  <si>
    <t>Group Health CooperativeSCW</t>
  </si>
  <si>
    <t>Group Health Cooperative- SCW</t>
  </si>
  <si>
    <t>Scott and White Health Plan</t>
  </si>
  <si>
    <t>Kaiser Foundation Health Plan of the Mid-Atlantic States, Inc.</t>
  </si>
  <si>
    <t>KY</t>
  </si>
  <si>
    <t>HealthPartners, Inc.</t>
  </si>
  <si>
    <t>HPHC Insurance Company Inc. ***</t>
  </si>
  <si>
    <t>HPHC Insurance Company Inc.</t>
  </si>
  <si>
    <t>Aetna Health Inc. (a NJ corp.)</t>
  </si>
  <si>
    <t>Capital Advantage Insurance Company CAIC</t>
  </si>
  <si>
    <t>Physicians Plus Insurance Corporation</t>
  </si>
  <si>
    <t>UPMC Health Plan, Inc.</t>
  </si>
  <si>
    <t>Health New England, Inc. ***</t>
  </si>
  <si>
    <t>Health New England, Inc.</t>
  </si>
  <si>
    <t>Time Insurance Company**</t>
  </si>
  <si>
    <t>Medica Health Plans of Wisconsin</t>
  </si>
  <si>
    <t>Affinity Health Plan, Inc.</t>
  </si>
  <si>
    <t>Sendero Health Plans, inc.</t>
  </si>
  <si>
    <t>Sendero Health Plans, Inc.</t>
  </si>
  <si>
    <t>Land of Lincoln Mutual Health Insurance Company</t>
  </si>
  <si>
    <t>Regence BlueCross BlueShield Of Oregon</t>
  </si>
  <si>
    <t>Health Net Health Plan of Oregon, Inc.</t>
  </si>
  <si>
    <t>HealthyCT, Inc. **</t>
  </si>
  <si>
    <t>HealthyCT, Inc.</t>
  </si>
  <si>
    <t>Optima Health Insurance Company</t>
  </si>
  <si>
    <t>Coventry Health Care of Nebraska Inc.</t>
  </si>
  <si>
    <t>Group Health Plan, Inc.</t>
  </si>
  <si>
    <t>Community Health Plan of Washington</t>
  </si>
  <si>
    <t>HealthAmerica Pennsylvania, Inc.</t>
  </si>
  <si>
    <t>Health America Pennsylvania, Inc.</t>
  </si>
  <si>
    <t>Wellmark Health Plan of Iowa</t>
  </si>
  <si>
    <t>Peach State Health Plan</t>
  </si>
  <si>
    <t>Molina Healthcare of Wisconsin, Inc.</t>
  </si>
  <si>
    <t>South Dakota State Medical Holding Company, Inc.</t>
  </si>
  <si>
    <t>DAKOTACARE</t>
  </si>
  <si>
    <t>Asuris Northwest Health</t>
  </si>
  <si>
    <t>Freelancers CO-OP of New Jersey, Inc.</t>
  </si>
  <si>
    <t>Health First Insurance, Inc.</t>
  </si>
  <si>
    <t>Coventry Health &amp; Life Co.</t>
  </si>
  <si>
    <t>Independent Health Benefits Corporation</t>
  </si>
  <si>
    <t>Aetna Health Inc. (a NY corp.)</t>
  </si>
  <si>
    <t>Health Tradition Health Plan</t>
  </si>
  <si>
    <t>Western Health Advantage</t>
  </si>
  <si>
    <t>Florida Health Care Plan, Inc.</t>
  </si>
  <si>
    <t>PacificSource Health Plans</t>
  </si>
  <si>
    <t>Pacific Source Health Plans</t>
  </si>
  <si>
    <t>HealthSpan</t>
  </si>
  <si>
    <t>Health Span</t>
  </si>
  <si>
    <t>McLaren Health Plan</t>
  </si>
  <si>
    <t>Cox Health Systems Insurance Company</t>
  </si>
  <si>
    <t>HealthNow New York</t>
  </si>
  <si>
    <t>Prominence HealthFirst</t>
  </si>
  <si>
    <t>Prominence Health First</t>
  </si>
  <si>
    <t>MOLINA HEALTHCARE OF CALIFORNIA</t>
  </si>
  <si>
    <t>Molina Healthcare of California</t>
  </si>
  <si>
    <t>Health Alliance Plan (HAP)</t>
  </si>
  <si>
    <t>CDPHP</t>
  </si>
  <si>
    <t>BCBS of Wisconsin(Anthem BCBS)</t>
  </si>
  <si>
    <t>Gundersen Health Plan, Inc.</t>
  </si>
  <si>
    <t>CareFirst BlueChoice, Inc.</t>
  </si>
  <si>
    <t>CareFirst Blue Choice, Inc.</t>
  </si>
  <si>
    <t>Summa Insurance Company, Inc.</t>
  </si>
  <si>
    <t>Colorado Choice Health Plans</t>
  </si>
  <si>
    <t>Humana Medical Plan of Utah, Inc.</t>
  </si>
  <si>
    <t>New Mexico Health Connections</t>
  </si>
  <si>
    <t>HMO Colorado, Inc., dba HMO Nevada</t>
  </si>
  <si>
    <t>HMO Colorado Inc. dba HMO NV(Anthem BCBS)</t>
  </si>
  <si>
    <t>Capital Advantage Assurance Company</t>
  </si>
  <si>
    <t>Kaiser Foundation Healthplan of the NW</t>
  </si>
  <si>
    <t>Alliance Health and Life Insurance Company</t>
  </si>
  <si>
    <t>Keystone Health Plan West</t>
  </si>
  <si>
    <t>Aetna Health Inc. (a LA corp.)</t>
  </si>
  <si>
    <t>Coventry Health Care of Louisiana, Inc.</t>
  </si>
  <si>
    <t>AultCare Insurance Company</t>
  </si>
  <si>
    <t>Horizon Healthcare of New Jersey, Inc.</t>
  </si>
  <si>
    <t>Horizon HMO</t>
  </si>
  <si>
    <t>HealthSpan Integrated Care</t>
  </si>
  <si>
    <t>AvMed, Inc.</t>
  </si>
  <si>
    <t>Priority Health</t>
  </si>
  <si>
    <t>Healthfirst PHSP, Inc.</t>
  </si>
  <si>
    <t>Coventry Health Care Of Kansas Inc</t>
  </si>
  <si>
    <t>Coventry Health Care Of Kansas Inc.</t>
  </si>
  <si>
    <t>Alliant Health Plans</t>
  </si>
  <si>
    <t>Fallon Community Health Plan, Inc. ***</t>
  </si>
  <si>
    <t>Fallon Community Health Plan, Inc.</t>
  </si>
  <si>
    <t>Oxford Health Plans (NJ), Inc.</t>
  </si>
  <si>
    <t>GHMSI</t>
  </si>
  <si>
    <t>Coventry Health Care of Illinois, Inc.</t>
  </si>
  <si>
    <t>Vantage Health Plan, Inc.</t>
  </si>
  <si>
    <t>Moda Health Plan, Inc.</t>
  </si>
  <si>
    <t>Total Health Care USA, Inc.</t>
  </si>
  <si>
    <t>Unity Health Plans Insurance Corporation</t>
  </si>
  <si>
    <t>Geisinger Quality Options</t>
  </si>
  <si>
    <t>Montana Health Cooperative</t>
  </si>
  <si>
    <t>North Shore-LIJ Insurance Company Inc</t>
  </si>
  <si>
    <t>North Shore-LIJ Insurance Company Inc.</t>
  </si>
  <si>
    <t>UnitedHealthcare of New York, Inc.</t>
  </si>
  <si>
    <t>United Healthcare of New York, Inc.</t>
  </si>
  <si>
    <t>Humana Health Plan of Ohio, Inc.</t>
  </si>
  <si>
    <t>Avera Health Plans, Inc.</t>
  </si>
  <si>
    <t>Arches Mutual Insurance Company</t>
  </si>
  <si>
    <t>Providence Health Plan</t>
  </si>
  <si>
    <t>Regence Blue Shield of Idaho</t>
  </si>
  <si>
    <t>BlueChoice HealthPlan of South Carolina, Inc.</t>
  </si>
  <si>
    <t>Blue Choice Health Plan of South Carolina, Inc.</t>
  </si>
  <si>
    <t>QCA Health Plan, Inc.</t>
  </si>
  <si>
    <t>Physicians Health Plan of Northern Indiana, Inc.</t>
  </si>
  <si>
    <t>WINhealth Partners</t>
  </si>
  <si>
    <t>Humana Health Plan</t>
  </si>
  <si>
    <t>Kaiser Foundation Health Plan, Inc.</t>
  </si>
  <si>
    <t>HI</t>
  </si>
  <si>
    <t>Sharp Health Plan</t>
  </si>
  <si>
    <t>Nevada Health CO-OP</t>
  </si>
  <si>
    <t>HMO Colorado Inc.(Anthem BCBS)</t>
  </si>
  <si>
    <t>Priority Health Insurance Company (PHIC)</t>
  </si>
  <si>
    <t>LifeWise Health Plan of Oregon</t>
  </si>
  <si>
    <t>Life Wise Health Plan of Oregon</t>
  </si>
  <si>
    <t>HealthPartners Insurance Company</t>
  </si>
  <si>
    <t>Group Health Options, Inc.</t>
  </si>
  <si>
    <t>Regence BlueCross BlueShield of Utah</t>
  </si>
  <si>
    <t>Blue Cross Blue Shield of Wyoming</t>
  </si>
  <si>
    <t>Colorado Health Insurance Cooperative, Inc.</t>
  </si>
  <si>
    <t>Coventry Health Plan of Florida, Inc.</t>
  </si>
  <si>
    <t>HealthPlus Insurance Company</t>
  </si>
  <si>
    <t>Health Plus Insurance Company</t>
  </si>
  <si>
    <t>SelectHealth</t>
  </si>
  <si>
    <t>Select Health</t>
  </si>
  <si>
    <t>Oscar Insurance Corporation</t>
  </si>
  <si>
    <t>Sierra Health and Life Ins Company, Inc.</t>
  </si>
  <si>
    <t>Hawaii Medical Service Association</t>
  </si>
  <si>
    <t>Chinese Community Health Plan</t>
  </si>
  <si>
    <t>Harvard Pilgrim Health Care Inc. ***</t>
  </si>
  <si>
    <t>Harvard Pilgrim Health Care Inc.</t>
  </si>
  <si>
    <t>Aetna Health Inc. (a PA corp.)</t>
  </si>
  <si>
    <t>Health Alliance Medical Plans, Inc.</t>
  </si>
  <si>
    <t>Health Plan of Nevada, Inc.</t>
  </si>
  <si>
    <t>Coventry Health Care of Virginia, Inc</t>
  </si>
  <si>
    <t>Coventry Health Care of Virginia, Inc.</t>
  </si>
  <si>
    <t>Magnolia Health Plan</t>
  </si>
  <si>
    <t>Local Initiative Health Authority for Los Angeles County</t>
  </si>
  <si>
    <t>Humana Health Benefit Plan of Louisiana, Inc.</t>
  </si>
  <si>
    <t>Premera Blue Cross Blue Shield of Alaska</t>
  </si>
  <si>
    <t>Humana Medical Plan of Michigan, Inc.</t>
  </si>
  <si>
    <t>Rocky Mountain Hospital and Medical Service, Inc., dba Anthem Blue Cross and Blue Shield</t>
  </si>
  <si>
    <t>Rocky Mountain Hos&amp;Med Svc(Anthem BCBS)</t>
  </si>
  <si>
    <t>Presbyterian Health Plan, Inc.</t>
  </si>
  <si>
    <t>Presbyterian Health Plan</t>
  </si>
  <si>
    <t>Optima Health Plan</t>
  </si>
  <si>
    <t>Group Hospitalization and Medical Services Inc.</t>
  </si>
  <si>
    <t>Coordinated Care Corporation</t>
  </si>
  <si>
    <t>Anthem Health Plans of NH(Anthem BCBS)</t>
  </si>
  <si>
    <t>Geisinger Health Plan</t>
  </si>
  <si>
    <t>Humana Health Insurance Co of FL, Inc.</t>
  </si>
  <si>
    <t>Regence BlueCross BlueShield of Oregon</t>
  </si>
  <si>
    <t>WPS Health Plan, Inc.</t>
  </si>
  <si>
    <t>CoOportunity Health</t>
  </si>
  <si>
    <t>Innovation Health Insurance Company</t>
  </si>
  <si>
    <t>Anthem Health Plans of ME(Anthem BCBS)</t>
  </si>
  <si>
    <t>Tufts Associated Health Maintenance Org***</t>
  </si>
  <si>
    <t>Tufts Associated Health Maintenance Org</t>
  </si>
  <si>
    <t>Blue Cross and Blue Shield of Kansas City</t>
  </si>
  <si>
    <t>Coventry Health Care of Georgia, Inc.</t>
  </si>
  <si>
    <t>CareSource</t>
  </si>
  <si>
    <t>Care Source</t>
  </si>
  <si>
    <t>Kaiser Foundation Health Plan of Georgia</t>
  </si>
  <si>
    <t>Coventry Health Care of the Carolinas, Inc.</t>
  </si>
  <si>
    <t>Coventry Health Care of Iowa Inc.</t>
  </si>
  <si>
    <t>Aetna Health Inc. (a FL corp.)</t>
  </si>
  <si>
    <t>ConnectiCare Insurance Company, Inc. **</t>
  </si>
  <si>
    <t>ConnectiCare Insurance Company, Inc.</t>
  </si>
  <si>
    <t>Common Ground Healthcare Cooperative</t>
  </si>
  <si>
    <t>Freelancers Insurance Company, Inc.</t>
  </si>
  <si>
    <t>Neighborhood Health Plan***</t>
  </si>
  <si>
    <t>Neighborhood Health Plan</t>
  </si>
  <si>
    <t>First Priority Life Insurance Company, Inc.</t>
  </si>
  <si>
    <t>AmeriHealth HMO, Inc.</t>
  </si>
  <si>
    <t>Health Net Life Insurance Company</t>
  </si>
  <si>
    <t>Excellus Health Plan, Inc.</t>
  </si>
  <si>
    <t>HMO Louisiana, Inc.</t>
  </si>
  <si>
    <t>Health Net of Arizona, Inc.</t>
  </si>
  <si>
    <t>Health Insurance Plan of Greater New York</t>
  </si>
  <si>
    <t>MVP Health Plan, Inc.</t>
  </si>
  <si>
    <t>MDwise, Inc.</t>
  </si>
  <si>
    <t>Wisconsin Physicians Svc Insurance Corp</t>
  </si>
  <si>
    <t>Compcare Health Serv Ins Co(Anthem BCBS)</t>
  </si>
  <si>
    <t>Blue Cross Blue Shield of New Mexico</t>
  </si>
  <si>
    <t>Oxford Health Plans (NY), Inc.</t>
  </si>
  <si>
    <t>Security Health Plan of Wisconsin, Inc.</t>
  </si>
  <si>
    <t>Highmark Blue Cross Blue Shield West Virginia</t>
  </si>
  <si>
    <t>Rocky Mountain HMO</t>
  </si>
  <si>
    <t>Blue Cross and Blue Shield of Montana</t>
  </si>
  <si>
    <t>MetroPlus Health Plan</t>
  </si>
  <si>
    <t>ConnectiCare Benefits, Inc. **</t>
  </si>
  <si>
    <t>ConnectiCare Benefits, Inc.</t>
  </si>
  <si>
    <t>Matthew Thornton Hlth Plan (Anthem BCBS)</t>
  </si>
  <si>
    <t>Matthew Thornton Hlth Plan(Anthem BCBS)</t>
  </si>
  <si>
    <t>Blue Cross &amp; Blue Shield of Rhode Island</t>
  </si>
  <si>
    <t>Group Health Cooperative</t>
  </si>
  <si>
    <t>Highmark Health Insurance Company</t>
  </si>
  <si>
    <t>Medical Health Insuring Corp. of Ohio</t>
  </si>
  <si>
    <t>Blue Cross and Blue Shield of Georgia, Inc.</t>
  </si>
  <si>
    <t>Wellmark of South Dakota</t>
  </si>
  <si>
    <t>Maine Community Health Options</t>
  </si>
  <si>
    <t>Blue Cross Blue Shield of North Dakota</t>
  </si>
  <si>
    <t>Consumers' Choice Health Insurance Company</t>
  </si>
  <si>
    <t>New York State Catholic Health Plan, Inc.</t>
  </si>
  <si>
    <t>Blue Cross and Blue Shield of Massachusetts HMO Blue, Inc. ***</t>
  </si>
  <si>
    <t>Blue Cross and Blue Shield of Massachusetts HMO Blue, Inc.</t>
  </si>
  <si>
    <t>Kentucky Health Cooperative</t>
  </si>
  <si>
    <t>PreferredOne Insurance Company</t>
  </si>
  <si>
    <t>Preferred One Insurance Company</t>
  </si>
  <si>
    <t>Blue Cross &amp; Blue Shield of Mississippi</t>
  </si>
  <si>
    <t>Rocky Mountain Hos &amp; Med Svc(Anthem BCBS)</t>
  </si>
  <si>
    <t>Blue Cross and Blue Shield of Kansas, Inc.</t>
  </si>
  <si>
    <t>CareFirst of Maryland, Inc.</t>
  </si>
  <si>
    <t>Regence BlueShield</t>
  </si>
  <si>
    <t>Humana Health Plan of Texas, Inc.</t>
  </si>
  <si>
    <t>Independence Blue Cross (QCC Ins. Co.)</t>
  </si>
  <si>
    <t>Kaiser Foundation Health Plan of Colo.</t>
  </si>
  <si>
    <t>Blue Cross of Idaho Health Service, Inc.</t>
  </si>
  <si>
    <t>Blue Cross and Blue Shield of Nebraska</t>
  </si>
  <si>
    <t>Freelancers Health Service Corporation d/b/a Health Republic Insurance of New York</t>
  </si>
  <si>
    <t>Freelancers Health Service Corporation d/b/a Health Republic I f N Y k</t>
  </si>
  <si>
    <t>Anthem Health Plans of KY(Anthem BCBS)</t>
  </si>
  <si>
    <t>Anthem Health Plans Inc. (Anthem BCBS)</t>
  </si>
  <si>
    <t>Anthem Health Plans Inc.(Anthem BCBS)</t>
  </si>
  <si>
    <t>Preferred Medical Plan, Inc.</t>
  </si>
  <si>
    <t>Blue Cross and Blue Shield of South Carolina</t>
  </si>
  <si>
    <t>HealthKeepers, Inc.</t>
  </si>
  <si>
    <t>Health Keepers, Inc.</t>
  </si>
  <si>
    <t>Blue Cross Blue Shield Healthcare Plan of Georgia, Inc.</t>
  </si>
  <si>
    <t>LifeWise Health Plan of WA</t>
  </si>
  <si>
    <t>Life Wise Health Plan of WA</t>
  </si>
  <si>
    <t>Empire HealthChoice HMO, Inc.</t>
  </si>
  <si>
    <t>AmeriHealth Ins Company of New Jersey</t>
  </si>
  <si>
    <t>Health Options, Inc.</t>
  </si>
  <si>
    <t>Premera Blue Cross</t>
  </si>
  <si>
    <t>Healthy Alliance Life Co(Anthem BCBS)</t>
  </si>
  <si>
    <t>Blue Care Network of Michigan</t>
  </si>
  <si>
    <t>Medical Mutual of Ohio</t>
  </si>
  <si>
    <t>Community Insurance Company(Anthem BCBS)</t>
  </si>
  <si>
    <t>Blue Cross Blue Shield of Oklahoma</t>
  </si>
  <si>
    <t>Blue Cross Blue Shield of Arizona, Inc.</t>
  </si>
  <si>
    <t>Keystone Health Plan East, Inc</t>
  </si>
  <si>
    <t>Keystone Health Plan East, Inc.</t>
  </si>
  <si>
    <t>Wellmark Inc.</t>
  </si>
  <si>
    <t>Louisiana Health Service &amp; Indemnity Company</t>
  </si>
  <si>
    <t>Anthem Health Plans of Virginia, Inc.</t>
  </si>
  <si>
    <t>BCBSM, INC.</t>
  </si>
  <si>
    <t>Anthem Ins Companies Inc(Anthem BCBS)</t>
  </si>
  <si>
    <t>Anthem Ins Companies Inc.(Anthem BCBS)</t>
  </si>
  <si>
    <t>Blue Cross Blue Shield of Michigan Mutual Insurance Company</t>
  </si>
  <si>
    <t>Humana Medical Plan, Inc.</t>
  </si>
  <si>
    <t>Highmark Inc.</t>
  </si>
  <si>
    <t>Blue Cross and Blue Shield of Alabama</t>
  </si>
  <si>
    <t>Coventry Health Care of Florida, Inc.</t>
  </si>
  <si>
    <t>BlueCross BlueShield of Tennessee</t>
  </si>
  <si>
    <t>Health Net of California, Inc.</t>
  </si>
  <si>
    <t>Horizon Healthcare Services, Inc.</t>
  </si>
  <si>
    <t>USAble Mutual Insurance Company</t>
  </si>
  <si>
    <t>Arkansas Blue Cross and Blue Shield</t>
  </si>
  <si>
    <t>Humana Employers Health Plan of Georgia, Inc.</t>
  </si>
  <si>
    <t>Blue Cross Blue Shield of Illinois</t>
  </si>
  <si>
    <t>Blue Cross and Blue Shield of Florida</t>
  </si>
  <si>
    <t>Blue Cross and Blue Shield of NC</t>
  </si>
  <si>
    <t>CA Physician's Service dba Blue Shield of CA</t>
  </si>
  <si>
    <t>Blue Cross of California(Anthem BC)</t>
  </si>
  <si>
    <t>Blue Cross of California (Anthem BC)</t>
  </si>
  <si>
    <t>Blue Cross Blue Shield of Texas</t>
  </si>
  <si>
    <t>Health Republic Insurance Company</t>
  </si>
  <si>
    <t>Freelancers Consumer Operated and Oriented Program of Oregon, Inc. DBA H l h R bli 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</si>
</sst>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1"/>
  <sheetViews>
    <sheetView topLeftCell="I361" workbookViewId="0">
      <selection activeCell="L381" sqref="L381:O381"/>
    </sheetView>
  </sheetViews>
  <sheetFormatPr defaultRowHeight="14.35" x14ac:dyDescent="0.5"/>
  <sheetData>
    <row r="1" spans="1:2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5">
      <c r="A2">
        <v>667</v>
      </c>
      <c r="B2">
        <v>33602</v>
      </c>
      <c r="C2" t="s">
        <v>452</v>
      </c>
      <c r="D2" t="s">
        <v>111</v>
      </c>
      <c r="E2">
        <v>549029026.70000005</v>
      </c>
      <c r="F2">
        <v>-17907614.719999999</v>
      </c>
      <c r="G2">
        <v>16110806.25</v>
      </c>
      <c r="H2">
        <v>9694097</v>
      </c>
      <c r="I2">
        <v>8623746</v>
      </c>
      <c r="J2">
        <v>2675523465</v>
      </c>
      <c r="K2">
        <v>3198174148</v>
      </c>
      <c r="L2">
        <v>275.995120019946</v>
      </c>
      <c r="M2">
        <v>329.90944365421501</v>
      </c>
      <c r="N2">
        <v>-1.8472700159695099</v>
      </c>
      <c r="O2">
        <v>-53.914323634269302</v>
      </c>
      <c r="P2" t="s">
        <v>452</v>
      </c>
      <c r="Q2" t="s">
        <v>111</v>
      </c>
      <c r="R2">
        <v>636984705</v>
      </c>
      <c r="S2">
        <v>38571557.859999999</v>
      </c>
      <c r="T2">
        <v>11386899.210000001</v>
      </c>
      <c r="U2">
        <v>11485974</v>
      </c>
      <c r="V2">
        <v>8594675</v>
      </c>
      <c r="W2">
        <v>3682739521</v>
      </c>
      <c r="X2">
        <v>4792483100</v>
      </c>
      <c r="Y2">
        <v>320.62927541016501</v>
      </c>
      <c r="Z2">
        <v>417.24655653930603</v>
      </c>
      <c r="AA2">
        <v>3.3581442775336199</v>
      </c>
      <c r="AB2">
        <v>-96.617281129140594</v>
      </c>
    </row>
    <row r="3" spans="1:28" x14ac:dyDescent="0.5">
      <c r="A3">
        <v>665</v>
      </c>
      <c r="B3">
        <v>40513</v>
      </c>
      <c r="C3" t="s">
        <v>293</v>
      </c>
      <c r="D3" t="s">
        <v>107</v>
      </c>
      <c r="E3">
        <v>240031290.80000001</v>
      </c>
      <c r="F3">
        <v>98811448.390000001</v>
      </c>
      <c r="G3">
        <v>-6119361.6600000001</v>
      </c>
      <c r="H3">
        <v>5935591</v>
      </c>
      <c r="I3">
        <v>7801104</v>
      </c>
      <c r="J3">
        <v>2273510519</v>
      </c>
      <c r="K3">
        <v>2044153218</v>
      </c>
      <c r="L3">
        <v>383.03018503127902</v>
      </c>
      <c r="M3">
        <v>344.38916326950402</v>
      </c>
      <c r="N3">
        <v>16.6472805134316</v>
      </c>
      <c r="O3">
        <v>38.641021761775598</v>
      </c>
      <c r="P3" t="s">
        <v>293</v>
      </c>
      <c r="Q3" t="s">
        <v>107</v>
      </c>
      <c r="R3">
        <v>193662847</v>
      </c>
      <c r="S3">
        <v>-82078859.730000004</v>
      </c>
      <c r="T3">
        <v>-86677086.299999997</v>
      </c>
      <c r="U3">
        <v>7551901</v>
      </c>
      <c r="V3">
        <v>8079938</v>
      </c>
      <c r="W3">
        <v>2864002080</v>
      </c>
      <c r="X3">
        <v>2536678058</v>
      </c>
      <c r="Y3">
        <v>379.24253509149497</v>
      </c>
      <c r="Z3">
        <v>335.89927330879999</v>
      </c>
      <c r="AA3">
        <v>-10.8686355567955</v>
      </c>
      <c r="AB3">
        <v>43.3432617826954</v>
      </c>
    </row>
    <row r="4" spans="1:28" x14ac:dyDescent="0.5">
      <c r="A4">
        <v>666</v>
      </c>
      <c r="B4">
        <v>27603</v>
      </c>
      <c r="C4" t="s">
        <v>450</v>
      </c>
      <c r="D4" t="s">
        <v>107</v>
      </c>
      <c r="E4">
        <v>401126393.30000001</v>
      </c>
      <c r="F4">
        <v>-181692588</v>
      </c>
      <c r="G4">
        <v>23364909.920000002</v>
      </c>
      <c r="H4">
        <v>6902480</v>
      </c>
      <c r="I4">
        <v>4307547</v>
      </c>
      <c r="J4">
        <v>2473401722</v>
      </c>
      <c r="K4">
        <v>2027689771</v>
      </c>
      <c r="L4">
        <v>358.33522473082098</v>
      </c>
      <c r="M4">
        <v>293.76249855124502</v>
      </c>
      <c r="N4">
        <v>-26.322798182682099</v>
      </c>
      <c r="O4">
        <v>64.572726179575994</v>
      </c>
      <c r="P4" t="s">
        <v>451</v>
      </c>
      <c r="Q4" t="s">
        <v>107</v>
      </c>
      <c r="R4">
        <v>324481782.19999999</v>
      </c>
      <c r="S4">
        <v>-26380560.050000001</v>
      </c>
      <c r="T4">
        <v>98210694.170000002</v>
      </c>
      <c r="U4">
        <v>7358067</v>
      </c>
      <c r="V4">
        <v>3947887</v>
      </c>
      <c r="W4">
        <v>2764613657</v>
      </c>
      <c r="X4">
        <v>2568707977</v>
      </c>
      <c r="Y4">
        <v>375.725534573142</v>
      </c>
      <c r="Z4">
        <v>349.10092242976299</v>
      </c>
      <c r="AA4">
        <v>-3.5852568412328898</v>
      </c>
      <c r="AB4">
        <v>26.624612143379402</v>
      </c>
    </row>
    <row r="5" spans="1:28" x14ac:dyDescent="0.5">
      <c r="A5">
        <v>664</v>
      </c>
      <c r="B5">
        <v>70285</v>
      </c>
      <c r="C5" t="s">
        <v>449</v>
      </c>
      <c r="D5" t="s">
        <v>107</v>
      </c>
      <c r="E5">
        <v>363050264.5</v>
      </c>
      <c r="F5">
        <v>135212707.59999999</v>
      </c>
      <c r="G5">
        <v>13755875.289999999</v>
      </c>
      <c r="H5">
        <v>5746687</v>
      </c>
      <c r="I5">
        <v>1599976</v>
      </c>
      <c r="J5">
        <v>2103117282</v>
      </c>
      <c r="K5">
        <v>1938962494</v>
      </c>
      <c r="L5">
        <v>365.970389895952</v>
      </c>
      <c r="M5">
        <v>337.40527263795599</v>
      </c>
      <c r="N5">
        <v>23.528810182284101</v>
      </c>
      <c r="O5">
        <v>28.565117257995698</v>
      </c>
      <c r="P5" t="s">
        <v>449</v>
      </c>
      <c r="Q5" t="s">
        <v>107</v>
      </c>
      <c r="R5">
        <v>282147399.10000002</v>
      </c>
      <c r="S5">
        <v>181516599</v>
      </c>
      <c r="T5">
        <v>19822043.899999999</v>
      </c>
      <c r="U5">
        <v>6984408</v>
      </c>
      <c r="V5">
        <v>2367193</v>
      </c>
      <c r="W5">
        <v>2658951422</v>
      </c>
      <c r="X5">
        <v>2638243806</v>
      </c>
      <c r="Y5">
        <v>380.69818114863801</v>
      </c>
      <c r="Z5">
        <v>377.733346333719</v>
      </c>
      <c r="AA5">
        <v>25.988830978946201</v>
      </c>
      <c r="AB5">
        <v>2.9648348149191799</v>
      </c>
    </row>
    <row r="6" spans="1:28" x14ac:dyDescent="0.5">
      <c r="A6">
        <v>663</v>
      </c>
      <c r="B6">
        <v>11512</v>
      </c>
      <c r="C6" t="s">
        <v>448</v>
      </c>
      <c r="D6" t="s">
        <v>84</v>
      </c>
      <c r="E6">
        <v>263657626.5</v>
      </c>
      <c r="F6">
        <v>21858789.449999999</v>
      </c>
      <c r="G6">
        <v>9263138.0099999998</v>
      </c>
      <c r="H6">
        <v>6260187</v>
      </c>
      <c r="I6">
        <v>2352381</v>
      </c>
      <c r="J6">
        <v>2015642630</v>
      </c>
      <c r="K6">
        <v>2231132906</v>
      </c>
      <c r="L6">
        <v>321.97802238175899</v>
      </c>
      <c r="M6">
        <v>356.40036088378798</v>
      </c>
      <c r="N6">
        <v>3.49171509573116</v>
      </c>
      <c r="O6">
        <v>-34.422338502028801</v>
      </c>
      <c r="P6" t="s">
        <v>448</v>
      </c>
      <c r="Q6" t="s">
        <v>84</v>
      </c>
      <c r="R6">
        <v>222234005.59999999</v>
      </c>
      <c r="S6">
        <v>67566338.189999998</v>
      </c>
      <c r="T6">
        <v>15759733.779999999</v>
      </c>
      <c r="U6">
        <v>6595736</v>
      </c>
      <c r="V6">
        <v>1960188</v>
      </c>
      <c r="W6">
        <v>2458601688</v>
      </c>
      <c r="X6">
        <v>2480964788</v>
      </c>
      <c r="Y6">
        <v>372.75623038884498</v>
      </c>
      <c r="Z6">
        <v>376.14676936735998</v>
      </c>
      <c r="AA6">
        <v>10.243942175672199</v>
      </c>
      <c r="AB6">
        <v>-3.39053897851579</v>
      </c>
    </row>
    <row r="7" spans="1:28" x14ac:dyDescent="0.5">
      <c r="A7">
        <v>661</v>
      </c>
      <c r="B7">
        <v>36096</v>
      </c>
      <c r="C7" t="s">
        <v>446</v>
      </c>
      <c r="D7" t="s">
        <v>61</v>
      </c>
      <c r="E7">
        <v>277754457.89999998</v>
      </c>
      <c r="F7">
        <v>-10823647.68</v>
      </c>
      <c r="G7">
        <v>4303605.47</v>
      </c>
      <c r="H7">
        <v>5537415</v>
      </c>
      <c r="I7">
        <v>4156218</v>
      </c>
      <c r="J7">
        <v>1644254990</v>
      </c>
      <c r="K7">
        <v>1902696433</v>
      </c>
      <c r="L7">
        <v>296.93548162816001</v>
      </c>
      <c r="M7">
        <v>343.60733898398399</v>
      </c>
      <c r="N7">
        <v>-1.9546390653400501</v>
      </c>
      <c r="O7">
        <v>-46.671857355823903</v>
      </c>
      <c r="P7" t="s">
        <v>446</v>
      </c>
      <c r="Q7" t="s">
        <v>61</v>
      </c>
      <c r="R7">
        <v>283514429</v>
      </c>
      <c r="S7">
        <v>23056950.670000002</v>
      </c>
      <c r="T7">
        <v>10877027.26</v>
      </c>
      <c r="U7">
        <v>6478135</v>
      </c>
      <c r="V7">
        <v>4030984</v>
      </c>
      <c r="W7">
        <v>2068327690</v>
      </c>
      <c r="X7">
        <v>2620797653</v>
      </c>
      <c r="Y7">
        <v>319.27826295685401</v>
      </c>
      <c r="Z7">
        <v>404.560518266445</v>
      </c>
      <c r="AA7">
        <v>3.5591957669915799</v>
      </c>
      <c r="AB7">
        <v>-85.282255309591307</v>
      </c>
    </row>
    <row r="8" spans="1:28" x14ac:dyDescent="0.5">
      <c r="A8">
        <v>662</v>
      </c>
      <c r="B8">
        <v>16842</v>
      </c>
      <c r="C8" t="s">
        <v>447</v>
      </c>
      <c r="D8" t="s">
        <v>73</v>
      </c>
      <c r="E8">
        <v>265367761.30000001</v>
      </c>
      <c r="F8">
        <v>221628751.90000001</v>
      </c>
      <c r="G8">
        <v>4537166.63</v>
      </c>
      <c r="H8">
        <v>5946938</v>
      </c>
      <c r="I8">
        <v>2327073</v>
      </c>
      <c r="J8">
        <v>1964556922</v>
      </c>
      <c r="K8">
        <v>2007392657</v>
      </c>
      <c r="L8">
        <v>330.34763806180501</v>
      </c>
      <c r="M8">
        <v>337.55062807111801</v>
      </c>
      <c r="N8">
        <v>37.267708508143102</v>
      </c>
      <c r="O8">
        <v>-7.2029900093123702</v>
      </c>
      <c r="P8" t="s">
        <v>447</v>
      </c>
      <c r="Q8" t="s">
        <v>73</v>
      </c>
      <c r="R8">
        <v>203698387.5</v>
      </c>
      <c r="S8">
        <v>368933330.5</v>
      </c>
      <c r="T8">
        <v>8102147.1699999999</v>
      </c>
      <c r="U8">
        <v>6204216</v>
      </c>
      <c r="V8">
        <v>2084681</v>
      </c>
      <c r="W8">
        <v>2399215803</v>
      </c>
      <c r="X8">
        <v>2407327473</v>
      </c>
      <c r="Y8">
        <v>386.70732982217203</v>
      </c>
      <c r="Z8">
        <v>388.01477463066999</v>
      </c>
      <c r="AA8">
        <v>59.464939728081603</v>
      </c>
      <c r="AB8">
        <v>-1.30744480849796</v>
      </c>
    </row>
    <row r="9" spans="1:28" x14ac:dyDescent="0.5">
      <c r="A9">
        <v>652</v>
      </c>
      <c r="B9">
        <v>35783</v>
      </c>
      <c r="C9" t="s">
        <v>436</v>
      </c>
      <c r="D9" t="s">
        <v>73</v>
      </c>
      <c r="E9">
        <v>119899412.3</v>
      </c>
      <c r="F9">
        <v>-80860989.319999993</v>
      </c>
      <c r="G9">
        <v>-6552473.4400000004</v>
      </c>
      <c r="H9">
        <v>1990616</v>
      </c>
      <c r="I9">
        <v>764794</v>
      </c>
      <c r="J9">
        <v>614620857.20000005</v>
      </c>
      <c r="K9">
        <v>646221477.60000002</v>
      </c>
      <c r="L9">
        <v>308.75912642116799</v>
      </c>
      <c r="M9">
        <v>324.63392115807301</v>
      </c>
      <c r="N9">
        <v>-40.621088808690303</v>
      </c>
      <c r="O9">
        <v>-15.8747947369055</v>
      </c>
      <c r="P9" t="s">
        <v>436</v>
      </c>
      <c r="Q9" t="s">
        <v>73</v>
      </c>
      <c r="R9">
        <v>136834264.80000001</v>
      </c>
      <c r="S9">
        <v>-135056370.80000001</v>
      </c>
      <c r="T9">
        <v>-11511826.07</v>
      </c>
      <c r="U9">
        <v>3470273</v>
      </c>
      <c r="V9">
        <v>851617</v>
      </c>
      <c r="W9">
        <v>1188746061</v>
      </c>
      <c r="X9">
        <v>1144224614</v>
      </c>
      <c r="Y9">
        <v>342.55116557112302</v>
      </c>
      <c r="Z9">
        <v>329.72178672974701</v>
      </c>
      <c r="AA9">
        <v>-38.9180824678634</v>
      </c>
      <c r="AB9">
        <v>12.8293788413764</v>
      </c>
    </row>
    <row r="10" spans="1:28" x14ac:dyDescent="0.5">
      <c r="A10">
        <v>660</v>
      </c>
      <c r="B10">
        <v>93332</v>
      </c>
      <c r="C10" t="s">
        <v>445</v>
      </c>
      <c r="D10" t="s">
        <v>97</v>
      </c>
      <c r="E10">
        <v>194926953.80000001</v>
      </c>
      <c r="F10">
        <v>64808.72</v>
      </c>
      <c r="G10">
        <v>-6158.42</v>
      </c>
      <c r="H10">
        <v>2871577</v>
      </c>
      <c r="I10">
        <v>1208242</v>
      </c>
      <c r="J10">
        <v>816862196.79999995</v>
      </c>
      <c r="K10">
        <v>1037291728</v>
      </c>
      <c r="L10">
        <v>284.46466760250502</v>
      </c>
      <c r="M10">
        <v>361.22720303164402</v>
      </c>
      <c r="N10">
        <v>2.2569034366830401E-2</v>
      </c>
      <c r="O10">
        <v>-76.762535429138694</v>
      </c>
      <c r="P10" t="s">
        <v>445</v>
      </c>
      <c r="Q10" t="s">
        <v>97</v>
      </c>
      <c r="R10">
        <v>213566269.90000001</v>
      </c>
      <c r="S10">
        <v>68541368.019999996</v>
      </c>
      <c r="T10">
        <v>-2579052.1</v>
      </c>
      <c r="U10">
        <v>3442073</v>
      </c>
      <c r="V10">
        <v>1307376</v>
      </c>
      <c r="W10">
        <v>1157687890</v>
      </c>
      <c r="X10">
        <v>1574761849</v>
      </c>
      <c r="Y10">
        <v>336.33449668266701</v>
      </c>
      <c r="Z10">
        <v>457.50390796476398</v>
      </c>
      <c r="AA10">
        <v>19.912816497500199</v>
      </c>
      <c r="AB10">
        <v>-121.16941128209599</v>
      </c>
    </row>
    <row r="11" spans="1:28" x14ac:dyDescent="0.5">
      <c r="A11">
        <v>659</v>
      </c>
      <c r="B11">
        <v>75293</v>
      </c>
      <c r="C11" t="s">
        <v>443</v>
      </c>
      <c r="D11" t="s">
        <v>57</v>
      </c>
      <c r="E11">
        <v>64727145.969999999</v>
      </c>
      <c r="F11">
        <v>14435474.74</v>
      </c>
      <c r="G11">
        <v>381417.67</v>
      </c>
      <c r="H11">
        <v>2575654</v>
      </c>
      <c r="I11">
        <v>788859</v>
      </c>
      <c r="J11">
        <v>726204889.79999995</v>
      </c>
      <c r="K11">
        <v>808308852.60000002</v>
      </c>
      <c r="L11">
        <v>281.94970667643997</v>
      </c>
      <c r="M11">
        <v>313.82664465025101</v>
      </c>
      <c r="N11">
        <v>5.60458615171137</v>
      </c>
      <c r="O11">
        <v>-31.8769379738117</v>
      </c>
      <c r="P11" t="s">
        <v>444</v>
      </c>
      <c r="Q11" t="s">
        <v>57</v>
      </c>
      <c r="R11">
        <v>64811130.090000004</v>
      </c>
      <c r="S11">
        <v>8441174.7300000004</v>
      </c>
      <c r="T11">
        <v>1078908.44</v>
      </c>
      <c r="U11">
        <v>3088102</v>
      </c>
      <c r="V11">
        <v>801647</v>
      </c>
      <c r="W11">
        <v>942571978.70000005</v>
      </c>
      <c r="X11">
        <v>1148724126</v>
      </c>
      <c r="Y11">
        <v>305.22695775592899</v>
      </c>
      <c r="Z11">
        <v>371.98386776084402</v>
      </c>
      <c r="AA11">
        <v>2.7334507506552499</v>
      </c>
      <c r="AB11">
        <v>-66.756910004915596</v>
      </c>
    </row>
    <row r="12" spans="1:28" x14ac:dyDescent="0.5">
      <c r="A12">
        <v>656</v>
      </c>
      <c r="B12">
        <v>14002</v>
      </c>
      <c r="C12" t="s">
        <v>440</v>
      </c>
      <c r="D12" t="s">
        <v>43</v>
      </c>
      <c r="E12">
        <v>116386840.7</v>
      </c>
      <c r="F12">
        <v>-1824896.38</v>
      </c>
      <c r="G12">
        <v>6557826.7599999998</v>
      </c>
      <c r="H12">
        <v>2515002</v>
      </c>
      <c r="I12">
        <v>2621780</v>
      </c>
      <c r="J12">
        <v>638213294</v>
      </c>
      <c r="K12">
        <v>816101770</v>
      </c>
      <c r="L12">
        <v>253.762539353845</v>
      </c>
      <c r="M12">
        <v>324.49348748032799</v>
      </c>
      <c r="N12">
        <v>-0.72560434544385999</v>
      </c>
      <c r="O12">
        <v>-70.730948126482502</v>
      </c>
      <c r="P12" t="s">
        <v>440</v>
      </c>
      <c r="Q12" t="s">
        <v>43</v>
      </c>
      <c r="R12">
        <v>125248680</v>
      </c>
      <c r="S12">
        <v>22571330.93</v>
      </c>
      <c r="T12">
        <v>5242633.55</v>
      </c>
      <c r="U12">
        <v>2916902</v>
      </c>
      <c r="V12">
        <v>2375943</v>
      </c>
      <c r="W12">
        <v>856845692</v>
      </c>
      <c r="X12">
        <v>1134323885</v>
      </c>
      <c r="Y12">
        <v>293.75196424151301</v>
      </c>
      <c r="Z12">
        <v>388.879669251829</v>
      </c>
      <c r="AA12">
        <v>7.73811767759081</v>
      </c>
      <c r="AB12">
        <v>-95.127705010315694</v>
      </c>
    </row>
    <row r="13" spans="1:28" x14ac:dyDescent="0.5">
      <c r="A13">
        <v>655</v>
      </c>
      <c r="B13">
        <v>57451</v>
      </c>
      <c r="C13" t="s">
        <v>439</v>
      </c>
      <c r="D13" t="s">
        <v>73</v>
      </c>
      <c r="E13">
        <v>63556095.780000001</v>
      </c>
      <c r="F13">
        <v>-160958367.09999999</v>
      </c>
      <c r="G13">
        <v>90797.9</v>
      </c>
      <c r="H13">
        <v>2194518</v>
      </c>
      <c r="I13">
        <v>229598</v>
      </c>
      <c r="J13">
        <v>632137574.39999998</v>
      </c>
      <c r="K13">
        <v>505332831.5</v>
      </c>
      <c r="L13">
        <v>288.05303688554801</v>
      </c>
      <c r="M13">
        <v>230.27053389400299</v>
      </c>
      <c r="N13">
        <v>-73.3456581809764</v>
      </c>
      <c r="O13">
        <v>57.782502991545201</v>
      </c>
      <c r="P13" t="s">
        <v>439</v>
      </c>
      <c r="Q13" t="s">
        <v>73</v>
      </c>
      <c r="R13">
        <v>56919893.68</v>
      </c>
      <c r="S13">
        <v>-110567546</v>
      </c>
      <c r="T13">
        <v>973155.25</v>
      </c>
      <c r="U13">
        <v>2827355</v>
      </c>
      <c r="V13">
        <v>128894</v>
      </c>
      <c r="W13">
        <v>798433547.10000002</v>
      </c>
      <c r="X13">
        <v>727386476.89999998</v>
      </c>
      <c r="Y13">
        <v>282.39593086117497</v>
      </c>
      <c r="Z13">
        <v>257.26747327449101</v>
      </c>
      <c r="AA13">
        <v>-39.1063541720088</v>
      </c>
      <c r="AB13">
        <v>25.128457586684402</v>
      </c>
    </row>
    <row r="14" spans="1:28" x14ac:dyDescent="0.5">
      <c r="A14">
        <v>657</v>
      </c>
      <c r="B14">
        <v>67138</v>
      </c>
      <c r="C14" t="s">
        <v>441</v>
      </c>
      <c r="D14" t="s">
        <v>107</v>
      </c>
      <c r="E14">
        <v>48731305.149999999</v>
      </c>
      <c r="F14">
        <v>-100186993.90000001</v>
      </c>
      <c r="G14">
        <v>-3718209.96</v>
      </c>
      <c r="H14">
        <v>2002237</v>
      </c>
      <c r="I14">
        <v>2156540</v>
      </c>
      <c r="J14">
        <v>653074515</v>
      </c>
      <c r="K14">
        <v>476139478</v>
      </c>
      <c r="L14">
        <v>326.17243363298098</v>
      </c>
      <c r="M14">
        <v>237.803755499473</v>
      </c>
      <c r="N14">
        <v>-50.037529972725501</v>
      </c>
      <c r="O14">
        <v>88.368678133507601</v>
      </c>
      <c r="P14" t="s">
        <v>441</v>
      </c>
      <c r="Q14" t="s">
        <v>107</v>
      </c>
      <c r="R14">
        <v>41900195.93</v>
      </c>
      <c r="S14">
        <v>-125635855.90000001</v>
      </c>
      <c r="T14">
        <v>-9525637.4700000007</v>
      </c>
      <c r="U14">
        <v>2736915</v>
      </c>
      <c r="V14">
        <v>1788573</v>
      </c>
      <c r="W14">
        <v>895993865</v>
      </c>
      <c r="X14">
        <v>681419303</v>
      </c>
      <c r="Y14">
        <v>327.37365427863102</v>
      </c>
      <c r="Z14">
        <v>248.97349862893</v>
      </c>
      <c r="AA14">
        <v>-45.904186246193198</v>
      </c>
      <c r="AB14">
        <v>78.400155649700494</v>
      </c>
    </row>
    <row r="15" spans="1:28" x14ac:dyDescent="0.5">
      <c r="A15">
        <v>653</v>
      </c>
      <c r="B15">
        <v>33709</v>
      </c>
      <c r="C15" t="s">
        <v>437</v>
      </c>
      <c r="D15" t="s">
        <v>88</v>
      </c>
      <c r="E15">
        <v>97340297.040000007</v>
      </c>
      <c r="F15">
        <v>-44238595.469999999</v>
      </c>
      <c r="G15">
        <v>-4503418.41</v>
      </c>
      <c r="H15">
        <v>2556433</v>
      </c>
      <c r="I15">
        <v>74636</v>
      </c>
      <c r="J15">
        <v>629234955.10000002</v>
      </c>
      <c r="K15">
        <v>808307387</v>
      </c>
      <c r="L15">
        <v>246.13786283466001</v>
      </c>
      <c r="M15">
        <v>316.18563326322197</v>
      </c>
      <c r="N15">
        <v>-17.304813179144499</v>
      </c>
      <c r="O15">
        <v>-70.047770428561904</v>
      </c>
      <c r="P15" t="s">
        <v>437</v>
      </c>
      <c r="Q15" t="s">
        <v>88</v>
      </c>
      <c r="R15">
        <v>106807043.5</v>
      </c>
      <c r="S15">
        <v>-46784130.229999997</v>
      </c>
      <c r="T15">
        <v>-7096865.0700000003</v>
      </c>
      <c r="U15">
        <v>2659756</v>
      </c>
      <c r="V15">
        <v>286085</v>
      </c>
      <c r="W15">
        <v>792882593</v>
      </c>
      <c r="X15">
        <v>1082562250</v>
      </c>
      <c r="Y15">
        <v>298.10350761498398</v>
      </c>
      <c r="Z15">
        <v>407.015624741517</v>
      </c>
      <c r="AA15">
        <v>-17.589632368533</v>
      </c>
      <c r="AB15">
        <v>-108.912117126533</v>
      </c>
    </row>
    <row r="16" spans="1:28" x14ac:dyDescent="0.5">
      <c r="A16">
        <v>654</v>
      </c>
      <c r="B16">
        <v>46944</v>
      </c>
      <c r="C16" t="s">
        <v>438</v>
      </c>
      <c r="D16" t="s">
        <v>133</v>
      </c>
      <c r="E16">
        <v>97314734.650000006</v>
      </c>
      <c r="F16">
        <v>993113.39</v>
      </c>
      <c r="G16">
        <v>1551403.36</v>
      </c>
      <c r="H16">
        <v>2190059</v>
      </c>
      <c r="I16">
        <v>3172685</v>
      </c>
      <c r="J16">
        <v>631740397</v>
      </c>
      <c r="K16">
        <v>695885393</v>
      </c>
      <c r="L16">
        <v>288.45816345587002</v>
      </c>
      <c r="M16">
        <v>317.74732689849901</v>
      </c>
      <c r="N16">
        <v>0.45346421717405699</v>
      </c>
      <c r="O16">
        <v>-29.289163442628698</v>
      </c>
      <c r="P16" t="s">
        <v>438</v>
      </c>
      <c r="Q16" t="s">
        <v>133</v>
      </c>
      <c r="R16">
        <v>96845673.519999996</v>
      </c>
      <c r="S16">
        <v>13434646.949999999</v>
      </c>
      <c r="T16">
        <v>1891994.1</v>
      </c>
      <c r="U16">
        <v>2535110</v>
      </c>
      <c r="V16">
        <v>2748598</v>
      </c>
      <c r="W16">
        <v>803165836</v>
      </c>
      <c r="X16">
        <v>1033752425</v>
      </c>
      <c r="Y16">
        <v>316.81695705511697</v>
      </c>
      <c r="Z16">
        <v>407.77418928567198</v>
      </c>
      <c r="AA16">
        <v>5.2994335354284399</v>
      </c>
      <c r="AB16">
        <v>-90.957232230554098</v>
      </c>
    </row>
    <row r="17" spans="1:28" x14ac:dyDescent="0.5">
      <c r="A17">
        <v>649</v>
      </c>
      <c r="B17">
        <v>49316</v>
      </c>
      <c r="C17" t="s">
        <v>432</v>
      </c>
      <c r="D17" t="s">
        <v>93</v>
      </c>
      <c r="E17">
        <v>109644843.7</v>
      </c>
      <c r="F17">
        <v>7616924.4400000004</v>
      </c>
      <c r="G17">
        <v>11759377.1</v>
      </c>
      <c r="H17">
        <v>1830768</v>
      </c>
      <c r="I17">
        <v>1267529</v>
      </c>
      <c r="J17">
        <v>540553106</v>
      </c>
      <c r="K17">
        <v>673696651</v>
      </c>
      <c r="L17">
        <v>295.26029841028401</v>
      </c>
      <c r="M17">
        <v>367.98581305768897</v>
      </c>
      <c r="N17">
        <v>4.1605077431984796</v>
      </c>
      <c r="O17">
        <v>-72.725514647404793</v>
      </c>
      <c r="P17" t="s">
        <v>432</v>
      </c>
      <c r="Q17" t="s">
        <v>93</v>
      </c>
      <c r="R17">
        <v>125759129.40000001</v>
      </c>
      <c r="S17">
        <v>29086945.859999999</v>
      </c>
      <c r="T17">
        <v>15764245.939999999</v>
      </c>
      <c r="U17">
        <v>2462520</v>
      </c>
      <c r="V17">
        <v>1392389</v>
      </c>
      <c r="W17">
        <v>782721397</v>
      </c>
      <c r="X17">
        <v>1073087950</v>
      </c>
      <c r="Y17">
        <v>317.85382331920101</v>
      </c>
      <c r="Z17">
        <v>435.76821711092703</v>
      </c>
      <c r="AA17">
        <v>11.8118617757419</v>
      </c>
      <c r="AB17">
        <v>-117.914393791725</v>
      </c>
    </row>
    <row r="18" spans="1:28" x14ac:dyDescent="0.5">
      <c r="A18">
        <v>630</v>
      </c>
      <c r="B18">
        <v>88380</v>
      </c>
      <c r="C18" t="s">
        <v>412</v>
      </c>
      <c r="D18" t="s">
        <v>83</v>
      </c>
      <c r="E18">
        <v>53997035.619999997</v>
      </c>
      <c r="F18">
        <v>-11644622.189999999</v>
      </c>
      <c r="G18">
        <v>899569.67</v>
      </c>
      <c r="H18">
        <v>891623</v>
      </c>
      <c r="I18">
        <v>693806</v>
      </c>
      <c r="J18">
        <v>296040848.39999998</v>
      </c>
      <c r="K18">
        <v>297778427.19999999</v>
      </c>
      <c r="L18">
        <v>332.02468801275802</v>
      </c>
      <c r="M18">
        <v>333.97346995310699</v>
      </c>
      <c r="N18">
        <v>-13.060028947211901</v>
      </c>
      <c r="O18">
        <v>-1.9487819403492399</v>
      </c>
      <c r="P18" t="s">
        <v>413</v>
      </c>
      <c r="Q18" t="s">
        <v>83</v>
      </c>
      <c r="R18">
        <v>77211953.049999997</v>
      </c>
      <c r="S18">
        <v>-13597420.4</v>
      </c>
      <c r="T18">
        <v>-2356689.2200000002</v>
      </c>
      <c r="U18">
        <v>2282806</v>
      </c>
      <c r="V18">
        <v>598828</v>
      </c>
      <c r="W18">
        <v>743404018.10000002</v>
      </c>
      <c r="X18">
        <v>688877488.60000002</v>
      </c>
      <c r="Y18">
        <v>325.65361143259599</v>
      </c>
      <c r="Z18">
        <v>301.767863147372</v>
      </c>
      <c r="AA18">
        <v>-5.9564502634038901</v>
      </c>
      <c r="AB18">
        <v>23.885748285224299</v>
      </c>
    </row>
    <row r="19" spans="1:28" x14ac:dyDescent="0.5">
      <c r="A19">
        <v>658</v>
      </c>
      <c r="B19">
        <v>91661</v>
      </c>
      <c r="C19" t="s">
        <v>442</v>
      </c>
      <c r="D19" t="s">
        <v>182</v>
      </c>
      <c r="E19">
        <v>68139576.150000006</v>
      </c>
      <c r="F19">
        <v>-9536368.0299999993</v>
      </c>
      <c r="G19">
        <v>10604745.48</v>
      </c>
      <c r="H19">
        <v>1725900</v>
      </c>
      <c r="I19">
        <v>4342240</v>
      </c>
      <c r="J19">
        <v>695259495</v>
      </c>
      <c r="K19">
        <v>554523604</v>
      </c>
      <c r="L19">
        <v>402.83880584043101</v>
      </c>
      <c r="M19">
        <v>321.29532649632</v>
      </c>
      <c r="N19">
        <v>-5.5254464511269399</v>
      </c>
      <c r="O19">
        <v>81.543479344110295</v>
      </c>
      <c r="P19" t="s">
        <v>442</v>
      </c>
      <c r="Q19" t="s">
        <v>182</v>
      </c>
      <c r="R19">
        <v>85563520.219999999</v>
      </c>
      <c r="S19">
        <v>-62882998.270000003</v>
      </c>
      <c r="T19">
        <v>36636642.310000002</v>
      </c>
      <c r="U19">
        <v>2105500</v>
      </c>
      <c r="V19">
        <v>3205623</v>
      </c>
      <c r="W19">
        <v>938578431</v>
      </c>
      <c r="X19">
        <v>702371782</v>
      </c>
      <c r="Y19">
        <v>445.77460508192797</v>
      </c>
      <c r="Z19">
        <v>333.589067679886</v>
      </c>
      <c r="AA19">
        <v>-29.866064246022301</v>
      </c>
      <c r="AB19">
        <v>112.185537402042</v>
      </c>
    </row>
    <row r="20" spans="1:28" x14ac:dyDescent="0.5">
      <c r="A20">
        <v>642</v>
      </c>
      <c r="B20">
        <v>87571</v>
      </c>
      <c r="C20" t="s">
        <v>425</v>
      </c>
      <c r="D20" t="s">
        <v>38</v>
      </c>
      <c r="E20">
        <v>58988045.780000001</v>
      </c>
      <c r="F20">
        <v>-912836.76</v>
      </c>
      <c r="G20">
        <v>5538080.4699999997</v>
      </c>
      <c r="H20">
        <v>1530042</v>
      </c>
      <c r="I20">
        <v>1415200</v>
      </c>
      <c r="J20">
        <v>373873715</v>
      </c>
      <c r="K20">
        <v>447090987.69999999</v>
      </c>
      <c r="L20">
        <v>244.35519743902401</v>
      </c>
      <c r="M20">
        <v>292.20831042546502</v>
      </c>
      <c r="N20">
        <v>-0.596608955832585</v>
      </c>
      <c r="O20">
        <v>-47.853112986440799</v>
      </c>
      <c r="P20" t="s">
        <v>425</v>
      </c>
      <c r="Q20" t="s">
        <v>38</v>
      </c>
      <c r="R20">
        <v>84233897.400000006</v>
      </c>
      <c r="S20">
        <v>-4417436.82</v>
      </c>
      <c r="T20">
        <v>4443491.1399999997</v>
      </c>
      <c r="U20">
        <v>2028437</v>
      </c>
      <c r="V20">
        <v>1475972</v>
      </c>
      <c r="W20">
        <v>563366273</v>
      </c>
      <c r="X20">
        <v>783660741</v>
      </c>
      <c r="Y20">
        <v>277.73417315893897</v>
      </c>
      <c r="Z20">
        <v>386.33723453082303</v>
      </c>
      <c r="AA20">
        <v>-2.1777540145441998</v>
      </c>
      <c r="AB20">
        <v>-108.603061371883</v>
      </c>
    </row>
    <row r="21" spans="1:28" x14ac:dyDescent="0.5">
      <c r="A21">
        <v>623</v>
      </c>
      <c r="B21">
        <v>28137</v>
      </c>
      <c r="C21" t="s">
        <v>243</v>
      </c>
      <c r="D21" t="s">
        <v>41</v>
      </c>
      <c r="E21">
        <v>33674052.57</v>
      </c>
      <c r="F21">
        <v>-12598519.029999999</v>
      </c>
      <c r="G21">
        <v>-4834145.8</v>
      </c>
      <c r="H21">
        <v>1045638</v>
      </c>
      <c r="I21">
        <v>1947671</v>
      </c>
      <c r="J21">
        <v>264744175.90000001</v>
      </c>
      <c r="K21">
        <v>273475415</v>
      </c>
      <c r="L21">
        <v>253.18913036825299</v>
      </c>
      <c r="M21">
        <v>261.53928510631698</v>
      </c>
      <c r="N21">
        <v>-12.0486430581138</v>
      </c>
      <c r="O21">
        <v>-8.3501547380642407</v>
      </c>
      <c r="P21" t="s">
        <v>244</v>
      </c>
      <c r="Q21" t="s">
        <v>41</v>
      </c>
      <c r="R21">
        <v>59885149.520000003</v>
      </c>
      <c r="S21">
        <v>-16434375.57</v>
      </c>
      <c r="T21">
        <v>6517475.9500000002</v>
      </c>
      <c r="U21">
        <v>1994245</v>
      </c>
      <c r="V21">
        <v>1797148</v>
      </c>
      <c r="W21">
        <v>542184203.79999995</v>
      </c>
      <c r="X21">
        <v>550886744.5</v>
      </c>
      <c r="Y21">
        <v>271.87442054511803</v>
      </c>
      <c r="Z21">
        <v>276.238247808067</v>
      </c>
      <c r="AA21">
        <v>-8.2409009775629301</v>
      </c>
      <c r="AB21">
        <v>-4.3638272629491999</v>
      </c>
    </row>
    <row r="22" spans="1:28" x14ac:dyDescent="0.5">
      <c r="A22">
        <v>644</v>
      </c>
      <c r="B22">
        <v>53901</v>
      </c>
      <c r="C22" t="s">
        <v>426</v>
      </c>
      <c r="D22" t="s">
        <v>28</v>
      </c>
      <c r="E22">
        <v>43210443.350000001</v>
      </c>
      <c r="F22">
        <v>14331092.970000001</v>
      </c>
      <c r="G22">
        <v>1494667.03</v>
      </c>
      <c r="H22">
        <v>1649769</v>
      </c>
      <c r="I22">
        <v>518338</v>
      </c>
      <c r="J22">
        <v>425888273</v>
      </c>
      <c r="K22">
        <v>447234457.30000001</v>
      </c>
      <c r="L22">
        <v>258.150245882908</v>
      </c>
      <c r="M22">
        <v>271.08913872184502</v>
      </c>
      <c r="N22">
        <v>8.6867270326936605</v>
      </c>
      <c r="O22">
        <v>-12.9388928389368</v>
      </c>
      <c r="P22" t="s">
        <v>426</v>
      </c>
      <c r="Q22" t="s">
        <v>28</v>
      </c>
      <c r="R22">
        <v>51821293.189999998</v>
      </c>
      <c r="S22">
        <v>20131634.309999999</v>
      </c>
      <c r="T22">
        <v>-837227.17</v>
      </c>
      <c r="U22">
        <v>1857597</v>
      </c>
      <c r="V22">
        <v>534916</v>
      </c>
      <c r="W22">
        <v>542138872.70000005</v>
      </c>
      <c r="X22">
        <v>597086526.70000005</v>
      </c>
      <c r="Y22">
        <v>291.84956301070599</v>
      </c>
      <c r="Z22">
        <v>321.42952787929698</v>
      </c>
      <c r="AA22">
        <v>10.837460606364001</v>
      </c>
      <c r="AB22">
        <v>-29.579964868590899</v>
      </c>
    </row>
    <row r="23" spans="1:28" x14ac:dyDescent="0.5">
      <c r="A23">
        <v>638</v>
      </c>
      <c r="B23">
        <v>44240</v>
      </c>
      <c r="C23" t="s">
        <v>48</v>
      </c>
      <c r="D23" t="s">
        <v>114</v>
      </c>
      <c r="E23">
        <v>36558693.780000001</v>
      </c>
      <c r="F23">
        <v>-16394921.630000001</v>
      </c>
      <c r="G23">
        <v>308569.39</v>
      </c>
      <c r="H23">
        <v>1281780</v>
      </c>
      <c r="I23">
        <v>469773</v>
      </c>
      <c r="J23">
        <v>352041892</v>
      </c>
      <c r="K23">
        <v>390260376.30000001</v>
      </c>
      <c r="L23">
        <v>274.65079186755901</v>
      </c>
      <c r="M23">
        <v>304.46751884098597</v>
      </c>
      <c r="N23">
        <v>-12.7907453931251</v>
      </c>
      <c r="O23">
        <v>-29.8167269734275</v>
      </c>
      <c r="P23" t="s">
        <v>48</v>
      </c>
      <c r="Q23" t="s">
        <v>114</v>
      </c>
      <c r="R23">
        <v>31011926.25</v>
      </c>
      <c r="S23">
        <v>-20980901.390000001</v>
      </c>
      <c r="T23">
        <v>-233857.65</v>
      </c>
      <c r="U23">
        <v>1752758</v>
      </c>
      <c r="V23">
        <v>360569</v>
      </c>
      <c r="W23">
        <v>534928354.89999998</v>
      </c>
      <c r="X23">
        <v>554088580.70000005</v>
      </c>
      <c r="Y23">
        <v>305.19236249385199</v>
      </c>
      <c r="Z23">
        <v>316.12383495040302</v>
      </c>
      <c r="AA23">
        <v>-11.9702214395826</v>
      </c>
      <c r="AB23">
        <v>-10.931472456551299</v>
      </c>
    </row>
    <row r="24" spans="1:28" x14ac:dyDescent="0.5">
      <c r="A24">
        <v>247</v>
      </c>
      <c r="B24">
        <v>54172</v>
      </c>
      <c r="C24" t="s">
        <v>115</v>
      </c>
      <c r="D24" t="s">
        <v>73</v>
      </c>
      <c r="E24">
        <v>413077.75</v>
      </c>
      <c r="F24">
        <v>664162.18000000005</v>
      </c>
      <c r="H24">
        <v>6429</v>
      </c>
      <c r="J24">
        <v>2382576</v>
      </c>
      <c r="K24">
        <v>3070584</v>
      </c>
      <c r="L24">
        <v>370.59822678488098</v>
      </c>
      <c r="M24">
        <v>477.61455902939798</v>
      </c>
      <c r="N24">
        <v>103.30722974023899</v>
      </c>
      <c r="O24">
        <v>-107.016332244517</v>
      </c>
      <c r="P24" t="s">
        <v>115</v>
      </c>
      <c r="Q24" t="s">
        <v>73</v>
      </c>
      <c r="R24">
        <v>19021408.949999999</v>
      </c>
      <c r="S24">
        <v>-218903904.09999999</v>
      </c>
      <c r="U24">
        <v>1722261</v>
      </c>
      <c r="W24">
        <v>586687204</v>
      </c>
      <c r="X24">
        <v>333655952.10000002</v>
      </c>
      <c r="Y24">
        <v>340.64941608734102</v>
      </c>
      <c r="Z24">
        <v>193.73135204246</v>
      </c>
      <c r="AA24">
        <v>-127.102630843989</v>
      </c>
      <c r="AB24">
        <v>146.91806404488</v>
      </c>
    </row>
    <row r="25" spans="1:28" x14ac:dyDescent="0.5">
      <c r="A25">
        <v>639</v>
      </c>
      <c r="B25">
        <v>98185</v>
      </c>
      <c r="C25" t="s">
        <v>422</v>
      </c>
      <c r="D25" t="s">
        <v>47</v>
      </c>
      <c r="E25">
        <v>54508071.259999998</v>
      </c>
      <c r="F25">
        <v>-47134095.640000001</v>
      </c>
      <c r="G25">
        <v>-5484016.1699999999</v>
      </c>
      <c r="H25">
        <v>1191387</v>
      </c>
      <c r="I25">
        <v>944667</v>
      </c>
      <c r="J25">
        <v>355726508</v>
      </c>
      <c r="K25">
        <v>341579271</v>
      </c>
      <c r="L25">
        <v>298.581827735236</v>
      </c>
      <c r="M25">
        <v>286.70723366966399</v>
      </c>
      <c r="N25">
        <v>-39.5623719580623</v>
      </c>
      <c r="O25">
        <v>11.8745940655723</v>
      </c>
      <c r="P25" t="s">
        <v>422</v>
      </c>
      <c r="Q25" t="s">
        <v>47</v>
      </c>
      <c r="R25">
        <v>46831049.280000001</v>
      </c>
      <c r="S25">
        <v>-40004463.159999996</v>
      </c>
      <c r="T25">
        <v>2178690.19</v>
      </c>
      <c r="U25">
        <v>1596397</v>
      </c>
      <c r="V25">
        <v>859012</v>
      </c>
      <c r="W25">
        <v>519788391</v>
      </c>
      <c r="X25">
        <v>452587896.80000001</v>
      </c>
      <c r="Y25">
        <v>325.600957030112</v>
      </c>
      <c r="Z25">
        <v>283.50585524778597</v>
      </c>
      <c r="AA25">
        <v>-25.059219705374002</v>
      </c>
      <c r="AB25">
        <v>42.095101782325997</v>
      </c>
    </row>
    <row r="26" spans="1:28" x14ac:dyDescent="0.5">
      <c r="A26">
        <v>651</v>
      </c>
      <c r="B26">
        <v>15560</v>
      </c>
      <c r="C26" t="s">
        <v>435</v>
      </c>
      <c r="D26" t="s">
        <v>47</v>
      </c>
      <c r="E26">
        <v>104173592.8</v>
      </c>
      <c r="F26">
        <v>67492960.019999996</v>
      </c>
      <c r="G26">
        <v>13529304.35</v>
      </c>
      <c r="H26">
        <v>2056894</v>
      </c>
      <c r="I26">
        <v>2504910</v>
      </c>
      <c r="J26">
        <v>595126565.10000002</v>
      </c>
      <c r="K26">
        <v>647127004.89999998</v>
      </c>
      <c r="L26">
        <v>289.33263702456202</v>
      </c>
      <c r="M26">
        <v>314.61368689878998</v>
      </c>
      <c r="N26">
        <v>32.813047254744198</v>
      </c>
      <c r="O26">
        <v>-25.281049874227701</v>
      </c>
      <c r="P26" t="s">
        <v>435</v>
      </c>
      <c r="Q26" t="s">
        <v>47</v>
      </c>
      <c r="R26">
        <v>79301872.920000002</v>
      </c>
      <c r="S26">
        <v>84043000.540000007</v>
      </c>
      <c r="T26">
        <v>11876518.15</v>
      </c>
      <c r="U26">
        <v>1553522</v>
      </c>
      <c r="V26">
        <v>2089156</v>
      </c>
      <c r="W26">
        <v>627863417.5</v>
      </c>
      <c r="X26">
        <v>680168155.79999995</v>
      </c>
      <c r="Y26">
        <v>404.15482851224499</v>
      </c>
      <c r="Z26">
        <v>437.82331746830698</v>
      </c>
      <c r="AA26">
        <v>54.098365224309603</v>
      </c>
      <c r="AB26">
        <v>-33.668488956062298</v>
      </c>
    </row>
    <row r="27" spans="1:28" x14ac:dyDescent="0.5">
      <c r="A27">
        <v>646</v>
      </c>
      <c r="B27">
        <v>72160</v>
      </c>
      <c r="C27" t="s">
        <v>429</v>
      </c>
      <c r="D27" t="s">
        <v>53</v>
      </c>
      <c r="E27">
        <v>13566797.890000001</v>
      </c>
      <c r="F27">
        <v>4605847.67</v>
      </c>
      <c r="G27">
        <v>3535403.52</v>
      </c>
      <c r="H27">
        <v>1679290</v>
      </c>
      <c r="I27">
        <v>960142</v>
      </c>
      <c r="J27">
        <v>468125938</v>
      </c>
      <c r="K27">
        <v>429710822</v>
      </c>
      <c r="L27">
        <v>278.76420272853397</v>
      </c>
      <c r="M27">
        <v>255.88839450005599</v>
      </c>
      <c r="N27">
        <v>2.7427351261544999</v>
      </c>
      <c r="O27">
        <v>22.875808228477499</v>
      </c>
      <c r="P27" t="s">
        <v>429</v>
      </c>
      <c r="Q27" t="s">
        <v>53</v>
      </c>
      <c r="R27">
        <v>15298546.800000001</v>
      </c>
      <c r="S27">
        <v>16573829.24</v>
      </c>
      <c r="T27">
        <v>3724624.74</v>
      </c>
      <c r="U27">
        <v>1505991</v>
      </c>
      <c r="V27">
        <v>1180164</v>
      </c>
      <c r="W27">
        <v>466896242</v>
      </c>
      <c r="X27">
        <v>470969260</v>
      </c>
      <c r="Y27">
        <v>310.025917817569</v>
      </c>
      <c r="Z27">
        <v>312.73046120461498</v>
      </c>
      <c r="AA27">
        <v>11.0052644670519</v>
      </c>
      <c r="AB27">
        <v>-2.70454338704547</v>
      </c>
    </row>
    <row r="28" spans="1:28" x14ac:dyDescent="0.5">
      <c r="A28">
        <v>647</v>
      </c>
      <c r="B28">
        <v>97176</v>
      </c>
      <c r="C28" t="s">
        <v>430</v>
      </c>
      <c r="D28" t="s">
        <v>143</v>
      </c>
      <c r="E28">
        <v>59187419.009999998</v>
      </c>
      <c r="F28">
        <v>22005546.460000001</v>
      </c>
      <c r="G28">
        <v>803668.2</v>
      </c>
      <c r="H28">
        <v>1596020</v>
      </c>
      <c r="I28">
        <v>2115029</v>
      </c>
      <c r="J28">
        <v>498116444</v>
      </c>
      <c r="K28">
        <v>526706837</v>
      </c>
      <c r="L28">
        <v>312.09912407112603</v>
      </c>
      <c r="M28">
        <v>330.01267966566797</v>
      </c>
      <c r="N28">
        <v>13.7877635994536</v>
      </c>
      <c r="O28">
        <v>-17.9135555945414</v>
      </c>
      <c r="P28" t="s">
        <v>430</v>
      </c>
      <c r="Q28" t="s">
        <v>143</v>
      </c>
      <c r="R28">
        <v>59752232.009999998</v>
      </c>
      <c r="S28">
        <v>67544981.109999999</v>
      </c>
      <c r="T28">
        <v>7830648.7300000004</v>
      </c>
      <c r="U28">
        <v>1471589</v>
      </c>
      <c r="V28">
        <v>1880339</v>
      </c>
      <c r="W28">
        <v>545121264</v>
      </c>
      <c r="X28">
        <v>646659307</v>
      </c>
      <c r="Y28">
        <v>370.43037424172098</v>
      </c>
      <c r="Z28">
        <v>439.42928834069801</v>
      </c>
      <c r="AA28">
        <v>45.899351727961999</v>
      </c>
      <c r="AB28">
        <v>-68.998914098977295</v>
      </c>
    </row>
    <row r="29" spans="1:28" x14ac:dyDescent="0.5">
      <c r="A29">
        <v>619</v>
      </c>
      <c r="B29">
        <v>68781</v>
      </c>
      <c r="C29" t="s">
        <v>309</v>
      </c>
      <c r="D29" t="s">
        <v>36</v>
      </c>
      <c r="E29">
        <v>51361644.149999999</v>
      </c>
      <c r="F29">
        <v>12505596.48</v>
      </c>
      <c r="G29">
        <v>-1805886.51</v>
      </c>
      <c r="H29">
        <v>1144804</v>
      </c>
      <c r="I29">
        <v>1347616</v>
      </c>
      <c r="J29">
        <v>244284085</v>
      </c>
      <c r="K29">
        <v>346944682</v>
      </c>
      <c r="L29">
        <v>213.38507290330901</v>
      </c>
      <c r="M29">
        <v>303.06033347192999</v>
      </c>
      <c r="N29">
        <v>10.923788246721699</v>
      </c>
      <c r="O29">
        <v>-89.675260568621297</v>
      </c>
      <c r="P29" t="s">
        <v>310</v>
      </c>
      <c r="Q29" t="s">
        <v>36</v>
      </c>
      <c r="R29">
        <v>45753380.600000001</v>
      </c>
      <c r="S29">
        <v>29815302</v>
      </c>
      <c r="T29">
        <v>2775857.47</v>
      </c>
      <c r="U29">
        <v>1430842</v>
      </c>
      <c r="V29">
        <v>1402554</v>
      </c>
      <c r="W29">
        <v>333665717.5</v>
      </c>
      <c r="X29">
        <v>492765465.80000001</v>
      </c>
      <c r="Y29">
        <v>233.195361542364</v>
      </c>
      <c r="Z29">
        <v>344.38845504954401</v>
      </c>
      <c r="AA29">
        <v>20.837592131066799</v>
      </c>
      <c r="AB29">
        <v>-111.193093507179</v>
      </c>
    </row>
    <row r="30" spans="1:28" x14ac:dyDescent="0.5">
      <c r="A30">
        <v>625</v>
      </c>
      <c r="B30">
        <v>71644</v>
      </c>
      <c r="C30" t="s">
        <v>405</v>
      </c>
      <c r="D30" t="s">
        <v>51</v>
      </c>
      <c r="E30">
        <v>58217806.979999997</v>
      </c>
      <c r="F30">
        <v>-28222332.5</v>
      </c>
      <c r="G30">
        <v>-52013211.07</v>
      </c>
      <c r="H30">
        <v>827785</v>
      </c>
      <c r="I30">
        <v>516143</v>
      </c>
      <c r="J30">
        <v>273028679.5</v>
      </c>
      <c r="K30">
        <v>380720596.19999999</v>
      </c>
      <c r="L30">
        <v>329.83042637883</v>
      </c>
      <c r="M30">
        <v>459.92690879878199</v>
      </c>
      <c r="N30">
        <v>-34.093795490374902</v>
      </c>
      <c r="O30">
        <v>-130.096482419952</v>
      </c>
      <c r="P30" t="s">
        <v>406</v>
      </c>
      <c r="Q30" t="s">
        <v>51</v>
      </c>
      <c r="R30">
        <v>51763635.039999999</v>
      </c>
      <c r="S30">
        <v>-37496765.219999999</v>
      </c>
      <c r="T30">
        <v>-153842015.40000001</v>
      </c>
      <c r="U30">
        <v>1358859</v>
      </c>
      <c r="V30">
        <v>681644</v>
      </c>
      <c r="W30">
        <v>413183595.39999998</v>
      </c>
      <c r="X30">
        <v>597117146</v>
      </c>
      <c r="Y30">
        <v>304.066570115074</v>
      </c>
      <c r="Z30">
        <v>439.42538997791502</v>
      </c>
      <c r="AA30">
        <v>-27.5943017045918</v>
      </c>
      <c r="AB30">
        <v>-135.35881986283999</v>
      </c>
    </row>
    <row r="31" spans="1:28" x14ac:dyDescent="0.5">
      <c r="A31">
        <v>650</v>
      </c>
      <c r="B31">
        <v>17575</v>
      </c>
      <c r="C31" t="s">
        <v>433</v>
      </c>
      <c r="D31" t="s">
        <v>108</v>
      </c>
      <c r="E31">
        <v>63611127.93</v>
      </c>
      <c r="F31">
        <v>-35299047.700000003</v>
      </c>
      <c r="G31">
        <v>5862596.4100000001</v>
      </c>
      <c r="H31">
        <v>1656793</v>
      </c>
      <c r="I31">
        <v>2119317</v>
      </c>
      <c r="J31">
        <v>586730639.5</v>
      </c>
      <c r="K31">
        <v>473768725.80000001</v>
      </c>
      <c r="L31">
        <v>354.13635831392298</v>
      </c>
      <c r="M31">
        <v>285.95529181979799</v>
      </c>
      <c r="N31">
        <v>-21.3056475371395</v>
      </c>
      <c r="O31">
        <v>68.181066494124394</v>
      </c>
      <c r="P31" t="s">
        <v>434</v>
      </c>
      <c r="Q31" t="s">
        <v>108</v>
      </c>
      <c r="R31">
        <v>57453698.829999998</v>
      </c>
      <c r="S31">
        <v>-13429318.84</v>
      </c>
      <c r="T31">
        <v>6782799.4000000004</v>
      </c>
      <c r="U31">
        <v>1348881</v>
      </c>
      <c r="V31">
        <v>1731779</v>
      </c>
      <c r="W31">
        <v>538041022.89999998</v>
      </c>
      <c r="X31">
        <v>494138475.30000001</v>
      </c>
      <c r="Y31">
        <v>398.87953266448199</v>
      </c>
      <c r="Z31">
        <v>366.33214887006301</v>
      </c>
      <c r="AA31">
        <v>-9.9558959166894603</v>
      </c>
      <c r="AB31">
        <v>32.547383794419197</v>
      </c>
    </row>
    <row r="32" spans="1:28" x14ac:dyDescent="0.5">
      <c r="A32">
        <v>631</v>
      </c>
      <c r="B32">
        <v>49046</v>
      </c>
      <c r="C32" t="s">
        <v>414</v>
      </c>
      <c r="D32" t="s">
        <v>97</v>
      </c>
      <c r="E32">
        <v>34663581.850000001</v>
      </c>
      <c r="F32">
        <v>-3958982.3</v>
      </c>
      <c r="G32">
        <v>2304375.9900000002</v>
      </c>
      <c r="H32">
        <v>1094274</v>
      </c>
      <c r="I32">
        <v>1401272</v>
      </c>
      <c r="J32">
        <v>313627768</v>
      </c>
      <c r="K32">
        <v>267903151</v>
      </c>
      <c r="L32">
        <v>286.60807804992101</v>
      </c>
      <c r="M32">
        <v>244.82273269766</v>
      </c>
      <c r="N32">
        <v>-3.61790767211868</v>
      </c>
      <c r="O32">
        <v>41.785345352260897</v>
      </c>
      <c r="P32" t="s">
        <v>414</v>
      </c>
      <c r="Q32" t="s">
        <v>97</v>
      </c>
      <c r="R32">
        <v>31999615.68</v>
      </c>
      <c r="S32">
        <v>-15389290.74</v>
      </c>
      <c r="T32">
        <v>2806937.56</v>
      </c>
      <c r="U32">
        <v>1329937</v>
      </c>
      <c r="V32">
        <v>1292437</v>
      </c>
      <c r="W32">
        <v>388444221.10000002</v>
      </c>
      <c r="X32">
        <v>358677256.30000001</v>
      </c>
      <c r="Y32">
        <v>292.077159369203</v>
      </c>
      <c r="Z32">
        <v>269.69492261663498</v>
      </c>
      <c r="AA32">
        <v>-11.571443414236899</v>
      </c>
      <c r="AB32">
        <v>22.382236752568001</v>
      </c>
    </row>
    <row r="33" spans="1:28" x14ac:dyDescent="0.5">
      <c r="A33">
        <v>645</v>
      </c>
      <c r="B33">
        <v>33871</v>
      </c>
      <c r="C33" t="s">
        <v>427</v>
      </c>
      <c r="D33" t="s">
        <v>88</v>
      </c>
      <c r="E33">
        <v>56237853.670000002</v>
      </c>
      <c r="F33">
        <v>-61020486.200000003</v>
      </c>
      <c r="G33">
        <v>-7900229.6299999999</v>
      </c>
      <c r="H33">
        <v>1365965</v>
      </c>
      <c r="I33">
        <v>1427814</v>
      </c>
      <c r="J33">
        <v>453789098</v>
      </c>
      <c r="K33">
        <v>419745377.19999999</v>
      </c>
      <c r="L33">
        <v>332.211365591358</v>
      </c>
      <c r="M33">
        <v>307.28853023320499</v>
      </c>
      <c r="N33">
        <v>-44.672071539168201</v>
      </c>
      <c r="O33">
        <v>24.922835358153399</v>
      </c>
      <c r="P33" t="s">
        <v>428</v>
      </c>
      <c r="Q33" t="s">
        <v>88</v>
      </c>
      <c r="R33">
        <v>49296370.950000003</v>
      </c>
      <c r="S33">
        <v>-12386830.58</v>
      </c>
      <c r="T33">
        <v>-4106693.9</v>
      </c>
      <c r="U33">
        <v>1291544</v>
      </c>
      <c r="V33">
        <v>1448425</v>
      </c>
      <c r="W33">
        <v>482068666</v>
      </c>
      <c r="X33">
        <v>469929005</v>
      </c>
      <c r="Y33">
        <v>373.24989779674502</v>
      </c>
      <c r="Z33">
        <v>363.85055793685598</v>
      </c>
      <c r="AA33">
        <v>-9.5907151285592995</v>
      </c>
      <c r="AB33">
        <v>9.3993398598886397</v>
      </c>
    </row>
    <row r="34" spans="1:28" x14ac:dyDescent="0.5">
      <c r="A34">
        <v>611</v>
      </c>
      <c r="B34">
        <v>56346</v>
      </c>
      <c r="C34" t="s">
        <v>349</v>
      </c>
      <c r="D34" t="s">
        <v>84</v>
      </c>
      <c r="E34">
        <v>24984866.800000001</v>
      </c>
      <c r="F34">
        <v>-22133565.210000001</v>
      </c>
      <c r="G34">
        <v>-7310102.8700000001</v>
      </c>
      <c r="H34">
        <v>744212</v>
      </c>
      <c r="I34">
        <v>348024</v>
      </c>
      <c r="J34">
        <v>200682299.69999999</v>
      </c>
      <c r="K34">
        <v>189674366.90000001</v>
      </c>
      <c r="L34">
        <v>269.65743591879698</v>
      </c>
      <c r="M34">
        <v>254.86604206865701</v>
      </c>
      <c r="N34">
        <v>-29.7409410356188</v>
      </c>
      <c r="O34">
        <v>14.7913938501394</v>
      </c>
      <c r="P34" t="s">
        <v>349</v>
      </c>
      <c r="Q34" t="s">
        <v>84</v>
      </c>
      <c r="R34">
        <v>38747450.729999997</v>
      </c>
      <c r="S34">
        <v>-47680707.289999999</v>
      </c>
      <c r="T34">
        <v>-9400776.7899999991</v>
      </c>
      <c r="U34">
        <v>1258611</v>
      </c>
      <c r="V34">
        <v>418066</v>
      </c>
      <c r="W34">
        <v>398670798.60000002</v>
      </c>
      <c r="X34">
        <v>394678419.39999998</v>
      </c>
      <c r="Y34">
        <v>316.75457992977903</v>
      </c>
      <c r="Z34">
        <v>313.582528199737</v>
      </c>
      <c r="AA34">
        <v>-37.883593334239002</v>
      </c>
      <c r="AB34">
        <v>3.1720517300421398</v>
      </c>
    </row>
    <row r="35" spans="1:28" x14ac:dyDescent="0.5">
      <c r="A35">
        <v>640</v>
      </c>
      <c r="B35">
        <v>80627</v>
      </c>
      <c r="C35" t="s">
        <v>423</v>
      </c>
      <c r="D35" t="s">
        <v>104</v>
      </c>
      <c r="E35">
        <v>36995018.149999999</v>
      </c>
      <c r="F35">
        <v>9369568.4000000004</v>
      </c>
      <c r="G35">
        <v>1218032.8</v>
      </c>
      <c r="H35">
        <v>1367356</v>
      </c>
      <c r="I35">
        <v>3012271</v>
      </c>
      <c r="J35">
        <v>365229244</v>
      </c>
      <c r="K35">
        <v>363715144.89999998</v>
      </c>
      <c r="L35">
        <v>267.106184490359</v>
      </c>
      <c r="M35">
        <v>265.99886562095003</v>
      </c>
      <c r="N35">
        <v>6.8523255099622897</v>
      </c>
      <c r="O35">
        <v>1.1073188694093099</v>
      </c>
      <c r="P35" t="s">
        <v>423</v>
      </c>
      <c r="Q35" t="s">
        <v>104</v>
      </c>
      <c r="R35">
        <v>28206438.289999999</v>
      </c>
      <c r="S35">
        <v>6545046.1299999999</v>
      </c>
      <c r="T35">
        <v>4026922.8</v>
      </c>
      <c r="U35">
        <v>1180859</v>
      </c>
      <c r="V35">
        <v>2665189</v>
      </c>
      <c r="W35">
        <v>346011949.30000001</v>
      </c>
      <c r="X35">
        <v>348902504.39999998</v>
      </c>
      <c r="Y35">
        <v>293.01715894954401</v>
      </c>
      <c r="Z35">
        <v>295.46499997036</v>
      </c>
      <c r="AA35">
        <v>5.5426144272940201</v>
      </c>
      <c r="AB35">
        <v>-2.44784102081621</v>
      </c>
    </row>
    <row r="36" spans="1:28" x14ac:dyDescent="0.5">
      <c r="A36">
        <v>643</v>
      </c>
      <c r="B36">
        <v>39424</v>
      </c>
      <c r="C36" t="s">
        <v>273</v>
      </c>
      <c r="D36" t="s">
        <v>118</v>
      </c>
      <c r="E36">
        <v>110546514.09999999</v>
      </c>
      <c r="F36">
        <v>-31157398.149999999</v>
      </c>
      <c r="G36">
        <v>-4604925.33</v>
      </c>
      <c r="H36">
        <v>1185822</v>
      </c>
      <c r="I36">
        <v>158096</v>
      </c>
      <c r="J36">
        <v>388355657</v>
      </c>
      <c r="K36">
        <v>470752445</v>
      </c>
      <c r="L36">
        <v>327.49911622486297</v>
      </c>
      <c r="M36">
        <v>396.98407096511897</v>
      </c>
      <c r="N36">
        <v>-26.274936837063201</v>
      </c>
      <c r="O36">
        <v>-69.4849547402561</v>
      </c>
      <c r="P36" t="s">
        <v>273</v>
      </c>
      <c r="Q36" t="s">
        <v>118</v>
      </c>
      <c r="R36">
        <v>62768010.240000002</v>
      </c>
      <c r="S36">
        <v>-10916304.039999999</v>
      </c>
      <c r="T36">
        <v>-1070895.1299999999</v>
      </c>
      <c r="U36">
        <v>1155876</v>
      </c>
      <c r="V36">
        <v>210844</v>
      </c>
      <c r="W36">
        <v>358676896</v>
      </c>
      <c r="X36">
        <v>485000522</v>
      </c>
      <c r="Y36">
        <v>310.30741705857702</v>
      </c>
      <c r="Z36">
        <v>419.59563309559098</v>
      </c>
      <c r="AA36">
        <v>-9.4441826285864501</v>
      </c>
      <c r="AB36">
        <v>-109.288216037014</v>
      </c>
    </row>
    <row r="37" spans="1:28" x14ac:dyDescent="0.5">
      <c r="A37">
        <v>618</v>
      </c>
      <c r="B37">
        <v>32673</v>
      </c>
      <c r="C37" t="s">
        <v>400</v>
      </c>
      <c r="D37" t="s">
        <v>111</v>
      </c>
      <c r="E37">
        <v>53329111.450000003</v>
      </c>
      <c r="F37">
        <v>-38610710.600000001</v>
      </c>
      <c r="G37">
        <v>-1682294.43</v>
      </c>
      <c r="H37">
        <v>870873</v>
      </c>
      <c r="I37">
        <v>1528757</v>
      </c>
      <c r="J37">
        <v>242296504.59999999</v>
      </c>
      <c r="K37">
        <v>305803472.19999999</v>
      </c>
      <c r="L37">
        <v>278.22254748970198</v>
      </c>
      <c r="M37">
        <v>351.14588717298602</v>
      </c>
      <c r="N37">
        <v>-44.335638606318</v>
      </c>
      <c r="O37">
        <v>-72.923339683283302</v>
      </c>
      <c r="P37" t="s">
        <v>400</v>
      </c>
      <c r="Q37" t="s">
        <v>111</v>
      </c>
      <c r="R37">
        <v>51295201.039999999</v>
      </c>
      <c r="S37">
        <v>-26986914.170000002</v>
      </c>
      <c r="T37">
        <v>-2173306.64</v>
      </c>
      <c r="U37">
        <v>1147557</v>
      </c>
      <c r="V37">
        <v>1418824</v>
      </c>
      <c r="W37">
        <v>335404567.60000002</v>
      </c>
      <c r="X37">
        <v>396706517</v>
      </c>
      <c r="Y37">
        <v>292.27704384182999</v>
      </c>
      <c r="Z37">
        <v>345.69656844932302</v>
      </c>
      <c r="AA37">
        <v>-23.5168398345354</v>
      </c>
      <c r="AB37">
        <v>-53.4195246074922</v>
      </c>
    </row>
    <row r="38" spans="1:28" x14ac:dyDescent="0.5">
      <c r="A38">
        <v>635</v>
      </c>
      <c r="B38">
        <v>30252</v>
      </c>
      <c r="C38" t="s">
        <v>419</v>
      </c>
      <c r="D38" t="s">
        <v>73</v>
      </c>
      <c r="E38">
        <v>61800974.07</v>
      </c>
      <c r="F38">
        <v>32115302.73</v>
      </c>
      <c r="G38">
        <v>-1315788.6299999999</v>
      </c>
      <c r="H38">
        <v>866970</v>
      </c>
      <c r="I38">
        <v>491056</v>
      </c>
      <c r="J38">
        <v>342910967.30000001</v>
      </c>
      <c r="K38">
        <v>389540888</v>
      </c>
      <c r="L38">
        <v>395.52806590770098</v>
      </c>
      <c r="M38">
        <v>449.31299583607199</v>
      </c>
      <c r="N38">
        <v>37.043153430914501</v>
      </c>
      <c r="O38">
        <v>-53.784929928371199</v>
      </c>
      <c r="P38" t="s">
        <v>419</v>
      </c>
      <c r="Q38" t="s">
        <v>73</v>
      </c>
      <c r="R38">
        <v>49987278.149999999</v>
      </c>
      <c r="S38">
        <v>81745567.900000006</v>
      </c>
      <c r="T38">
        <v>-4176090.84</v>
      </c>
      <c r="U38">
        <v>1110889</v>
      </c>
      <c r="V38">
        <v>496403</v>
      </c>
      <c r="W38">
        <v>481493023.5</v>
      </c>
      <c r="X38">
        <v>549283125.5</v>
      </c>
      <c r="Y38">
        <v>433.43036387973899</v>
      </c>
      <c r="Z38">
        <v>494.453654235481</v>
      </c>
      <c r="AA38">
        <v>73.585720895606997</v>
      </c>
      <c r="AB38">
        <v>-61.023290355742098</v>
      </c>
    </row>
    <row r="39" spans="1:28" x14ac:dyDescent="0.5">
      <c r="A39">
        <v>636</v>
      </c>
      <c r="B39">
        <v>49831</v>
      </c>
      <c r="C39" t="s">
        <v>420</v>
      </c>
      <c r="D39" t="s">
        <v>178</v>
      </c>
      <c r="E39">
        <v>58409390.630000003</v>
      </c>
      <c r="F39">
        <v>-7124602.2300000004</v>
      </c>
      <c r="G39">
        <v>-7510310.4100000001</v>
      </c>
      <c r="H39">
        <v>894365</v>
      </c>
      <c r="I39">
        <v>1271163</v>
      </c>
      <c r="J39">
        <v>344483991</v>
      </c>
      <c r="K39">
        <v>303743793</v>
      </c>
      <c r="L39">
        <v>385.17159213520199</v>
      </c>
      <c r="M39">
        <v>339.61949875050999</v>
      </c>
      <c r="N39">
        <v>-7.9661013456474699</v>
      </c>
      <c r="O39">
        <v>45.552093384691801</v>
      </c>
      <c r="P39" t="s">
        <v>420</v>
      </c>
      <c r="Q39" t="s">
        <v>178</v>
      </c>
      <c r="R39">
        <v>60171189.799999997</v>
      </c>
      <c r="S39">
        <v>18747955.379999999</v>
      </c>
      <c r="T39">
        <v>-16440582.27</v>
      </c>
      <c r="U39">
        <v>1100658</v>
      </c>
      <c r="V39">
        <v>1667756</v>
      </c>
      <c r="W39">
        <v>418268282</v>
      </c>
      <c r="X39">
        <v>462242211</v>
      </c>
      <c r="Y39">
        <v>380.01657372226401</v>
      </c>
      <c r="Z39">
        <v>419.96897401372598</v>
      </c>
      <c r="AA39">
        <v>17.033406725794901</v>
      </c>
      <c r="AB39">
        <v>-39.952400291461998</v>
      </c>
    </row>
    <row r="40" spans="1:28" x14ac:dyDescent="0.5">
      <c r="A40">
        <v>637</v>
      </c>
      <c r="B40">
        <v>32753</v>
      </c>
      <c r="C40" t="s">
        <v>421</v>
      </c>
      <c r="D40" t="s">
        <v>114</v>
      </c>
      <c r="E40">
        <v>31718277.280000001</v>
      </c>
      <c r="F40">
        <v>-5335441.08</v>
      </c>
      <c r="G40">
        <v>-3154909.68</v>
      </c>
      <c r="H40">
        <v>1207878</v>
      </c>
      <c r="I40">
        <v>1313809</v>
      </c>
      <c r="J40">
        <v>344950109.30000001</v>
      </c>
      <c r="K40">
        <v>306199466.19999999</v>
      </c>
      <c r="L40">
        <v>285.58356829083698</v>
      </c>
      <c r="M40">
        <v>253.501981325928</v>
      </c>
      <c r="N40">
        <v>-4.4172019690730302</v>
      </c>
      <c r="O40">
        <v>32.081586964908702</v>
      </c>
      <c r="P40" t="s">
        <v>421</v>
      </c>
      <c r="Q40" t="s">
        <v>114</v>
      </c>
      <c r="R40">
        <v>19470609.219999999</v>
      </c>
      <c r="S40">
        <v>7298221.0800000001</v>
      </c>
      <c r="T40">
        <v>5340341.5199999996</v>
      </c>
      <c r="U40">
        <v>1037701</v>
      </c>
      <c r="V40">
        <v>1093732</v>
      </c>
      <c r="W40">
        <v>337688912.10000002</v>
      </c>
      <c r="X40">
        <v>277405688.60000002</v>
      </c>
      <c r="Y40">
        <v>325.42024349981301</v>
      </c>
      <c r="Z40">
        <v>267.327186347512</v>
      </c>
      <c r="AA40">
        <v>7.0330674057363298</v>
      </c>
      <c r="AB40">
        <v>58.0930571523011</v>
      </c>
    </row>
    <row r="41" spans="1:28" x14ac:dyDescent="0.5">
      <c r="A41">
        <v>626</v>
      </c>
      <c r="B41">
        <v>36239</v>
      </c>
      <c r="C41" t="s">
        <v>407</v>
      </c>
      <c r="D41" t="s">
        <v>188</v>
      </c>
      <c r="E41">
        <v>10851899.039999999</v>
      </c>
      <c r="F41">
        <v>4889935.1900000004</v>
      </c>
      <c r="G41">
        <v>2798476.94</v>
      </c>
      <c r="H41">
        <v>1016969</v>
      </c>
      <c r="I41">
        <v>990852</v>
      </c>
      <c r="J41">
        <v>276713823.69999999</v>
      </c>
      <c r="K41">
        <v>219708615.80000001</v>
      </c>
      <c r="L41">
        <v>272.096616219373</v>
      </c>
      <c r="M41">
        <v>216.04258910546901</v>
      </c>
      <c r="N41">
        <v>4.8083424273502899</v>
      </c>
      <c r="O41">
        <v>56.054027113904098</v>
      </c>
      <c r="P41" t="s">
        <v>407</v>
      </c>
      <c r="Q41" t="s">
        <v>188</v>
      </c>
      <c r="R41">
        <v>15230315.390000001</v>
      </c>
      <c r="S41">
        <v>3129303.34</v>
      </c>
      <c r="T41">
        <v>4368115.21</v>
      </c>
      <c r="U41">
        <v>1020298</v>
      </c>
      <c r="V41">
        <v>809561</v>
      </c>
      <c r="W41">
        <v>297745092.30000001</v>
      </c>
      <c r="X41">
        <v>253014028.09999999</v>
      </c>
      <c r="Y41">
        <v>291.82169552424801</v>
      </c>
      <c r="Z41">
        <v>247.980519514886</v>
      </c>
      <c r="AA41">
        <v>3.0670483917443701</v>
      </c>
      <c r="AB41">
        <v>43.841176009361902</v>
      </c>
    </row>
    <row r="42" spans="1:28" x14ac:dyDescent="0.5">
      <c r="A42">
        <v>629</v>
      </c>
      <c r="B42">
        <v>26065</v>
      </c>
      <c r="C42" t="s">
        <v>411</v>
      </c>
      <c r="D42" t="s">
        <v>32</v>
      </c>
      <c r="E42">
        <v>22076003.239999998</v>
      </c>
      <c r="F42">
        <v>6653943.3899999997</v>
      </c>
      <c r="G42">
        <v>-254611.31</v>
      </c>
      <c r="H42">
        <v>936558</v>
      </c>
      <c r="I42">
        <v>823623</v>
      </c>
      <c r="J42">
        <v>295301129</v>
      </c>
      <c r="K42">
        <v>254980986</v>
      </c>
      <c r="L42">
        <v>315.30468908492497</v>
      </c>
      <c r="M42">
        <v>272.25327849423098</v>
      </c>
      <c r="N42">
        <v>7.1046783968531502</v>
      </c>
      <c r="O42">
        <v>43.0514105906949</v>
      </c>
      <c r="P42" t="s">
        <v>411</v>
      </c>
      <c r="Q42" t="s">
        <v>32</v>
      </c>
      <c r="R42">
        <v>26799911.309999999</v>
      </c>
      <c r="S42">
        <v>8615922.9800000004</v>
      </c>
      <c r="T42">
        <v>2446555.38</v>
      </c>
      <c r="U42">
        <v>1019835</v>
      </c>
      <c r="V42">
        <v>805213</v>
      </c>
      <c r="W42">
        <v>355349837</v>
      </c>
      <c r="X42">
        <v>335721470</v>
      </c>
      <c r="Y42">
        <v>348.43855819813899</v>
      </c>
      <c r="Z42">
        <v>329.19194771703201</v>
      </c>
      <c r="AA42">
        <v>8.4483499585717308</v>
      </c>
      <c r="AB42">
        <v>19.246610481107201</v>
      </c>
    </row>
    <row r="43" spans="1:28" x14ac:dyDescent="0.5">
      <c r="A43">
        <v>622</v>
      </c>
      <c r="B43">
        <v>61589</v>
      </c>
      <c r="C43" t="s">
        <v>403</v>
      </c>
      <c r="D43" t="s">
        <v>80</v>
      </c>
      <c r="E43">
        <v>46067383.549999997</v>
      </c>
      <c r="F43">
        <v>-7228265.3600000003</v>
      </c>
      <c r="G43">
        <v>557788.36</v>
      </c>
      <c r="H43">
        <v>1042265</v>
      </c>
      <c r="I43">
        <v>476090</v>
      </c>
      <c r="J43">
        <v>257383419</v>
      </c>
      <c r="K43">
        <v>301202622.5</v>
      </c>
      <c r="L43">
        <v>246.94623632185599</v>
      </c>
      <c r="M43">
        <v>288.98852259262202</v>
      </c>
      <c r="N43">
        <v>-6.9351511947537299</v>
      </c>
      <c r="O43">
        <v>-42.042286270765999</v>
      </c>
      <c r="P43" t="s">
        <v>403</v>
      </c>
      <c r="Q43" t="s">
        <v>80</v>
      </c>
      <c r="R43">
        <v>38715261.369999997</v>
      </c>
      <c r="S43">
        <v>-5152221.99</v>
      </c>
      <c r="T43">
        <v>2750572.03</v>
      </c>
      <c r="U43">
        <v>1019070</v>
      </c>
      <c r="V43">
        <v>499500</v>
      </c>
      <c r="W43">
        <v>290413107</v>
      </c>
      <c r="X43">
        <v>366301108.39999998</v>
      </c>
      <c r="Y43">
        <v>284.97856575112598</v>
      </c>
      <c r="Z43">
        <v>359.44646432531601</v>
      </c>
      <c r="AA43">
        <v>-5.0558077364656002</v>
      </c>
      <c r="AB43">
        <v>-74.467898574190102</v>
      </c>
    </row>
    <row r="44" spans="1:28" x14ac:dyDescent="0.5">
      <c r="A44">
        <v>616</v>
      </c>
      <c r="B44">
        <v>63141</v>
      </c>
      <c r="C44" t="s">
        <v>91</v>
      </c>
      <c r="D44" t="s">
        <v>111</v>
      </c>
      <c r="E44">
        <v>21797558.59</v>
      </c>
      <c r="F44">
        <v>5252230.8499999996</v>
      </c>
      <c r="G44">
        <v>-1055927.97</v>
      </c>
      <c r="H44">
        <v>1152876</v>
      </c>
      <c r="I44">
        <v>409270</v>
      </c>
      <c r="J44">
        <v>225637658.59999999</v>
      </c>
      <c r="K44">
        <v>235618617.30000001</v>
      </c>
      <c r="L44">
        <v>195.717196472127</v>
      </c>
      <c r="M44">
        <v>204.374639857191</v>
      </c>
      <c r="N44">
        <v>4.5557638896117103</v>
      </c>
      <c r="O44">
        <v>-8.65744338506485</v>
      </c>
      <c r="P44" t="s">
        <v>91</v>
      </c>
      <c r="Q44" t="s">
        <v>111</v>
      </c>
      <c r="R44">
        <v>22961195.739999998</v>
      </c>
      <c r="S44">
        <v>16542107.09</v>
      </c>
      <c r="T44">
        <v>-1192747.03</v>
      </c>
      <c r="U44">
        <v>960435</v>
      </c>
      <c r="V44">
        <v>291529</v>
      </c>
      <c r="W44">
        <v>230141545.09999999</v>
      </c>
      <c r="X44">
        <v>262184110.30000001</v>
      </c>
      <c r="Y44">
        <v>239.62219733766401</v>
      </c>
      <c r="Z44">
        <v>272.98475201341</v>
      </c>
      <c r="AA44">
        <v>17.223557127759801</v>
      </c>
      <c r="AB44">
        <v>-33.362554675745898</v>
      </c>
    </row>
    <row r="45" spans="1:28" x14ac:dyDescent="0.5">
      <c r="A45">
        <v>641</v>
      </c>
      <c r="B45">
        <v>29276</v>
      </c>
      <c r="C45" t="s">
        <v>424</v>
      </c>
      <c r="D45" t="s">
        <v>104</v>
      </c>
      <c r="E45">
        <v>29350337.77</v>
      </c>
      <c r="F45">
        <v>4108227.93</v>
      </c>
      <c r="G45">
        <v>7243843.6399999997</v>
      </c>
      <c r="H45">
        <v>1263641</v>
      </c>
      <c r="I45">
        <v>3825043</v>
      </c>
      <c r="J45">
        <v>369264093.19999999</v>
      </c>
      <c r="K45">
        <v>304745986.10000002</v>
      </c>
      <c r="L45">
        <v>292.222310925334</v>
      </c>
      <c r="M45">
        <v>241.165003430562</v>
      </c>
      <c r="N45">
        <v>3.2511036995475702</v>
      </c>
      <c r="O45">
        <v>51.057307494771003</v>
      </c>
      <c r="P45" t="s">
        <v>424</v>
      </c>
      <c r="Q45" t="s">
        <v>104</v>
      </c>
      <c r="R45">
        <v>19003555.170000002</v>
      </c>
      <c r="S45">
        <v>19027175.550000001</v>
      </c>
      <c r="T45">
        <v>14407578.76</v>
      </c>
      <c r="U45">
        <v>941870</v>
      </c>
      <c r="V45">
        <v>3304314</v>
      </c>
      <c r="W45">
        <v>313395095.80000001</v>
      </c>
      <c r="X45">
        <v>251590989.90000001</v>
      </c>
      <c r="Y45">
        <v>332.73710363425897</v>
      </c>
      <c r="Z45">
        <v>267.11859375497602</v>
      </c>
      <c r="AA45">
        <v>20.2014880503678</v>
      </c>
      <c r="AB45">
        <v>65.618509879282698</v>
      </c>
    </row>
    <row r="46" spans="1:28" x14ac:dyDescent="0.5">
      <c r="A46">
        <v>507</v>
      </c>
      <c r="B46">
        <v>20472</v>
      </c>
      <c r="C46" t="s">
        <v>305</v>
      </c>
      <c r="D46" t="s">
        <v>100</v>
      </c>
      <c r="E46">
        <v>19571825.5</v>
      </c>
      <c r="F46">
        <v>-4393875.95</v>
      </c>
      <c r="G46">
        <v>-97502.97</v>
      </c>
      <c r="H46">
        <v>144312</v>
      </c>
      <c r="I46">
        <v>1277</v>
      </c>
      <c r="J46">
        <v>53792423.770000003</v>
      </c>
      <c r="K46">
        <v>67902479.909999996</v>
      </c>
      <c r="L46">
        <v>372.750871514496</v>
      </c>
      <c r="M46">
        <v>470.52552739896799</v>
      </c>
      <c r="N46">
        <v>-30.4470588031487</v>
      </c>
      <c r="O46">
        <v>-97.774655884472395</v>
      </c>
      <c r="P46" t="s">
        <v>305</v>
      </c>
      <c r="Q46" t="s">
        <v>100</v>
      </c>
      <c r="R46">
        <v>38664334.670000002</v>
      </c>
      <c r="S46">
        <v>-41180913.969999999</v>
      </c>
      <c r="T46">
        <v>-819602.44</v>
      </c>
      <c r="U46">
        <v>890026</v>
      </c>
      <c r="V46">
        <v>26597</v>
      </c>
      <c r="W46">
        <v>239276326</v>
      </c>
      <c r="X46">
        <v>322392216.60000002</v>
      </c>
      <c r="Y46">
        <v>268.84195068458598</v>
      </c>
      <c r="Z46">
        <v>362.22786368038601</v>
      </c>
      <c r="AA46">
        <v>-46.269338165401898</v>
      </c>
      <c r="AB46">
        <v>-93.385912995800197</v>
      </c>
    </row>
    <row r="47" spans="1:28" x14ac:dyDescent="0.5">
      <c r="A47">
        <v>633</v>
      </c>
      <c r="B47">
        <v>80519</v>
      </c>
      <c r="C47" t="s">
        <v>417</v>
      </c>
      <c r="D47" t="s">
        <v>51</v>
      </c>
      <c r="E47">
        <v>38100183.859999999</v>
      </c>
      <c r="F47">
        <v>-4215356.78</v>
      </c>
      <c r="G47">
        <v>-7974099.79</v>
      </c>
      <c r="H47">
        <v>768128</v>
      </c>
      <c r="I47">
        <v>185458</v>
      </c>
      <c r="J47">
        <v>339233913</v>
      </c>
      <c r="K47">
        <v>281690007.19999999</v>
      </c>
      <c r="L47">
        <v>441.63721801574701</v>
      </c>
      <c r="M47">
        <v>366.72274308448499</v>
      </c>
      <c r="N47">
        <v>-5.4878311687635399</v>
      </c>
      <c r="O47">
        <v>74.914474931261395</v>
      </c>
      <c r="P47" t="s">
        <v>417</v>
      </c>
      <c r="Q47" t="s">
        <v>51</v>
      </c>
      <c r="R47">
        <v>40523011.280000001</v>
      </c>
      <c r="S47">
        <v>31931835.18</v>
      </c>
      <c r="T47">
        <v>1170127.82</v>
      </c>
      <c r="U47">
        <v>869392</v>
      </c>
      <c r="V47">
        <v>70270</v>
      </c>
      <c r="W47">
        <v>370877634.39999998</v>
      </c>
      <c r="X47">
        <v>351976595.80000001</v>
      </c>
      <c r="Y47">
        <v>426.59425713602099</v>
      </c>
      <c r="Z47">
        <v>404.85373203342101</v>
      </c>
      <c r="AA47">
        <v>36.728926859230299</v>
      </c>
      <c r="AB47">
        <v>21.740525102600301</v>
      </c>
    </row>
    <row r="48" spans="1:28" x14ac:dyDescent="0.5">
      <c r="A48">
        <v>624</v>
      </c>
      <c r="B48">
        <v>29678</v>
      </c>
      <c r="C48" t="s">
        <v>404</v>
      </c>
      <c r="D48" t="s">
        <v>70</v>
      </c>
      <c r="E48">
        <v>38604318.759999998</v>
      </c>
      <c r="F48">
        <v>1379197.77</v>
      </c>
      <c r="G48">
        <v>3588744.99</v>
      </c>
      <c r="H48">
        <v>992595</v>
      </c>
      <c r="I48">
        <v>434242</v>
      </c>
      <c r="J48">
        <v>271101751</v>
      </c>
      <c r="K48">
        <v>325081480</v>
      </c>
      <c r="L48">
        <v>273.124235967338</v>
      </c>
      <c r="M48">
        <v>327.50666686815799</v>
      </c>
      <c r="N48">
        <v>1.3894869206473901</v>
      </c>
      <c r="O48">
        <v>-54.382430900820502</v>
      </c>
      <c r="P48" t="s">
        <v>404</v>
      </c>
      <c r="Q48" t="s">
        <v>70</v>
      </c>
      <c r="R48">
        <v>32361756.579999998</v>
      </c>
      <c r="S48">
        <v>13541049.630000001</v>
      </c>
      <c r="T48">
        <v>3977257.76</v>
      </c>
      <c r="U48">
        <v>847755</v>
      </c>
      <c r="V48">
        <v>361056</v>
      </c>
      <c r="W48">
        <v>295502067</v>
      </c>
      <c r="X48">
        <v>336088448</v>
      </c>
      <c r="Y48">
        <v>348.57012580285499</v>
      </c>
      <c r="Z48">
        <v>396.44525599966897</v>
      </c>
      <c r="AA48">
        <v>15.972833696056</v>
      </c>
      <c r="AB48">
        <v>-47.875130196813899</v>
      </c>
    </row>
    <row r="49" spans="1:28" x14ac:dyDescent="0.5">
      <c r="A49">
        <v>621</v>
      </c>
      <c r="B49">
        <v>21032</v>
      </c>
      <c r="C49" t="s">
        <v>402</v>
      </c>
      <c r="D49" t="s">
        <v>100</v>
      </c>
      <c r="E49">
        <v>26956984.91</v>
      </c>
      <c r="F49">
        <v>-33664830.890000001</v>
      </c>
      <c r="G49">
        <v>-3582183.17</v>
      </c>
      <c r="H49">
        <v>819397</v>
      </c>
      <c r="I49">
        <v>664202</v>
      </c>
      <c r="J49">
        <v>253676763</v>
      </c>
      <c r="K49">
        <v>219954806</v>
      </c>
      <c r="L49">
        <v>309.58956769429199</v>
      </c>
      <c r="M49">
        <v>268.43496620075399</v>
      </c>
      <c r="N49">
        <v>-41.084884238043301</v>
      </c>
      <c r="O49">
        <v>41.154601493537299</v>
      </c>
      <c r="P49" t="s">
        <v>402</v>
      </c>
      <c r="Q49" t="s">
        <v>100</v>
      </c>
      <c r="R49">
        <v>20539222.460000001</v>
      </c>
      <c r="S49">
        <v>-7630792.8399999999</v>
      </c>
      <c r="T49">
        <v>951160.48</v>
      </c>
      <c r="U49">
        <v>829731</v>
      </c>
      <c r="V49">
        <v>627193</v>
      </c>
      <c r="W49">
        <v>231648599</v>
      </c>
      <c r="X49">
        <v>261842374</v>
      </c>
      <c r="Y49">
        <v>279.18518049825701</v>
      </c>
      <c r="Z49">
        <v>315.57501648124497</v>
      </c>
      <c r="AA49">
        <v>-9.1967069327287998</v>
      </c>
      <c r="AB49">
        <v>-36.389835982987201</v>
      </c>
    </row>
    <row r="50" spans="1:28" x14ac:dyDescent="0.5">
      <c r="A50">
        <v>603</v>
      </c>
      <c r="B50">
        <v>65122</v>
      </c>
      <c r="C50" t="s">
        <v>388</v>
      </c>
      <c r="D50" t="s">
        <v>32</v>
      </c>
      <c r="E50">
        <v>33097630.23</v>
      </c>
      <c r="F50">
        <v>-6160779.3200000003</v>
      </c>
      <c r="G50">
        <v>-96974.11</v>
      </c>
      <c r="H50">
        <v>463294</v>
      </c>
      <c r="I50">
        <v>2277</v>
      </c>
      <c r="J50">
        <v>167110785</v>
      </c>
      <c r="K50">
        <v>190598293.5</v>
      </c>
      <c r="L50">
        <v>360.70137968546902</v>
      </c>
      <c r="M50">
        <v>411.39814782837601</v>
      </c>
      <c r="N50">
        <v>-13.297774890242399</v>
      </c>
      <c r="O50">
        <v>-50.696768142907104</v>
      </c>
      <c r="P50" t="s">
        <v>388</v>
      </c>
      <c r="Q50" t="s">
        <v>32</v>
      </c>
      <c r="R50">
        <v>36699256.399999999</v>
      </c>
      <c r="S50">
        <v>-14555844.07</v>
      </c>
      <c r="T50">
        <v>-470419.09</v>
      </c>
      <c r="U50">
        <v>810658</v>
      </c>
      <c r="V50">
        <v>5638</v>
      </c>
      <c r="W50">
        <v>271084672</v>
      </c>
      <c r="X50">
        <v>361029515.60000002</v>
      </c>
      <c r="Y50">
        <v>334.40078553471301</v>
      </c>
      <c r="Z50">
        <v>445.35367022838199</v>
      </c>
      <c r="AA50">
        <v>-17.955591716852201</v>
      </c>
      <c r="AB50">
        <v>-110.952884693668</v>
      </c>
    </row>
    <row r="51" spans="1:28" x14ac:dyDescent="0.5">
      <c r="A51">
        <v>610</v>
      </c>
      <c r="B51">
        <v>11721</v>
      </c>
      <c r="C51" t="s">
        <v>395</v>
      </c>
      <c r="D51" t="s">
        <v>49</v>
      </c>
      <c r="E51">
        <v>6452872.9000000004</v>
      </c>
      <c r="F51">
        <v>4539847.8499999996</v>
      </c>
      <c r="G51">
        <v>356245.91</v>
      </c>
      <c r="H51">
        <v>764940</v>
      </c>
      <c r="I51">
        <v>807922</v>
      </c>
      <c r="J51">
        <v>190851063</v>
      </c>
      <c r="K51">
        <v>177216259</v>
      </c>
      <c r="L51">
        <v>249.49808220252501</v>
      </c>
      <c r="M51">
        <v>231.673410986482</v>
      </c>
      <c r="N51">
        <v>5.9349071168980503</v>
      </c>
      <c r="O51">
        <v>17.8246712160431</v>
      </c>
      <c r="P51" t="s">
        <v>395</v>
      </c>
      <c r="Q51" t="s">
        <v>49</v>
      </c>
      <c r="R51">
        <v>8234968.46</v>
      </c>
      <c r="S51">
        <v>2213375.4</v>
      </c>
      <c r="T51">
        <v>27685.38</v>
      </c>
      <c r="U51">
        <v>793293</v>
      </c>
      <c r="V51">
        <v>816408</v>
      </c>
      <c r="W51">
        <v>227165202</v>
      </c>
      <c r="X51">
        <v>207890018</v>
      </c>
      <c r="Y51">
        <v>286.35725009548798</v>
      </c>
      <c r="Z51">
        <v>262.05956437280997</v>
      </c>
      <c r="AA51">
        <v>2.7901108417696801</v>
      </c>
      <c r="AB51">
        <v>24.2976857226775</v>
      </c>
    </row>
    <row r="52" spans="1:28" x14ac:dyDescent="0.5">
      <c r="A52">
        <v>604</v>
      </c>
      <c r="B52">
        <v>25303</v>
      </c>
      <c r="C52" t="s">
        <v>389</v>
      </c>
      <c r="D52" t="s">
        <v>51</v>
      </c>
      <c r="E52">
        <v>13745380.710000001</v>
      </c>
      <c r="F52">
        <v>-37511467.390000001</v>
      </c>
      <c r="H52">
        <v>482840</v>
      </c>
      <c r="J52">
        <v>167711724.30000001</v>
      </c>
      <c r="K52">
        <v>111950287.59999999</v>
      </c>
      <c r="L52">
        <v>347.34430515284498</v>
      </c>
      <c r="M52">
        <v>231.85793969016601</v>
      </c>
      <c r="N52">
        <v>-77.689229123519098</v>
      </c>
      <c r="O52">
        <v>115.486365462679</v>
      </c>
      <c r="P52" t="s">
        <v>389</v>
      </c>
      <c r="Q52" t="s">
        <v>51</v>
      </c>
      <c r="R52">
        <v>13867355.91</v>
      </c>
      <c r="S52">
        <v>-56655138.640000001</v>
      </c>
      <c r="U52">
        <v>786748</v>
      </c>
      <c r="W52">
        <v>279998282.60000002</v>
      </c>
      <c r="X52">
        <v>199535627.30000001</v>
      </c>
      <c r="Y52">
        <v>355.89322451407497</v>
      </c>
      <c r="Z52">
        <v>253.62076204832999</v>
      </c>
      <c r="AA52">
        <v>-72.011798746231307</v>
      </c>
      <c r="AB52">
        <v>102.27246246574499</v>
      </c>
    </row>
    <row r="53" spans="1:28" x14ac:dyDescent="0.5">
      <c r="A53">
        <v>552</v>
      </c>
      <c r="B53">
        <v>62662</v>
      </c>
      <c r="C53" t="s">
        <v>71</v>
      </c>
      <c r="D53" t="s">
        <v>73</v>
      </c>
      <c r="E53">
        <v>24416837.370000001</v>
      </c>
      <c r="F53">
        <v>11930582.359999999</v>
      </c>
      <c r="G53">
        <v>-119621.8</v>
      </c>
      <c r="H53">
        <v>298430</v>
      </c>
      <c r="I53">
        <v>1202</v>
      </c>
      <c r="J53">
        <v>84718475</v>
      </c>
      <c r="K53">
        <v>120565819</v>
      </c>
      <c r="L53">
        <v>283.88055825486703</v>
      </c>
      <c r="M53">
        <v>404.000331736085</v>
      </c>
      <c r="N53">
        <v>39.977825151626803</v>
      </c>
      <c r="O53">
        <v>-120.119773481218</v>
      </c>
      <c r="P53" t="s">
        <v>71</v>
      </c>
      <c r="Q53" t="s">
        <v>73</v>
      </c>
      <c r="R53">
        <v>76121282.950000003</v>
      </c>
      <c r="S53">
        <v>35074237.060000002</v>
      </c>
      <c r="T53">
        <v>-112612.6</v>
      </c>
      <c r="U53">
        <v>778753</v>
      </c>
      <c r="V53">
        <v>2514</v>
      </c>
      <c r="W53">
        <v>316317240</v>
      </c>
      <c r="X53">
        <v>490160774</v>
      </c>
      <c r="Y53">
        <v>406.18429720334899</v>
      </c>
      <c r="Z53">
        <v>629.41750978808398</v>
      </c>
      <c r="AA53">
        <v>45.0389752078001</v>
      </c>
      <c r="AB53">
        <v>-223.23321258473399</v>
      </c>
    </row>
    <row r="54" spans="1:28" x14ac:dyDescent="0.5">
      <c r="A54">
        <v>632</v>
      </c>
      <c r="B54">
        <v>38498</v>
      </c>
      <c r="C54" t="s">
        <v>415</v>
      </c>
      <c r="D54" t="s">
        <v>178</v>
      </c>
      <c r="E54">
        <v>37535881.130000003</v>
      </c>
      <c r="F54">
        <v>-32176872.960000001</v>
      </c>
      <c r="H54">
        <v>974829</v>
      </c>
      <c r="I54">
        <v>6302</v>
      </c>
      <c r="J54">
        <v>320686452</v>
      </c>
      <c r="K54">
        <v>231934471</v>
      </c>
      <c r="L54">
        <v>328.966877267705</v>
      </c>
      <c r="M54">
        <v>237.92323679332401</v>
      </c>
      <c r="N54">
        <v>-33.007710029143503</v>
      </c>
      <c r="O54">
        <v>91.043640474380595</v>
      </c>
      <c r="P54" t="s">
        <v>416</v>
      </c>
      <c r="Q54" t="s">
        <v>178</v>
      </c>
      <c r="R54">
        <v>23278792.620000001</v>
      </c>
      <c r="S54">
        <v>-22413845.18</v>
      </c>
      <c r="U54">
        <v>777909</v>
      </c>
      <c r="V54">
        <v>4679</v>
      </c>
      <c r="W54">
        <v>264335190</v>
      </c>
      <c r="X54">
        <v>220628830</v>
      </c>
      <c r="Y54">
        <v>339.80220051445599</v>
      </c>
      <c r="Z54">
        <v>283.61778819887599</v>
      </c>
      <c r="AA54">
        <v>-28.812939791158001</v>
      </c>
      <c r="AB54">
        <v>56.184412315579301</v>
      </c>
    </row>
    <row r="55" spans="1:28" x14ac:dyDescent="0.5">
      <c r="A55">
        <v>628</v>
      </c>
      <c r="B55">
        <v>51398</v>
      </c>
      <c r="C55" t="s">
        <v>410</v>
      </c>
      <c r="D55" t="s">
        <v>73</v>
      </c>
      <c r="E55">
        <v>19151683.890000001</v>
      </c>
      <c r="F55">
        <v>-97122695.739999995</v>
      </c>
      <c r="H55">
        <v>944021</v>
      </c>
      <c r="I55">
        <v>939</v>
      </c>
      <c r="J55">
        <v>288527289.5</v>
      </c>
      <c r="K55">
        <v>213208157.59999999</v>
      </c>
      <c r="L55">
        <v>305.63651603089301</v>
      </c>
      <c r="M55">
        <v>225.85107492312099</v>
      </c>
      <c r="N55">
        <v>-102.881922902138</v>
      </c>
      <c r="O55">
        <v>79.785441107771902</v>
      </c>
      <c r="P55" t="s">
        <v>410</v>
      </c>
      <c r="Q55" t="s">
        <v>73</v>
      </c>
      <c r="R55">
        <v>11390404.66</v>
      </c>
      <c r="S55">
        <v>-62496825.439999998</v>
      </c>
      <c r="U55">
        <v>741265</v>
      </c>
      <c r="V55">
        <v>2447</v>
      </c>
      <c r="W55">
        <v>248150190</v>
      </c>
      <c r="X55">
        <v>203700851</v>
      </c>
      <c r="Y55">
        <v>334.76582598665698</v>
      </c>
      <c r="Z55">
        <v>274.80165797656701</v>
      </c>
      <c r="AA55">
        <v>-84.3110432031729</v>
      </c>
      <c r="AB55">
        <v>59.964168010090802</v>
      </c>
    </row>
    <row r="56" spans="1:28" x14ac:dyDescent="0.5">
      <c r="A56">
        <v>565</v>
      </c>
      <c r="B56">
        <v>64198</v>
      </c>
      <c r="C56" t="s">
        <v>71</v>
      </c>
      <c r="D56" t="s">
        <v>107</v>
      </c>
      <c r="E56">
        <v>45901082.369999997</v>
      </c>
      <c r="F56">
        <v>19393416.27</v>
      </c>
      <c r="H56">
        <v>351232</v>
      </c>
      <c r="J56">
        <v>104985608</v>
      </c>
      <c r="K56">
        <v>197653699</v>
      </c>
      <c r="L56">
        <v>298.906728316326</v>
      </c>
      <c r="M56">
        <v>562.74399542182903</v>
      </c>
      <c r="N56">
        <v>55.215402554436899</v>
      </c>
      <c r="O56">
        <v>-263.83726710550297</v>
      </c>
      <c r="P56" t="s">
        <v>71</v>
      </c>
      <c r="Q56" t="s">
        <v>107</v>
      </c>
      <c r="R56">
        <v>65148241.890000001</v>
      </c>
      <c r="S56">
        <v>63308434.850000001</v>
      </c>
      <c r="U56">
        <v>720760</v>
      </c>
      <c r="W56">
        <v>278139241</v>
      </c>
      <c r="X56">
        <v>441889313</v>
      </c>
      <c r="Y56">
        <v>385.89716549197999</v>
      </c>
      <c r="Z56">
        <v>613.08800849103704</v>
      </c>
      <c r="AA56">
        <v>87.835666310560995</v>
      </c>
      <c r="AB56">
        <v>-227.190842999056</v>
      </c>
    </row>
    <row r="57" spans="1:28" x14ac:dyDescent="0.5">
      <c r="A57">
        <v>613</v>
      </c>
      <c r="B57">
        <v>18558</v>
      </c>
      <c r="C57" t="s">
        <v>397</v>
      </c>
      <c r="D57" t="s">
        <v>62</v>
      </c>
      <c r="E57">
        <v>25958565.690000001</v>
      </c>
      <c r="F57">
        <v>7698173.0700000003</v>
      </c>
      <c r="G57">
        <v>1056774.58</v>
      </c>
      <c r="H57">
        <v>650169</v>
      </c>
      <c r="I57">
        <v>1305258</v>
      </c>
      <c r="J57">
        <v>208136266</v>
      </c>
      <c r="K57">
        <v>235999821</v>
      </c>
      <c r="L57">
        <v>320.12640713414498</v>
      </c>
      <c r="M57">
        <v>362.982272301509</v>
      </c>
      <c r="N57">
        <v>11.8402647157892</v>
      </c>
      <c r="O57">
        <v>-42.855865167364101</v>
      </c>
      <c r="P57" t="s">
        <v>397</v>
      </c>
      <c r="Q57" t="s">
        <v>62</v>
      </c>
      <c r="R57">
        <v>22071027.010000002</v>
      </c>
      <c r="S57">
        <v>17980150.059999999</v>
      </c>
      <c r="T57">
        <v>1209308.94</v>
      </c>
      <c r="U57">
        <v>692644</v>
      </c>
      <c r="V57">
        <v>1169721</v>
      </c>
      <c r="W57">
        <v>220132355</v>
      </c>
      <c r="X57">
        <v>284277498</v>
      </c>
      <c r="Y57">
        <v>317.81456996667799</v>
      </c>
      <c r="Z57">
        <v>410.42367796443699</v>
      </c>
      <c r="AA57">
        <v>25.958717696247898</v>
      </c>
      <c r="AB57">
        <v>-92.609107997759295</v>
      </c>
    </row>
    <row r="58" spans="1:28" x14ac:dyDescent="0.5">
      <c r="A58">
        <v>601</v>
      </c>
      <c r="B58">
        <v>33653</v>
      </c>
      <c r="C58" t="s">
        <v>386</v>
      </c>
      <c r="D58" t="s">
        <v>45</v>
      </c>
      <c r="E58">
        <v>35448310.189999998</v>
      </c>
      <c r="F58">
        <v>-926811.51</v>
      </c>
      <c r="G58">
        <v>97813.31</v>
      </c>
      <c r="H58">
        <v>376936</v>
      </c>
      <c r="I58">
        <v>13093</v>
      </c>
      <c r="J58">
        <v>166074149</v>
      </c>
      <c r="K58">
        <v>173234740</v>
      </c>
      <c r="L58">
        <v>440.58977916675502</v>
      </c>
      <c r="M58">
        <v>459.58661417322799</v>
      </c>
      <c r="N58">
        <v>-2.4588033777617402</v>
      </c>
      <c r="O58">
        <v>-18.996835006473201</v>
      </c>
      <c r="P58" t="s">
        <v>386</v>
      </c>
      <c r="Q58" t="s">
        <v>45</v>
      </c>
      <c r="R58">
        <v>40987289.609999999</v>
      </c>
      <c r="S58">
        <v>2738773.24</v>
      </c>
      <c r="T58">
        <v>-3768993.96</v>
      </c>
      <c r="U58">
        <v>688724</v>
      </c>
      <c r="V58">
        <v>48898</v>
      </c>
      <c r="W58">
        <v>291354380</v>
      </c>
      <c r="X58">
        <v>339462243.30000001</v>
      </c>
      <c r="Y58">
        <v>423.03503290142299</v>
      </c>
      <c r="Z58">
        <v>492.88574712076201</v>
      </c>
      <c r="AA58">
        <v>3.9765903903450401</v>
      </c>
      <c r="AB58">
        <v>-69.850714219338897</v>
      </c>
    </row>
    <row r="59" spans="1:28" x14ac:dyDescent="0.5">
      <c r="A59">
        <v>614</v>
      </c>
      <c r="B59">
        <v>45532</v>
      </c>
      <c r="C59" t="s">
        <v>398</v>
      </c>
      <c r="D59" t="s">
        <v>41</v>
      </c>
      <c r="E59">
        <v>21694659.41</v>
      </c>
      <c r="F59">
        <v>9718734.1500000004</v>
      </c>
      <c r="G59">
        <v>3249730.99</v>
      </c>
      <c r="H59">
        <v>844338</v>
      </c>
      <c r="I59">
        <v>74785</v>
      </c>
      <c r="J59">
        <v>215321625.90000001</v>
      </c>
      <c r="K59">
        <v>218132668.90000001</v>
      </c>
      <c r="L59">
        <v>255.01828165971401</v>
      </c>
      <c r="M59">
        <v>258.34756803554899</v>
      </c>
      <c r="N59">
        <v>11.510478208963701</v>
      </c>
      <c r="O59">
        <v>-3.3292863758352298</v>
      </c>
      <c r="P59" t="s">
        <v>398</v>
      </c>
      <c r="Q59" t="s">
        <v>41</v>
      </c>
      <c r="R59">
        <v>23361093.079999998</v>
      </c>
      <c r="S59">
        <v>22545287.16</v>
      </c>
      <c r="T59">
        <v>7207643.04</v>
      </c>
      <c r="U59">
        <v>670981</v>
      </c>
      <c r="V59">
        <v>51225</v>
      </c>
      <c r="W59">
        <v>214100821.69999999</v>
      </c>
      <c r="X59">
        <v>226180077.90000001</v>
      </c>
      <c r="Y59">
        <v>319.08626578099802</v>
      </c>
      <c r="Z59">
        <v>337.08864766662498</v>
      </c>
      <c r="AA59">
        <v>33.600485200027997</v>
      </c>
      <c r="AB59">
        <v>-18.002381885627099</v>
      </c>
    </row>
    <row r="60" spans="1:28" x14ac:dyDescent="0.5">
      <c r="A60">
        <v>598</v>
      </c>
      <c r="B60">
        <v>34762</v>
      </c>
      <c r="C60" t="s">
        <v>344</v>
      </c>
      <c r="D60" t="s">
        <v>114</v>
      </c>
      <c r="E60">
        <v>25923279.050000001</v>
      </c>
      <c r="F60">
        <v>18053572.289999999</v>
      </c>
      <c r="G60">
        <v>2682326.2000000002</v>
      </c>
      <c r="H60">
        <v>630607</v>
      </c>
      <c r="I60">
        <v>442946</v>
      </c>
      <c r="J60">
        <v>159451717.59999999</v>
      </c>
      <c r="K60">
        <v>191337992.40000001</v>
      </c>
      <c r="L60">
        <v>252.85434129338799</v>
      </c>
      <c r="M60">
        <v>303.41875748286901</v>
      </c>
      <c r="N60">
        <v>28.628880253470001</v>
      </c>
      <c r="O60">
        <v>-50.564416189480902</v>
      </c>
      <c r="P60" t="s">
        <v>344</v>
      </c>
      <c r="Q60" t="s">
        <v>114</v>
      </c>
      <c r="R60">
        <v>22865750.609999999</v>
      </c>
      <c r="S60">
        <v>20705929.359999999</v>
      </c>
      <c r="T60">
        <v>-325653.59999999998</v>
      </c>
      <c r="U60">
        <v>659275</v>
      </c>
      <c r="V60">
        <v>349948</v>
      </c>
      <c r="W60">
        <v>197237281.5</v>
      </c>
      <c r="X60">
        <v>232319618.5</v>
      </c>
      <c r="Y60">
        <v>299.17300291987402</v>
      </c>
      <c r="Z60">
        <v>352.38651321527402</v>
      </c>
      <c r="AA60">
        <v>31.407120488415298</v>
      </c>
      <c r="AB60">
        <v>-53.213510295400198</v>
      </c>
    </row>
    <row r="61" spans="1:28" x14ac:dyDescent="0.5">
      <c r="A61">
        <v>627</v>
      </c>
      <c r="B61">
        <v>86545</v>
      </c>
      <c r="C61" t="s">
        <v>408</v>
      </c>
      <c r="D61" t="s">
        <v>123</v>
      </c>
      <c r="E61">
        <v>53879332.07</v>
      </c>
      <c r="F61">
        <v>13893512.779999999</v>
      </c>
      <c r="G61">
        <v>1456630.51</v>
      </c>
      <c r="H61">
        <v>709141</v>
      </c>
      <c r="I61">
        <v>882121</v>
      </c>
      <c r="J61">
        <v>284597256</v>
      </c>
      <c r="K61">
        <v>270068513.80000001</v>
      </c>
      <c r="L61">
        <v>401.32675448182999</v>
      </c>
      <c r="M61">
        <v>380.83894994084301</v>
      </c>
      <c r="N61">
        <v>19.592031457777701</v>
      </c>
      <c r="O61">
        <v>20.4878045409869</v>
      </c>
      <c r="P61" t="s">
        <v>409</v>
      </c>
      <c r="Q61" t="s">
        <v>123</v>
      </c>
      <c r="R61">
        <v>37802725.100000001</v>
      </c>
      <c r="S61">
        <v>25538509.66</v>
      </c>
      <c r="T61">
        <v>25341838.530000001</v>
      </c>
      <c r="U61">
        <v>654579</v>
      </c>
      <c r="V61">
        <v>464639</v>
      </c>
      <c r="W61">
        <v>280767787</v>
      </c>
      <c r="X61">
        <v>281199270.19999999</v>
      </c>
      <c r="Y61">
        <v>428.92880309328501</v>
      </c>
      <c r="Z61">
        <v>429.58797975492598</v>
      </c>
      <c r="AA61">
        <v>39.015168008750599</v>
      </c>
      <c r="AB61">
        <v>-0.65917666164051503</v>
      </c>
    </row>
    <row r="62" spans="1:28" x14ac:dyDescent="0.5">
      <c r="A62">
        <v>571</v>
      </c>
      <c r="B62">
        <v>61430</v>
      </c>
      <c r="C62" t="s">
        <v>48</v>
      </c>
      <c r="D62" t="s">
        <v>62</v>
      </c>
      <c r="E62">
        <v>18150600.469999999</v>
      </c>
      <c r="F62">
        <v>-10156545.5</v>
      </c>
      <c r="G62">
        <v>-84693.06</v>
      </c>
      <c r="H62">
        <v>604296</v>
      </c>
      <c r="I62">
        <v>102777</v>
      </c>
      <c r="J62">
        <v>120717982</v>
      </c>
      <c r="K62">
        <v>136996020.5</v>
      </c>
      <c r="L62">
        <v>199.766309887869</v>
      </c>
      <c r="M62">
        <v>226.70350374650801</v>
      </c>
      <c r="N62">
        <v>-16.8072360234057</v>
      </c>
      <c r="O62">
        <v>-26.9371938586388</v>
      </c>
      <c r="P62" t="s">
        <v>48</v>
      </c>
      <c r="Q62" t="s">
        <v>62</v>
      </c>
      <c r="R62">
        <v>19219397.059999999</v>
      </c>
      <c r="S62">
        <v>-18755986.82</v>
      </c>
      <c r="T62">
        <v>-684315.4</v>
      </c>
      <c r="U62">
        <v>641288</v>
      </c>
      <c r="V62">
        <v>66865</v>
      </c>
      <c r="W62">
        <v>163491388.5</v>
      </c>
      <c r="X62">
        <v>187931271.09999999</v>
      </c>
      <c r="Y62">
        <v>254.942223306844</v>
      </c>
      <c r="Z62">
        <v>293.05284224872401</v>
      </c>
      <c r="AA62">
        <v>-29.247369075984501</v>
      </c>
      <c r="AB62">
        <v>-38.110618941879402</v>
      </c>
    </row>
    <row r="63" spans="1:28" x14ac:dyDescent="0.5">
      <c r="A63">
        <v>248</v>
      </c>
      <c r="B63">
        <v>16322</v>
      </c>
      <c r="C63" t="s">
        <v>116</v>
      </c>
      <c r="D63" t="s">
        <v>88</v>
      </c>
      <c r="E63">
        <v>24575.39</v>
      </c>
      <c r="F63">
        <v>-3587.19</v>
      </c>
      <c r="G63">
        <v>3575646.12</v>
      </c>
      <c r="H63">
        <v>7694</v>
      </c>
      <c r="I63">
        <v>1607798</v>
      </c>
      <c r="J63">
        <v>2395450</v>
      </c>
      <c r="K63">
        <v>4487507.78</v>
      </c>
      <c r="L63">
        <v>311.34000519885598</v>
      </c>
      <c r="M63">
        <v>583.24769690667995</v>
      </c>
      <c r="N63">
        <v>-0.46623212893163501</v>
      </c>
      <c r="O63">
        <v>-271.90769170782397</v>
      </c>
      <c r="P63" t="s">
        <v>116</v>
      </c>
      <c r="Q63" t="s">
        <v>88</v>
      </c>
      <c r="R63">
        <v>17829957.199999999</v>
      </c>
      <c r="S63">
        <v>-3105783.44</v>
      </c>
      <c r="T63">
        <v>5913428.1100000003</v>
      </c>
      <c r="U63">
        <v>630940</v>
      </c>
      <c r="V63">
        <v>1517618</v>
      </c>
      <c r="W63">
        <v>170872680.90000001</v>
      </c>
      <c r="X63">
        <v>215887269.19999999</v>
      </c>
      <c r="Y63">
        <v>270.82239341300198</v>
      </c>
      <c r="Z63">
        <v>342.16766919199898</v>
      </c>
      <c r="AA63">
        <v>-4.9224703458332</v>
      </c>
      <c r="AB63">
        <v>-71.345275778996296</v>
      </c>
    </row>
    <row r="64" spans="1:28" x14ac:dyDescent="0.5">
      <c r="A64">
        <v>606</v>
      </c>
      <c r="B64">
        <v>77894</v>
      </c>
      <c r="C64" t="s">
        <v>392</v>
      </c>
      <c r="D64" t="s">
        <v>188</v>
      </c>
      <c r="E64">
        <v>58086349.700000003</v>
      </c>
      <c r="F64">
        <v>-7829059.5099999998</v>
      </c>
      <c r="G64">
        <v>-49429.47</v>
      </c>
      <c r="H64">
        <v>586561</v>
      </c>
      <c r="I64">
        <v>1983</v>
      </c>
      <c r="J64">
        <v>177167712</v>
      </c>
      <c r="K64">
        <v>293489348</v>
      </c>
      <c r="L64">
        <v>302.04482057279603</v>
      </c>
      <c r="M64">
        <v>500.356055039458</v>
      </c>
      <c r="N64">
        <v>-13.3473918484181</v>
      </c>
      <c r="O64">
        <v>-198.311234466662</v>
      </c>
      <c r="P64" t="s">
        <v>392</v>
      </c>
      <c r="Q64" t="s">
        <v>188</v>
      </c>
      <c r="R64">
        <v>35150774.640000001</v>
      </c>
      <c r="S64">
        <v>-2353554.5699999998</v>
      </c>
      <c r="T64">
        <v>-471751.15</v>
      </c>
      <c r="U64">
        <v>623708</v>
      </c>
      <c r="V64">
        <v>3394</v>
      </c>
      <c r="W64">
        <v>221493442.30000001</v>
      </c>
      <c r="X64">
        <v>324284775.69999999</v>
      </c>
      <c r="Y64">
        <v>355.12361922566299</v>
      </c>
      <c r="Z64">
        <v>519.93044132831301</v>
      </c>
      <c r="AA64">
        <v>-3.7734878661168301</v>
      </c>
      <c r="AB64">
        <v>-164.80682210264999</v>
      </c>
    </row>
    <row r="65" spans="1:28" x14ac:dyDescent="0.5">
      <c r="A65">
        <v>557</v>
      </c>
      <c r="B65">
        <v>18973</v>
      </c>
      <c r="C65" t="s">
        <v>350</v>
      </c>
      <c r="D65" t="s">
        <v>53</v>
      </c>
      <c r="E65">
        <v>13395052.4</v>
      </c>
      <c r="F65">
        <v>-9236606.2799999993</v>
      </c>
      <c r="G65">
        <v>-142786.85999999999</v>
      </c>
      <c r="H65">
        <v>363736</v>
      </c>
      <c r="I65">
        <v>73989</v>
      </c>
      <c r="J65">
        <v>90284473.299999997</v>
      </c>
      <c r="K65">
        <v>115208838</v>
      </c>
      <c r="L65">
        <v>248.21429085930399</v>
      </c>
      <c r="M65">
        <v>316.73751841995198</v>
      </c>
      <c r="N65">
        <v>-25.3937093936261</v>
      </c>
      <c r="O65">
        <v>-68.523227560648394</v>
      </c>
      <c r="P65" t="s">
        <v>350</v>
      </c>
      <c r="Q65" t="s">
        <v>53</v>
      </c>
      <c r="R65">
        <v>23503386.5</v>
      </c>
      <c r="S65">
        <v>-10780079.07</v>
      </c>
      <c r="T65">
        <v>459305.01</v>
      </c>
      <c r="U65">
        <v>616196</v>
      </c>
      <c r="V65">
        <v>44953</v>
      </c>
      <c r="W65">
        <v>201598194.80000001</v>
      </c>
      <c r="X65">
        <v>218553382.59999999</v>
      </c>
      <c r="Y65">
        <v>327.16569857642702</v>
      </c>
      <c r="Z65">
        <v>354.68159903666998</v>
      </c>
      <c r="AA65">
        <v>-17.494561908873099</v>
      </c>
      <c r="AB65">
        <v>-27.515900460243099</v>
      </c>
    </row>
    <row r="66" spans="1:28" x14ac:dyDescent="0.5">
      <c r="A66">
        <v>573</v>
      </c>
      <c r="B66">
        <v>19636</v>
      </c>
      <c r="C66" t="s">
        <v>362</v>
      </c>
      <c r="D66" t="s">
        <v>143</v>
      </c>
      <c r="E66">
        <v>11532268.15</v>
      </c>
      <c r="F66">
        <v>-12245987.34</v>
      </c>
      <c r="G66">
        <v>-674763.59</v>
      </c>
      <c r="H66">
        <v>337975</v>
      </c>
      <c r="I66">
        <v>562886</v>
      </c>
      <c r="J66">
        <v>124336446</v>
      </c>
      <c r="K66">
        <v>107922906</v>
      </c>
      <c r="L66">
        <v>367.88651823359697</v>
      </c>
      <c r="M66">
        <v>319.32215696427198</v>
      </c>
      <c r="N66">
        <v>-36.2334117612249</v>
      </c>
      <c r="O66">
        <v>48.5643612693246</v>
      </c>
      <c r="P66" t="s">
        <v>362</v>
      </c>
      <c r="Q66" t="s">
        <v>143</v>
      </c>
      <c r="R66">
        <v>18992557.989999998</v>
      </c>
      <c r="S66">
        <v>-30654005.690000001</v>
      </c>
      <c r="T66">
        <v>-1581186.14</v>
      </c>
      <c r="U66">
        <v>599791</v>
      </c>
      <c r="V66">
        <v>532442</v>
      </c>
      <c r="W66">
        <v>224819726</v>
      </c>
      <c r="X66">
        <v>202707594</v>
      </c>
      <c r="Y66">
        <v>374.83010915468799</v>
      </c>
      <c r="Z66">
        <v>337.96371402705199</v>
      </c>
      <c r="AA66">
        <v>-51.107812037859802</v>
      </c>
      <c r="AB66">
        <v>36.866395127636103</v>
      </c>
    </row>
    <row r="67" spans="1:28" x14ac:dyDescent="0.5">
      <c r="A67">
        <v>556</v>
      </c>
      <c r="B67">
        <v>95185</v>
      </c>
      <c r="C67" t="s">
        <v>187</v>
      </c>
      <c r="D67" t="s">
        <v>83</v>
      </c>
      <c r="E67">
        <v>6291295.4299999997</v>
      </c>
      <c r="F67">
        <v>-11219947.68</v>
      </c>
      <c r="G67">
        <v>-728218.07</v>
      </c>
      <c r="H67">
        <v>250366</v>
      </c>
      <c r="I67">
        <v>106010</v>
      </c>
      <c r="J67">
        <v>90029954</v>
      </c>
      <c r="K67">
        <v>78063723</v>
      </c>
      <c r="L67">
        <v>359.59337130441003</v>
      </c>
      <c r="M67">
        <v>311.79841911441599</v>
      </c>
      <c r="N67">
        <v>-44.814182756444502</v>
      </c>
      <c r="O67">
        <v>47.794952189993801</v>
      </c>
      <c r="P67" t="s">
        <v>187</v>
      </c>
      <c r="Q67" t="s">
        <v>83</v>
      </c>
      <c r="R67">
        <v>10975922.029999999</v>
      </c>
      <c r="S67">
        <v>-39306435.969999999</v>
      </c>
      <c r="T67">
        <v>-1753706.42</v>
      </c>
      <c r="U67">
        <v>591522</v>
      </c>
      <c r="V67">
        <v>107302</v>
      </c>
      <c r="W67">
        <v>204436285</v>
      </c>
      <c r="X67">
        <v>184696053</v>
      </c>
      <c r="Y67">
        <v>345.61061972335699</v>
      </c>
      <c r="Z67">
        <v>312.23868765658699</v>
      </c>
      <c r="AA67">
        <v>-66.449660316945099</v>
      </c>
      <c r="AB67">
        <v>33.3719320667701</v>
      </c>
    </row>
    <row r="68" spans="1:28" x14ac:dyDescent="0.5">
      <c r="A68">
        <v>594</v>
      </c>
      <c r="B68">
        <v>99969</v>
      </c>
      <c r="C68" t="s">
        <v>383</v>
      </c>
      <c r="D68" t="s">
        <v>104</v>
      </c>
      <c r="E68">
        <v>45396359.920000002</v>
      </c>
      <c r="F68">
        <v>9233566.6099999994</v>
      </c>
      <c r="G68">
        <v>-614504.61</v>
      </c>
      <c r="H68">
        <v>370847</v>
      </c>
      <c r="I68">
        <v>11141</v>
      </c>
      <c r="J68">
        <v>151602447</v>
      </c>
      <c r="K68">
        <v>189452476.09999999</v>
      </c>
      <c r="L68">
        <v>408.80052150887002</v>
      </c>
      <c r="M68">
        <v>510.86425426119098</v>
      </c>
      <c r="N68">
        <v>24.898587854290302</v>
      </c>
      <c r="O68">
        <v>-102.063732752321</v>
      </c>
      <c r="P68" t="s">
        <v>383</v>
      </c>
      <c r="Q68" t="s">
        <v>104</v>
      </c>
      <c r="R68">
        <v>39155019.990000002</v>
      </c>
      <c r="S68">
        <v>21390181.449999999</v>
      </c>
      <c r="T68">
        <v>98427.31</v>
      </c>
      <c r="U68">
        <v>578453</v>
      </c>
      <c r="V68">
        <v>8726</v>
      </c>
      <c r="W68">
        <v>232610640.69999999</v>
      </c>
      <c r="X68">
        <v>277168184.5</v>
      </c>
      <c r="Y68">
        <v>402.12539428440999</v>
      </c>
      <c r="Z68">
        <v>479.15420008194201</v>
      </c>
      <c r="AA68">
        <v>36.978253116502103</v>
      </c>
      <c r="AB68">
        <v>-77.028805797532399</v>
      </c>
    </row>
    <row r="69" spans="1:28" x14ac:dyDescent="0.5">
      <c r="A69">
        <v>600</v>
      </c>
      <c r="B69">
        <v>50305</v>
      </c>
      <c r="C69" t="s">
        <v>385</v>
      </c>
      <c r="D69" t="s">
        <v>128</v>
      </c>
      <c r="E69">
        <v>11018734.68</v>
      </c>
      <c r="F69">
        <v>1820377.38</v>
      </c>
      <c r="G69">
        <v>2519007.7599999998</v>
      </c>
      <c r="H69">
        <v>604615</v>
      </c>
      <c r="I69">
        <v>346867</v>
      </c>
      <c r="J69">
        <v>163256470</v>
      </c>
      <c r="K69">
        <v>157543236</v>
      </c>
      <c r="L69">
        <v>270.01723410765499</v>
      </c>
      <c r="M69">
        <v>260.567858885406</v>
      </c>
      <c r="N69">
        <v>3.0108041977125901</v>
      </c>
      <c r="O69">
        <v>9.4493752222488698</v>
      </c>
      <c r="P69" t="s">
        <v>385</v>
      </c>
      <c r="Q69" t="s">
        <v>128</v>
      </c>
      <c r="R69">
        <v>8866320.5399999991</v>
      </c>
      <c r="S69">
        <v>-1043395.44</v>
      </c>
      <c r="T69">
        <v>1566498.82</v>
      </c>
      <c r="U69">
        <v>572020</v>
      </c>
      <c r="V69">
        <v>353553</v>
      </c>
      <c r="W69">
        <v>174208086</v>
      </c>
      <c r="X69">
        <v>176193563</v>
      </c>
      <c r="Y69">
        <v>304.54894234467298</v>
      </c>
      <c r="Z69">
        <v>308.01993461767</v>
      </c>
      <c r="AA69">
        <v>-1.8240541239816701</v>
      </c>
      <c r="AB69">
        <v>-3.4709922729974201</v>
      </c>
    </row>
    <row r="70" spans="1:28" x14ac:dyDescent="0.5">
      <c r="A70">
        <v>389</v>
      </c>
      <c r="B70">
        <v>10191</v>
      </c>
      <c r="C70" t="s">
        <v>220</v>
      </c>
      <c r="D70" t="s">
        <v>182</v>
      </c>
      <c r="E70">
        <v>5827111.7699999996</v>
      </c>
      <c r="F70">
        <v>9029800.7300000004</v>
      </c>
      <c r="G70">
        <v>-615255.44999999995</v>
      </c>
      <c r="H70">
        <v>32684</v>
      </c>
      <c r="I70">
        <v>3224</v>
      </c>
      <c r="J70">
        <v>16019597</v>
      </c>
      <c r="K70">
        <v>25023388</v>
      </c>
      <c r="L70">
        <v>490.13575449761299</v>
      </c>
      <c r="M70">
        <v>765.61583649492104</v>
      </c>
      <c r="N70">
        <v>276.27587596377401</v>
      </c>
      <c r="O70">
        <v>-275.48008199730702</v>
      </c>
      <c r="P70" t="s">
        <v>220</v>
      </c>
      <c r="Q70" t="s">
        <v>182</v>
      </c>
      <c r="R70">
        <v>25518743.039999999</v>
      </c>
      <c r="S70">
        <v>-38582686.310000002</v>
      </c>
      <c r="T70">
        <v>-7735504.7800000003</v>
      </c>
      <c r="U70">
        <v>563748</v>
      </c>
      <c r="V70">
        <v>55523</v>
      </c>
      <c r="W70">
        <v>216153196</v>
      </c>
      <c r="X70">
        <v>210816361</v>
      </c>
      <c r="Y70">
        <v>383.42166358018102</v>
      </c>
      <c r="Z70">
        <v>373.95496037236398</v>
      </c>
      <c r="AA70">
        <v>-68.439597674847604</v>
      </c>
      <c r="AB70">
        <v>9.4667032078162308</v>
      </c>
    </row>
    <row r="71" spans="1:28" x14ac:dyDescent="0.5">
      <c r="A71">
        <v>597</v>
      </c>
      <c r="B71">
        <v>91716</v>
      </c>
      <c r="C71" t="s">
        <v>44</v>
      </c>
      <c r="D71" t="s">
        <v>111</v>
      </c>
      <c r="E71">
        <v>14609683.220000001</v>
      </c>
      <c r="F71">
        <v>7355591.6799999997</v>
      </c>
      <c r="G71">
        <v>-2896197.55</v>
      </c>
      <c r="H71">
        <v>503421</v>
      </c>
      <c r="I71">
        <v>988673</v>
      </c>
      <c r="J71">
        <v>152897435.40000001</v>
      </c>
      <c r="K71">
        <v>143561183</v>
      </c>
      <c r="L71">
        <v>303.71684017949099</v>
      </c>
      <c r="M71">
        <v>285.17122448209301</v>
      </c>
      <c r="N71">
        <v>14.611213437659501</v>
      </c>
      <c r="O71">
        <v>18.5456156973984</v>
      </c>
      <c r="P71" t="s">
        <v>44</v>
      </c>
      <c r="Q71" t="s">
        <v>111</v>
      </c>
      <c r="R71">
        <v>19077598.960000001</v>
      </c>
      <c r="S71">
        <v>-10218459.310000001</v>
      </c>
      <c r="T71">
        <v>4559477.87</v>
      </c>
      <c r="U71">
        <v>562121</v>
      </c>
      <c r="V71">
        <v>762695</v>
      </c>
      <c r="W71">
        <v>175730854.80000001</v>
      </c>
      <c r="X71">
        <v>170561451.5</v>
      </c>
      <c r="Y71">
        <v>312.62104564675502</v>
      </c>
      <c r="Z71">
        <v>303.42479910908799</v>
      </c>
      <c r="AA71">
        <v>-18.178398085109698</v>
      </c>
      <c r="AB71">
        <v>9.1962465376672</v>
      </c>
    </row>
    <row r="72" spans="1:28" x14ac:dyDescent="0.5">
      <c r="A72">
        <v>587</v>
      </c>
      <c r="B72">
        <v>30751</v>
      </c>
      <c r="C72" t="s">
        <v>374</v>
      </c>
      <c r="D72" t="s">
        <v>94</v>
      </c>
      <c r="E72">
        <v>39734997.939999998</v>
      </c>
      <c r="F72">
        <v>-4280629.18</v>
      </c>
      <c r="G72">
        <v>-250657.2</v>
      </c>
      <c r="H72">
        <v>450309</v>
      </c>
      <c r="I72">
        <v>399124</v>
      </c>
      <c r="J72">
        <v>143510696</v>
      </c>
      <c r="K72">
        <v>181347286.30000001</v>
      </c>
      <c r="L72">
        <v>318.693821353781</v>
      </c>
      <c r="M72">
        <v>402.71743691554002</v>
      </c>
      <c r="N72">
        <v>-9.5059818480199105</v>
      </c>
      <c r="O72">
        <v>-84.023615561758703</v>
      </c>
      <c r="P72" t="s">
        <v>374</v>
      </c>
      <c r="Q72" t="s">
        <v>94</v>
      </c>
      <c r="R72">
        <v>29263271.43</v>
      </c>
      <c r="S72">
        <v>-4708322.25</v>
      </c>
      <c r="T72">
        <v>-89903.73</v>
      </c>
      <c r="U72">
        <v>555866</v>
      </c>
      <c r="V72">
        <v>374972</v>
      </c>
      <c r="W72">
        <v>174623320.19999999</v>
      </c>
      <c r="X72">
        <v>233970780.90000001</v>
      </c>
      <c r="Y72">
        <v>314.14643133417002</v>
      </c>
      <c r="Z72">
        <v>420.91219988270501</v>
      </c>
      <c r="AA72">
        <v>-8.4702468760456604</v>
      </c>
      <c r="AB72">
        <v>-106.76576854853499</v>
      </c>
    </row>
    <row r="73" spans="1:28" x14ac:dyDescent="0.5">
      <c r="A73">
        <v>615</v>
      </c>
      <c r="B73">
        <v>87718</v>
      </c>
      <c r="C73" t="s">
        <v>399</v>
      </c>
      <c r="D73" t="s">
        <v>178</v>
      </c>
      <c r="E73">
        <v>58586000.119999997</v>
      </c>
      <c r="F73">
        <v>32511257.780000001</v>
      </c>
      <c r="G73">
        <v>15701650.08</v>
      </c>
      <c r="H73">
        <v>634134</v>
      </c>
      <c r="I73">
        <v>508653</v>
      </c>
      <c r="J73">
        <v>219595069</v>
      </c>
      <c r="K73">
        <v>230474233</v>
      </c>
      <c r="L73">
        <v>346.29127124550899</v>
      </c>
      <c r="M73">
        <v>363.44720989569998</v>
      </c>
      <c r="N73">
        <v>51.268750421835101</v>
      </c>
      <c r="O73">
        <v>-17.155938650190599</v>
      </c>
      <c r="P73" t="s">
        <v>399</v>
      </c>
      <c r="Q73" t="s">
        <v>178</v>
      </c>
      <c r="R73">
        <v>32444683.34</v>
      </c>
      <c r="S73">
        <v>25715713.27</v>
      </c>
      <c r="T73">
        <v>21915964.210000001</v>
      </c>
      <c r="U73">
        <v>552202</v>
      </c>
      <c r="V73">
        <v>455891</v>
      </c>
      <c r="W73">
        <v>200189096</v>
      </c>
      <c r="X73">
        <v>218920708</v>
      </c>
      <c r="Y73">
        <v>362.52874129394598</v>
      </c>
      <c r="Z73">
        <v>396.45040764068199</v>
      </c>
      <c r="AA73">
        <v>46.5693953842977</v>
      </c>
      <c r="AB73">
        <v>-33.9216663467354</v>
      </c>
    </row>
    <row r="74" spans="1:28" x14ac:dyDescent="0.5">
      <c r="A74">
        <v>373</v>
      </c>
      <c r="B74">
        <v>15438</v>
      </c>
      <c r="C74" t="s">
        <v>209</v>
      </c>
      <c r="D74" t="s">
        <v>70</v>
      </c>
      <c r="E74">
        <v>2189015.61</v>
      </c>
      <c r="F74">
        <v>1102852.31</v>
      </c>
      <c r="G74">
        <v>-43854.16</v>
      </c>
      <c r="H74">
        <v>45293</v>
      </c>
      <c r="I74">
        <v>127745</v>
      </c>
      <c r="J74">
        <v>12389748.67</v>
      </c>
      <c r="K74">
        <v>13137899.130000001</v>
      </c>
      <c r="L74">
        <v>273.54665555383798</v>
      </c>
      <c r="M74">
        <v>290.06467069966601</v>
      </c>
      <c r="N74">
        <v>24.349288190227998</v>
      </c>
      <c r="O74">
        <v>-16.518015145828301</v>
      </c>
      <c r="P74" t="s">
        <v>209</v>
      </c>
      <c r="Q74" t="s">
        <v>70</v>
      </c>
      <c r="R74">
        <v>19997409.370000001</v>
      </c>
      <c r="S74">
        <v>-13630630.99</v>
      </c>
      <c r="T74">
        <v>-516160.25</v>
      </c>
      <c r="U74">
        <v>547175</v>
      </c>
      <c r="V74">
        <v>131042</v>
      </c>
      <c r="W74">
        <v>172505065</v>
      </c>
      <c r="X74">
        <v>190002625.69999999</v>
      </c>
      <c r="Y74">
        <v>315.26488783296003</v>
      </c>
      <c r="Z74">
        <v>347.24288518298499</v>
      </c>
      <c r="AA74">
        <v>-24.910916964407999</v>
      </c>
      <c r="AB74">
        <v>-31.977997350025099</v>
      </c>
    </row>
    <row r="75" spans="1:28" x14ac:dyDescent="0.5">
      <c r="A75">
        <v>487</v>
      </c>
      <c r="B75">
        <v>49532</v>
      </c>
      <c r="C75" t="s">
        <v>287</v>
      </c>
      <c r="D75" t="s">
        <v>32</v>
      </c>
      <c r="E75">
        <v>4157250.97</v>
      </c>
      <c r="F75">
        <v>1402397.69</v>
      </c>
      <c r="G75">
        <v>-182715.35</v>
      </c>
      <c r="H75">
        <v>159284</v>
      </c>
      <c r="I75">
        <v>226624</v>
      </c>
      <c r="J75">
        <v>42995084</v>
      </c>
      <c r="K75">
        <v>38950555</v>
      </c>
      <c r="L75">
        <v>269.92719921649302</v>
      </c>
      <c r="M75">
        <v>244.53526405665301</v>
      </c>
      <c r="N75">
        <v>8.8043851862082807</v>
      </c>
      <c r="O75">
        <v>25.391935159840301</v>
      </c>
      <c r="P75" t="s">
        <v>288</v>
      </c>
      <c r="Q75" t="s">
        <v>32</v>
      </c>
      <c r="R75">
        <v>18814117.010000002</v>
      </c>
      <c r="S75">
        <v>3622506.76</v>
      </c>
      <c r="T75">
        <v>-3934492.42</v>
      </c>
      <c r="U75">
        <v>544809</v>
      </c>
      <c r="V75">
        <v>244524</v>
      </c>
      <c r="W75">
        <v>189594963</v>
      </c>
      <c r="X75">
        <v>211322829</v>
      </c>
      <c r="Y75">
        <v>348.00262660859102</v>
      </c>
      <c r="Z75">
        <v>387.884247506924</v>
      </c>
      <c r="AA75">
        <v>6.6491316406300101</v>
      </c>
      <c r="AB75">
        <v>-39.881620898333203</v>
      </c>
    </row>
    <row r="76" spans="1:28" x14ac:dyDescent="0.5">
      <c r="A76">
        <v>634</v>
      </c>
      <c r="B76">
        <v>91762</v>
      </c>
      <c r="C76" t="s">
        <v>418</v>
      </c>
      <c r="D76" t="s">
        <v>182</v>
      </c>
      <c r="E76">
        <v>62373022.130000003</v>
      </c>
      <c r="F76">
        <v>-27270588.68</v>
      </c>
      <c r="G76">
        <v>-9401983.0999999996</v>
      </c>
      <c r="H76">
        <v>796319</v>
      </c>
      <c r="I76">
        <v>455609</v>
      </c>
      <c r="J76">
        <v>341756592</v>
      </c>
      <c r="K76">
        <v>281115769.30000001</v>
      </c>
      <c r="L76">
        <v>429.170460581751</v>
      </c>
      <c r="M76">
        <v>353.01904048503098</v>
      </c>
      <c r="N76">
        <v>-34.2458093804116</v>
      </c>
      <c r="O76">
        <v>76.151420096720003</v>
      </c>
      <c r="P76" t="s">
        <v>418</v>
      </c>
      <c r="Q76" t="s">
        <v>182</v>
      </c>
      <c r="R76">
        <v>49658797.399999999</v>
      </c>
      <c r="S76">
        <v>38267701.25</v>
      </c>
      <c r="T76">
        <v>-7350774.1600000001</v>
      </c>
      <c r="U76">
        <v>543379</v>
      </c>
      <c r="V76">
        <v>444759</v>
      </c>
      <c r="W76">
        <v>273822437</v>
      </c>
      <c r="X76">
        <v>328425555</v>
      </c>
      <c r="Y76">
        <v>503.92532100062698</v>
      </c>
      <c r="Z76">
        <v>604.41341126543296</v>
      </c>
      <c r="AA76">
        <v>70.425432801046696</v>
      </c>
      <c r="AB76">
        <v>-100.488090264805</v>
      </c>
    </row>
    <row r="77" spans="1:28" x14ac:dyDescent="0.5">
      <c r="A77">
        <v>620</v>
      </c>
      <c r="B77">
        <v>31609</v>
      </c>
      <c r="C77" t="s">
        <v>401</v>
      </c>
      <c r="D77" t="s">
        <v>88</v>
      </c>
      <c r="E77">
        <v>67630617.150000006</v>
      </c>
      <c r="F77">
        <v>50795145.810000002</v>
      </c>
      <c r="G77">
        <v>13315931.52</v>
      </c>
      <c r="H77">
        <v>631413</v>
      </c>
      <c r="I77">
        <v>808320</v>
      </c>
      <c r="J77">
        <v>247916140</v>
      </c>
      <c r="K77">
        <v>317529349</v>
      </c>
      <c r="L77">
        <v>392.63705371919798</v>
      </c>
      <c r="M77">
        <v>502.88693612579999</v>
      </c>
      <c r="N77">
        <v>80.446784925239101</v>
      </c>
      <c r="O77">
        <v>-110.249882406602</v>
      </c>
      <c r="P77" t="s">
        <v>401</v>
      </c>
      <c r="Q77" t="s">
        <v>88</v>
      </c>
      <c r="R77">
        <v>43123145.039999999</v>
      </c>
      <c r="S77">
        <v>64851297.020000003</v>
      </c>
      <c r="T77">
        <v>24985336.800000001</v>
      </c>
      <c r="U77">
        <v>525833</v>
      </c>
      <c r="V77">
        <v>851405</v>
      </c>
      <c r="W77">
        <v>250472344</v>
      </c>
      <c r="X77">
        <v>323221752</v>
      </c>
      <c r="Y77">
        <v>476.33439514066202</v>
      </c>
      <c r="Z77">
        <v>614.68517951516901</v>
      </c>
      <c r="AA77">
        <v>123.330595493245</v>
      </c>
      <c r="AB77">
        <v>-138.35078437450599</v>
      </c>
    </row>
    <row r="78" spans="1:28" x14ac:dyDescent="0.5">
      <c r="A78">
        <v>321</v>
      </c>
      <c r="B78">
        <v>60761</v>
      </c>
      <c r="C78" t="s">
        <v>171</v>
      </c>
      <c r="D78" t="s">
        <v>28</v>
      </c>
      <c r="E78">
        <v>1958734.84</v>
      </c>
      <c r="F78">
        <v>2073821.34</v>
      </c>
      <c r="G78">
        <v>-29408.53</v>
      </c>
      <c r="H78">
        <v>26839</v>
      </c>
      <c r="I78">
        <v>355</v>
      </c>
      <c r="J78">
        <v>6768244</v>
      </c>
      <c r="K78">
        <v>14641929</v>
      </c>
      <c r="L78">
        <v>252.17944036662999</v>
      </c>
      <c r="M78">
        <v>545.54674168188001</v>
      </c>
      <c r="N78">
        <v>77.268949662804104</v>
      </c>
      <c r="O78">
        <v>-293.36730131525002</v>
      </c>
      <c r="P78" t="s">
        <v>171</v>
      </c>
      <c r="Q78" t="s">
        <v>28</v>
      </c>
      <c r="R78">
        <v>7175051.8099999996</v>
      </c>
      <c r="S78">
        <v>-48452998.549999997</v>
      </c>
      <c r="T78">
        <v>-788993.84</v>
      </c>
      <c r="U78">
        <v>525565</v>
      </c>
      <c r="V78">
        <v>6774</v>
      </c>
      <c r="W78">
        <v>110954506</v>
      </c>
      <c r="X78">
        <v>113931264</v>
      </c>
      <c r="Y78">
        <v>211.11471654314801</v>
      </c>
      <c r="Z78">
        <v>216.77863632471701</v>
      </c>
      <c r="AA78">
        <v>-92.192209431754307</v>
      </c>
      <c r="AB78">
        <v>-5.6639197815684099</v>
      </c>
    </row>
    <row r="79" spans="1:28" x14ac:dyDescent="0.5">
      <c r="A79">
        <v>602</v>
      </c>
      <c r="B79">
        <v>37160</v>
      </c>
      <c r="C79" t="s">
        <v>387</v>
      </c>
      <c r="D79" t="s">
        <v>52</v>
      </c>
      <c r="E79">
        <v>13433148.25</v>
      </c>
      <c r="F79">
        <v>1088177.6100000001</v>
      </c>
      <c r="G79">
        <v>309402.76</v>
      </c>
      <c r="H79">
        <v>487298</v>
      </c>
      <c r="I79">
        <v>662969</v>
      </c>
      <c r="J79">
        <v>166203387</v>
      </c>
      <c r="K79">
        <v>159610965</v>
      </c>
      <c r="L79">
        <v>341.07135059039803</v>
      </c>
      <c r="M79">
        <v>327.54282800257698</v>
      </c>
      <c r="N79">
        <v>2.2330844986024898</v>
      </c>
      <c r="O79">
        <v>13.5285225878209</v>
      </c>
      <c r="P79" t="s">
        <v>387</v>
      </c>
      <c r="Q79" t="s">
        <v>52</v>
      </c>
      <c r="R79">
        <v>12584324.779999999</v>
      </c>
      <c r="S79">
        <v>1716903.71</v>
      </c>
      <c r="T79">
        <v>22846.400000000001</v>
      </c>
      <c r="U79">
        <v>514810</v>
      </c>
      <c r="V79">
        <v>623553</v>
      </c>
      <c r="W79">
        <v>194054519</v>
      </c>
      <c r="X79">
        <v>175053351</v>
      </c>
      <c r="Y79">
        <v>376.94395796507399</v>
      </c>
      <c r="Z79">
        <v>340.034869175035</v>
      </c>
      <c r="AA79">
        <v>3.33502400885763</v>
      </c>
      <c r="AB79">
        <v>36.909088790039</v>
      </c>
    </row>
    <row r="80" spans="1:28" x14ac:dyDescent="0.5">
      <c r="A80">
        <v>585</v>
      </c>
      <c r="B80">
        <v>62141</v>
      </c>
      <c r="C80" t="s">
        <v>33</v>
      </c>
      <c r="D80" t="s">
        <v>57</v>
      </c>
      <c r="E80">
        <v>6888210.1500000004</v>
      </c>
      <c r="F80">
        <v>-8621410.4800000004</v>
      </c>
      <c r="H80">
        <v>343956</v>
      </c>
      <c r="J80">
        <v>140041687.69999999</v>
      </c>
      <c r="K80">
        <v>125826699.3</v>
      </c>
      <c r="L80">
        <v>407.15000668690101</v>
      </c>
      <c r="M80">
        <v>365.82207985905097</v>
      </c>
      <c r="N80">
        <v>-25.065445812836501</v>
      </c>
      <c r="O80">
        <v>41.32792682785</v>
      </c>
      <c r="P80" t="s">
        <v>33</v>
      </c>
      <c r="Q80" t="s">
        <v>57</v>
      </c>
      <c r="R80">
        <v>8196167.4900000002</v>
      </c>
      <c r="S80">
        <v>-10893205.76</v>
      </c>
      <c r="U80">
        <v>511698</v>
      </c>
      <c r="W80">
        <v>178753728.30000001</v>
      </c>
      <c r="X80">
        <v>191626223.40000001</v>
      </c>
      <c r="Y80">
        <v>349.33442831513901</v>
      </c>
      <c r="Z80">
        <v>374.49085867054299</v>
      </c>
      <c r="AA80">
        <v>-21.288349299782201</v>
      </c>
      <c r="AB80">
        <v>-25.1564303554049</v>
      </c>
    </row>
    <row r="81" spans="1:28" x14ac:dyDescent="0.5">
      <c r="A81">
        <v>583</v>
      </c>
      <c r="B81">
        <v>31274</v>
      </c>
      <c r="C81" t="s">
        <v>372</v>
      </c>
      <c r="D81" t="s">
        <v>30</v>
      </c>
      <c r="E81">
        <v>26810291.219999999</v>
      </c>
      <c r="F81">
        <v>128655.69</v>
      </c>
      <c r="G81">
        <v>-413253.52</v>
      </c>
      <c r="H81">
        <v>374909</v>
      </c>
      <c r="I81">
        <v>491027</v>
      </c>
      <c r="J81">
        <v>136496369.59999999</v>
      </c>
      <c r="K81">
        <v>161435614</v>
      </c>
      <c r="L81">
        <v>364.07866869026799</v>
      </c>
      <c r="M81">
        <v>430.59946280297299</v>
      </c>
      <c r="N81">
        <v>0.343165114734508</v>
      </c>
      <c r="O81">
        <v>-66.520794112704607</v>
      </c>
      <c r="P81" t="s">
        <v>372</v>
      </c>
      <c r="Q81" t="s">
        <v>30</v>
      </c>
      <c r="R81">
        <v>33457193.359999999</v>
      </c>
      <c r="S81">
        <v>-71601.45</v>
      </c>
      <c r="T81">
        <v>1261985.57</v>
      </c>
      <c r="U81">
        <v>511698</v>
      </c>
      <c r="V81">
        <v>473363</v>
      </c>
      <c r="W81">
        <v>213700381</v>
      </c>
      <c r="X81">
        <v>278020361</v>
      </c>
      <c r="Y81">
        <v>417.629893022837</v>
      </c>
      <c r="Z81">
        <v>543.32899679107595</v>
      </c>
      <c r="AA81">
        <v>-0.13992911834714999</v>
      </c>
      <c r="AB81">
        <v>-125.699103768238</v>
      </c>
    </row>
    <row r="82" spans="1:28" x14ac:dyDescent="0.5">
      <c r="A82">
        <v>502</v>
      </c>
      <c r="B82">
        <v>85654</v>
      </c>
      <c r="C82" t="s">
        <v>301</v>
      </c>
      <c r="D82" t="s">
        <v>93</v>
      </c>
      <c r="E82">
        <v>10273153.619999999</v>
      </c>
      <c r="F82">
        <v>-5217351.16</v>
      </c>
      <c r="G82">
        <v>-820791.54</v>
      </c>
      <c r="H82">
        <v>253562</v>
      </c>
      <c r="I82">
        <v>200964</v>
      </c>
      <c r="J82">
        <v>50895000</v>
      </c>
      <c r="K82">
        <v>53127000</v>
      </c>
      <c r="L82">
        <v>200.72013945307199</v>
      </c>
      <c r="M82">
        <v>209.52272028143</v>
      </c>
      <c r="N82">
        <v>-20.5762344515345</v>
      </c>
      <c r="O82">
        <v>-8.8025808283575699</v>
      </c>
      <c r="P82" t="s">
        <v>301</v>
      </c>
      <c r="Q82" t="s">
        <v>93</v>
      </c>
      <c r="R82">
        <v>9288091.2799999993</v>
      </c>
      <c r="S82">
        <v>-29118111.140000001</v>
      </c>
      <c r="T82">
        <v>-3345685.38</v>
      </c>
      <c r="U82">
        <v>507606</v>
      </c>
      <c r="V82">
        <v>194406</v>
      </c>
      <c r="W82">
        <v>109802000</v>
      </c>
      <c r="X82">
        <v>100347000</v>
      </c>
      <c r="Y82">
        <v>216.31343995145801</v>
      </c>
      <c r="Z82">
        <v>197.68678857223901</v>
      </c>
      <c r="AA82">
        <v>-57.363607088962702</v>
      </c>
      <c r="AB82">
        <v>18.6266513792193</v>
      </c>
    </row>
    <row r="83" spans="1:28" x14ac:dyDescent="0.5">
      <c r="A83">
        <v>522</v>
      </c>
      <c r="B83">
        <v>99663</v>
      </c>
      <c r="C83" t="s">
        <v>320</v>
      </c>
      <c r="D83" t="s">
        <v>83</v>
      </c>
      <c r="E83">
        <v>11965740.5</v>
      </c>
      <c r="F83">
        <v>2743889.18</v>
      </c>
      <c r="G83">
        <v>-2031737.44</v>
      </c>
      <c r="H83">
        <v>230418</v>
      </c>
      <c r="I83">
        <v>278477</v>
      </c>
      <c r="J83">
        <v>64730853.850000001</v>
      </c>
      <c r="K83">
        <v>69703444.709999993</v>
      </c>
      <c r="L83">
        <v>280.92793900650099</v>
      </c>
      <c r="M83">
        <v>302.508678618857</v>
      </c>
      <c r="N83">
        <v>11.9083108958501</v>
      </c>
      <c r="O83">
        <v>-21.580739612356599</v>
      </c>
      <c r="P83" t="s">
        <v>321</v>
      </c>
      <c r="Q83" t="s">
        <v>83</v>
      </c>
      <c r="R83">
        <v>14307294.039999999</v>
      </c>
      <c r="S83">
        <v>1027646.58</v>
      </c>
      <c r="T83">
        <v>-9528358.1199999992</v>
      </c>
      <c r="U83">
        <v>507146</v>
      </c>
      <c r="V83">
        <v>329571</v>
      </c>
      <c r="W83">
        <v>143754585.80000001</v>
      </c>
      <c r="X83">
        <v>143169176.90000001</v>
      </c>
      <c r="Y83">
        <v>283.457990006822</v>
      </c>
      <c r="Z83">
        <v>282.30366975190498</v>
      </c>
      <c r="AA83">
        <v>2.0263328114586301</v>
      </c>
      <c r="AB83">
        <v>1.15432025491674</v>
      </c>
    </row>
    <row r="84" spans="1:28" x14ac:dyDescent="0.5">
      <c r="A84">
        <v>607</v>
      </c>
      <c r="B84">
        <v>48121</v>
      </c>
      <c r="C84" t="s">
        <v>105</v>
      </c>
      <c r="D84" t="s">
        <v>73</v>
      </c>
      <c r="E84">
        <v>75559934.980000004</v>
      </c>
      <c r="F84">
        <v>39512510.93</v>
      </c>
      <c r="H84">
        <v>406640</v>
      </c>
      <c r="I84">
        <v>90788</v>
      </c>
      <c r="J84">
        <v>178312739</v>
      </c>
      <c r="K84">
        <v>274385648</v>
      </c>
      <c r="L84">
        <v>438.50270263623798</v>
      </c>
      <c r="M84">
        <v>674.76305331497099</v>
      </c>
      <c r="N84">
        <v>97.168283813692696</v>
      </c>
      <c r="O84">
        <v>-236.260350678733</v>
      </c>
      <c r="P84" t="s">
        <v>105</v>
      </c>
      <c r="Q84" t="s">
        <v>73</v>
      </c>
      <c r="R84">
        <v>82711915.659999996</v>
      </c>
      <c r="S84">
        <v>73421679.319999993</v>
      </c>
      <c r="U84">
        <v>497891</v>
      </c>
      <c r="V84">
        <v>63293</v>
      </c>
      <c r="W84">
        <v>238338961</v>
      </c>
      <c r="X84">
        <v>448394923</v>
      </c>
      <c r="Y84">
        <v>478.69706622533801</v>
      </c>
      <c r="Z84">
        <v>900.58852841284499</v>
      </c>
      <c r="AA84">
        <v>147.465367560369</v>
      </c>
      <c r="AB84">
        <v>-421.89146218750602</v>
      </c>
    </row>
    <row r="85" spans="1:28" x14ac:dyDescent="0.5">
      <c r="A85">
        <v>450</v>
      </c>
      <c r="B85">
        <v>29698</v>
      </c>
      <c r="C85" t="s">
        <v>262</v>
      </c>
      <c r="D85" t="s">
        <v>47</v>
      </c>
      <c r="E85">
        <v>4982858.59</v>
      </c>
      <c r="F85">
        <v>1058987.28</v>
      </c>
      <c r="G85">
        <v>-1528301.43</v>
      </c>
      <c r="H85">
        <v>69861</v>
      </c>
      <c r="I85">
        <v>931577</v>
      </c>
      <c r="J85">
        <v>28906595</v>
      </c>
      <c r="K85">
        <v>33191899</v>
      </c>
      <c r="L85">
        <v>413.77299208428099</v>
      </c>
      <c r="M85">
        <v>475.11342523009898</v>
      </c>
      <c r="N85">
        <v>15.1584901447159</v>
      </c>
      <c r="O85">
        <v>-61.340433145818103</v>
      </c>
      <c r="P85" t="s">
        <v>262</v>
      </c>
      <c r="Q85" t="s">
        <v>47</v>
      </c>
      <c r="R85">
        <v>14187510.699999999</v>
      </c>
      <c r="S85">
        <v>-27447894.510000002</v>
      </c>
      <c r="T85">
        <v>-2734798.34</v>
      </c>
      <c r="U85">
        <v>497784</v>
      </c>
      <c r="V85">
        <v>926042</v>
      </c>
      <c r="W85">
        <v>171533872</v>
      </c>
      <c r="X85">
        <v>159298734</v>
      </c>
      <c r="Y85">
        <v>344.59498899120899</v>
      </c>
      <c r="Z85">
        <v>320.01577792777499</v>
      </c>
      <c r="AA85">
        <v>-55.140170254568197</v>
      </c>
      <c r="AB85">
        <v>24.5792110634331</v>
      </c>
    </row>
    <row r="86" spans="1:28" x14ac:dyDescent="0.5">
      <c r="A86">
        <v>501</v>
      </c>
      <c r="B86">
        <v>85804</v>
      </c>
      <c r="C86" t="s">
        <v>299</v>
      </c>
      <c r="D86" t="s">
        <v>118</v>
      </c>
      <c r="E86">
        <v>8722377.7599999998</v>
      </c>
      <c r="F86">
        <v>2582812.5</v>
      </c>
      <c r="G86">
        <v>550216.1</v>
      </c>
      <c r="H86">
        <v>200231</v>
      </c>
      <c r="I86">
        <v>124411</v>
      </c>
      <c r="J86">
        <v>50863793</v>
      </c>
      <c r="K86">
        <v>58185588</v>
      </c>
      <c r="L86">
        <v>254.02556547187999</v>
      </c>
      <c r="M86">
        <v>290.59230588669999</v>
      </c>
      <c r="N86">
        <v>12.899163965619699</v>
      </c>
      <c r="O86">
        <v>-36.566740414820799</v>
      </c>
      <c r="P86" t="s">
        <v>300</v>
      </c>
      <c r="Q86" t="s">
        <v>118</v>
      </c>
      <c r="R86">
        <v>17015844.5</v>
      </c>
      <c r="S86">
        <v>-19940058.640000001</v>
      </c>
      <c r="T86">
        <v>-1675210.84</v>
      </c>
      <c r="U86">
        <v>491563</v>
      </c>
      <c r="V86">
        <v>112496</v>
      </c>
      <c r="W86">
        <v>129662987</v>
      </c>
      <c r="X86">
        <v>153472918</v>
      </c>
      <c r="Y86">
        <v>263.77694619000999</v>
      </c>
      <c r="Z86">
        <v>312.21413735370601</v>
      </c>
      <c r="AA86">
        <v>-40.564604414896898</v>
      </c>
      <c r="AB86">
        <v>-48.437191163696198</v>
      </c>
    </row>
    <row r="87" spans="1:28" x14ac:dyDescent="0.5">
      <c r="A87">
        <v>551</v>
      </c>
      <c r="B87">
        <v>77552</v>
      </c>
      <c r="C87" t="s">
        <v>346</v>
      </c>
      <c r="D87" t="s">
        <v>104</v>
      </c>
      <c r="E87">
        <v>6919052.2300000004</v>
      </c>
      <c r="F87">
        <v>-2165055.7999999998</v>
      </c>
      <c r="H87">
        <v>250740</v>
      </c>
      <c r="J87">
        <v>84336554</v>
      </c>
      <c r="K87">
        <v>70915065.260000005</v>
      </c>
      <c r="L87">
        <v>336.35061817021602</v>
      </c>
      <c r="M87">
        <v>282.823104650235</v>
      </c>
      <c r="N87">
        <v>-8.6346645928052901</v>
      </c>
      <c r="O87">
        <v>53.527513519980801</v>
      </c>
      <c r="P87" t="s">
        <v>347</v>
      </c>
      <c r="Q87" t="s">
        <v>104</v>
      </c>
      <c r="R87">
        <v>9244613.0899999999</v>
      </c>
      <c r="S87">
        <v>-16752738.98</v>
      </c>
      <c r="U87">
        <v>489641</v>
      </c>
      <c r="W87">
        <v>160889855.30000001</v>
      </c>
      <c r="X87">
        <v>130505937.40000001</v>
      </c>
      <c r="Y87">
        <v>328.58738402217102</v>
      </c>
      <c r="Z87">
        <v>266.53392465091702</v>
      </c>
      <c r="AA87">
        <v>-34.2143304584379</v>
      </c>
      <c r="AB87">
        <v>62.053459371253602</v>
      </c>
    </row>
    <row r="88" spans="1:28" x14ac:dyDescent="0.5">
      <c r="A88">
        <v>558</v>
      </c>
      <c r="B88">
        <v>18628</v>
      </c>
      <c r="C88" t="s">
        <v>351</v>
      </c>
      <c r="D88" t="s">
        <v>73</v>
      </c>
      <c r="E88">
        <v>1205126.79</v>
      </c>
      <c r="F88">
        <v>-525058.02</v>
      </c>
      <c r="G88">
        <v>389940.41</v>
      </c>
      <c r="H88">
        <v>404615</v>
      </c>
      <c r="I88">
        <v>883049</v>
      </c>
      <c r="J88">
        <v>93742793.819999993</v>
      </c>
      <c r="K88">
        <v>71993704.549999997</v>
      </c>
      <c r="L88">
        <v>231.68393119384999</v>
      </c>
      <c r="M88">
        <v>177.93137810016901</v>
      </c>
      <c r="N88">
        <v>-1.29767314607713</v>
      </c>
      <c r="O88">
        <v>53.752553093681598</v>
      </c>
      <c r="P88" t="s">
        <v>351</v>
      </c>
      <c r="Q88" t="s">
        <v>73</v>
      </c>
      <c r="R88">
        <v>10360565.460000001</v>
      </c>
      <c r="S88">
        <v>-28025200.75</v>
      </c>
      <c r="T88">
        <v>5437975.8300000001</v>
      </c>
      <c r="U88">
        <v>485275</v>
      </c>
      <c r="V88">
        <v>824836</v>
      </c>
      <c r="W88">
        <v>153265045.80000001</v>
      </c>
      <c r="X88">
        <v>124845466.8</v>
      </c>
      <c r="Y88">
        <v>315.831324094585</v>
      </c>
      <c r="Z88">
        <v>257.26746030601203</v>
      </c>
      <c r="AA88">
        <v>-57.7511735613827</v>
      </c>
      <c r="AB88">
        <v>58.563863788573499</v>
      </c>
    </row>
    <row r="89" spans="1:28" x14ac:dyDescent="0.5">
      <c r="A89">
        <v>559</v>
      </c>
      <c r="B89">
        <v>94815</v>
      </c>
      <c r="C89" t="s">
        <v>352</v>
      </c>
      <c r="D89" t="s">
        <v>123</v>
      </c>
      <c r="E89">
        <v>13127918.24</v>
      </c>
      <c r="F89">
        <v>-10948959.34</v>
      </c>
      <c r="G89">
        <v>-7957364.8700000001</v>
      </c>
      <c r="H89">
        <v>263102</v>
      </c>
      <c r="I89">
        <v>640290</v>
      </c>
      <c r="J89">
        <v>94374795</v>
      </c>
      <c r="K89">
        <v>81056000</v>
      </c>
      <c r="L89">
        <v>358.70040896686402</v>
      </c>
      <c r="M89">
        <v>308.07823581728701</v>
      </c>
      <c r="N89">
        <v>-41.614884493466398</v>
      </c>
      <c r="O89">
        <v>50.622173149577002</v>
      </c>
      <c r="P89" t="s">
        <v>353</v>
      </c>
      <c r="Q89" t="s">
        <v>123</v>
      </c>
      <c r="R89">
        <v>17822555.02</v>
      </c>
      <c r="S89">
        <v>-26170707.170000002</v>
      </c>
      <c r="T89">
        <v>-10932640.17</v>
      </c>
      <c r="U89">
        <v>482538</v>
      </c>
      <c r="V89">
        <v>790744</v>
      </c>
      <c r="W89">
        <v>169320298</v>
      </c>
      <c r="X89">
        <v>166089425.69999999</v>
      </c>
      <c r="Y89">
        <v>350.89526213479502</v>
      </c>
      <c r="Z89">
        <v>344.19968106138703</v>
      </c>
      <c r="AA89">
        <v>-54.235536206474897</v>
      </c>
      <c r="AB89">
        <v>6.6955810734077001</v>
      </c>
    </row>
    <row r="90" spans="1:28" x14ac:dyDescent="0.5">
      <c r="A90">
        <v>567</v>
      </c>
      <c r="B90">
        <v>55957</v>
      </c>
      <c r="C90" t="s">
        <v>358</v>
      </c>
      <c r="D90" t="s">
        <v>88</v>
      </c>
      <c r="E90">
        <v>19949105.809999999</v>
      </c>
      <c r="F90">
        <v>585146.21</v>
      </c>
      <c r="G90">
        <v>1050494.99</v>
      </c>
      <c r="H90">
        <v>335976</v>
      </c>
      <c r="I90">
        <v>500708</v>
      </c>
      <c r="J90">
        <v>105525704</v>
      </c>
      <c r="K90">
        <v>128600880</v>
      </c>
      <c r="L90">
        <v>314.08703002595399</v>
      </c>
      <c r="M90">
        <v>382.76805486106099</v>
      </c>
      <c r="N90">
        <v>1.7416309795937801</v>
      </c>
      <c r="O90">
        <v>-68.681024835107195</v>
      </c>
      <c r="P90" t="s">
        <v>358</v>
      </c>
      <c r="Q90" t="s">
        <v>88</v>
      </c>
      <c r="R90">
        <v>22715787.149999999</v>
      </c>
      <c r="S90">
        <v>-3237217.38</v>
      </c>
      <c r="T90">
        <v>-305360.64000000001</v>
      </c>
      <c r="U90">
        <v>470448</v>
      </c>
      <c r="V90">
        <v>468163</v>
      </c>
      <c r="W90">
        <v>168011577</v>
      </c>
      <c r="X90">
        <v>210195605</v>
      </c>
      <c r="Y90">
        <v>357.13102617079801</v>
      </c>
      <c r="Z90">
        <v>446.79880666938698</v>
      </c>
      <c r="AA90">
        <v>-6.8811375114784203</v>
      </c>
      <c r="AB90">
        <v>-89.667780498588499</v>
      </c>
    </row>
    <row r="91" spans="1:28" x14ac:dyDescent="0.5">
      <c r="A91">
        <v>545</v>
      </c>
      <c r="B91">
        <v>12028</v>
      </c>
      <c r="C91" t="s">
        <v>340</v>
      </c>
      <c r="D91" t="s">
        <v>83</v>
      </c>
      <c r="E91">
        <v>8970576.3000000007</v>
      </c>
      <c r="F91">
        <v>-10851778.449999999</v>
      </c>
      <c r="G91">
        <v>-656684.17000000004</v>
      </c>
      <c r="H91">
        <v>250797</v>
      </c>
      <c r="I91">
        <v>49013</v>
      </c>
      <c r="J91">
        <v>77956385.430000007</v>
      </c>
      <c r="K91">
        <v>65164565.200000003</v>
      </c>
      <c r="L91">
        <v>310.83460101197301</v>
      </c>
      <c r="M91">
        <v>259.829923005458</v>
      </c>
      <c r="N91">
        <v>-43.2691716806819</v>
      </c>
      <c r="O91">
        <v>51.004678006515199</v>
      </c>
      <c r="P91" t="s">
        <v>340</v>
      </c>
      <c r="Q91" t="s">
        <v>83</v>
      </c>
      <c r="R91">
        <v>9720705.6099999994</v>
      </c>
      <c r="S91">
        <v>-9421914.5800000001</v>
      </c>
      <c r="T91">
        <v>2094829.83</v>
      </c>
      <c r="U91">
        <v>458023</v>
      </c>
      <c r="V91">
        <v>120595</v>
      </c>
      <c r="W91">
        <v>142090442.69999999</v>
      </c>
      <c r="X91">
        <v>118565881.90000001</v>
      </c>
      <c r="Y91">
        <v>310.22556225342299</v>
      </c>
      <c r="Z91">
        <v>258.86447165317003</v>
      </c>
      <c r="AA91">
        <v>-20.5708328621051</v>
      </c>
      <c r="AB91">
        <v>51.361090600253597</v>
      </c>
    </row>
    <row r="92" spans="1:28" x14ac:dyDescent="0.5">
      <c r="A92">
        <v>592</v>
      </c>
      <c r="B92">
        <v>80473</v>
      </c>
      <c r="C92" t="s">
        <v>381</v>
      </c>
      <c r="D92" t="s">
        <v>178</v>
      </c>
      <c r="E92">
        <v>25307015.16</v>
      </c>
      <c r="F92">
        <v>890216.02</v>
      </c>
      <c r="G92">
        <v>-1709657.09</v>
      </c>
      <c r="H92">
        <v>428008</v>
      </c>
      <c r="I92">
        <v>168274</v>
      </c>
      <c r="J92">
        <v>148391467.59999999</v>
      </c>
      <c r="K92">
        <v>123818071.40000001</v>
      </c>
      <c r="L92">
        <v>346.70255602699001</v>
      </c>
      <c r="M92">
        <v>289.28915207192301</v>
      </c>
      <c r="N92">
        <v>2.0799050952318598</v>
      </c>
      <c r="O92">
        <v>57.413403955066201</v>
      </c>
      <c r="P92" t="s">
        <v>381</v>
      </c>
      <c r="Q92" t="s">
        <v>178</v>
      </c>
      <c r="R92">
        <v>15413893.810000001</v>
      </c>
      <c r="S92">
        <v>-9944277</v>
      </c>
      <c r="T92">
        <v>-3747729.11</v>
      </c>
      <c r="U92">
        <v>445529</v>
      </c>
      <c r="V92">
        <v>162864</v>
      </c>
      <c r="W92">
        <v>155309681.90000001</v>
      </c>
      <c r="X92">
        <v>138406445.19999999</v>
      </c>
      <c r="Y92">
        <v>348.59612258685701</v>
      </c>
      <c r="Z92">
        <v>310.65642236532301</v>
      </c>
      <c r="AA92">
        <v>-22.3201564881298</v>
      </c>
      <c r="AB92">
        <v>37.939700221534402</v>
      </c>
    </row>
    <row r="93" spans="1:28" x14ac:dyDescent="0.5">
      <c r="A93">
        <v>617</v>
      </c>
      <c r="B93">
        <v>99110</v>
      </c>
      <c r="C93" t="s">
        <v>360</v>
      </c>
      <c r="D93" t="s">
        <v>107</v>
      </c>
      <c r="E93">
        <v>96305759.810000002</v>
      </c>
      <c r="F93">
        <v>53801059.259999998</v>
      </c>
      <c r="G93">
        <v>-1149328.1100000001</v>
      </c>
      <c r="H93">
        <v>670834</v>
      </c>
      <c r="I93">
        <v>739749</v>
      </c>
      <c r="J93">
        <v>229515619</v>
      </c>
      <c r="K93">
        <v>341244349</v>
      </c>
      <c r="L93">
        <v>342.134744213918</v>
      </c>
      <c r="M93">
        <v>508.68672279580301</v>
      </c>
      <c r="N93">
        <v>80.200257082974304</v>
      </c>
      <c r="O93">
        <v>-166.55197858188399</v>
      </c>
      <c r="P93" t="s">
        <v>360</v>
      </c>
      <c r="Q93" t="s">
        <v>107</v>
      </c>
      <c r="R93">
        <v>94347305.120000005</v>
      </c>
      <c r="S93">
        <v>53436905.520000003</v>
      </c>
      <c r="T93">
        <v>11418011.119999999</v>
      </c>
      <c r="U93">
        <v>444015</v>
      </c>
      <c r="V93">
        <v>1101301</v>
      </c>
      <c r="W93">
        <v>187024958</v>
      </c>
      <c r="X93">
        <v>479433200</v>
      </c>
      <c r="Y93">
        <v>421.21315270880399</v>
      </c>
      <c r="Z93">
        <v>1079.7680258549799</v>
      </c>
      <c r="AA93">
        <v>120.349324955238</v>
      </c>
      <c r="AB93">
        <v>-658.55487314617699</v>
      </c>
    </row>
    <row r="94" spans="1:28" x14ac:dyDescent="0.5">
      <c r="A94">
        <v>589</v>
      </c>
      <c r="B94">
        <v>76962</v>
      </c>
      <c r="C94" t="s">
        <v>376</v>
      </c>
      <c r="D94" t="s">
        <v>123</v>
      </c>
      <c r="E94">
        <v>22088564.32</v>
      </c>
      <c r="F94">
        <v>-6289036.9800000004</v>
      </c>
      <c r="H94">
        <v>302364</v>
      </c>
      <c r="J94">
        <v>145886000</v>
      </c>
      <c r="K94">
        <v>127959000</v>
      </c>
      <c r="L94">
        <v>482.48468733050203</v>
      </c>
      <c r="M94">
        <v>423.19522165337099</v>
      </c>
      <c r="N94">
        <v>-20.799556097948098</v>
      </c>
      <c r="O94">
        <v>59.289465677130799</v>
      </c>
      <c r="P94" t="s">
        <v>377</v>
      </c>
      <c r="Q94" t="s">
        <v>123</v>
      </c>
      <c r="R94">
        <v>20637447.760000002</v>
      </c>
      <c r="S94">
        <v>4456584.71</v>
      </c>
      <c r="U94">
        <v>439258</v>
      </c>
      <c r="W94">
        <v>194807925.69999999</v>
      </c>
      <c r="X94">
        <v>183674757.69999999</v>
      </c>
      <c r="Y94">
        <v>443.49317644755399</v>
      </c>
      <c r="Z94">
        <v>418.14778034776799</v>
      </c>
      <c r="AA94">
        <v>10.145710971684</v>
      </c>
      <c r="AB94">
        <v>25.345396099786399</v>
      </c>
    </row>
    <row r="95" spans="1:28" x14ac:dyDescent="0.5">
      <c r="A95">
        <v>511</v>
      </c>
      <c r="B95">
        <v>74289</v>
      </c>
      <c r="C95" t="s">
        <v>311</v>
      </c>
      <c r="D95" t="s">
        <v>51</v>
      </c>
      <c r="E95">
        <v>17524068.75</v>
      </c>
      <c r="F95">
        <v>-8073821.5800000001</v>
      </c>
      <c r="H95">
        <v>150231</v>
      </c>
      <c r="J95">
        <v>58141826.090000004</v>
      </c>
      <c r="K95">
        <v>69112720.359999999</v>
      </c>
      <c r="L95">
        <v>387.01616903302198</v>
      </c>
      <c r="M95">
        <v>460.04300284228901</v>
      </c>
      <c r="N95">
        <v>-53.742713421331104</v>
      </c>
      <c r="O95">
        <v>-73.026833809267004</v>
      </c>
      <c r="P95" t="s">
        <v>311</v>
      </c>
      <c r="Q95" t="s">
        <v>51</v>
      </c>
      <c r="R95">
        <v>19771125.399999999</v>
      </c>
      <c r="S95">
        <v>-30977083.32</v>
      </c>
      <c r="U95">
        <v>416880</v>
      </c>
      <c r="W95">
        <v>161499087</v>
      </c>
      <c r="X95">
        <v>176497659.19999999</v>
      </c>
      <c r="Y95">
        <v>387.399460276338</v>
      </c>
      <c r="Z95">
        <v>423.37761274227501</v>
      </c>
      <c r="AA95">
        <v>-74.306954807138695</v>
      </c>
      <c r="AB95">
        <v>-35.978152465937399</v>
      </c>
    </row>
    <row r="96" spans="1:28" x14ac:dyDescent="0.5">
      <c r="A96">
        <v>365</v>
      </c>
      <c r="B96">
        <v>79763</v>
      </c>
      <c r="C96" t="s">
        <v>203</v>
      </c>
      <c r="D96" t="s">
        <v>61</v>
      </c>
      <c r="E96">
        <v>4808906.25</v>
      </c>
      <c r="F96">
        <v>816860.44</v>
      </c>
      <c r="G96">
        <v>-390929.05</v>
      </c>
      <c r="H96">
        <v>30733</v>
      </c>
      <c r="I96">
        <v>2616</v>
      </c>
      <c r="J96">
        <v>11019957</v>
      </c>
      <c r="K96">
        <v>19901363.370000001</v>
      </c>
      <c r="L96">
        <v>358.57081964012599</v>
      </c>
      <c r="M96">
        <v>647.55680766602597</v>
      </c>
      <c r="N96">
        <v>26.579261380275199</v>
      </c>
      <c r="O96">
        <v>-288.98598802589999</v>
      </c>
      <c r="P96" t="s">
        <v>203</v>
      </c>
      <c r="Q96" t="s">
        <v>61</v>
      </c>
      <c r="R96">
        <v>18123842.550000001</v>
      </c>
      <c r="S96">
        <v>-22604098.379999999</v>
      </c>
      <c r="T96">
        <v>-9219351.9600000009</v>
      </c>
      <c r="U96">
        <v>414794</v>
      </c>
      <c r="V96">
        <v>91889</v>
      </c>
      <c r="W96">
        <v>127889882.8</v>
      </c>
      <c r="X96">
        <v>183230368.40000001</v>
      </c>
      <c r="Y96">
        <v>308.32143859361503</v>
      </c>
      <c r="Z96">
        <v>441.73823247202199</v>
      </c>
      <c r="AA96">
        <v>-54.494757349431197</v>
      </c>
      <c r="AB96">
        <v>-133.41679387840699</v>
      </c>
    </row>
    <row r="97" spans="1:28" x14ac:dyDescent="0.5">
      <c r="A97">
        <v>533</v>
      </c>
      <c r="B97">
        <v>20507</v>
      </c>
      <c r="C97" t="s">
        <v>331</v>
      </c>
      <c r="D97" t="s">
        <v>83</v>
      </c>
      <c r="E97">
        <v>14833380.880000001</v>
      </c>
      <c r="F97">
        <v>19660297.48</v>
      </c>
      <c r="G97">
        <v>1872934.03</v>
      </c>
      <c r="H97">
        <v>199052</v>
      </c>
      <c r="I97">
        <v>546331</v>
      </c>
      <c r="J97">
        <v>70503942</v>
      </c>
      <c r="K97">
        <v>103007596</v>
      </c>
      <c r="L97">
        <v>354.198611418121</v>
      </c>
      <c r="M97">
        <v>517.49088680344801</v>
      </c>
      <c r="N97">
        <v>98.769655567389407</v>
      </c>
      <c r="O97">
        <v>-163.29227538532601</v>
      </c>
      <c r="P97" t="s">
        <v>331</v>
      </c>
      <c r="Q97" t="s">
        <v>83</v>
      </c>
      <c r="R97">
        <v>17769218.559999999</v>
      </c>
      <c r="S97">
        <v>42170520.549999997</v>
      </c>
      <c r="T97">
        <v>6375531.1799999997</v>
      </c>
      <c r="U97">
        <v>412840</v>
      </c>
      <c r="V97">
        <v>389074</v>
      </c>
      <c r="W97">
        <v>152207789</v>
      </c>
      <c r="X97">
        <v>216307264.59999999</v>
      </c>
      <c r="Y97">
        <v>368.68469382811702</v>
      </c>
      <c r="Z97">
        <v>523.94938620288701</v>
      </c>
      <c r="AA97">
        <v>102.14737077318</v>
      </c>
      <c r="AB97">
        <v>-155.264692374769</v>
      </c>
    </row>
    <row r="98" spans="1:28" x14ac:dyDescent="0.5">
      <c r="A98">
        <v>574</v>
      </c>
      <c r="B98">
        <v>91450</v>
      </c>
      <c r="C98" t="s">
        <v>363</v>
      </c>
      <c r="D98" t="s">
        <v>28</v>
      </c>
      <c r="E98">
        <v>26048764.449999999</v>
      </c>
      <c r="F98">
        <v>-26088803.100000001</v>
      </c>
      <c r="G98">
        <v>-2284176.0499999998</v>
      </c>
      <c r="H98">
        <v>567847</v>
      </c>
      <c r="I98">
        <v>130857</v>
      </c>
      <c r="J98">
        <v>124579161</v>
      </c>
      <c r="K98">
        <v>170970269</v>
      </c>
      <c r="L98">
        <v>219.38860467696401</v>
      </c>
      <c r="M98">
        <v>301.08509686588098</v>
      </c>
      <c r="N98">
        <v>-45.943366963284099</v>
      </c>
      <c r="O98">
        <v>-81.696492188917006</v>
      </c>
      <c r="P98" t="s">
        <v>363</v>
      </c>
      <c r="Q98" t="s">
        <v>28</v>
      </c>
      <c r="R98">
        <v>12625077.68</v>
      </c>
      <c r="S98">
        <v>1953496.4</v>
      </c>
      <c r="T98">
        <v>-4432593.99</v>
      </c>
      <c r="U98">
        <v>409710</v>
      </c>
      <c r="V98">
        <v>94918</v>
      </c>
      <c r="W98">
        <v>93736793</v>
      </c>
      <c r="X98">
        <v>139654977.40000001</v>
      </c>
      <c r="Y98">
        <v>228.78815015498699</v>
      </c>
      <c r="Z98">
        <v>340.86299431305002</v>
      </c>
      <c r="AA98">
        <v>4.7679978521393096</v>
      </c>
      <c r="AB98">
        <v>-112.074844158063</v>
      </c>
    </row>
    <row r="99" spans="1:28" x14ac:dyDescent="0.5">
      <c r="A99">
        <v>570</v>
      </c>
      <c r="B99">
        <v>51485</v>
      </c>
      <c r="C99" t="s">
        <v>360</v>
      </c>
      <c r="D99" t="s">
        <v>28</v>
      </c>
      <c r="E99">
        <v>39878281.539999999</v>
      </c>
      <c r="F99">
        <v>469.35</v>
      </c>
      <c r="G99">
        <v>335791.07</v>
      </c>
      <c r="H99">
        <v>383387</v>
      </c>
      <c r="I99">
        <v>373703</v>
      </c>
      <c r="J99">
        <v>114439203</v>
      </c>
      <c r="K99">
        <v>190164372</v>
      </c>
      <c r="L99">
        <v>298.49526196767198</v>
      </c>
      <c r="M99">
        <v>496.011528820747</v>
      </c>
      <c r="N99">
        <v>1.2242199135599199E-3</v>
      </c>
      <c r="O99">
        <v>-197.516266853075</v>
      </c>
      <c r="P99" t="s">
        <v>360</v>
      </c>
      <c r="Q99" t="s">
        <v>28</v>
      </c>
      <c r="R99">
        <v>46215394.369999997</v>
      </c>
      <c r="S99">
        <v>26294064.75</v>
      </c>
      <c r="T99">
        <v>7584973.0300000003</v>
      </c>
      <c r="U99">
        <v>408507</v>
      </c>
      <c r="V99">
        <v>346823</v>
      </c>
      <c r="W99">
        <v>131907279</v>
      </c>
      <c r="X99">
        <v>288203286</v>
      </c>
      <c r="Y99">
        <v>322.90090255491299</v>
      </c>
      <c r="Z99">
        <v>705.50391058170305</v>
      </c>
      <c r="AA99">
        <v>64.366252597874706</v>
      </c>
      <c r="AB99">
        <v>-382.60300802679001</v>
      </c>
    </row>
    <row r="100" spans="1:28" x14ac:dyDescent="0.5">
      <c r="A100">
        <v>580</v>
      </c>
      <c r="B100">
        <v>75605</v>
      </c>
      <c r="C100" t="s">
        <v>369</v>
      </c>
      <c r="D100" t="s">
        <v>72</v>
      </c>
      <c r="E100">
        <v>17360787.260000002</v>
      </c>
      <c r="F100">
        <v>6258751.8600000003</v>
      </c>
      <c r="G100">
        <v>1212948.58</v>
      </c>
      <c r="H100">
        <v>473250</v>
      </c>
      <c r="I100">
        <v>300717</v>
      </c>
      <c r="J100">
        <v>132385147</v>
      </c>
      <c r="K100">
        <v>160136586.30000001</v>
      </c>
      <c r="L100">
        <v>279.73617960908598</v>
      </c>
      <c r="M100">
        <v>338.37630491283602</v>
      </c>
      <c r="N100">
        <v>13.2250435499207</v>
      </c>
      <c r="O100">
        <v>-58.6401253037507</v>
      </c>
      <c r="P100" t="s">
        <v>369</v>
      </c>
      <c r="Q100" t="s">
        <v>72</v>
      </c>
      <c r="R100">
        <v>25478424.190000001</v>
      </c>
      <c r="S100">
        <v>14139955.41</v>
      </c>
      <c r="T100">
        <v>4123735.82</v>
      </c>
      <c r="U100">
        <v>402278</v>
      </c>
      <c r="V100">
        <v>245781</v>
      </c>
      <c r="W100">
        <v>135578668</v>
      </c>
      <c r="X100">
        <v>184280106.40000001</v>
      </c>
      <c r="Y100">
        <v>337.02729952918099</v>
      </c>
      <c r="Z100">
        <v>458.091435276102</v>
      </c>
      <c r="AA100">
        <v>35.149710921303097</v>
      </c>
      <c r="AB100">
        <v>-121.064135746921</v>
      </c>
    </row>
    <row r="101" spans="1:28" x14ac:dyDescent="0.5">
      <c r="A101">
        <v>452</v>
      </c>
      <c r="B101">
        <v>91237</v>
      </c>
      <c r="C101" t="s">
        <v>263</v>
      </c>
      <c r="D101" t="s">
        <v>51</v>
      </c>
      <c r="E101">
        <v>4031460.89</v>
      </c>
      <c r="F101">
        <v>-2649557.85</v>
      </c>
      <c r="H101">
        <v>66274</v>
      </c>
      <c r="J101">
        <v>29370655</v>
      </c>
      <c r="K101">
        <v>29002425</v>
      </c>
      <c r="L101">
        <v>443.17009687056702</v>
      </c>
      <c r="M101">
        <v>437.61392099465797</v>
      </c>
      <c r="N101">
        <v>-39.978843136071397</v>
      </c>
      <c r="O101">
        <v>5.5561758759090996</v>
      </c>
      <c r="P101" t="s">
        <v>263</v>
      </c>
      <c r="Q101" t="s">
        <v>51</v>
      </c>
      <c r="R101">
        <v>6632379.1900000004</v>
      </c>
      <c r="S101">
        <v>-48556174.149999999</v>
      </c>
      <c r="U101">
        <v>401015</v>
      </c>
      <c r="W101">
        <v>161272546.59999999</v>
      </c>
      <c r="X101">
        <v>107590270.40000001</v>
      </c>
      <c r="Y101">
        <v>402.16088325873</v>
      </c>
      <c r="Z101">
        <v>268.29487774771502</v>
      </c>
      <c r="AA101">
        <v>-121.083186788524</v>
      </c>
      <c r="AB101">
        <v>133.866005511015</v>
      </c>
    </row>
    <row r="102" spans="1:28" x14ac:dyDescent="0.5">
      <c r="A102">
        <v>562</v>
      </c>
      <c r="B102">
        <v>87416</v>
      </c>
      <c r="C102" t="s">
        <v>354</v>
      </c>
      <c r="D102" t="s">
        <v>66</v>
      </c>
      <c r="E102">
        <v>37246349.07</v>
      </c>
      <c r="F102">
        <v>-21936044.539999999</v>
      </c>
      <c r="G102">
        <v>-1311259.94</v>
      </c>
      <c r="H102">
        <v>241900</v>
      </c>
      <c r="I102">
        <v>7958</v>
      </c>
      <c r="J102">
        <v>101860614</v>
      </c>
      <c r="K102">
        <v>157754750</v>
      </c>
      <c r="L102">
        <v>421.08563042579499</v>
      </c>
      <c r="M102">
        <v>652.14861513021901</v>
      </c>
      <c r="N102">
        <v>-90.682284167011105</v>
      </c>
      <c r="O102">
        <v>-231.062984704423</v>
      </c>
      <c r="P102" t="s">
        <v>354</v>
      </c>
      <c r="Q102" t="s">
        <v>66</v>
      </c>
      <c r="R102">
        <v>32249872.02</v>
      </c>
      <c r="S102">
        <v>194955.1</v>
      </c>
      <c r="T102">
        <v>-2056055.51</v>
      </c>
      <c r="U102">
        <v>396688</v>
      </c>
      <c r="V102">
        <v>25483</v>
      </c>
      <c r="W102">
        <v>161071543</v>
      </c>
      <c r="X102">
        <v>222934983.90000001</v>
      </c>
      <c r="Y102">
        <v>406.040875952889</v>
      </c>
      <c r="Z102">
        <v>561.990743102892</v>
      </c>
      <c r="AA102">
        <v>0.49145701407655301</v>
      </c>
      <c r="AB102">
        <v>-155.94986715000201</v>
      </c>
    </row>
    <row r="103" spans="1:28" x14ac:dyDescent="0.5">
      <c r="A103">
        <v>576</v>
      </c>
      <c r="B103">
        <v>56184</v>
      </c>
      <c r="C103" t="s">
        <v>365</v>
      </c>
      <c r="D103" t="s">
        <v>51</v>
      </c>
      <c r="E103">
        <v>20053742.68</v>
      </c>
      <c r="F103">
        <v>11938998.210000001</v>
      </c>
      <c r="G103">
        <v>-2812217.01</v>
      </c>
      <c r="H103">
        <v>364461</v>
      </c>
      <c r="I103">
        <v>54533</v>
      </c>
      <c r="J103">
        <v>127650637</v>
      </c>
      <c r="K103">
        <v>129234736.3</v>
      </c>
      <c r="L103">
        <v>350.24498368824101</v>
      </c>
      <c r="M103">
        <v>354.59140017724798</v>
      </c>
      <c r="N103">
        <v>32.7579582177516</v>
      </c>
      <c r="O103">
        <v>-4.3464164890070203</v>
      </c>
      <c r="P103" t="s">
        <v>365</v>
      </c>
      <c r="Q103" t="s">
        <v>51</v>
      </c>
      <c r="R103">
        <v>14469727.59</v>
      </c>
      <c r="S103">
        <v>25548029.989999998</v>
      </c>
      <c r="T103">
        <v>-2504923.46</v>
      </c>
      <c r="U103">
        <v>391924</v>
      </c>
      <c r="V103">
        <v>38763</v>
      </c>
      <c r="W103">
        <v>154749651</v>
      </c>
      <c r="X103">
        <v>148032955.5</v>
      </c>
      <c r="Y103">
        <v>394.846069646155</v>
      </c>
      <c r="Z103">
        <v>377.70831972525201</v>
      </c>
      <c r="AA103">
        <v>65.186184030577294</v>
      </c>
      <c r="AB103">
        <v>17.137749920903001</v>
      </c>
    </row>
    <row r="104" spans="1:28" x14ac:dyDescent="0.5">
      <c r="A104">
        <v>480</v>
      </c>
      <c r="B104">
        <v>27619</v>
      </c>
      <c r="C104" t="s">
        <v>284</v>
      </c>
      <c r="D104" t="s">
        <v>36</v>
      </c>
      <c r="E104">
        <v>10242701.48</v>
      </c>
      <c r="F104">
        <v>-3623028.92</v>
      </c>
      <c r="G104">
        <v>-521777.35</v>
      </c>
      <c r="H104">
        <v>149879</v>
      </c>
      <c r="I104">
        <v>9108</v>
      </c>
      <c r="J104">
        <v>39571614</v>
      </c>
      <c r="K104">
        <v>56233518.960000001</v>
      </c>
      <c r="L104">
        <v>264.02373914958002</v>
      </c>
      <c r="M104">
        <v>375.19278191074102</v>
      </c>
      <c r="N104">
        <v>-24.173025707403902</v>
      </c>
      <c r="O104">
        <v>-111.16904276116</v>
      </c>
      <c r="P104" t="s">
        <v>284</v>
      </c>
      <c r="Q104" t="s">
        <v>36</v>
      </c>
      <c r="R104">
        <v>13281090.66</v>
      </c>
      <c r="S104">
        <v>-13206183.16</v>
      </c>
      <c r="T104">
        <v>250109</v>
      </c>
      <c r="U104">
        <v>385348</v>
      </c>
      <c r="V104">
        <v>44464</v>
      </c>
      <c r="W104">
        <v>88767594</v>
      </c>
      <c r="X104">
        <v>135527522</v>
      </c>
      <c r="Y104">
        <v>230.35696046171199</v>
      </c>
      <c r="Z104">
        <v>351.70163592389201</v>
      </c>
      <c r="AA104">
        <v>-34.270797201490602</v>
      </c>
      <c r="AB104">
        <v>-121.344675462179</v>
      </c>
    </row>
    <row r="105" spans="1:28" x14ac:dyDescent="0.5">
      <c r="A105">
        <v>512</v>
      </c>
      <c r="B105">
        <v>83198</v>
      </c>
      <c r="C105" t="s">
        <v>312</v>
      </c>
      <c r="D105" t="s">
        <v>87</v>
      </c>
      <c r="E105">
        <v>6624972.1699999999</v>
      </c>
      <c r="F105">
        <v>6879575.4100000001</v>
      </c>
      <c r="G105">
        <v>2637752.16</v>
      </c>
      <c r="H105">
        <v>308590</v>
      </c>
      <c r="I105">
        <v>167244</v>
      </c>
      <c r="J105">
        <v>58679798.880000003</v>
      </c>
      <c r="K105">
        <v>58742830.009999998</v>
      </c>
      <c r="L105">
        <v>190.15457040085499</v>
      </c>
      <c r="M105">
        <v>190.35882565864</v>
      </c>
      <c r="N105">
        <v>22.2935785670306</v>
      </c>
      <c r="O105">
        <v>-0.20425525778540499</v>
      </c>
      <c r="P105" t="s">
        <v>312</v>
      </c>
      <c r="Q105" t="s">
        <v>87</v>
      </c>
      <c r="R105">
        <v>10119419.060000001</v>
      </c>
      <c r="S105">
        <v>4132272.63</v>
      </c>
      <c r="T105">
        <v>72611.259999999995</v>
      </c>
      <c r="U105">
        <v>377613</v>
      </c>
      <c r="V105">
        <v>239448</v>
      </c>
      <c r="W105">
        <v>102774924.90000001</v>
      </c>
      <c r="X105">
        <v>96883579.810000002</v>
      </c>
      <c r="Y105">
        <v>272.16998593798399</v>
      </c>
      <c r="Z105">
        <v>256.56844390950499</v>
      </c>
      <c r="AA105">
        <v>10.9431418674674</v>
      </c>
      <c r="AB105">
        <v>15.601542028478899</v>
      </c>
    </row>
    <row r="106" spans="1:28" x14ac:dyDescent="0.5">
      <c r="A106">
        <v>555</v>
      </c>
      <c r="B106">
        <v>41614</v>
      </c>
      <c r="C106" t="s">
        <v>349</v>
      </c>
      <c r="D106" t="s">
        <v>32</v>
      </c>
      <c r="E106">
        <v>18857060.879999999</v>
      </c>
      <c r="F106">
        <v>-3828066.52</v>
      </c>
      <c r="G106">
        <v>-68109.070000000007</v>
      </c>
      <c r="H106">
        <v>306629</v>
      </c>
      <c r="I106">
        <v>106103</v>
      </c>
      <c r="J106">
        <v>86779779.409999996</v>
      </c>
      <c r="K106">
        <v>96820132.310000002</v>
      </c>
      <c r="L106">
        <v>283.01230284806701</v>
      </c>
      <c r="M106">
        <v>315.75660589833302</v>
      </c>
      <c r="N106">
        <v>-12.4843590136614</v>
      </c>
      <c r="O106">
        <v>-32.744303050265998</v>
      </c>
      <c r="P106" t="s">
        <v>349</v>
      </c>
      <c r="Q106" t="s">
        <v>32</v>
      </c>
      <c r="R106">
        <v>16573921.48</v>
      </c>
      <c r="S106">
        <v>-3234564.95</v>
      </c>
      <c r="T106">
        <v>577520.93000000005</v>
      </c>
      <c r="U106">
        <v>377602</v>
      </c>
      <c r="V106">
        <v>70456</v>
      </c>
      <c r="W106">
        <v>118212881</v>
      </c>
      <c r="X106">
        <v>132898521.8</v>
      </c>
      <c r="Y106">
        <v>313.06211566676001</v>
      </c>
      <c r="Z106">
        <v>351.95396687517501</v>
      </c>
      <c r="AA106">
        <v>-8.5660694328949507</v>
      </c>
      <c r="AB106">
        <v>-38.891851208415197</v>
      </c>
    </row>
    <row r="107" spans="1:28" x14ac:dyDescent="0.5">
      <c r="A107">
        <v>582</v>
      </c>
      <c r="B107">
        <v>38166</v>
      </c>
      <c r="C107" t="s">
        <v>371</v>
      </c>
      <c r="D107" t="s">
        <v>66</v>
      </c>
      <c r="E107">
        <v>43113883.539999999</v>
      </c>
      <c r="F107">
        <v>-4769092.74</v>
      </c>
      <c r="G107">
        <v>-545101.94999999995</v>
      </c>
      <c r="H107">
        <v>291458</v>
      </c>
      <c r="I107">
        <v>122979</v>
      </c>
      <c r="J107">
        <v>136470890</v>
      </c>
      <c r="K107">
        <v>159303095</v>
      </c>
      <c r="L107">
        <v>468.23518311386198</v>
      </c>
      <c r="M107">
        <v>546.57307399350805</v>
      </c>
      <c r="N107">
        <v>-16.362881581565698</v>
      </c>
      <c r="O107">
        <v>-78.337890879646395</v>
      </c>
      <c r="P107" t="s">
        <v>371</v>
      </c>
      <c r="Q107" t="s">
        <v>66</v>
      </c>
      <c r="R107">
        <v>31487056.359999999</v>
      </c>
      <c r="S107">
        <v>-10390482.300000001</v>
      </c>
      <c r="T107">
        <v>-900331.9</v>
      </c>
      <c r="U107">
        <v>368674</v>
      </c>
      <c r="V107">
        <v>125902</v>
      </c>
      <c r="W107">
        <v>169150496</v>
      </c>
      <c r="X107">
        <v>230112614</v>
      </c>
      <c r="Y107">
        <v>458.80777055067603</v>
      </c>
      <c r="Z107">
        <v>624.16284847860095</v>
      </c>
      <c r="AA107">
        <v>-28.183387762630399</v>
      </c>
      <c r="AB107">
        <v>-165.35507792792501</v>
      </c>
    </row>
    <row r="108" spans="1:28" x14ac:dyDescent="0.5">
      <c r="A108">
        <v>608</v>
      </c>
      <c r="B108">
        <v>55409</v>
      </c>
      <c r="C108" t="s">
        <v>105</v>
      </c>
      <c r="D108" t="s">
        <v>111</v>
      </c>
      <c r="E108">
        <v>82305987.680000007</v>
      </c>
      <c r="F108">
        <v>32778811.09</v>
      </c>
      <c r="H108">
        <v>501401</v>
      </c>
      <c r="I108">
        <v>78230</v>
      </c>
      <c r="J108">
        <v>181597360</v>
      </c>
      <c r="K108">
        <v>311394311</v>
      </c>
      <c r="L108">
        <v>362.17989194277601</v>
      </c>
      <c r="M108">
        <v>621.04844425918498</v>
      </c>
      <c r="N108">
        <v>65.374442990739894</v>
      </c>
      <c r="O108">
        <v>-258.86855231640902</v>
      </c>
      <c r="P108" t="s">
        <v>105</v>
      </c>
      <c r="Q108" t="s">
        <v>111</v>
      </c>
      <c r="R108">
        <v>42003359.109999999</v>
      </c>
      <c r="S108">
        <v>53407229.68</v>
      </c>
      <c r="U108">
        <v>365755</v>
      </c>
      <c r="V108">
        <v>75880</v>
      </c>
      <c r="W108">
        <v>144781224</v>
      </c>
      <c r="X108">
        <v>266079574</v>
      </c>
      <c r="Y108">
        <v>395.84209101721098</v>
      </c>
      <c r="Z108">
        <v>727.48034613334005</v>
      </c>
      <c r="AA108">
        <v>146.019137619444</v>
      </c>
      <c r="AB108">
        <v>-331.63825511612902</v>
      </c>
    </row>
    <row r="109" spans="1:28" x14ac:dyDescent="0.5">
      <c r="A109">
        <v>590</v>
      </c>
      <c r="B109">
        <v>96751</v>
      </c>
      <c r="C109" t="s">
        <v>378</v>
      </c>
      <c r="D109" t="s">
        <v>34</v>
      </c>
      <c r="E109">
        <v>15647565.300000001</v>
      </c>
      <c r="F109">
        <v>-5300321.87</v>
      </c>
      <c r="G109">
        <v>182178.31</v>
      </c>
      <c r="H109">
        <v>389176</v>
      </c>
      <c r="I109">
        <v>553020</v>
      </c>
      <c r="J109">
        <v>147211030</v>
      </c>
      <c r="K109">
        <v>110413843.2</v>
      </c>
      <c r="L109">
        <v>378.263382120171</v>
      </c>
      <c r="M109">
        <v>283.71185067938399</v>
      </c>
      <c r="N109">
        <v>-13.619344127078699</v>
      </c>
      <c r="O109">
        <v>94.551531440787699</v>
      </c>
      <c r="P109" t="s">
        <v>379</v>
      </c>
      <c r="Q109" t="s">
        <v>34</v>
      </c>
      <c r="R109">
        <v>8351137.21</v>
      </c>
      <c r="S109">
        <v>156537.94</v>
      </c>
      <c r="T109">
        <v>1480182.4</v>
      </c>
      <c r="U109">
        <v>359424</v>
      </c>
      <c r="V109">
        <v>436267</v>
      </c>
      <c r="W109">
        <v>125557357</v>
      </c>
      <c r="X109">
        <v>90778872.650000006</v>
      </c>
      <c r="Y109">
        <v>349.32936309205797</v>
      </c>
      <c r="Z109">
        <v>252.567643368278</v>
      </c>
      <c r="AA109">
        <v>0.43552445023148101</v>
      </c>
      <c r="AB109">
        <v>96.761719723780203</v>
      </c>
    </row>
    <row r="110" spans="1:28" x14ac:dyDescent="0.5">
      <c r="A110">
        <v>521</v>
      </c>
      <c r="B110">
        <v>95865</v>
      </c>
      <c r="C110" t="s">
        <v>319</v>
      </c>
      <c r="D110" t="s">
        <v>87</v>
      </c>
      <c r="E110">
        <v>5762413.9900000002</v>
      </c>
      <c r="F110">
        <v>-3030918.47</v>
      </c>
      <c r="G110">
        <v>2092880.93</v>
      </c>
      <c r="H110">
        <v>189134</v>
      </c>
      <c r="I110">
        <v>214966</v>
      </c>
      <c r="J110">
        <v>63247361.960000001</v>
      </c>
      <c r="K110">
        <v>54264833.960000001</v>
      </c>
      <c r="L110">
        <v>334.40503537174698</v>
      </c>
      <c r="M110">
        <v>286.91210443389298</v>
      </c>
      <c r="N110">
        <v>-16.025243848276801</v>
      </c>
      <c r="O110">
        <v>47.4929309378536</v>
      </c>
      <c r="P110" t="s">
        <v>319</v>
      </c>
      <c r="Q110" t="s">
        <v>87</v>
      </c>
      <c r="R110">
        <v>8222371.5800000001</v>
      </c>
      <c r="S110">
        <v>230274.9</v>
      </c>
      <c r="T110">
        <v>-166538.16</v>
      </c>
      <c r="U110">
        <v>357716</v>
      </c>
      <c r="V110">
        <v>201550</v>
      </c>
      <c r="W110">
        <v>118703087.09999999</v>
      </c>
      <c r="X110">
        <v>102375682.3</v>
      </c>
      <c r="Y110">
        <v>331.83611328539899</v>
      </c>
      <c r="Z110">
        <v>286.19262850976702</v>
      </c>
      <c r="AA110">
        <v>0.64373665142179803</v>
      </c>
      <c r="AB110">
        <v>45.643484775631997</v>
      </c>
    </row>
    <row r="111" spans="1:28" x14ac:dyDescent="0.5">
      <c r="A111">
        <v>595</v>
      </c>
      <c r="B111">
        <v>48963</v>
      </c>
      <c r="C111" t="s">
        <v>91</v>
      </c>
      <c r="D111" t="s">
        <v>49</v>
      </c>
      <c r="E111">
        <v>24487153.98</v>
      </c>
      <c r="F111">
        <v>1064234.77</v>
      </c>
      <c r="G111">
        <v>-492484.94</v>
      </c>
      <c r="H111">
        <v>390056</v>
      </c>
      <c r="I111">
        <v>37314</v>
      </c>
      <c r="J111">
        <v>152150993.69999999</v>
      </c>
      <c r="K111">
        <v>149026273.19999999</v>
      </c>
      <c r="L111">
        <v>390.07474234468799</v>
      </c>
      <c r="M111">
        <v>382.06378878930201</v>
      </c>
      <c r="N111">
        <v>2.72841533010644</v>
      </c>
      <c r="O111">
        <v>8.0109535553869406</v>
      </c>
      <c r="P111" t="s">
        <v>91</v>
      </c>
      <c r="Q111" t="s">
        <v>49</v>
      </c>
      <c r="R111">
        <v>18785123.870000001</v>
      </c>
      <c r="S111">
        <v>13191678.23</v>
      </c>
      <c r="T111">
        <v>-52010.25</v>
      </c>
      <c r="U111">
        <v>336079</v>
      </c>
      <c r="V111">
        <v>32615</v>
      </c>
      <c r="W111">
        <v>141591436.30000001</v>
      </c>
      <c r="X111">
        <v>146082350.69999999</v>
      </c>
      <c r="Y111">
        <v>421.30402762445698</v>
      </c>
      <c r="Z111">
        <v>434.66670247174</v>
      </c>
      <c r="AA111">
        <v>39.251718286474301</v>
      </c>
      <c r="AB111">
        <v>-13.362674847282801</v>
      </c>
    </row>
    <row r="112" spans="1:28" x14ac:dyDescent="0.5">
      <c r="A112">
        <v>535</v>
      </c>
      <c r="B112">
        <v>61836</v>
      </c>
      <c r="C112" t="s">
        <v>333</v>
      </c>
      <c r="D112" t="s">
        <v>178</v>
      </c>
      <c r="E112">
        <v>3216434.39</v>
      </c>
      <c r="F112">
        <v>-24258945.68</v>
      </c>
      <c r="H112">
        <v>232541</v>
      </c>
      <c r="J112">
        <v>71555581.140000001</v>
      </c>
      <c r="K112">
        <v>34938041.979999997</v>
      </c>
      <c r="L112">
        <v>307.71167725261301</v>
      </c>
      <c r="M112">
        <v>150.24465354496601</v>
      </c>
      <c r="N112">
        <v>-104.32115489311499</v>
      </c>
      <c r="O112">
        <v>157.467023707647</v>
      </c>
      <c r="P112" t="s">
        <v>333</v>
      </c>
      <c r="Q112" t="s">
        <v>178</v>
      </c>
      <c r="R112">
        <v>4033746.83</v>
      </c>
      <c r="S112">
        <v>-34636348.439999998</v>
      </c>
      <c r="U112">
        <v>335837</v>
      </c>
      <c r="W112">
        <v>102415296.7</v>
      </c>
      <c r="X112">
        <v>52321436.149999999</v>
      </c>
      <c r="Y112">
        <v>304.95537031357401</v>
      </c>
      <c r="Z112">
        <v>155.79413867441599</v>
      </c>
      <c r="AA112">
        <v>-103.134402820415</v>
      </c>
      <c r="AB112">
        <v>149.16123163915799</v>
      </c>
    </row>
    <row r="113" spans="1:28" x14ac:dyDescent="0.5">
      <c r="A113">
        <v>572</v>
      </c>
      <c r="B113">
        <v>78124</v>
      </c>
      <c r="C113" t="s">
        <v>361</v>
      </c>
      <c r="D113" t="s">
        <v>51</v>
      </c>
      <c r="E113">
        <v>25521165.66</v>
      </c>
      <c r="F113">
        <v>33519366.16</v>
      </c>
      <c r="G113">
        <v>26430399.010000002</v>
      </c>
      <c r="H113">
        <v>309097</v>
      </c>
      <c r="I113">
        <v>2348642</v>
      </c>
      <c r="J113">
        <v>121544742</v>
      </c>
      <c r="K113">
        <v>145165193.19999999</v>
      </c>
      <c r="L113">
        <v>393.22523997321201</v>
      </c>
      <c r="M113">
        <v>469.642840920487</v>
      </c>
      <c r="N113">
        <v>108.442871202243</v>
      </c>
      <c r="O113">
        <v>-76.417600947275304</v>
      </c>
      <c r="P113" t="s">
        <v>361</v>
      </c>
      <c r="Q113" t="s">
        <v>51</v>
      </c>
      <c r="R113">
        <v>20303711.739999998</v>
      </c>
      <c r="S113">
        <v>44746473.200000003</v>
      </c>
      <c r="T113">
        <v>-2719871.69</v>
      </c>
      <c r="U113">
        <v>334217</v>
      </c>
      <c r="V113">
        <v>2172610</v>
      </c>
      <c r="W113">
        <v>147028138.90000001</v>
      </c>
      <c r="X113">
        <v>169661735.30000001</v>
      </c>
      <c r="Y113">
        <v>439.91819356884901</v>
      </c>
      <c r="Z113">
        <v>507.63945370821898</v>
      </c>
      <c r="AA113">
        <v>133.884491812205</v>
      </c>
      <c r="AB113">
        <v>-67.7212601393705</v>
      </c>
    </row>
    <row r="114" spans="1:28" x14ac:dyDescent="0.5">
      <c r="A114">
        <v>483</v>
      </c>
      <c r="B114">
        <v>56707</v>
      </c>
      <c r="C114" t="s">
        <v>285</v>
      </c>
      <c r="D114" t="s">
        <v>118</v>
      </c>
      <c r="E114">
        <v>8094883.0800000001</v>
      </c>
      <c r="F114">
        <v>2963920.51</v>
      </c>
      <c r="G114">
        <v>1673687.32</v>
      </c>
      <c r="H114">
        <v>143417</v>
      </c>
      <c r="I114">
        <v>330768</v>
      </c>
      <c r="J114">
        <v>41152791</v>
      </c>
      <c r="K114">
        <v>46363481</v>
      </c>
      <c r="L114">
        <v>286.94499954677599</v>
      </c>
      <c r="M114">
        <v>323.27744270205</v>
      </c>
      <c r="N114">
        <v>20.666451745608899</v>
      </c>
      <c r="O114">
        <v>-36.332443155274497</v>
      </c>
      <c r="P114" t="s">
        <v>285</v>
      </c>
      <c r="Q114" t="s">
        <v>118</v>
      </c>
      <c r="R114">
        <v>9861302.2799999993</v>
      </c>
      <c r="S114">
        <v>-4161991.69</v>
      </c>
      <c r="T114">
        <v>3092137.34</v>
      </c>
      <c r="U114">
        <v>332567</v>
      </c>
      <c r="V114">
        <v>339014</v>
      </c>
      <c r="W114">
        <v>88766690.5</v>
      </c>
      <c r="X114">
        <v>103343329</v>
      </c>
      <c r="Y114">
        <v>266.91370611034699</v>
      </c>
      <c r="Z114">
        <v>310.744388348813</v>
      </c>
      <c r="AA114">
        <v>-12.5147464721394</v>
      </c>
      <c r="AB114">
        <v>-43.830682238466203</v>
      </c>
    </row>
    <row r="115" spans="1:28" x14ac:dyDescent="0.5">
      <c r="A115">
        <v>593</v>
      </c>
      <c r="B115">
        <v>70194</v>
      </c>
      <c r="C115" t="s">
        <v>382</v>
      </c>
      <c r="D115" t="s">
        <v>88</v>
      </c>
      <c r="E115">
        <v>59657176.609999999</v>
      </c>
      <c r="F115">
        <v>42359592.090000004</v>
      </c>
      <c r="G115">
        <v>5446786.21</v>
      </c>
      <c r="H115">
        <v>374925</v>
      </c>
      <c r="I115">
        <v>1710639</v>
      </c>
      <c r="J115">
        <v>150328937.30000001</v>
      </c>
      <c r="K115">
        <v>258954771</v>
      </c>
      <c r="L115">
        <v>400.957357604854</v>
      </c>
      <c r="M115">
        <v>690.68419283856701</v>
      </c>
      <c r="N115">
        <v>112.981508541708</v>
      </c>
      <c r="O115">
        <v>-289.72683523371302</v>
      </c>
      <c r="P115" t="s">
        <v>382</v>
      </c>
      <c r="Q115" t="s">
        <v>88</v>
      </c>
      <c r="R115">
        <v>37266490.450000003</v>
      </c>
      <c r="S115">
        <v>51852279.700000003</v>
      </c>
      <c r="T115">
        <v>777889.23</v>
      </c>
      <c r="U115">
        <v>330905</v>
      </c>
      <c r="V115">
        <v>1156811</v>
      </c>
      <c r="W115">
        <v>144478467</v>
      </c>
      <c r="X115">
        <v>261705910</v>
      </c>
      <c r="Y115">
        <v>436.61614965020101</v>
      </c>
      <c r="Z115">
        <v>790.87928559556303</v>
      </c>
      <c r="AA115">
        <v>156.69838684818899</v>
      </c>
      <c r="AB115">
        <v>-354.26313594536202</v>
      </c>
    </row>
    <row r="116" spans="1:28" x14ac:dyDescent="0.5">
      <c r="A116">
        <v>488</v>
      </c>
      <c r="B116">
        <v>70525</v>
      </c>
      <c r="C116" t="s">
        <v>289</v>
      </c>
      <c r="D116" t="s">
        <v>57</v>
      </c>
      <c r="E116">
        <v>4262438.76</v>
      </c>
      <c r="F116">
        <v>-5943287.0899999999</v>
      </c>
      <c r="G116">
        <v>-55681.1</v>
      </c>
      <c r="H116">
        <v>157507</v>
      </c>
      <c r="I116">
        <v>188500</v>
      </c>
      <c r="J116">
        <v>43191534.200000003</v>
      </c>
      <c r="K116">
        <v>46343131.759999998</v>
      </c>
      <c r="L116">
        <v>274.21977562901901</v>
      </c>
      <c r="M116">
        <v>294.229029566939</v>
      </c>
      <c r="N116">
        <v>-37.733479083469298</v>
      </c>
      <c r="O116">
        <v>-20.0092539379201</v>
      </c>
      <c r="P116" t="s">
        <v>289</v>
      </c>
      <c r="Q116" t="s">
        <v>57</v>
      </c>
      <c r="R116">
        <v>10580046</v>
      </c>
      <c r="S116">
        <v>6656762.3799999999</v>
      </c>
      <c r="T116">
        <v>-272007.5</v>
      </c>
      <c r="U116">
        <v>324884</v>
      </c>
      <c r="V116">
        <v>172403</v>
      </c>
      <c r="W116">
        <v>115427342.7</v>
      </c>
      <c r="X116">
        <v>148306395.30000001</v>
      </c>
      <c r="Y116">
        <v>355.287864899471</v>
      </c>
      <c r="Z116">
        <v>456.49030207704902</v>
      </c>
      <c r="AA116">
        <v>20.489659016756701</v>
      </c>
      <c r="AB116">
        <v>-101.202437177577</v>
      </c>
    </row>
    <row r="117" spans="1:28" x14ac:dyDescent="0.5">
      <c r="A117">
        <v>517</v>
      </c>
      <c r="B117">
        <v>64844</v>
      </c>
      <c r="C117" t="s">
        <v>317</v>
      </c>
      <c r="D117" t="s">
        <v>88</v>
      </c>
      <c r="E117">
        <v>1280386.05</v>
      </c>
      <c r="F117">
        <v>-1144736.6499999999</v>
      </c>
      <c r="G117">
        <v>-3059493.02</v>
      </c>
      <c r="H117">
        <v>187327</v>
      </c>
      <c r="I117">
        <v>987408</v>
      </c>
      <c r="J117">
        <v>61051891.600000001</v>
      </c>
      <c r="K117">
        <v>51999516.869999997</v>
      </c>
      <c r="L117">
        <v>325.910795560704</v>
      </c>
      <c r="M117">
        <v>277.58687679832502</v>
      </c>
      <c r="N117">
        <v>-6.1109004574887704</v>
      </c>
      <c r="O117">
        <v>48.323918762378</v>
      </c>
      <c r="P117" t="s">
        <v>317</v>
      </c>
      <c r="Q117" t="s">
        <v>88</v>
      </c>
      <c r="R117">
        <v>6959835.96</v>
      </c>
      <c r="S117">
        <v>-25852344.530000001</v>
      </c>
      <c r="T117">
        <v>-1628024.96</v>
      </c>
      <c r="U117">
        <v>324022</v>
      </c>
      <c r="V117">
        <v>619199</v>
      </c>
      <c r="W117">
        <v>105458417.2</v>
      </c>
      <c r="X117">
        <v>77700405.680000007</v>
      </c>
      <c r="Y117">
        <v>325.46684237490001</v>
      </c>
      <c r="Z117">
        <v>239.799784212183</v>
      </c>
      <c r="AA117">
        <v>-79.785769268753299</v>
      </c>
      <c r="AB117">
        <v>85.667058162717296</v>
      </c>
    </row>
    <row r="118" spans="1:28" x14ac:dyDescent="0.5">
      <c r="A118">
        <v>578</v>
      </c>
      <c r="B118">
        <v>81974</v>
      </c>
      <c r="C118" t="s">
        <v>367</v>
      </c>
      <c r="D118" t="s">
        <v>66</v>
      </c>
      <c r="E118">
        <v>29569505.699999999</v>
      </c>
      <c r="F118">
        <v>9253503.8200000003</v>
      </c>
      <c r="G118">
        <v>391472.58</v>
      </c>
      <c r="H118">
        <v>415053</v>
      </c>
      <c r="I118">
        <v>231523</v>
      </c>
      <c r="J118">
        <v>129521835</v>
      </c>
      <c r="K118">
        <v>159237537</v>
      </c>
      <c r="L118">
        <v>312.060953661339</v>
      </c>
      <c r="M118">
        <v>383.655911413723</v>
      </c>
      <c r="N118">
        <v>22.294752284647899</v>
      </c>
      <c r="O118">
        <v>-71.594957752383394</v>
      </c>
      <c r="P118" t="s">
        <v>367</v>
      </c>
      <c r="Q118" t="s">
        <v>66</v>
      </c>
      <c r="R118">
        <v>18524573.800000001</v>
      </c>
      <c r="S118">
        <v>5160942.97</v>
      </c>
      <c r="T118">
        <v>183981.2</v>
      </c>
      <c r="U118">
        <v>313928</v>
      </c>
      <c r="V118">
        <v>226782</v>
      </c>
      <c r="W118">
        <v>114358725</v>
      </c>
      <c r="X118">
        <v>146607291.59999999</v>
      </c>
      <c r="Y118">
        <v>364.28329107311203</v>
      </c>
      <c r="Z118">
        <v>467.009287479931</v>
      </c>
      <c r="AA118">
        <v>16.439893765449401</v>
      </c>
      <c r="AB118">
        <v>-102.72599640681899</v>
      </c>
    </row>
    <row r="119" spans="1:28" x14ac:dyDescent="0.5">
      <c r="A119">
        <v>566</v>
      </c>
      <c r="B119">
        <v>28020</v>
      </c>
      <c r="C119" t="s">
        <v>71</v>
      </c>
      <c r="D119" t="s">
        <v>111</v>
      </c>
      <c r="E119">
        <v>22207363.629999999</v>
      </c>
      <c r="F119">
        <v>8299930.29</v>
      </c>
      <c r="G119">
        <v>262942.05</v>
      </c>
      <c r="H119">
        <v>400601</v>
      </c>
      <c r="I119">
        <v>147385</v>
      </c>
      <c r="J119">
        <v>105435637</v>
      </c>
      <c r="K119">
        <v>127581498</v>
      </c>
      <c r="L119">
        <v>263.19364404981502</v>
      </c>
      <c r="M119">
        <v>318.47523595797298</v>
      </c>
      <c r="N119">
        <v>20.7186958844336</v>
      </c>
      <c r="O119">
        <v>-55.281591908157999</v>
      </c>
      <c r="P119" t="s">
        <v>71</v>
      </c>
      <c r="Q119" t="s">
        <v>111</v>
      </c>
      <c r="R119">
        <v>17972249.760000002</v>
      </c>
      <c r="S119">
        <v>13466856.6</v>
      </c>
      <c r="T119">
        <v>298871.94</v>
      </c>
      <c r="U119">
        <v>312094</v>
      </c>
      <c r="V119">
        <v>79474</v>
      </c>
      <c r="W119">
        <v>98748890</v>
      </c>
      <c r="X119">
        <v>137450043</v>
      </c>
      <c r="Y119">
        <v>316.40752465603299</v>
      </c>
      <c r="Z119">
        <v>440.41232128781701</v>
      </c>
      <c r="AA119">
        <v>43.150001602081403</v>
      </c>
      <c r="AB119">
        <v>-124.004796631784</v>
      </c>
    </row>
    <row r="120" spans="1:28" x14ac:dyDescent="0.5">
      <c r="A120">
        <v>586</v>
      </c>
      <c r="B120">
        <v>97879</v>
      </c>
      <c r="C120" t="s">
        <v>373</v>
      </c>
      <c r="D120" t="s">
        <v>100</v>
      </c>
      <c r="E120">
        <v>54104079.509999998</v>
      </c>
      <c r="F120">
        <v>13887675.220000001</v>
      </c>
      <c r="G120">
        <v>-16089.07</v>
      </c>
      <c r="H120">
        <v>317751</v>
      </c>
      <c r="I120">
        <v>166386</v>
      </c>
      <c r="J120">
        <v>143359065</v>
      </c>
      <c r="K120">
        <v>192086392</v>
      </c>
      <c r="L120">
        <v>451.167942823153</v>
      </c>
      <c r="M120">
        <v>604.51860733719104</v>
      </c>
      <c r="N120">
        <v>43.706157399976703</v>
      </c>
      <c r="O120">
        <v>-153.35066451403699</v>
      </c>
      <c r="P120" t="s">
        <v>373</v>
      </c>
      <c r="Q120" t="s">
        <v>100</v>
      </c>
      <c r="R120">
        <v>32893237.640000001</v>
      </c>
      <c r="S120">
        <v>18515843.399999999</v>
      </c>
      <c r="T120">
        <v>-2204692.42</v>
      </c>
      <c r="U120">
        <v>310694</v>
      </c>
      <c r="V120">
        <v>157000</v>
      </c>
      <c r="W120">
        <v>141690627</v>
      </c>
      <c r="X120">
        <v>212669755</v>
      </c>
      <c r="Y120">
        <v>456.04558504509203</v>
      </c>
      <c r="Z120">
        <v>684.49907304292901</v>
      </c>
      <c r="AA120">
        <v>59.595110945174298</v>
      </c>
      <c r="AB120">
        <v>-228.45348799783699</v>
      </c>
    </row>
    <row r="121" spans="1:28" x14ac:dyDescent="0.5">
      <c r="A121">
        <v>548</v>
      </c>
      <c r="B121">
        <v>94248</v>
      </c>
      <c r="C121" t="s">
        <v>344</v>
      </c>
      <c r="D121" t="s">
        <v>62</v>
      </c>
      <c r="E121">
        <v>11523299.720000001</v>
      </c>
      <c r="F121">
        <v>8092802.1699999999</v>
      </c>
      <c r="G121">
        <v>1450193.47</v>
      </c>
      <c r="H121">
        <v>332440</v>
      </c>
      <c r="I121">
        <v>167621</v>
      </c>
      <c r="J121">
        <v>80534884.030000001</v>
      </c>
      <c r="K121">
        <v>87930153.719999999</v>
      </c>
      <c r="L121">
        <v>242.25389252195799</v>
      </c>
      <c r="M121">
        <v>264.49931933582002</v>
      </c>
      <c r="N121">
        <v>24.343647485260401</v>
      </c>
      <c r="O121">
        <v>-22.245426813861101</v>
      </c>
      <c r="P121" t="s">
        <v>344</v>
      </c>
      <c r="Q121" t="s">
        <v>62</v>
      </c>
      <c r="R121">
        <v>10237463.220000001</v>
      </c>
      <c r="S121">
        <v>12904886.1</v>
      </c>
      <c r="T121">
        <v>827921.82</v>
      </c>
      <c r="U121">
        <v>309590</v>
      </c>
      <c r="V121">
        <v>114221</v>
      </c>
      <c r="W121">
        <v>86715627.109999999</v>
      </c>
      <c r="X121">
        <v>103606226.8</v>
      </c>
      <c r="Y121">
        <v>280.09828195355101</v>
      </c>
      <c r="Z121">
        <v>334.65624471074602</v>
      </c>
      <c r="AA121">
        <v>41.683795019218898</v>
      </c>
      <c r="AB121">
        <v>-54.557962757195</v>
      </c>
    </row>
    <row r="122" spans="1:28" x14ac:dyDescent="0.5">
      <c r="A122">
        <v>513</v>
      </c>
      <c r="B122">
        <v>18350</v>
      </c>
      <c r="C122" t="s">
        <v>313</v>
      </c>
      <c r="D122" t="s">
        <v>294</v>
      </c>
      <c r="E122">
        <v>13001803.35</v>
      </c>
      <c r="F122">
        <v>10430372.279999999</v>
      </c>
      <c r="G122">
        <v>5740424.5800000001</v>
      </c>
      <c r="H122">
        <v>207688</v>
      </c>
      <c r="I122">
        <v>1093845</v>
      </c>
      <c r="J122">
        <v>58730826</v>
      </c>
      <c r="K122">
        <v>70996892</v>
      </c>
      <c r="L122">
        <v>282.78391625900298</v>
      </c>
      <c r="M122">
        <v>341.843977504718</v>
      </c>
      <c r="N122">
        <v>50.221352605831797</v>
      </c>
      <c r="O122">
        <v>-59.060061245714699</v>
      </c>
      <c r="P122" t="s">
        <v>313</v>
      </c>
      <c r="Q122" t="s">
        <v>294</v>
      </c>
      <c r="R122">
        <v>16197585.189999999</v>
      </c>
      <c r="S122">
        <v>15467100.5</v>
      </c>
      <c r="T122">
        <v>7322488.29</v>
      </c>
      <c r="U122">
        <v>308670</v>
      </c>
      <c r="V122">
        <v>736432</v>
      </c>
      <c r="W122">
        <v>91329533</v>
      </c>
      <c r="X122">
        <v>125172066</v>
      </c>
      <c r="Y122">
        <v>295.88082094145801</v>
      </c>
      <c r="Z122">
        <v>405.520672562931</v>
      </c>
      <c r="AA122">
        <v>50.108855735899098</v>
      </c>
      <c r="AB122">
        <v>-109.639851621472</v>
      </c>
    </row>
    <row r="123" spans="1:28" x14ac:dyDescent="0.5">
      <c r="A123">
        <v>509</v>
      </c>
      <c r="B123">
        <v>59830</v>
      </c>
      <c r="C123" t="s">
        <v>307</v>
      </c>
      <c r="D123" t="s">
        <v>47</v>
      </c>
      <c r="E123">
        <v>8257698.5599999996</v>
      </c>
      <c r="F123">
        <v>-3647377.54</v>
      </c>
      <c r="G123">
        <v>-322954.15000000002</v>
      </c>
      <c r="H123">
        <v>244364</v>
      </c>
      <c r="I123">
        <v>64372</v>
      </c>
      <c r="J123">
        <v>55921142</v>
      </c>
      <c r="K123">
        <v>59101063</v>
      </c>
      <c r="L123">
        <v>228.84361853628101</v>
      </c>
      <c r="M123">
        <v>241.856668740076</v>
      </c>
      <c r="N123">
        <v>-14.926001947913701</v>
      </c>
      <c r="O123">
        <v>-13.0130502037943</v>
      </c>
      <c r="P123" t="s">
        <v>308</v>
      </c>
      <c r="Q123" t="s">
        <v>47</v>
      </c>
      <c r="R123">
        <v>9028543.7400000002</v>
      </c>
      <c r="S123">
        <v>-4117248.29</v>
      </c>
      <c r="T123">
        <v>469960.22</v>
      </c>
      <c r="U123">
        <v>306867</v>
      </c>
      <c r="V123">
        <v>26843</v>
      </c>
      <c r="W123">
        <v>83682650</v>
      </c>
      <c r="X123">
        <v>92279790</v>
      </c>
      <c r="Y123">
        <v>272.70006224194799</v>
      </c>
      <c r="Z123">
        <v>300.715912756992</v>
      </c>
      <c r="AA123">
        <v>-13.4170448109441</v>
      </c>
      <c r="AB123">
        <v>-28.015850515044001</v>
      </c>
    </row>
    <row r="124" spans="1:28" x14ac:dyDescent="0.5">
      <c r="A124">
        <v>553</v>
      </c>
      <c r="B124">
        <v>94084</v>
      </c>
      <c r="C124" t="s">
        <v>270</v>
      </c>
      <c r="D124" t="s">
        <v>41</v>
      </c>
      <c r="E124">
        <v>9970292.2300000004</v>
      </c>
      <c r="F124">
        <v>5177916.0199999996</v>
      </c>
      <c r="G124">
        <v>5641971.5599999996</v>
      </c>
      <c r="H124">
        <v>330002</v>
      </c>
      <c r="I124">
        <v>350560</v>
      </c>
      <c r="J124">
        <v>85024757.75</v>
      </c>
      <c r="K124">
        <v>88465811.040000007</v>
      </c>
      <c r="L124">
        <v>257.649219550184</v>
      </c>
      <c r="M124">
        <v>268.07659056611698</v>
      </c>
      <c r="N124">
        <v>15.690559511760499</v>
      </c>
      <c r="O124">
        <v>-10.4273710159332</v>
      </c>
      <c r="P124" t="s">
        <v>270</v>
      </c>
      <c r="Q124" t="s">
        <v>41</v>
      </c>
      <c r="R124">
        <v>14153350.5</v>
      </c>
      <c r="S124">
        <v>14549412.84</v>
      </c>
      <c r="T124">
        <v>16049564.6</v>
      </c>
      <c r="U124">
        <v>306744</v>
      </c>
      <c r="V124">
        <v>244332</v>
      </c>
      <c r="W124">
        <v>99853831.579999998</v>
      </c>
      <c r="X124">
        <v>114469208.09999999</v>
      </c>
      <c r="Y124">
        <v>325.52823064183798</v>
      </c>
      <c r="Z124">
        <v>373.17505183475402</v>
      </c>
      <c r="AA124">
        <v>47.431776465065298</v>
      </c>
      <c r="AB124">
        <v>-47.646821192916498</v>
      </c>
    </row>
    <row r="125" spans="1:28" x14ac:dyDescent="0.5">
      <c r="A125">
        <v>490</v>
      </c>
      <c r="B125">
        <v>46958</v>
      </c>
      <c r="C125" t="s">
        <v>91</v>
      </c>
      <c r="D125" t="s">
        <v>36</v>
      </c>
      <c r="E125">
        <v>4158821.94</v>
      </c>
      <c r="F125">
        <v>2574546.0099999998</v>
      </c>
      <c r="G125">
        <v>-1107146.32</v>
      </c>
      <c r="H125">
        <v>418934</v>
      </c>
      <c r="I125">
        <v>89646</v>
      </c>
      <c r="J125">
        <v>45384523.25</v>
      </c>
      <c r="K125">
        <v>46358514.909999996</v>
      </c>
      <c r="L125">
        <v>108.333349047821</v>
      </c>
      <c r="M125">
        <v>110.658277700067</v>
      </c>
      <c r="N125">
        <v>6.1454692385912804</v>
      </c>
      <c r="O125">
        <v>-2.32492865224593</v>
      </c>
      <c r="P125" t="s">
        <v>91</v>
      </c>
      <c r="Q125" t="s">
        <v>36</v>
      </c>
      <c r="R125">
        <v>4094943.28</v>
      </c>
      <c r="S125">
        <v>3170521.45</v>
      </c>
      <c r="T125">
        <v>-414144.63</v>
      </c>
      <c r="U125">
        <v>304972</v>
      </c>
      <c r="V125">
        <v>59382</v>
      </c>
      <c r="W125">
        <v>36091117.170000002</v>
      </c>
      <c r="X125">
        <v>47593149.030000001</v>
      </c>
      <c r="Y125">
        <v>118.342395924871</v>
      </c>
      <c r="Z125">
        <v>156.05743815825701</v>
      </c>
      <c r="AA125">
        <v>10.396106691761799</v>
      </c>
      <c r="AB125">
        <v>-37.715042233385297</v>
      </c>
    </row>
    <row r="126" spans="1:28" x14ac:dyDescent="0.5">
      <c r="A126">
        <v>591</v>
      </c>
      <c r="B126">
        <v>15287</v>
      </c>
      <c r="C126" t="s">
        <v>380</v>
      </c>
      <c r="D126" t="s">
        <v>64</v>
      </c>
      <c r="E126">
        <v>23394916.920000002</v>
      </c>
      <c r="F126">
        <v>570729.73</v>
      </c>
      <c r="G126">
        <v>2903419.54</v>
      </c>
      <c r="H126">
        <v>413678</v>
      </c>
      <c r="I126">
        <v>633682</v>
      </c>
      <c r="J126">
        <v>147318626</v>
      </c>
      <c r="K126">
        <v>143930445</v>
      </c>
      <c r="L126">
        <v>356.119073288886</v>
      </c>
      <c r="M126">
        <v>347.92869091418902</v>
      </c>
      <c r="N126">
        <v>1.3796472860533999</v>
      </c>
      <c r="O126">
        <v>8.1903823746972009</v>
      </c>
      <c r="P126" t="s">
        <v>380</v>
      </c>
      <c r="Q126" t="s">
        <v>64</v>
      </c>
      <c r="R126">
        <v>11366007.859999999</v>
      </c>
      <c r="S126">
        <v>9680258.5700000003</v>
      </c>
      <c r="T126">
        <v>5753305.5899999999</v>
      </c>
      <c r="U126">
        <v>297884</v>
      </c>
      <c r="V126">
        <v>586445</v>
      </c>
      <c r="W126">
        <v>117073563</v>
      </c>
      <c r="X126">
        <v>118616160.3</v>
      </c>
      <c r="Y126">
        <v>393.01729196600002</v>
      </c>
      <c r="Z126">
        <v>398.19580877119898</v>
      </c>
      <c r="AA126">
        <v>32.496738898363098</v>
      </c>
      <c r="AB126">
        <v>-5.1785168051993002</v>
      </c>
    </row>
    <row r="127" spans="1:28" x14ac:dyDescent="0.5">
      <c r="A127">
        <v>523</v>
      </c>
      <c r="B127">
        <v>82120</v>
      </c>
      <c r="C127" t="s">
        <v>91</v>
      </c>
      <c r="D127" t="s">
        <v>43</v>
      </c>
      <c r="E127">
        <v>7489285.2699999996</v>
      </c>
      <c r="F127">
        <v>275162.36</v>
      </c>
      <c r="G127">
        <v>-1959826.68</v>
      </c>
      <c r="H127">
        <v>297853</v>
      </c>
      <c r="I127">
        <v>257648</v>
      </c>
      <c r="J127">
        <v>65549030.119999997</v>
      </c>
      <c r="K127">
        <v>69602919.010000005</v>
      </c>
      <c r="L127">
        <v>220.07174720415699</v>
      </c>
      <c r="M127">
        <v>233.682115036612</v>
      </c>
      <c r="N127">
        <v>0.92381933369816605</v>
      </c>
      <c r="O127">
        <v>-13.6103678324542</v>
      </c>
      <c r="P127" t="s">
        <v>91</v>
      </c>
      <c r="Q127" t="s">
        <v>43</v>
      </c>
      <c r="R127">
        <v>8501816.8900000006</v>
      </c>
      <c r="S127">
        <v>618404.6</v>
      </c>
      <c r="T127">
        <v>-2645066.63</v>
      </c>
      <c r="U127">
        <v>296844</v>
      </c>
      <c r="V127">
        <v>343106</v>
      </c>
      <c r="W127">
        <v>78246627.840000004</v>
      </c>
      <c r="X127">
        <v>83685155.469999999</v>
      </c>
      <c r="Y127">
        <v>263.59511339289298</v>
      </c>
      <c r="Z127">
        <v>281.91627747234202</v>
      </c>
      <c r="AA127">
        <v>2.0832646103677299</v>
      </c>
      <c r="AB127">
        <v>-18.321164079449002</v>
      </c>
    </row>
    <row r="128" spans="1:28" x14ac:dyDescent="0.5">
      <c r="A128">
        <v>482</v>
      </c>
      <c r="B128">
        <v>40025</v>
      </c>
      <c r="C128" t="s">
        <v>105</v>
      </c>
      <c r="D128" t="s">
        <v>107</v>
      </c>
      <c r="E128">
        <v>21440171.449999999</v>
      </c>
      <c r="F128">
        <v>17743436.539999999</v>
      </c>
      <c r="H128">
        <v>104223</v>
      </c>
      <c r="I128">
        <v>1428</v>
      </c>
      <c r="J128">
        <v>40220929</v>
      </c>
      <c r="K128">
        <v>71930149</v>
      </c>
      <c r="L128">
        <v>385.91221707300599</v>
      </c>
      <c r="M128">
        <v>690.15619393032205</v>
      </c>
      <c r="N128">
        <v>170.24492233000299</v>
      </c>
      <c r="O128">
        <v>-304.24397685731498</v>
      </c>
      <c r="P128" t="s">
        <v>105</v>
      </c>
      <c r="Q128" t="s">
        <v>107</v>
      </c>
      <c r="R128">
        <v>17586666.039999999</v>
      </c>
      <c r="S128">
        <v>5953639.8300000001</v>
      </c>
      <c r="U128">
        <v>294886</v>
      </c>
      <c r="V128">
        <v>7695</v>
      </c>
      <c r="W128">
        <v>101545360</v>
      </c>
      <c r="X128">
        <v>116800407</v>
      </c>
      <c r="Y128">
        <v>344.35463195946897</v>
      </c>
      <c r="Z128">
        <v>396.08664704326401</v>
      </c>
      <c r="AA128">
        <v>20.1896320272919</v>
      </c>
      <c r="AB128">
        <v>-51.732015083794998</v>
      </c>
    </row>
    <row r="129" spans="1:28" x14ac:dyDescent="0.5">
      <c r="A129">
        <v>539</v>
      </c>
      <c r="B129">
        <v>10207</v>
      </c>
      <c r="C129" t="s">
        <v>243</v>
      </c>
      <c r="D129" t="s">
        <v>83</v>
      </c>
      <c r="E129">
        <v>11321522.359999999</v>
      </c>
      <c r="F129">
        <v>-6283212.3300000001</v>
      </c>
      <c r="G129">
        <v>-4403583.34</v>
      </c>
      <c r="H129">
        <v>258022</v>
      </c>
      <c r="I129">
        <v>398671</v>
      </c>
      <c r="J129">
        <v>73447699.25</v>
      </c>
      <c r="K129">
        <v>70625508.480000004</v>
      </c>
      <c r="L129">
        <v>284.65673179031199</v>
      </c>
      <c r="M129">
        <v>273.71894055545602</v>
      </c>
      <c r="N129">
        <v>-24.3514596817325</v>
      </c>
      <c r="O129">
        <v>10.937791234855901</v>
      </c>
      <c r="P129" t="s">
        <v>244</v>
      </c>
      <c r="Q129" t="s">
        <v>83</v>
      </c>
      <c r="R129">
        <v>9093733.3300000001</v>
      </c>
      <c r="S129">
        <v>-4690047.91</v>
      </c>
      <c r="T129">
        <v>-4863412.7300000004</v>
      </c>
      <c r="U129">
        <v>291585</v>
      </c>
      <c r="V129">
        <v>450153</v>
      </c>
      <c r="W129">
        <v>88246618.159999996</v>
      </c>
      <c r="X129">
        <v>84564349.170000002</v>
      </c>
      <c r="Y129">
        <v>302.64457417219597</v>
      </c>
      <c r="Z129">
        <v>290.01611595246601</v>
      </c>
      <c r="AA129">
        <v>-16.084667969888699</v>
      </c>
      <c r="AB129">
        <v>12.62845821973</v>
      </c>
    </row>
    <row r="130" spans="1:28" x14ac:dyDescent="0.5">
      <c r="A130">
        <v>467</v>
      </c>
      <c r="B130">
        <v>90296</v>
      </c>
      <c r="C130" t="s">
        <v>187</v>
      </c>
      <c r="D130" t="s">
        <v>41</v>
      </c>
      <c r="E130">
        <v>1405157.3</v>
      </c>
      <c r="F130">
        <v>-2210325.79</v>
      </c>
      <c r="G130">
        <v>773138.57</v>
      </c>
      <c r="H130">
        <v>92214</v>
      </c>
      <c r="I130">
        <v>92283</v>
      </c>
      <c r="J130">
        <v>33642176</v>
      </c>
      <c r="K130">
        <v>29825663</v>
      </c>
      <c r="L130">
        <v>364.82720628104101</v>
      </c>
      <c r="M130">
        <v>323.43964040167401</v>
      </c>
      <c r="N130">
        <v>-23.969525126336499</v>
      </c>
      <c r="O130">
        <v>41.3875658793675</v>
      </c>
      <c r="P130" t="s">
        <v>187</v>
      </c>
      <c r="Q130" t="s">
        <v>41</v>
      </c>
      <c r="R130">
        <v>4152560.34</v>
      </c>
      <c r="S130">
        <v>-17702319.359999999</v>
      </c>
      <c r="T130">
        <v>2987261.26</v>
      </c>
      <c r="U130">
        <v>287296</v>
      </c>
      <c r="V130">
        <v>90959</v>
      </c>
      <c r="W130">
        <v>87409483</v>
      </c>
      <c r="X130">
        <v>83733862</v>
      </c>
      <c r="Y130">
        <v>304.24886876252998</v>
      </c>
      <c r="Z130">
        <v>291.45502199821698</v>
      </c>
      <c r="AA130">
        <v>-61.617006014702604</v>
      </c>
      <c r="AB130">
        <v>12.793846764312701</v>
      </c>
    </row>
    <row r="131" spans="1:28" x14ac:dyDescent="0.5">
      <c r="A131">
        <v>300</v>
      </c>
      <c r="B131">
        <v>67202</v>
      </c>
      <c r="C131" t="s">
        <v>153</v>
      </c>
      <c r="D131" t="s">
        <v>143</v>
      </c>
      <c r="E131">
        <v>9878052.3399999999</v>
      </c>
      <c r="F131">
        <v>-7456986.2599999998</v>
      </c>
      <c r="G131">
        <v>-36621.89</v>
      </c>
      <c r="H131">
        <v>110861</v>
      </c>
      <c r="I131">
        <v>1194</v>
      </c>
      <c r="J131">
        <v>5190257</v>
      </c>
      <c r="K131">
        <v>56988875.590000004</v>
      </c>
      <c r="L131">
        <v>46.817699641893903</v>
      </c>
      <c r="M131">
        <v>514.05702266802496</v>
      </c>
      <c r="N131">
        <v>-67.264288252857099</v>
      </c>
      <c r="O131">
        <v>-467.23932302613099</v>
      </c>
      <c r="P131" t="s">
        <v>153</v>
      </c>
      <c r="Q131" t="s">
        <v>143</v>
      </c>
      <c r="R131">
        <v>6806873.0499999998</v>
      </c>
      <c r="S131">
        <v>-8658833.2200000007</v>
      </c>
      <c r="T131">
        <v>-177962.62</v>
      </c>
      <c r="U131">
        <v>287238</v>
      </c>
      <c r="V131">
        <v>2901</v>
      </c>
      <c r="W131">
        <v>74287655.859999999</v>
      </c>
      <c r="X131">
        <v>119232310.90000001</v>
      </c>
      <c r="Y131">
        <v>258.627534866556</v>
      </c>
      <c r="Z131">
        <v>415.09936324581003</v>
      </c>
      <c r="AA131">
        <v>-30.1451521734589</v>
      </c>
      <c r="AB131">
        <v>-156.471828379253</v>
      </c>
    </row>
    <row r="132" spans="1:28" x14ac:dyDescent="0.5">
      <c r="A132">
        <v>588</v>
      </c>
      <c r="B132">
        <v>11177</v>
      </c>
      <c r="C132" t="s">
        <v>375</v>
      </c>
      <c r="D132" t="s">
        <v>51</v>
      </c>
      <c r="E132">
        <v>4200475.38</v>
      </c>
      <c r="F132">
        <v>-54033594.100000001</v>
      </c>
      <c r="G132">
        <v>-1169658.0900000001</v>
      </c>
      <c r="H132">
        <v>399516</v>
      </c>
      <c r="I132">
        <v>6897</v>
      </c>
      <c r="J132">
        <v>144984418</v>
      </c>
      <c r="K132">
        <v>77121222.219999999</v>
      </c>
      <c r="L132">
        <v>362.90015418656498</v>
      </c>
      <c r="M132">
        <v>193.036629872145</v>
      </c>
      <c r="N132">
        <v>-135.24763488821401</v>
      </c>
      <c r="O132">
        <v>169.86352431442</v>
      </c>
      <c r="P132" t="s">
        <v>375</v>
      </c>
      <c r="Q132" t="s">
        <v>51</v>
      </c>
      <c r="R132">
        <v>5191276.87</v>
      </c>
      <c r="S132">
        <v>-30578616.789999999</v>
      </c>
      <c r="T132">
        <v>-1666323.89</v>
      </c>
      <c r="U132">
        <v>286497</v>
      </c>
      <c r="V132">
        <v>6620</v>
      </c>
      <c r="W132">
        <v>115991995.59999999</v>
      </c>
      <c r="X132">
        <v>82911394.420000002</v>
      </c>
      <c r="Y132">
        <v>404.862862787393</v>
      </c>
      <c r="Z132">
        <v>289.39707717707302</v>
      </c>
      <c r="AA132">
        <v>-106.732764357043</v>
      </c>
      <c r="AB132">
        <v>115.46578561032</v>
      </c>
    </row>
    <row r="133" spans="1:28" x14ac:dyDescent="0.5">
      <c r="A133">
        <v>542</v>
      </c>
      <c r="B133">
        <v>77969</v>
      </c>
      <c r="C133" t="s">
        <v>337</v>
      </c>
      <c r="D133" t="s">
        <v>118</v>
      </c>
      <c r="E133">
        <v>10846173.390000001</v>
      </c>
      <c r="F133">
        <v>4080269.2</v>
      </c>
      <c r="G133">
        <v>6543460.9299999997</v>
      </c>
      <c r="H133">
        <v>368323</v>
      </c>
      <c r="I133">
        <v>374065</v>
      </c>
      <c r="J133">
        <v>75631577</v>
      </c>
      <c r="K133">
        <v>79709375</v>
      </c>
      <c r="L133">
        <v>205.34035886979601</v>
      </c>
      <c r="M133">
        <v>216.41161426248101</v>
      </c>
      <c r="N133">
        <v>11.0779647211822</v>
      </c>
      <c r="O133">
        <v>-11.071255392685201</v>
      </c>
      <c r="P133" t="s">
        <v>337</v>
      </c>
      <c r="Q133" t="s">
        <v>118</v>
      </c>
      <c r="R133">
        <v>5234032.6900000004</v>
      </c>
      <c r="S133">
        <v>5024567.08</v>
      </c>
      <c r="T133">
        <v>5570483.5800000001</v>
      </c>
      <c r="U133">
        <v>281509</v>
      </c>
      <c r="V133">
        <v>290080</v>
      </c>
      <c r="W133">
        <v>62826201</v>
      </c>
      <c r="X133">
        <v>68324502</v>
      </c>
      <c r="Y133">
        <v>223.17652721582601</v>
      </c>
      <c r="Z133">
        <v>242.70805551509801</v>
      </c>
      <c r="AA133">
        <v>17.848690734576799</v>
      </c>
      <c r="AB133">
        <v>-19.5315282992728</v>
      </c>
    </row>
    <row r="134" spans="1:28" x14ac:dyDescent="0.5">
      <c r="A134">
        <v>386</v>
      </c>
      <c r="B134">
        <v>52697</v>
      </c>
      <c r="C134" t="s">
        <v>216</v>
      </c>
      <c r="D134" t="s">
        <v>66</v>
      </c>
      <c r="E134">
        <v>3441997.05</v>
      </c>
      <c r="F134">
        <v>4461487.7300000004</v>
      </c>
      <c r="H134">
        <v>33299</v>
      </c>
      <c r="J134">
        <v>15462249</v>
      </c>
      <c r="K134">
        <v>20675214</v>
      </c>
      <c r="L134">
        <v>464.34574611850201</v>
      </c>
      <c r="M134">
        <v>620.895942821105</v>
      </c>
      <c r="N134">
        <v>133.98263401303299</v>
      </c>
      <c r="O134">
        <v>-156.55019670260299</v>
      </c>
      <c r="P134" t="s">
        <v>216</v>
      </c>
      <c r="Q134" t="s">
        <v>66</v>
      </c>
      <c r="R134">
        <v>13401718.710000001</v>
      </c>
      <c r="S134">
        <v>-4595003.5199999996</v>
      </c>
      <c r="U134">
        <v>281235</v>
      </c>
      <c r="W134">
        <v>110447203</v>
      </c>
      <c r="X134">
        <v>132747617</v>
      </c>
      <c r="Y134">
        <v>392.72211140149699</v>
      </c>
      <c r="Z134">
        <v>472.01670133518201</v>
      </c>
      <c r="AA134">
        <v>-16.338661688623301</v>
      </c>
      <c r="AB134">
        <v>-79.294589933685302</v>
      </c>
    </row>
    <row r="135" spans="1:28" x14ac:dyDescent="0.5">
      <c r="A135">
        <v>510</v>
      </c>
      <c r="B135">
        <v>26002</v>
      </c>
      <c r="C135" t="s">
        <v>309</v>
      </c>
      <c r="D135" t="s">
        <v>80</v>
      </c>
      <c r="E135">
        <v>22446618.57</v>
      </c>
      <c r="F135">
        <v>5450923.7400000002</v>
      </c>
      <c r="G135">
        <v>-1392526.68</v>
      </c>
      <c r="H135">
        <v>205994</v>
      </c>
      <c r="I135">
        <v>64205</v>
      </c>
      <c r="J135">
        <v>56856522</v>
      </c>
      <c r="K135">
        <v>108593032</v>
      </c>
      <c r="L135">
        <v>276.010573123489</v>
      </c>
      <c r="M135">
        <v>527.16599512607104</v>
      </c>
      <c r="N135">
        <v>26.461565579579901</v>
      </c>
      <c r="O135">
        <v>-251.15542200258199</v>
      </c>
      <c r="P135" t="s">
        <v>310</v>
      </c>
      <c r="Q135" t="s">
        <v>80</v>
      </c>
      <c r="R135">
        <v>19459263.73</v>
      </c>
      <c r="S135">
        <v>9855840.0399999991</v>
      </c>
      <c r="T135">
        <v>-1382800.26</v>
      </c>
      <c r="U135">
        <v>278361</v>
      </c>
      <c r="V135">
        <v>116813</v>
      </c>
      <c r="W135">
        <v>81043959</v>
      </c>
      <c r="X135">
        <v>154031972</v>
      </c>
      <c r="Y135">
        <v>291.14696024227499</v>
      </c>
      <c r="Z135">
        <v>553.35327865613306</v>
      </c>
      <c r="AA135">
        <v>35.406684269707299</v>
      </c>
      <c r="AB135">
        <v>-262.20631841385801</v>
      </c>
    </row>
    <row r="136" spans="1:28" x14ac:dyDescent="0.5">
      <c r="A136">
        <v>518</v>
      </c>
      <c r="B136">
        <v>20129</v>
      </c>
      <c r="C136" t="s">
        <v>318</v>
      </c>
      <c r="D136" t="s">
        <v>61</v>
      </c>
      <c r="E136">
        <v>4523529.04</v>
      </c>
      <c r="F136">
        <v>2597374.35</v>
      </c>
      <c r="G136">
        <v>-998963.73</v>
      </c>
      <c r="H136">
        <v>200255</v>
      </c>
      <c r="I136">
        <v>251994</v>
      </c>
      <c r="J136">
        <v>61942668</v>
      </c>
      <c r="K136">
        <v>64550679</v>
      </c>
      <c r="L136">
        <v>309.31895832813098</v>
      </c>
      <c r="M136">
        <v>322.34240842925198</v>
      </c>
      <c r="N136">
        <v>12.9703345734188</v>
      </c>
      <c r="O136">
        <v>-13.023450101121</v>
      </c>
      <c r="P136" t="s">
        <v>318</v>
      </c>
      <c r="Q136" t="s">
        <v>61</v>
      </c>
      <c r="R136">
        <v>9489886.9299999997</v>
      </c>
      <c r="S136">
        <v>-1326442.96</v>
      </c>
      <c r="T136">
        <v>-1104554.1299999999</v>
      </c>
      <c r="U136">
        <v>275330</v>
      </c>
      <c r="V136">
        <v>221076</v>
      </c>
      <c r="W136">
        <v>92073345</v>
      </c>
      <c r="X136">
        <v>102635610</v>
      </c>
      <c r="Y136">
        <v>334.41087059165301</v>
      </c>
      <c r="Z136">
        <v>372.77307231322402</v>
      </c>
      <c r="AA136">
        <v>-4.8176477681327796</v>
      </c>
      <c r="AB136">
        <v>-38.3622017215705</v>
      </c>
    </row>
    <row r="137" spans="1:28" x14ac:dyDescent="0.5">
      <c r="A137">
        <v>575</v>
      </c>
      <c r="B137">
        <v>88582</v>
      </c>
      <c r="C137" t="s">
        <v>364</v>
      </c>
      <c r="D137" t="s">
        <v>51</v>
      </c>
      <c r="E137">
        <v>24545381.34</v>
      </c>
      <c r="F137">
        <v>-3859201.9</v>
      </c>
      <c r="G137">
        <v>-29376578.449999999</v>
      </c>
      <c r="H137">
        <v>328572</v>
      </c>
      <c r="I137">
        <v>234100</v>
      </c>
      <c r="J137">
        <v>127188051.40000001</v>
      </c>
      <c r="K137">
        <v>122147053.09999999</v>
      </c>
      <c r="L137">
        <v>387.09339627235403</v>
      </c>
      <c r="M137">
        <v>371.75125421521</v>
      </c>
      <c r="N137">
        <v>-11.7453766602145</v>
      </c>
      <c r="O137">
        <v>15.3421420571442</v>
      </c>
      <c r="P137" t="s">
        <v>364</v>
      </c>
      <c r="Q137" t="s">
        <v>51</v>
      </c>
      <c r="R137">
        <v>11925482.58</v>
      </c>
      <c r="S137">
        <v>5515480.6299999999</v>
      </c>
      <c r="T137">
        <v>-36417583.950000003</v>
      </c>
      <c r="U137">
        <v>273179</v>
      </c>
      <c r="V137">
        <v>197242</v>
      </c>
      <c r="W137">
        <v>112500247.5</v>
      </c>
      <c r="X137">
        <v>110455976.40000001</v>
      </c>
      <c r="Y137">
        <v>411.81879829708703</v>
      </c>
      <c r="Z137">
        <v>404.33553237986803</v>
      </c>
      <c r="AA137">
        <v>20.1899876271602</v>
      </c>
      <c r="AB137">
        <v>7.4832659172191098</v>
      </c>
    </row>
    <row r="138" spans="1:28" x14ac:dyDescent="0.5">
      <c r="A138">
        <v>554</v>
      </c>
      <c r="B138">
        <v>89942</v>
      </c>
      <c r="C138" t="s">
        <v>348</v>
      </c>
      <c r="D138" t="s">
        <v>97</v>
      </c>
      <c r="E138">
        <v>7879843.0899999999</v>
      </c>
      <c r="F138">
        <v>-745460.89</v>
      </c>
      <c r="G138">
        <v>-2820212.21</v>
      </c>
      <c r="H138">
        <v>292357</v>
      </c>
      <c r="I138">
        <v>265388</v>
      </c>
      <c r="J138">
        <v>86535871</v>
      </c>
      <c r="K138">
        <v>85526652</v>
      </c>
      <c r="L138">
        <v>295.99383972335102</v>
      </c>
      <c r="M138">
        <v>292.54183070697798</v>
      </c>
      <c r="N138">
        <v>-2.5498308232742799</v>
      </c>
      <c r="O138">
        <v>3.4520090163738302</v>
      </c>
      <c r="P138" t="s">
        <v>348</v>
      </c>
      <c r="Q138" t="s">
        <v>97</v>
      </c>
      <c r="R138">
        <v>8692894.1300000008</v>
      </c>
      <c r="S138">
        <v>2627520.08</v>
      </c>
      <c r="T138">
        <v>-2393268.87</v>
      </c>
      <c r="U138">
        <v>263617</v>
      </c>
      <c r="V138">
        <v>242609</v>
      </c>
      <c r="W138">
        <v>92779598</v>
      </c>
      <c r="X138">
        <v>98734595</v>
      </c>
      <c r="Y138">
        <v>351.94846311125599</v>
      </c>
      <c r="Z138">
        <v>374.53804193204502</v>
      </c>
      <c r="AA138">
        <v>9.9671875486027002</v>
      </c>
      <c r="AB138">
        <v>-22.5895788207892</v>
      </c>
    </row>
    <row r="139" spans="1:28" x14ac:dyDescent="0.5">
      <c r="A139">
        <v>422</v>
      </c>
      <c r="B139">
        <v>67129</v>
      </c>
      <c r="C139" t="s">
        <v>44</v>
      </c>
      <c r="D139" t="s">
        <v>104</v>
      </c>
      <c r="E139">
        <v>753385.3</v>
      </c>
      <c r="F139">
        <v>-225186.77</v>
      </c>
      <c r="G139">
        <v>-593316.79</v>
      </c>
      <c r="H139">
        <v>76066</v>
      </c>
      <c r="I139">
        <v>45162</v>
      </c>
      <c r="J139">
        <v>21993243.170000002</v>
      </c>
      <c r="K139">
        <v>18301411.539999999</v>
      </c>
      <c r="L139">
        <v>289.13368877027801</v>
      </c>
      <c r="M139">
        <v>240.59910525070299</v>
      </c>
      <c r="N139">
        <v>-2.96041293087581</v>
      </c>
      <c r="O139">
        <v>48.534583519575101</v>
      </c>
      <c r="P139" t="s">
        <v>44</v>
      </c>
      <c r="Q139" t="s">
        <v>104</v>
      </c>
      <c r="R139">
        <v>6603468.9000000004</v>
      </c>
      <c r="S139">
        <v>-16376734.460000001</v>
      </c>
      <c r="T139">
        <v>-481369.85</v>
      </c>
      <c r="U139">
        <v>260828</v>
      </c>
      <c r="V139">
        <v>68312</v>
      </c>
      <c r="W139">
        <v>93890790.370000005</v>
      </c>
      <c r="X139">
        <v>70425596.799999997</v>
      </c>
      <c r="Y139">
        <v>359.97205196527898</v>
      </c>
      <c r="Z139">
        <v>270.007808977563</v>
      </c>
      <c r="AA139">
        <v>-62.787486236140197</v>
      </c>
      <c r="AB139">
        <v>89.964242987716005</v>
      </c>
    </row>
    <row r="140" spans="1:28" x14ac:dyDescent="0.5">
      <c r="A140">
        <v>546</v>
      </c>
      <c r="B140">
        <v>48396</v>
      </c>
      <c r="C140" t="s">
        <v>341</v>
      </c>
      <c r="D140" t="s">
        <v>45</v>
      </c>
      <c r="E140">
        <v>5456360.21</v>
      </c>
      <c r="F140">
        <v>363457.73</v>
      </c>
      <c r="G140">
        <v>2604015.2400000002</v>
      </c>
      <c r="H140">
        <v>220640</v>
      </c>
      <c r="I140">
        <v>283531</v>
      </c>
      <c r="J140">
        <v>78176738.090000004</v>
      </c>
      <c r="K140">
        <v>75661991.760000005</v>
      </c>
      <c r="L140">
        <v>354.31806603516998</v>
      </c>
      <c r="M140">
        <v>342.92055728788898</v>
      </c>
      <c r="N140">
        <v>1.64728847897026</v>
      </c>
      <c r="O140">
        <v>11.3975087472806</v>
      </c>
      <c r="P140" t="s">
        <v>341</v>
      </c>
      <c r="Q140" t="s">
        <v>45</v>
      </c>
      <c r="R140">
        <v>6658488.7000000002</v>
      </c>
      <c r="S140">
        <v>-3917017.08</v>
      </c>
      <c r="T140">
        <v>688516.26</v>
      </c>
      <c r="U140">
        <v>260198</v>
      </c>
      <c r="V140">
        <v>210436</v>
      </c>
      <c r="W140">
        <v>93504165.989999995</v>
      </c>
      <c r="X140">
        <v>86563583.549999997</v>
      </c>
      <c r="Y140">
        <v>359.35774291116701</v>
      </c>
      <c r="Z140">
        <v>332.68350852043397</v>
      </c>
      <c r="AA140">
        <v>-15.053986118263699</v>
      </c>
      <c r="AB140">
        <v>26.674234390733201</v>
      </c>
    </row>
    <row r="141" spans="1:28" x14ac:dyDescent="0.5">
      <c r="A141">
        <v>581</v>
      </c>
      <c r="B141">
        <v>26420</v>
      </c>
      <c r="C141" t="s">
        <v>370</v>
      </c>
      <c r="D141" t="s">
        <v>51</v>
      </c>
      <c r="E141">
        <v>37810243.670000002</v>
      </c>
      <c r="F141">
        <v>51416066.700000003</v>
      </c>
      <c r="G141">
        <v>-33465842.73</v>
      </c>
      <c r="H141">
        <v>218868</v>
      </c>
      <c r="I141">
        <v>1915952</v>
      </c>
      <c r="J141">
        <v>136455382.80000001</v>
      </c>
      <c r="K141">
        <v>182681607.19999999</v>
      </c>
      <c r="L141">
        <v>623.45972366906005</v>
      </c>
      <c r="M141">
        <v>834.66567611528399</v>
      </c>
      <c r="N141">
        <v>234.918154778222</v>
      </c>
      <c r="O141">
        <v>-211.20595244622299</v>
      </c>
      <c r="P141" t="s">
        <v>370</v>
      </c>
      <c r="Q141" t="s">
        <v>51</v>
      </c>
      <c r="R141">
        <v>37053494.340000004</v>
      </c>
      <c r="S141">
        <v>75516356.909999996</v>
      </c>
      <c r="T141">
        <v>-34043889.75</v>
      </c>
      <c r="U141">
        <v>259030</v>
      </c>
      <c r="V141">
        <v>1206429</v>
      </c>
      <c r="W141">
        <v>159105636</v>
      </c>
      <c r="X141">
        <v>239192567.09999999</v>
      </c>
      <c r="Y141">
        <v>614.23632783847404</v>
      </c>
      <c r="Z141">
        <v>923.41646566034797</v>
      </c>
      <c r="AA141">
        <v>291.53517704512899</v>
      </c>
      <c r="AB141">
        <v>-309.18013782187302</v>
      </c>
    </row>
    <row r="142" spans="1:28" x14ac:dyDescent="0.5">
      <c r="A142">
        <v>579</v>
      </c>
      <c r="B142">
        <v>79475</v>
      </c>
      <c r="C142" t="s">
        <v>368</v>
      </c>
      <c r="D142" t="s">
        <v>66</v>
      </c>
      <c r="E142">
        <v>21561323.02</v>
      </c>
      <c r="F142">
        <v>-5890042.4699999997</v>
      </c>
      <c r="G142">
        <v>-663368.87</v>
      </c>
      <c r="H142">
        <v>367520</v>
      </c>
      <c r="I142">
        <v>514265</v>
      </c>
      <c r="J142">
        <v>129839861.8</v>
      </c>
      <c r="K142">
        <v>127342878.3</v>
      </c>
      <c r="L142">
        <v>353.28651991728299</v>
      </c>
      <c r="M142">
        <v>346.49237674140102</v>
      </c>
      <c r="N142">
        <v>-16.026454260992502</v>
      </c>
      <c r="O142">
        <v>6.7941431758815698</v>
      </c>
      <c r="P142" t="s">
        <v>368</v>
      </c>
      <c r="Q142" t="s">
        <v>66</v>
      </c>
      <c r="R142">
        <v>11971973.109999999</v>
      </c>
      <c r="S142">
        <v>9974580.8100000005</v>
      </c>
      <c r="T142">
        <v>-212388.05</v>
      </c>
      <c r="U142">
        <v>255521</v>
      </c>
      <c r="V142">
        <v>452760</v>
      </c>
      <c r="W142">
        <v>98165560.269999996</v>
      </c>
      <c r="X142">
        <v>102318346.90000001</v>
      </c>
      <c r="Y142">
        <v>384.178052958465</v>
      </c>
      <c r="Z142">
        <v>400.43028518203897</v>
      </c>
      <c r="AA142">
        <v>39.0362467664105</v>
      </c>
      <c r="AB142">
        <v>-16.252232223574602</v>
      </c>
    </row>
    <row r="143" spans="1:28" x14ac:dyDescent="0.5">
      <c r="A143">
        <v>499</v>
      </c>
      <c r="B143">
        <v>29241</v>
      </c>
      <c r="C143" t="s">
        <v>298</v>
      </c>
      <c r="D143" t="s">
        <v>47</v>
      </c>
      <c r="E143">
        <v>1980226.36</v>
      </c>
      <c r="F143">
        <v>1869040.06</v>
      </c>
      <c r="G143">
        <v>267097.25</v>
      </c>
      <c r="H143">
        <v>260064</v>
      </c>
      <c r="I143">
        <v>175745</v>
      </c>
      <c r="J143">
        <v>50424136</v>
      </c>
      <c r="K143">
        <v>51433723</v>
      </c>
      <c r="L143">
        <v>193.89125753660599</v>
      </c>
      <c r="M143">
        <v>197.77332887289199</v>
      </c>
      <c r="N143">
        <v>7.1868465454657304</v>
      </c>
      <c r="O143">
        <v>-3.8820713362864501</v>
      </c>
      <c r="P143" t="s">
        <v>298</v>
      </c>
      <c r="Q143" t="s">
        <v>47</v>
      </c>
      <c r="R143">
        <v>4303697.7699999996</v>
      </c>
      <c r="S143">
        <v>37908.559999999998</v>
      </c>
      <c r="T143">
        <v>124208.68</v>
      </c>
      <c r="U143">
        <v>255090</v>
      </c>
      <c r="V143">
        <v>144552</v>
      </c>
      <c r="W143">
        <v>59195738</v>
      </c>
      <c r="X143">
        <v>53108065</v>
      </c>
      <c r="Y143">
        <v>232.05824610921599</v>
      </c>
      <c r="Z143">
        <v>208.19344153044</v>
      </c>
      <c r="AA143">
        <v>0.14860856952448101</v>
      </c>
      <c r="AB143">
        <v>23.864804578776099</v>
      </c>
    </row>
    <row r="144" spans="1:28" x14ac:dyDescent="0.5">
      <c r="A144">
        <v>343</v>
      </c>
      <c r="B144">
        <v>40788</v>
      </c>
      <c r="C144" t="s">
        <v>186</v>
      </c>
      <c r="D144" t="s">
        <v>111</v>
      </c>
      <c r="E144">
        <v>1443594.34</v>
      </c>
      <c r="F144">
        <v>1029126.45</v>
      </c>
      <c r="G144">
        <v>-1609323.38</v>
      </c>
      <c r="H144">
        <v>29650</v>
      </c>
      <c r="I144">
        <v>246275</v>
      </c>
      <c r="J144">
        <v>8581439</v>
      </c>
      <c r="K144">
        <v>11188278.01</v>
      </c>
      <c r="L144">
        <v>289.42458684654298</v>
      </c>
      <c r="M144">
        <v>377.34495817875199</v>
      </c>
      <c r="N144">
        <v>34.709155143338897</v>
      </c>
      <c r="O144">
        <v>-87.920371332209101</v>
      </c>
      <c r="P144" t="s">
        <v>186</v>
      </c>
      <c r="Q144" t="s">
        <v>111</v>
      </c>
      <c r="R144">
        <v>6991418.5499999998</v>
      </c>
      <c r="S144">
        <v>-13412865.640000001</v>
      </c>
      <c r="T144">
        <v>-4512866.63</v>
      </c>
      <c r="U144">
        <v>254595</v>
      </c>
      <c r="V144">
        <v>251093</v>
      </c>
      <c r="W144">
        <v>78083137</v>
      </c>
      <c r="X144">
        <v>92377528.019999996</v>
      </c>
      <c r="Y144">
        <v>306.69548498595799</v>
      </c>
      <c r="Z144">
        <v>362.841092794438</v>
      </c>
      <c r="AA144">
        <v>-52.683146330446398</v>
      </c>
      <c r="AB144">
        <v>-56.145607808480101</v>
      </c>
    </row>
    <row r="145" spans="1:28" x14ac:dyDescent="0.5">
      <c r="A145">
        <v>526</v>
      </c>
      <c r="B145">
        <v>71287</v>
      </c>
      <c r="C145" t="s">
        <v>252</v>
      </c>
      <c r="D145" t="s">
        <v>118</v>
      </c>
      <c r="E145">
        <v>9896905.6300000008</v>
      </c>
      <c r="F145">
        <v>12000350.41</v>
      </c>
      <c r="G145">
        <v>2516711.91</v>
      </c>
      <c r="H145">
        <v>213219</v>
      </c>
      <c r="I145">
        <v>358876</v>
      </c>
      <c r="J145">
        <v>66432191</v>
      </c>
      <c r="K145">
        <v>79561707</v>
      </c>
      <c r="L145">
        <v>311.56787622116201</v>
      </c>
      <c r="M145">
        <v>373.14548422044902</v>
      </c>
      <c r="N145">
        <v>56.281806077319501</v>
      </c>
      <c r="O145">
        <v>-61.577607999287103</v>
      </c>
      <c r="P145" t="s">
        <v>252</v>
      </c>
      <c r="Q145" t="s">
        <v>118</v>
      </c>
      <c r="R145">
        <v>6778961.7599999998</v>
      </c>
      <c r="S145">
        <v>13259754.640000001</v>
      </c>
      <c r="T145">
        <v>2707325.99</v>
      </c>
      <c r="U145">
        <v>254073</v>
      </c>
      <c r="V145">
        <v>327712</v>
      </c>
      <c r="W145">
        <v>73999375</v>
      </c>
      <c r="X145">
        <v>91876946</v>
      </c>
      <c r="Y145">
        <v>291.25241564432201</v>
      </c>
      <c r="Z145">
        <v>361.61633073959001</v>
      </c>
      <c r="AA145">
        <v>52.188759293588802</v>
      </c>
      <c r="AB145">
        <v>-70.363915095267799</v>
      </c>
    </row>
    <row r="146" spans="1:28" x14ac:dyDescent="0.5">
      <c r="A146">
        <v>537</v>
      </c>
      <c r="B146">
        <v>83978</v>
      </c>
      <c r="C146" t="s">
        <v>44</v>
      </c>
      <c r="D146" t="s">
        <v>97</v>
      </c>
      <c r="E146">
        <v>2623982.14</v>
      </c>
      <c r="F146">
        <v>-500123.69</v>
      </c>
      <c r="G146">
        <v>-3143639.65</v>
      </c>
      <c r="H146">
        <v>325926</v>
      </c>
      <c r="I146">
        <v>270504</v>
      </c>
      <c r="J146">
        <v>71679839.359999999</v>
      </c>
      <c r="K146">
        <v>65252933.380000003</v>
      </c>
      <c r="L146">
        <v>219.92672987119701</v>
      </c>
      <c r="M146">
        <v>200.20781827776801</v>
      </c>
      <c r="N146">
        <v>-1.5344700637568001</v>
      </c>
      <c r="O146">
        <v>19.718911593429102</v>
      </c>
      <c r="P146" t="s">
        <v>44</v>
      </c>
      <c r="Q146" t="s">
        <v>97</v>
      </c>
      <c r="R146">
        <v>6808764.8499999996</v>
      </c>
      <c r="S146">
        <v>-14644018.02</v>
      </c>
      <c r="T146">
        <v>3485222.28</v>
      </c>
      <c r="U146">
        <v>248398</v>
      </c>
      <c r="V146">
        <v>365173</v>
      </c>
      <c r="W146">
        <v>80536607.950000003</v>
      </c>
      <c r="X146">
        <v>68980935.359999999</v>
      </c>
      <c r="Y146">
        <v>324.22405957374798</v>
      </c>
      <c r="Z146">
        <v>277.703263955426</v>
      </c>
      <c r="AA146">
        <v>-58.953848340163702</v>
      </c>
      <c r="AB146">
        <v>46.520795618322197</v>
      </c>
    </row>
    <row r="147" spans="1:28" x14ac:dyDescent="0.5">
      <c r="A147">
        <v>527</v>
      </c>
      <c r="B147">
        <v>44965</v>
      </c>
      <c r="C147" t="s">
        <v>324</v>
      </c>
      <c r="D147" t="s">
        <v>143</v>
      </c>
      <c r="E147">
        <v>7813491.4000000004</v>
      </c>
      <c r="F147">
        <v>482642.43</v>
      </c>
      <c r="G147">
        <v>-119935.54</v>
      </c>
      <c r="H147">
        <v>264141</v>
      </c>
      <c r="I147">
        <v>363156</v>
      </c>
      <c r="J147">
        <v>66514201.369999997</v>
      </c>
      <c r="K147">
        <v>61711537.450000003</v>
      </c>
      <c r="L147">
        <v>251.81324129915399</v>
      </c>
      <c r="M147">
        <v>233.63104345785001</v>
      </c>
      <c r="N147">
        <v>1.8272151237407199</v>
      </c>
      <c r="O147">
        <v>18.182197841304401</v>
      </c>
      <c r="P147" t="s">
        <v>324</v>
      </c>
      <c r="Q147" t="s">
        <v>143</v>
      </c>
      <c r="R147">
        <v>6599758.1299999999</v>
      </c>
      <c r="S147">
        <v>-2526804.46</v>
      </c>
      <c r="T147">
        <v>-4759020.22</v>
      </c>
      <c r="U147">
        <v>248033</v>
      </c>
      <c r="V147">
        <v>434330</v>
      </c>
      <c r="W147">
        <v>72076866.849999994</v>
      </c>
      <c r="X147">
        <v>70634494.879999995</v>
      </c>
      <c r="Y147">
        <v>290.593859889611</v>
      </c>
      <c r="Z147">
        <v>284.778617683937</v>
      </c>
      <c r="AA147">
        <v>-10.187372083553299</v>
      </c>
      <c r="AB147">
        <v>5.8152422056742799</v>
      </c>
    </row>
    <row r="148" spans="1:28" x14ac:dyDescent="0.5">
      <c r="A148">
        <v>540</v>
      </c>
      <c r="B148">
        <v>22444</v>
      </c>
      <c r="C148" t="s">
        <v>335</v>
      </c>
      <c r="D148" t="s">
        <v>88</v>
      </c>
      <c r="E148">
        <v>14765963.460000001</v>
      </c>
      <c r="F148">
        <v>1759834.57</v>
      </c>
      <c r="G148">
        <v>-6627591.7599999998</v>
      </c>
      <c r="H148">
        <v>219034</v>
      </c>
      <c r="I148">
        <v>138239</v>
      </c>
      <c r="J148">
        <v>74406248.219999999</v>
      </c>
      <c r="K148">
        <v>109587873.8</v>
      </c>
      <c r="L148">
        <v>339.70181898700599</v>
      </c>
      <c r="M148">
        <v>500.32357442223503</v>
      </c>
      <c r="N148">
        <v>8.0345269227608505</v>
      </c>
      <c r="O148">
        <v>-160.62175543522901</v>
      </c>
      <c r="P148" t="s">
        <v>335</v>
      </c>
      <c r="Q148" t="s">
        <v>88</v>
      </c>
      <c r="R148">
        <v>9210149.6400000006</v>
      </c>
      <c r="S148">
        <v>11417706.619999999</v>
      </c>
      <c r="T148">
        <v>-2139258.77</v>
      </c>
      <c r="U148">
        <v>247339</v>
      </c>
      <c r="V148">
        <v>189426</v>
      </c>
      <c r="W148">
        <v>87519010.480000004</v>
      </c>
      <c r="X148">
        <v>115945179.40000001</v>
      </c>
      <c r="Y148">
        <v>353.84233978466801</v>
      </c>
      <c r="Z148">
        <v>468.77030876651003</v>
      </c>
      <c r="AA148">
        <v>46.162176688674201</v>
      </c>
      <c r="AB148">
        <v>-114.927968981842</v>
      </c>
    </row>
    <row r="149" spans="1:28" x14ac:dyDescent="0.5">
      <c r="A149">
        <v>432</v>
      </c>
      <c r="B149">
        <v>93091</v>
      </c>
      <c r="C149" t="s">
        <v>248</v>
      </c>
      <c r="D149" t="s">
        <v>72</v>
      </c>
      <c r="E149">
        <v>3178238.43</v>
      </c>
      <c r="F149">
        <v>-4834621.72</v>
      </c>
      <c r="G149">
        <v>-1832176.28</v>
      </c>
      <c r="H149">
        <v>72246</v>
      </c>
      <c r="I149">
        <v>22648</v>
      </c>
      <c r="J149">
        <v>24015570</v>
      </c>
      <c r="K149">
        <v>20102873</v>
      </c>
      <c r="L149">
        <v>332.41383606012698</v>
      </c>
      <c r="M149">
        <v>278.25586191623</v>
      </c>
      <c r="N149">
        <v>-66.918884367300606</v>
      </c>
      <c r="O149">
        <v>54.157974143897199</v>
      </c>
      <c r="P149" t="s">
        <v>248</v>
      </c>
      <c r="Q149" t="s">
        <v>72</v>
      </c>
      <c r="R149">
        <v>5515873.3499999996</v>
      </c>
      <c r="S149">
        <v>-11035028.09</v>
      </c>
      <c r="T149">
        <v>-3534467.65</v>
      </c>
      <c r="U149">
        <v>237567</v>
      </c>
      <c r="V149">
        <v>107378</v>
      </c>
      <c r="W149">
        <v>63129854</v>
      </c>
      <c r="X149">
        <v>64799269</v>
      </c>
      <c r="Y149">
        <v>265.73494635197602</v>
      </c>
      <c r="Z149">
        <v>272.76207975013301</v>
      </c>
      <c r="AA149">
        <v>-46.450172330332002</v>
      </c>
      <c r="AB149">
        <v>-7.0271333981571598</v>
      </c>
    </row>
    <row r="150" spans="1:28" x14ac:dyDescent="0.5">
      <c r="A150">
        <v>505</v>
      </c>
      <c r="B150">
        <v>22013</v>
      </c>
      <c r="C150" t="s">
        <v>303</v>
      </c>
      <c r="D150" t="s">
        <v>36</v>
      </c>
      <c r="E150">
        <v>4866764.79</v>
      </c>
      <c r="F150">
        <v>524047.97</v>
      </c>
      <c r="G150">
        <v>1299608.6100000001</v>
      </c>
      <c r="H150">
        <v>405320</v>
      </c>
      <c r="I150">
        <v>512345</v>
      </c>
      <c r="J150">
        <v>53408218</v>
      </c>
      <c r="K150">
        <v>51268997</v>
      </c>
      <c r="L150">
        <v>131.768030198361</v>
      </c>
      <c r="M150">
        <v>126.490173196486</v>
      </c>
      <c r="N150">
        <v>1.2929240353300999</v>
      </c>
      <c r="O150">
        <v>5.2778570018750699</v>
      </c>
      <c r="P150" t="s">
        <v>303</v>
      </c>
      <c r="Q150" t="s">
        <v>36</v>
      </c>
      <c r="R150">
        <v>4740413.21</v>
      </c>
      <c r="S150">
        <v>1629776.02</v>
      </c>
      <c r="T150">
        <v>-1352263.41</v>
      </c>
      <c r="U150">
        <v>234400</v>
      </c>
      <c r="V150">
        <v>429542</v>
      </c>
      <c r="W150">
        <v>54021852</v>
      </c>
      <c r="X150">
        <v>56735020</v>
      </c>
      <c r="Y150">
        <v>230.468651877133</v>
      </c>
      <c r="Z150">
        <v>242.043600682593</v>
      </c>
      <c r="AA150">
        <v>6.9529693686006802</v>
      </c>
      <c r="AB150">
        <v>-11.5749488054607</v>
      </c>
    </row>
    <row r="151" spans="1:28" x14ac:dyDescent="0.5">
      <c r="A151">
        <v>541</v>
      </c>
      <c r="B151">
        <v>99308</v>
      </c>
      <c r="C151" t="s">
        <v>336</v>
      </c>
      <c r="D151" t="s">
        <v>73</v>
      </c>
      <c r="E151">
        <v>547055.66</v>
      </c>
      <c r="F151">
        <v>185940.22</v>
      </c>
      <c r="G151">
        <v>-116650.43</v>
      </c>
      <c r="H151">
        <v>332719</v>
      </c>
      <c r="I151">
        <v>7632</v>
      </c>
      <c r="J151">
        <v>74908404.299999997</v>
      </c>
      <c r="K151">
        <v>58260377.32</v>
      </c>
      <c r="L151">
        <v>225.14014618942701</v>
      </c>
      <c r="M151">
        <v>175.10384835251301</v>
      </c>
      <c r="N151">
        <v>0.55885062169578503</v>
      </c>
      <c r="O151">
        <v>50.036297836913398</v>
      </c>
      <c r="P151" t="s">
        <v>336</v>
      </c>
      <c r="Q151" t="s">
        <v>73</v>
      </c>
      <c r="R151">
        <v>1206801.28</v>
      </c>
      <c r="S151">
        <v>-2261208.38</v>
      </c>
      <c r="T151">
        <v>-124082.7</v>
      </c>
      <c r="U151">
        <v>231548</v>
      </c>
      <c r="V151">
        <v>7886</v>
      </c>
      <c r="W151">
        <v>60196665.780000001</v>
      </c>
      <c r="X151">
        <v>44044679.380000003</v>
      </c>
      <c r="Y151">
        <v>259.97488978527099</v>
      </c>
      <c r="Z151">
        <v>190.21835377545901</v>
      </c>
      <c r="AA151">
        <v>-9.7656139547739507</v>
      </c>
      <c r="AB151">
        <v>69.756536009812194</v>
      </c>
    </row>
    <row r="152" spans="1:28" x14ac:dyDescent="0.5">
      <c r="A152">
        <v>495</v>
      </c>
      <c r="B152">
        <v>92499</v>
      </c>
      <c r="C152" t="s">
        <v>295</v>
      </c>
      <c r="D152" t="s">
        <v>107</v>
      </c>
      <c r="E152">
        <v>10986209.85</v>
      </c>
      <c r="F152">
        <v>10432568.529999999</v>
      </c>
      <c r="G152">
        <v>-953791.37</v>
      </c>
      <c r="H152">
        <v>122265</v>
      </c>
      <c r="I152">
        <v>112929</v>
      </c>
      <c r="J152">
        <v>48589226</v>
      </c>
      <c r="K152">
        <v>63015430.380000003</v>
      </c>
      <c r="L152">
        <v>397.40911953543502</v>
      </c>
      <c r="M152">
        <v>515.40040387682495</v>
      </c>
      <c r="N152">
        <v>85.327514251829996</v>
      </c>
      <c r="O152">
        <v>-117.991284341389</v>
      </c>
      <c r="P152" t="s">
        <v>295</v>
      </c>
      <c r="Q152" t="s">
        <v>107</v>
      </c>
      <c r="R152">
        <v>9640079.0600000005</v>
      </c>
      <c r="S152">
        <v>9791489.4399999995</v>
      </c>
      <c r="T152">
        <v>-5238158.4400000004</v>
      </c>
      <c r="U152">
        <v>230438</v>
      </c>
      <c r="V152">
        <v>176700</v>
      </c>
      <c r="W152">
        <v>105005537</v>
      </c>
      <c r="X152">
        <v>105532273</v>
      </c>
      <c r="Y152">
        <v>455.67804355184398</v>
      </c>
      <c r="Z152">
        <v>457.96384710854898</v>
      </c>
      <c r="AA152">
        <v>42.490776000486001</v>
      </c>
      <c r="AB152">
        <v>-2.2858035567050998</v>
      </c>
    </row>
    <row r="153" spans="1:28" x14ac:dyDescent="0.5">
      <c r="A153">
        <v>494</v>
      </c>
      <c r="B153">
        <v>60612</v>
      </c>
      <c r="C153" t="s">
        <v>293</v>
      </c>
      <c r="D153" t="s">
        <v>294</v>
      </c>
      <c r="E153">
        <v>4687278.7699999996</v>
      </c>
      <c r="F153">
        <v>-10430372.26</v>
      </c>
      <c r="G153">
        <v>-4366914.4400000004</v>
      </c>
      <c r="H153">
        <v>185604</v>
      </c>
      <c r="I153">
        <v>321645</v>
      </c>
      <c r="J153">
        <v>47878943</v>
      </c>
      <c r="K153">
        <v>49630666</v>
      </c>
      <c r="L153">
        <v>257.96288334303102</v>
      </c>
      <c r="M153">
        <v>267.40084265425298</v>
      </c>
      <c r="N153">
        <v>-56.1969152604469</v>
      </c>
      <c r="O153">
        <v>-9.4379593112217304</v>
      </c>
      <c r="P153" t="s">
        <v>293</v>
      </c>
      <c r="Q153" t="s">
        <v>294</v>
      </c>
      <c r="R153">
        <v>5420682.0599999996</v>
      </c>
      <c r="S153">
        <v>-15467100.5</v>
      </c>
      <c r="T153">
        <v>-6719908.3700000001</v>
      </c>
      <c r="U153">
        <v>226746</v>
      </c>
      <c r="V153">
        <v>325505</v>
      </c>
      <c r="W153">
        <v>61802512</v>
      </c>
      <c r="X153">
        <v>67622713</v>
      </c>
      <c r="Y153">
        <v>272.562744215995</v>
      </c>
      <c r="Z153">
        <v>298.231117638238</v>
      </c>
      <c r="AA153">
        <v>-68.213333421537698</v>
      </c>
      <c r="AB153">
        <v>-25.668373422243398</v>
      </c>
    </row>
    <row r="154" spans="1:28" x14ac:dyDescent="0.5">
      <c r="A154">
        <v>532</v>
      </c>
      <c r="B154">
        <v>57173</v>
      </c>
      <c r="C154" t="s">
        <v>329</v>
      </c>
      <c r="D154" t="s">
        <v>72</v>
      </c>
      <c r="E154">
        <v>5508787.2000000002</v>
      </c>
      <c r="F154">
        <v>-2442724.87</v>
      </c>
      <c r="G154">
        <v>748544</v>
      </c>
      <c r="H154">
        <v>239794</v>
      </c>
      <c r="I154">
        <v>103447</v>
      </c>
      <c r="J154">
        <v>70489796.540000007</v>
      </c>
      <c r="K154">
        <v>56088935.799999997</v>
      </c>
      <c r="L154">
        <v>293.95980107925902</v>
      </c>
      <c r="M154">
        <v>233.90466733946599</v>
      </c>
      <c r="N154">
        <v>-10.1867639307071</v>
      </c>
      <c r="O154">
        <v>60.055133739793298</v>
      </c>
      <c r="P154" t="s">
        <v>330</v>
      </c>
      <c r="Q154" t="s">
        <v>72</v>
      </c>
      <c r="R154">
        <v>5375417.3799999999</v>
      </c>
      <c r="S154">
        <v>-2390195.41</v>
      </c>
      <c r="T154">
        <v>620026.81999999995</v>
      </c>
      <c r="U154">
        <v>223887</v>
      </c>
      <c r="V154">
        <v>88730</v>
      </c>
      <c r="W154">
        <v>67521634</v>
      </c>
      <c r="X154">
        <v>63807149</v>
      </c>
      <c r="Y154">
        <v>301.58800644968198</v>
      </c>
      <c r="Z154">
        <v>284.99711461585503</v>
      </c>
      <c r="AA154">
        <v>-10.6759008339028</v>
      </c>
      <c r="AB154">
        <v>16.590891833826898</v>
      </c>
    </row>
    <row r="155" spans="1:28" x14ac:dyDescent="0.5">
      <c r="A155">
        <v>385</v>
      </c>
      <c r="B155">
        <v>45495</v>
      </c>
      <c r="C155" t="s">
        <v>215</v>
      </c>
      <c r="D155" t="s">
        <v>97</v>
      </c>
      <c r="E155">
        <v>752278.28</v>
      </c>
      <c r="F155">
        <v>-3689629.38</v>
      </c>
      <c r="H155">
        <v>45349</v>
      </c>
      <c r="J155">
        <v>14938432.09</v>
      </c>
      <c r="K155">
        <v>9247521.4979999997</v>
      </c>
      <c r="L155">
        <v>329.41039692165202</v>
      </c>
      <c r="M155">
        <v>203.91897281086599</v>
      </c>
      <c r="N155">
        <v>-81.360766058788499</v>
      </c>
      <c r="O155">
        <v>125.491424110785</v>
      </c>
      <c r="P155" t="s">
        <v>215</v>
      </c>
      <c r="Q155" t="s">
        <v>97</v>
      </c>
      <c r="R155">
        <v>2158724.63</v>
      </c>
      <c r="S155">
        <v>-13768906.67</v>
      </c>
      <c r="U155">
        <v>223797</v>
      </c>
      <c r="W155">
        <v>67911724.159999996</v>
      </c>
      <c r="X155">
        <v>43566063.280000001</v>
      </c>
      <c r="Y155">
        <v>303.45234368646499</v>
      </c>
      <c r="Z155">
        <v>194.66777159658</v>
      </c>
      <c r="AA155">
        <v>-61.5240895543729</v>
      </c>
      <c r="AB155">
        <v>108.78457208988399</v>
      </c>
    </row>
    <row r="156" spans="1:28" x14ac:dyDescent="0.5">
      <c r="A156">
        <v>475</v>
      </c>
      <c r="B156">
        <v>32225</v>
      </c>
      <c r="C156" t="s">
        <v>277</v>
      </c>
      <c r="D156" t="s">
        <v>94</v>
      </c>
      <c r="E156">
        <v>10821501.27</v>
      </c>
      <c r="F156">
        <v>3157443.9</v>
      </c>
      <c r="G156">
        <v>297652.03000000003</v>
      </c>
      <c r="H156">
        <v>115466</v>
      </c>
      <c r="I156">
        <v>8918</v>
      </c>
      <c r="J156">
        <v>37692890</v>
      </c>
      <c r="K156">
        <v>53910617</v>
      </c>
      <c r="L156">
        <v>326.44146328789401</v>
      </c>
      <c r="M156">
        <v>466.89603000017303</v>
      </c>
      <c r="N156">
        <v>27.345226300382699</v>
      </c>
      <c r="O156">
        <v>-140.45456671227799</v>
      </c>
      <c r="P156" t="s">
        <v>277</v>
      </c>
      <c r="Q156" t="s">
        <v>94</v>
      </c>
      <c r="R156">
        <v>14667714.029999999</v>
      </c>
      <c r="S156">
        <v>4282446.2699999996</v>
      </c>
      <c r="T156">
        <v>1822462.95</v>
      </c>
      <c r="U156">
        <v>223233</v>
      </c>
      <c r="V156">
        <v>17202</v>
      </c>
      <c r="W156">
        <v>76503090</v>
      </c>
      <c r="X156">
        <v>112773266</v>
      </c>
      <c r="Y156">
        <v>342.70511080351002</v>
      </c>
      <c r="Z156">
        <v>505.18187723141199</v>
      </c>
      <c r="AA156">
        <v>19.183750923922499</v>
      </c>
      <c r="AB156">
        <v>-162.47676642790199</v>
      </c>
    </row>
    <row r="157" spans="1:28" x14ac:dyDescent="0.5">
      <c r="A157">
        <v>569</v>
      </c>
      <c r="B157">
        <v>33906</v>
      </c>
      <c r="C157" t="s">
        <v>44</v>
      </c>
      <c r="D157" t="s">
        <v>88</v>
      </c>
      <c r="E157">
        <v>2951625.54</v>
      </c>
      <c r="F157">
        <v>-67222.42</v>
      </c>
      <c r="G157">
        <v>-382153.41</v>
      </c>
      <c r="H157">
        <v>542601</v>
      </c>
      <c r="I157">
        <v>78728</v>
      </c>
      <c r="J157">
        <v>107410604</v>
      </c>
      <c r="K157">
        <v>98689530.819999993</v>
      </c>
      <c r="L157">
        <v>197.955042471355</v>
      </c>
      <c r="M157">
        <v>181.88232388071501</v>
      </c>
      <c r="N157">
        <v>-0.123889229839237</v>
      </c>
      <c r="O157">
        <v>16.0727185906402</v>
      </c>
      <c r="P157" t="s">
        <v>44</v>
      </c>
      <c r="Q157" t="s">
        <v>88</v>
      </c>
      <c r="R157">
        <v>4647588.91</v>
      </c>
      <c r="S157">
        <v>-9332073.4800000004</v>
      </c>
      <c r="T157">
        <v>-361486.58</v>
      </c>
      <c r="U157">
        <v>217406</v>
      </c>
      <c r="V157">
        <v>107344</v>
      </c>
      <c r="W157">
        <v>65677880.609999999</v>
      </c>
      <c r="X157">
        <v>54041189.780000001</v>
      </c>
      <c r="Y157">
        <v>302.09782899276001</v>
      </c>
      <c r="Z157">
        <v>248.57266947554299</v>
      </c>
      <c r="AA157">
        <v>-42.924636302585903</v>
      </c>
      <c r="AB157">
        <v>53.525159517216601</v>
      </c>
    </row>
    <row r="158" spans="1:28" x14ac:dyDescent="0.5">
      <c r="A158">
        <v>543</v>
      </c>
      <c r="B158">
        <v>84670</v>
      </c>
      <c r="C158" t="s">
        <v>338</v>
      </c>
      <c r="D158" t="s">
        <v>66</v>
      </c>
      <c r="E158">
        <v>20641930.66</v>
      </c>
      <c r="F158">
        <v>6159459.8099999996</v>
      </c>
      <c r="G158">
        <v>-72821.47</v>
      </c>
      <c r="H158">
        <v>211549</v>
      </c>
      <c r="I158">
        <v>65263</v>
      </c>
      <c r="J158">
        <v>77520118</v>
      </c>
      <c r="K158">
        <v>108667711</v>
      </c>
      <c r="L158">
        <v>366.44048423769402</v>
      </c>
      <c r="M158">
        <v>513.67631612534205</v>
      </c>
      <c r="N158">
        <v>29.115995868569399</v>
      </c>
      <c r="O158">
        <v>-147.23583188764701</v>
      </c>
      <c r="P158" t="s">
        <v>338</v>
      </c>
      <c r="Q158" t="s">
        <v>66</v>
      </c>
      <c r="R158">
        <v>12630278.43</v>
      </c>
      <c r="S158">
        <v>1825501.39</v>
      </c>
      <c r="T158">
        <v>-1158565.3999999999</v>
      </c>
      <c r="U158">
        <v>215901</v>
      </c>
      <c r="V158">
        <v>43139</v>
      </c>
      <c r="W158">
        <v>88373512</v>
      </c>
      <c r="X158">
        <v>114331132</v>
      </c>
      <c r="Y158">
        <v>409.324236571391</v>
      </c>
      <c r="Z158">
        <v>529.55350832094302</v>
      </c>
      <c r="AA158">
        <v>8.4552706564582802</v>
      </c>
      <c r="AB158">
        <v>-120.229271749551</v>
      </c>
    </row>
    <row r="159" spans="1:28" x14ac:dyDescent="0.5">
      <c r="A159">
        <v>497</v>
      </c>
      <c r="B159">
        <v>34996</v>
      </c>
      <c r="C159" t="s">
        <v>296</v>
      </c>
      <c r="D159" t="s">
        <v>87</v>
      </c>
      <c r="E159">
        <v>10078725.109999999</v>
      </c>
      <c r="F159">
        <v>-3289885.24</v>
      </c>
      <c r="G159">
        <v>-340005.25</v>
      </c>
      <c r="H159">
        <v>157901</v>
      </c>
      <c r="I159">
        <v>4630</v>
      </c>
      <c r="J159">
        <v>49833390.460000001</v>
      </c>
      <c r="K159">
        <v>62806959.219999999</v>
      </c>
      <c r="L159">
        <v>315.59895415481799</v>
      </c>
      <c r="M159">
        <v>397.761630515322</v>
      </c>
      <c r="N159">
        <v>-20.8351133938353</v>
      </c>
      <c r="O159">
        <v>-82.162676360504307</v>
      </c>
      <c r="P159" t="s">
        <v>296</v>
      </c>
      <c r="Q159" t="s">
        <v>87</v>
      </c>
      <c r="R159">
        <v>8846611.3399999999</v>
      </c>
      <c r="S159">
        <v>5244157.68</v>
      </c>
      <c r="T159">
        <v>-711597.39</v>
      </c>
      <c r="U159">
        <v>214706</v>
      </c>
      <c r="V159">
        <v>9321</v>
      </c>
      <c r="W159">
        <v>68155979</v>
      </c>
      <c r="X159">
        <v>113125730</v>
      </c>
      <c r="Y159">
        <v>317.43863236239298</v>
      </c>
      <c r="Z159">
        <v>526.88667293880906</v>
      </c>
      <c r="AA159">
        <v>24.4248306055722</v>
      </c>
      <c r="AB159">
        <v>-209.44804057641599</v>
      </c>
    </row>
    <row r="160" spans="1:28" x14ac:dyDescent="0.5">
      <c r="A160">
        <v>506</v>
      </c>
      <c r="B160">
        <v>11269</v>
      </c>
      <c r="C160" t="s">
        <v>304</v>
      </c>
      <c r="D160" t="s">
        <v>74</v>
      </c>
      <c r="E160">
        <v>7922982.9900000002</v>
      </c>
      <c r="F160">
        <v>6093726.2000000002</v>
      </c>
      <c r="G160">
        <v>-490054.01</v>
      </c>
      <c r="H160">
        <v>124364</v>
      </c>
      <c r="I160">
        <v>176808</v>
      </c>
      <c r="J160">
        <v>53463568</v>
      </c>
      <c r="K160">
        <v>56230763</v>
      </c>
      <c r="L160">
        <v>429.89585410568901</v>
      </c>
      <c r="M160">
        <v>452.14662603325701</v>
      </c>
      <c r="N160">
        <v>48.999117107844697</v>
      </c>
      <c r="O160">
        <v>-22.250771927567399</v>
      </c>
      <c r="P160" t="s">
        <v>304</v>
      </c>
      <c r="Q160" t="s">
        <v>74</v>
      </c>
      <c r="R160">
        <v>12716956.74</v>
      </c>
      <c r="S160">
        <v>1438732.96</v>
      </c>
      <c r="T160">
        <v>-735310.56</v>
      </c>
      <c r="U160">
        <v>211926</v>
      </c>
      <c r="V160">
        <v>180632</v>
      </c>
      <c r="W160">
        <v>106424294.09999999</v>
      </c>
      <c r="X160">
        <v>112604550</v>
      </c>
      <c r="Y160">
        <v>502.17667534894201</v>
      </c>
      <c r="Z160">
        <v>531.33900512442995</v>
      </c>
      <c r="AA160">
        <v>6.78884591791474</v>
      </c>
      <c r="AB160">
        <v>-29.162329775487599</v>
      </c>
    </row>
    <row r="161" spans="1:28" x14ac:dyDescent="0.5">
      <c r="A161">
        <v>530</v>
      </c>
      <c r="B161">
        <v>46275</v>
      </c>
      <c r="C161" t="s">
        <v>326</v>
      </c>
      <c r="D161" t="s">
        <v>47</v>
      </c>
      <c r="E161">
        <v>6808276.0899999999</v>
      </c>
      <c r="F161">
        <v>-25129449.510000002</v>
      </c>
      <c r="H161">
        <v>269299</v>
      </c>
      <c r="J161">
        <v>68045829.769999996</v>
      </c>
      <c r="K161">
        <v>54511335.350000001</v>
      </c>
      <c r="L161">
        <v>252.67761770374099</v>
      </c>
      <c r="M161">
        <v>202.41937530403001</v>
      </c>
      <c r="N161">
        <v>-93.314306811388093</v>
      </c>
      <c r="O161">
        <v>50.258242399711797</v>
      </c>
      <c r="P161" t="s">
        <v>326</v>
      </c>
      <c r="Q161" t="s">
        <v>47</v>
      </c>
      <c r="R161">
        <v>5237342.47</v>
      </c>
      <c r="S161">
        <v>-10842830.41</v>
      </c>
      <c r="U161">
        <v>210962</v>
      </c>
      <c r="W161">
        <v>60800064</v>
      </c>
      <c r="X161">
        <v>49356249</v>
      </c>
      <c r="Y161">
        <v>288.20386609910702</v>
      </c>
      <c r="Z161">
        <v>233.958006655227</v>
      </c>
      <c r="AA161">
        <v>-51.397078194177098</v>
      </c>
      <c r="AB161">
        <v>54.245859443880803</v>
      </c>
    </row>
    <row r="162" spans="1:28" x14ac:dyDescent="0.5">
      <c r="A162">
        <v>466</v>
      </c>
      <c r="B162">
        <v>65907</v>
      </c>
      <c r="C162" t="s">
        <v>273</v>
      </c>
      <c r="D162" t="s">
        <v>178</v>
      </c>
      <c r="E162">
        <v>8479437.4499999993</v>
      </c>
      <c r="F162">
        <v>3727521.87</v>
      </c>
      <c r="H162">
        <v>93203</v>
      </c>
      <c r="J162">
        <v>33616324</v>
      </c>
      <c r="K162">
        <v>42377538</v>
      </c>
      <c r="L162">
        <v>360.67856184886699</v>
      </c>
      <c r="M162">
        <v>454.67997811229202</v>
      </c>
      <c r="N162">
        <v>39.993582502709103</v>
      </c>
      <c r="O162">
        <v>-94.001416263425</v>
      </c>
      <c r="P162" t="s">
        <v>273</v>
      </c>
      <c r="Q162" t="s">
        <v>178</v>
      </c>
      <c r="R162">
        <v>15995097.810000001</v>
      </c>
      <c r="S162">
        <v>6134914.6299999999</v>
      </c>
      <c r="T162">
        <v>-558678.76</v>
      </c>
      <c r="U162">
        <v>204794</v>
      </c>
      <c r="V162">
        <v>8352</v>
      </c>
      <c r="W162">
        <v>78396175</v>
      </c>
      <c r="X162">
        <v>108833405</v>
      </c>
      <c r="Y162">
        <v>382.80503823354201</v>
      </c>
      <c r="Z162">
        <v>531.42867955115798</v>
      </c>
      <c r="AA162">
        <v>29.9565154740861</v>
      </c>
      <c r="AB162">
        <v>-148.62364131761601</v>
      </c>
    </row>
    <row r="163" spans="1:28" x14ac:dyDescent="0.5">
      <c r="A163">
        <v>371</v>
      </c>
      <c r="B163">
        <v>91069</v>
      </c>
      <c r="C163" t="s">
        <v>206</v>
      </c>
      <c r="D163" t="s">
        <v>123</v>
      </c>
      <c r="E163">
        <v>1944236.31</v>
      </c>
      <c r="F163">
        <v>-569431.67000000004</v>
      </c>
      <c r="G163">
        <v>-532743.6</v>
      </c>
      <c r="H163">
        <v>23491</v>
      </c>
      <c r="I163">
        <v>3296</v>
      </c>
      <c r="J163">
        <v>11974980</v>
      </c>
      <c r="K163">
        <v>12903482.289999999</v>
      </c>
      <c r="L163">
        <v>509.76884764377797</v>
      </c>
      <c r="M163">
        <v>549.29472095696201</v>
      </c>
      <c r="N163">
        <v>-24.240418458132901</v>
      </c>
      <c r="O163">
        <v>-39.525873313183702</v>
      </c>
      <c r="P163" t="s">
        <v>207</v>
      </c>
      <c r="Q163" t="s">
        <v>123</v>
      </c>
      <c r="R163">
        <v>11450211.51</v>
      </c>
      <c r="S163">
        <v>-6912671.8300000001</v>
      </c>
      <c r="T163">
        <v>-6459820.4900000002</v>
      </c>
      <c r="U163">
        <v>204238</v>
      </c>
      <c r="V163">
        <v>70909</v>
      </c>
      <c r="W163">
        <v>95596346.480000004</v>
      </c>
      <c r="X163">
        <v>94063469.840000004</v>
      </c>
      <c r="Y163">
        <v>468.06346752318302</v>
      </c>
      <c r="Z163">
        <v>460.55812258247698</v>
      </c>
      <c r="AA163">
        <v>-33.846159039943501</v>
      </c>
      <c r="AB163">
        <v>7.5053449407064301</v>
      </c>
    </row>
    <row r="164" spans="1:28" x14ac:dyDescent="0.5">
      <c r="A164">
        <v>418</v>
      </c>
      <c r="B164">
        <v>18126</v>
      </c>
      <c r="C164" t="s">
        <v>237</v>
      </c>
      <c r="D164" t="s">
        <v>107</v>
      </c>
      <c r="E164">
        <v>950343.48</v>
      </c>
      <c r="F164">
        <v>-9072047.2300000004</v>
      </c>
      <c r="H164">
        <v>71865</v>
      </c>
      <c r="J164">
        <v>20990525</v>
      </c>
      <c r="K164">
        <v>8163374</v>
      </c>
      <c r="L164">
        <v>292.08272455298101</v>
      </c>
      <c r="M164">
        <v>113.593181660057</v>
      </c>
      <c r="N164">
        <v>-126.237351005357</v>
      </c>
      <c r="O164">
        <v>178.48954289292399</v>
      </c>
      <c r="P164" t="s">
        <v>238</v>
      </c>
      <c r="Q164" t="s">
        <v>107</v>
      </c>
      <c r="R164">
        <v>1230390.9099999999</v>
      </c>
      <c r="S164">
        <v>-25983024.620000001</v>
      </c>
      <c r="U164">
        <v>199582</v>
      </c>
      <c r="W164">
        <v>60304876</v>
      </c>
      <c r="X164">
        <v>28198872</v>
      </c>
      <c r="Y164">
        <v>302.15588580132402</v>
      </c>
      <c r="Z164">
        <v>141.28965537974301</v>
      </c>
      <c r="AA164">
        <v>-130.18721437804999</v>
      </c>
      <c r="AB164">
        <v>160.86623042158101</v>
      </c>
    </row>
    <row r="165" spans="1:28" x14ac:dyDescent="0.5">
      <c r="A165">
        <v>448</v>
      </c>
      <c r="B165">
        <v>17341</v>
      </c>
      <c r="C165" t="s">
        <v>56</v>
      </c>
      <c r="D165" t="s">
        <v>73</v>
      </c>
      <c r="E165">
        <v>7942642.0599999996</v>
      </c>
      <c r="F165">
        <v>6516021.2599999998</v>
      </c>
      <c r="H165">
        <v>63489</v>
      </c>
      <c r="J165">
        <v>28607461.859999999</v>
      </c>
      <c r="K165">
        <v>41159963.060000002</v>
      </c>
      <c r="L165">
        <v>450.58926522704701</v>
      </c>
      <c r="M165">
        <v>648.30069870371199</v>
      </c>
      <c r="N165">
        <v>102.63228685284</v>
      </c>
      <c r="O165">
        <v>-197.71143347666501</v>
      </c>
      <c r="P165" t="s">
        <v>58</v>
      </c>
      <c r="Q165" t="s">
        <v>73</v>
      </c>
      <c r="R165">
        <v>14736590.26</v>
      </c>
      <c r="S165">
        <v>10189460.6</v>
      </c>
      <c r="U165">
        <v>197146</v>
      </c>
      <c r="W165">
        <v>81792203.049999997</v>
      </c>
      <c r="X165">
        <v>116989596.09999999</v>
      </c>
      <c r="Y165">
        <v>414.881372434642</v>
      </c>
      <c r="Z165">
        <v>593.41602720826097</v>
      </c>
      <c r="AA165">
        <v>51.684845748835798</v>
      </c>
      <c r="AB165">
        <v>-178.534654773619</v>
      </c>
    </row>
    <row r="166" spans="1:28" x14ac:dyDescent="0.5">
      <c r="A166">
        <v>534</v>
      </c>
      <c r="B166">
        <v>40308</v>
      </c>
      <c r="C166" t="s">
        <v>332</v>
      </c>
      <c r="D166" t="s">
        <v>83</v>
      </c>
      <c r="E166">
        <v>5469203.0499999998</v>
      </c>
      <c r="F166">
        <v>4207942.09</v>
      </c>
      <c r="G166">
        <v>3282304.3</v>
      </c>
      <c r="H166">
        <v>218549</v>
      </c>
      <c r="I166">
        <v>290550</v>
      </c>
      <c r="J166">
        <v>71180668.950000003</v>
      </c>
      <c r="K166">
        <v>65937328.200000003</v>
      </c>
      <c r="L166">
        <v>325.69661243016401</v>
      </c>
      <c r="M166">
        <v>301.70500986048899</v>
      </c>
      <c r="N166">
        <v>19.253998371074601</v>
      </c>
      <c r="O166">
        <v>23.991602569675401</v>
      </c>
      <c r="P166" t="s">
        <v>332</v>
      </c>
      <c r="Q166" t="s">
        <v>83</v>
      </c>
      <c r="R166">
        <v>8431776.3000000007</v>
      </c>
      <c r="S166">
        <v>11441513.48</v>
      </c>
      <c r="T166">
        <v>9435152.4000000004</v>
      </c>
      <c r="U166">
        <v>195299</v>
      </c>
      <c r="V166">
        <v>220770</v>
      </c>
      <c r="W166">
        <v>76036999.799999997</v>
      </c>
      <c r="X166">
        <v>85811732.920000002</v>
      </c>
      <c r="Y166">
        <v>389.33634990450503</v>
      </c>
      <c r="Z166">
        <v>439.38644294133599</v>
      </c>
      <c r="AA166">
        <v>58.584598385040302</v>
      </c>
      <c r="AB166">
        <v>-50.050093036830702</v>
      </c>
    </row>
    <row r="167" spans="1:28" x14ac:dyDescent="0.5">
      <c r="A167">
        <v>469</v>
      </c>
      <c r="B167">
        <v>37833</v>
      </c>
      <c r="C167" t="s">
        <v>275</v>
      </c>
      <c r="D167" t="s">
        <v>66</v>
      </c>
      <c r="E167">
        <v>4934795.29</v>
      </c>
      <c r="F167">
        <v>7490116.3899999997</v>
      </c>
      <c r="G167">
        <v>802161.46</v>
      </c>
      <c r="H167">
        <v>101128</v>
      </c>
      <c r="I167">
        <v>278357</v>
      </c>
      <c r="J167">
        <v>34056627</v>
      </c>
      <c r="K167">
        <v>41162595</v>
      </c>
      <c r="L167">
        <v>336.76753223637297</v>
      </c>
      <c r="M167">
        <v>407.03459971521198</v>
      </c>
      <c r="N167">
        <v>74.065702772723597</v>
      </c>
      <c r="O167">
        <v>-70.267067478838598</v>
      </c>
      <c r="P167" t="s">
        <v>275</v>
      </c>
      <c r="Q167" t="s">
        <v>66</v>
      </c>
      <c r="R167">
        <v>7185046.2400000002</v>
      </c>
      <c r="S167">
        <v>5592708.1399999997</v>
      </c>
      <c r="T167">
        <v>832440.01</v>
      </c>
      <c r="U167">
        <v>194647</v>
      </c>
      <c r="V167">
        <v>294566</v>
      </c>
      <c r="W167">
        <v>67620965.180000007</v>
      </c>
      <c r="X167">
        <v>89591632.450000003</v>
      </c>
      <c r="Y167">
        <v>347.40306904293402</v>
      </c>
      <c r="Z167">
        <v>460.27748924976999</v>
      </c>
      <c r="AA167">
        <v>28.7325678792891</v>
      </c>
      <c r="AB167">
        <v>-112.874420206835</v>
      </c>
    </row>
    <row r="168" spans="1:28" x14ac:dyDescent="0.5">
      <c r="A168">
        <v>498</v>
      </c>
      <c r="B168">
        <v>76680</v>
      </c>
      <c r="C168" t="s">
        <v>249</v>
      </c>
      <c r="D168" t="s">
        <v>100</v>
      </c>
      <c r="E168">
        <v>12493994.43</v>
      </c>
      <c r="F168">
        <v>261875.8</v>
      </c>
      <c r="G168">
        <v>-860371.91</v>
      </c>
      <c r="H168">
        <v>139712</v>
      </c>
      <c r="I168">
        <v>18150</v>
      </c>
      <c r="J168">
        <v>49887492.560000002</v>
      </c>
      <c r="K168">
        <v>54875780.770000003</v>
      </c>
      <c r="L168">
        <v>357.07378435638998</v>
      </c>
      <c r="M168">
        <v>392.77786281779601</v>
      </c>
      <c r="N168">
        <v>1.8743973316536799</v>
      </c>
      <c r="O168">
        <v>-35.704078461406297</v>
      </c>
      <c r="P168" t="s">
        <v>297</v>
      </c>
      <c r="Q168" t="s">
        <v>100</v>
      </c>
      <c r="R168">
        <v>9021034.9399999995</v>
      </c>
      <c r="S168">
        <v>29925.42</v>
      </c>
      <c r="T168">
        <v>-1803127.62</v>
      </c>
      <c r="U168">
        <v>193986</v>
      </c>
      <c r="V168">
        <v>22133</v>
      </c>
      <c r="W168">
        <v>61543183.630000003</v>
      </c>
      <c r="X168">
        <v>65114183.229999997</v>
      </c>
      <c r="Y168">
        <v>317.255800057736</v>
      </c>
      <c r="Z168">
        <v>335.664342942274</v>
      </c>
      <c r="AA168">
        <v>0.15426587485694801</v>
      </c>
      <c r="AB168">
        <v>-18.408542884538001</v>
      </c>
    </row>
    <row r="169" spans="1:28" x14ac:dyDescent="0.5">
      <c r="A169">
        <v>327</v>
      </c>
      <c r="B169">
        <v>16204</v>
      </c>
      <c r="C169" t="s">
        <v>179</v>
      </c>
      <c r="D169" t="s">
        <v>104</v>
      </c>
      <c r="E169">
        <v>929483.49</v>
      </c>
      <c r="F169">
        <v>-1262069.95</v>
      </c>
      <c r="G169">
        <v>-2121774.2999999998</v>
      </c>
      <c r="H169">
        <v>19320</v>
      </c>
      <c r="I169">
        <v>23358</v>
      </c>
      <c r="J169">
        <v>7108247</v>
      </c>
      <c r="K169">
        <v>6902111</v>
      </c>
      <c r="L169">
        <v>367.92168737060001</v>
      </c>
      <c r="M169">
        <v>357.25212215320897</v>
      </c>
      <c r="N169">
        <v>-65.324531573498902</v>
      </c>
      <c r="O169">
        <v>10.6695652173913</v>
      </c>
      <c r="P169" t="s">
        <v>179</v>
      </c>
      <c r="Q169" t="s">
        <v>104</v>
      </c>
      <c r="R169">
        <v>15348555.75</v>
      </c>
      <c r="S169">
        <v>-3985495.69</v>
      </c>
      <c r="T169">
        <v>-3214448.51</v>
      </c>
      <c r="U169">
        <v>192418</v>
      </c>
      <c r="V169">
        <v>62497</v>
      </c>
      <c r="W169">
        <v>71644539</v>
      </c>
      <c r="X169">
        <v>117238425</v>
      </c>
      <c r="Y169">
        <v>372.33802970616</v>
      </c>
      <c r="Z169">
        <v>609.29032107183298</v>
      </c>
      <c r="AA169">
        <v>-20.712696785123999</v>
      </c>
      <c r="AB169">
        <v>-236.95229136567201</v>
      </c>
    </row>
    <row r="170" spans="1:28" x14ac:dyDescent="0.5">
      <c r="A170">
        <v>363</v>
      </c>
      <c r="B170">
        <v>57165</v>
      </c>
      <c r="C170" t="s">
        <v>200</v>
      </c>
      <c r="D170" t="s">
        <v>51</v>
      </c>
      <c r="E170">
        <v>464860.5</v>
      </c>
      <c r="F170">
        <v>-2141766.08</v>
      </c>
      <c r="H170">
        <v>23258</v>
      </c>
      <c r="J170">
        <v>10718293.949999999</v>
      </c>
      <c r="K170">
        <v>9224831</v>
      </c>
      <c r="L170">
        <v>460.84332057786497</v>
      </c>
      <c r="M170">
        <v>396.63044973772401</v>
      </c>
      <c r="N170">
        <v>-92.087285235187807</v>
      </c>
      <c r="O170">
        <v>64.212870840140994</v>
      </c>
      <c r="P170" t="s">
        <v>200</v>
      </c>
      <c r="Q170" t="s">
        <v>51</v>
      </c>
      <c r="R170">
        <v>2549532.7000000002</v>
      </c>
      <c r="S170">
        <v>-24567668.780000001</v>
      </c>
      <c r="U170">
        <v>190900</v>
      </c>
      <c r="W170">
        <v>75887448</v>
      </c>
      <c r="X170">
        <v>42445398</v>
      </c>
      <c r="Y170">
        <v>397.52460974332098</v>
      </c>
      <c r="Z170">
        <v>222.34362493451999</v>
      </c>
      <c r="AA170">
        <v>-128.69391712938699</v>
      </c>
      <c r="AB170">
        <v>175.18098480879999</v>
      </c>
    </row>
    <row r="171" spans="1:28" x14ac:dyDescent="0.5">
      <c r="A171">
        <v>476</v>
      </c>
      <c r="B171">
        <v>82483</v>
      </c>
      <c r="C171" t="s">
        <v>278</v>
      </c>
      <c r="D171" t="s">
        <v>51</v>
      </c>
      <c r="E171">
        <v>5663264.3499999996</v>
      </c>
      <c r="F171">
        <v>434621.91</v>
      </c>
      <c r="G171">
        <v>-735698.81</v>
      </c>
      <c r="H171">
        <v>91082</v>
      </c>
      <c r="I171">
        <v>12221</v>
      </c>
      <c r="J171">
        <v>38127866</v>
      </c>
      <c r="K171">
        <v>42091418</v>
      </c>
      <c r="L171">
        <v>418.61032915394901</v>
      </c>
      <c r="M171">
        <v>462.12663314375999</v>
      </c>
      <c r="N171">
        <v>4.7717651127555296</v>
      </c>
      <c r="O171">
        <v>-43.516303989811298</v>
      </c>
      <c r="P171" t="s">
        <v>279</v>
      </c>
      <c r="Q171" t="s">
        <v>51</v>
      </c>
      <c r="R171">
        <v>8737682.6400000006</v>
      </c>
      <c r="S171">
        <v>2282312.4300000002</v>
      </c>
      <c r="T171">
        <v>-13302063.810000001</v>
      </c>
      <c r="U171">
        <v>189964</v>
      </c>
      <c r="V171">
        <v>114883</v>
      </c>
      <c r="W171">
        <v>76546973</v>
      </c>
      <c r="X171">
        <v>82818832</v>
      </c>
      <c r="Y171">
        <v>402.95515466088301</v>
      </c>
      <c r="Z171">
        <v>435.97119454212299</v>
      </c>
      <c r="AA171">
        <v>12.014447105767401</v>
      </c>
      <c r="AB171">
        <v>-33.016039881240602</v>
      </c>
    </row>
    <row r="172" spans="1:28" x14ac:dyDescent="0.5">
      <c r="A172">
        <v>514</v>
      </c>
      <c r="B172">
        <v>15411</v>
      </c>
      <c r="C172" t="s">
        <v>157</v>
      </c>
      <c r="D172" t="s">
        <v>188</v>
      </c>
      <c r="E172">
        <v>7877805.71</v>
      </c>
      <c r="F172">
        <v>1152387.48</v>
      </c>
      <c r="G172">
        <v>-1929958.7</v>
      </c>
      <c r="H172">
        <v>301919</v>
      </c>
      <c r="I172">
        <v>547482</v>
      </c>
      <c r="J172">
        <v>59580665.130000003</v>
      </c>
      <c r="K172">
        <v>64919042.079999998</v>
      </c>
      <c r="L172">
        <v>197.33989954259201</v>
      </c>
      <c r="M172">
        <v>215.02138679579599</v>
      </c>
      <c r="N172">
        <v>3.8168763145081899</v>
      </c>
      <c r="O172">
        <v>-17.681487253203599</v>
      </c>
      <c r="P172" t="s">
        <v>157</v>
      </c>
      <c r="Q172" t="s">
        <v>188</v>
      </c>
      <c r="R172">
        <v>6821351.04</v>
      </c>
      <c r="S172">
        <v>3404519.29</v>
      </c>
      <c r="T172">
        <v>-1964729.71</v>
      </c>
      <c r="U172">
        <v>189064</v>
      </c>
      <c r="V172">
        <v>624026</v>
      </c>
      <c r="W172">
        <v>51957088.490000002</v>
      </c>
      <c r="X172">
        <v>55892517.140000001</v>
      </c>
      <c r="Y172">
        <v>274.81217201582501</v>
      </c>
      <c r="Z172">
        <v>295.62749724960798</v>
      </c>
      <c r="AA172">
        <v>18.007231889730399</v>
      </c>
      <c r="AB172">
        <v>-20.815325233783199</v>
      </c>
    </row>
    <row r="173" spans="1:28" x14ac:dyDescent="0.5">
      <c r="A173">
        <v>290</v>
      </c>
      <c r="B173">
        <v>77514</v>
      </c>
      <c r="C173" t="s">
        <v>147</v>
      </c>
      <c r="D173" t="s">
        <v>64</v>
      </c>
      <c r="E173">
        <v>22152.3</v>
      </c>
      <c r="F173">
        <v>-570729.75</v>
      </c>
      <c r="G173">
        <v>-28800.7</v>
      </c>
      <c r="H173">
        <v>11408</v>
      </c>
      <c r="I173">
        <v>409</v>
      </c>
      <c r="J173">
        <v>4044489.86</v>
      </c>
      <c r="K173">
        <v>1975782.139</v>
      </c>
      <c r="L173">
        <v>354.53101858345002</v>
      </c>
      <c r="M173">
        <v>173.19268399368801</v>
      </c>
      <c r="N173">
        <v>-50.028905154277702</v>
      </c>
      <c r="O173">
        <v>181.33833458976099</v>
      </c>
      <c r="P173" t="s">
        <v>147</v>
      </c>
      <c r="Q173" t="s">
        <v>64</v>
      </c>
      <c r="R173">
        <v>1435292.63</v>
      </c>
      <c r="S173">
        <v>-8608201.5399999991</v>
      </c>
      <c r="T173">
        <v>-343863.12</v>
      </c>
      <c r="U173">
        <v>187810</v>
      </c>
      <c r="V173">
        <v>3128</v>
      </c>
      <c r="W173">
        <v>58621412</v>
      </c>
      <c r="X173">
        <v>25640382</v>
      </c>
      <c r="Y173">
        <v>312.13147329748102</v>
      </c>
      <c r="Z173">
        <v>136.522985996485</v>
      </c>
      <c r="AA173">
        <v>-45.834628294552999</v>
      </c>
      <c r="AB173">
        <v>175.60848730099499</v>
      </c>
    </row>
    <row r="174" spans="1:28" x14ac:dyDescent="0.5">
      <c r="A174">
        <v>206</v>
      </c>
      <c r="B174">
        <v>86382</v>
      </c>
      <c r="C174" t="s">
        <v>75</v>
      </c>
      <c r="D174" t="s">
        <v>73</v>
      </c>
      <c r="E174">
        <v>0</v>
      </c>
      <c r="F174">
        <v>-198355.63</v>
      </c>
      <c r="H174">
        <v>3460</v>
      </c>
      <c r="J174">
        <v>1302976.93</v>
      </c>
      <c r="K174">
        <v>532646.86029999994</v>
      </c>
      <c r="L174">
        <v>376.58292774566399</v>
      </c>
      <c r="M174">
        <v>153.94417927745599</v>
      </c>
      <c r="N174">
        <v>-57.328216763005699</v>
      </c>
      <c r="O174">
        <v>222.63874846820801</v>
      </c>
      <c r="P174" t="s">
        <v>75</v>
      </c>
      <c r="Q174" t="s">
        <v>73</v>
      </c>
      <c r="R174">
        <v>1184424.1499999999</v>
      </c>
      <c r="S174">
        <v>-26584661.510000002</v>
      </c>
      <c r="U174">
        <v>187352</v>
      </c>
      <c r="W174">
        <v>64261869.350000001</v>
      </c>
      <c r="X174">
        <v>27042932.649999999</v>
      </c>
      <c r="Y174">
        <v>343.000711761817</v>
      </c>
      <c r="Z174">
        <v>144.34290880268099</v>
      </c>
      <c r="AA174">
        <v>-141.89686531235299</v>
      </c>
      <c r="AB174">
        <v>198.65780295913501</v>
      </c>
    </row>
    <row r="175" spans="1:28" x14ac:dyDescent="0.5">
      <c r="A175">
        <v>525</v>
      </c>
      <c r="B175">
        <v>92815</v>
      </c>
      <c r="C175" t="s">
        <v>323</v>
      </c>
      <c r="D175" t="s">
        <v>107</v>
      </c>
      <c r="E175">
        <v>347123.67</v>
      </c>
      <c r="F175">
        <v>-31742828.09</v>
      </c>
      <c r="H175">
        <v>240012</v>
      </c>
      <c r="J175">
        <v>66111108</v>
      </c>
      <c r="K175">
        <v>47084780</v>
      </c>
      <c r="L175">
        <v>275.44917754112203</v>
      </c>
      <c r="M175">
        <v>196.176774494608</v>
      </c>
      <c r="N175">
        <v>-132.255170949785</v>
      </c>
      <c r="O175">
        <v>79.272403046514299</v>
      </c>
      <c r="P175" t="s">
        <v>323</v>
      </c>
      <c r="Q175" t="s">
        <v>107</v>
      </c>
      <c r="R175">
        <v>173346.94</v>
      </c>
      <c r="S175">
        <v>-23491264.75</v>
      </c>
      <c r="U175">
        <v>187043</v>
      </c>
      <c r="W175">
        <v>57736325.100000001</v>
      </c>
      <c r="X175">
        <v>33021025.18</v>
      </c>
      <c r="Y175">
        <v>308.67942184417399</v>
      </c>
      <c r="Z175">
        <v>176.542427035494</v>
      </c>
      <c r="AA175">
        <v>-125.592856990103</v>
      </c>
      <c r="AB175">
        <v>132.13699480867999</v>
      </c>
    </row>
    <row r="176" spans="1:28" x14ac:dyDescent="0.5">
      <c r="A176">
        <v>496</v>
      </c>
      <c r="B176">
        <v>38234</v>
      </c>
      <c r="C176" t="s">
        <v>44</v>
      </c>
      <c r="D176" t="s">
        <v>83</v>
      </c>
      <c r="E176">
        <v>7604605.2199999997</v>
      </c>
      <c r="F176">
        <v>7863949.4000000004</v>
      </c>
      <c r="G176">
        <v>-1438865.46</v>
      </c>
      <c r="H176">
        <v>177329</v>
      </c>
      <c r="I176">
        <v>120318</v>
      </c>
      <c r="J176">
        <v>49757615.840000004</v>
      </c>
      <c r="K176">
        <v>53645894.850000001</v>
      </c>
      <c r="L176">
        <v>280.59491589080102</v>
      </c>
      <c r="M176">
        <v>302.521837093763</v>
      </c>
      <c r="N176">
        <v>44.346662982366098</v>
      </c>
      <c r="O176">
        <v>-21.926921202961601</v>
      </c>
      <c r="P176" t="s">
        <v>44</v>
      </c>
      <c r="Q176" t="s">
        <v>83</v>
      </c>
      <c r="R176">
        <v>5895017.54</v>
      </c>
      <c r="S176">
        <v>4680612.75</v>
      </c>
      <c r="T176">
        <v>-3364075.44</v>
      </c>
      <c r="U176">
        <v>183008</v>
      </c>
      <c r="V176">
        <v>156276</v>
      </c>
      <c r="W176">
        <v>59806820.060000002</v>
      </c>
      <c r="X176">
        <v>62772402.770000003</v>
      </c>
      <c r="Y176">
        <v>326.79893807920899</v>
      </c>
      <c r="Z176">
        <v>343.00359967870202</v>
      </c>
      <c r="AA176">
        <v>25.576000775922299</v>
      </c>
      <c r="AB176">
        <v>-16.204661599492901</v>
      </c>
    </row>
    <row r="177" spans="1:28" x14ac:dyDescent="0.5">
      <c r="A177">
        <v>568</v>
      </c>
      <c r="B177">
        <v>77606</v>
      </c>
      <c r="C177" t="s">
        <v>359</v>
      </c>
      <c r="D177" t="s">
        <v>182</v>
      </c>
      <c r="E177">
        <v>14451039.66</v>
      </c>
      <c r="F177">
        <v>-24464783.280000001</v>
      </c>
      <c r="G177">
        <v>-7051442.9699999997</v>
      </c>
      <c r="H177">
        <v>258158</v>
      </c>
      <c r="I177">
        <v>512704</v>
      </c>
      <c r="J177">
        <v>105618835</v>
      </c>
      <c r="K177">
        <v>86780918.260000005</v>
      </c>
      <c r="L177">
        <v>409.12478017338202</v>
      </c>
      <c r="M177">
        <v>336.15428636726301</v>
      </c>
      <c r="N177">
        <v>-94.766705970762004</v>
      </c>
      <c r="O177">
        <v>72.970493806118697</v>
      </c>
      <c r="P177" t="s">
        <v>359</v>
      </c>
      <c r="Q177" t="s">
        <v>182</v>
      </c>
      <c r="R177">
        <v>8830357.6600000001</v>
      </c>
      <c r="S177">
        <v>-4859744.6900000004</v>
      </c>
      <c r="T177">
        <v>-14888625.199999999</v>
      </c>
      <c r="U177">
        <v>179483</v>
      </c>
      <c r="V177">
        <v>213554</v>
      </c>
      <c r="W177">
        <v>84242801</v>
      </c>
      <c r="X177">
        <v>80346158</v>
      </c>
      <c r="Y177">
        <v>469.363677897071</v>
      </c>
      <c r="Z177">
        <v>447.65330421265497</v>
      </c>
      <c r="AA177">
        <v>-27.076350907885399</v>
      </c>
      <c r="AB177">
        <v>21.710373684415799</v>
      </c>
    </row>
    <row r="178" spans="1:28" x14ac:dyDescent="0.5">
      <c r="A178">
        <v>481</v>
      </c>
      <c r="B178">
        <v>20544</v>
      </c>
      <c r="C178" t="s">
        <v>71</v>
      </c>
      <c r="D178" t="s">
        <v>97</v>
      </c>
      <c r="E178">
        <v>8301134.79</v>
      </c>
      <c r="F178">
        <v>4104599.26</v>
      </c>
      <c r="G178">
        <v>462396.82</v>
      </c>
      <c r="H178">
        <v>165411</v>
      </c>
      <c r="I178">
        <v>31215</v>
      </c>
      <c r="J178">
        <v>39635958</v>
      </c>
      <c r="K178">
        <v>44495926</v>
      </c>
      <c r="L178">
        <v>239.62105301340199</v>
      </c>
      <c r="M178">
        <v>269.00221871580402</v>
      </c>
      <c r="N178">
        <v>24.814548367399901</v>
      </c>
      <c r="O178">
        <v>-29.381165702401798</v>
      </c>
      <c r="P178" t="s">
        <v>71</v>
      </c>
      <c r="Q178" t="s">
        <v>97</v>
      </c>
      <c r="R178">
        <v>12630285.949999999</v>
      </c>
      <c r="S178">
        <v>10590785.720000001</v>
      </c>
      <c r="T178">
        <v>-237705.68</v>
      </c>
      <c r="U178">
        <v>176902</v>
      </c>
      <c r="V178">
        <v>23198</v>
      </c>
      <c r="W178">
        <v>59247314</v>
      </c>
      <c r="X178">
        <v>86145427</v>
      </c>
      <c r="Y178">
        <v>334.91602129992799</v>
      </c>
      <c r="Z178">
        <v>486.96694780160698</v>
      </c>
      <c r="AA178">
        <v>59.868094877389701</v>
      </c>
      <c r="AB178">
        <v>-152.05092650167799</v>
      </c>
    </row>
    <row r="179" spans="1:28" x14ac:dyDescent="0.5">
      <c r="A179">
        <v>463</v>
      </c>
      <c r="B179">
        <v>96601</v>
      </c>
      <c r="C179" t="s">
        <v>271</v>
      </c>
      <c r="D179" t="s">
        <v>61</v>
      </c>
      <c r="E179">
        <v>6155110.0499999998</v>
      </c>
      <c r="F179">
        <v>-3262695.3</v>
      </c>
      <c r="G179">
        <v>-1048560.53</v>
      </c>
      <c r="H179">
        <v>111531</v>
      </c>
      <c r="I179">
        <v>84585</v>
      </c>
      <c r="J179">
        <v>33218247.82</v>
      </c>
      <c r="K179">
        <v>34897693.240000002</v>
      </c>
      <c r="L179">
        <v>297.83869794048201</v>
      </c>
      <c r="M179">
        <v>312.89680214469502</v>
      </c>
      <c r="N179">
        <v>-29.2537079377034</v>
      </c>
      <c r="O179">
        <v>-15.058104204212301</v>
      </c>
      <c r="P179" t="s">
        <v>271</v>
      </c>
      <c r="Q179" t="s">
        <v>61</v>
      </c>
      <c r="R179">
        <v>6783435.6100000003</v>
      </c>
      <c r="S179">
        <v>-5367684.26</v>
      </c>
      <c r="T179">
        <v>127525.13</v>
      </c>
      <c r="U179">
        <v>168861</v>
      </c>
      <c r="V179">
        <v>61975</v>
      </c>
      <c r="W179">
        <v>52262152.789999999</v>
      </c>
      <c r="X179">
        <v>50920827.359999999</v>
      </c>
      <c r="Y179">
        <v>309.49806521340003</v>
      </c>
      <c r="Z179">
        <v>301.55469504503702</v>
      </c>
      <c r="AA179">
        <v>-31.787590148109899</v>
      </c>
      <c r="AB179">
        <v>7.94337016836334</v>
      </c>
    </row>
    <row r="180" spans="1:28" x14ac:dyDescent="0.5">
      <c r="A180">
        <v>449</v>
      </c>
      <c r="B180">
        <v>19898</v>
      </c>
      <c r="C180" t="s">
        <v>261</v>
      </c>
      <c r="D180" t="s">
        <v>73</v>
      </c>
      <c r="E180">
        <v>1841557.61</v>
      </c>
      <c r="F180">
        <v>1215541.75</v>
      </c>
      <c r="G180">
        <v>-3118661.5</v>
      </c>
      <c r="H180">
        <v>114237</v>
      </c>
      <c r="I180">
        <v>380802</v>
      </c>
      <c r="J180">
        <v>28608236</v>
      </c>
      <c r="K180">
        <v>23869035</v>
      </c>
      <c r="L180">
        <v>250.42881028038201</v>
      </c>
      <c r="M180">
        <v>208.943118254155</v>
      </c>
      <c r="N180">
        <v>10.640525836637799</v>
      </c>
      <c r="O180">
        <v>41.485692026226097</v>
      </c>
      <c r="P180" t="s">
        <v>261</v>
      </c>
      <c r="Q180" t="s">
        <v>73</v>
      </c>
      <c r="R180">
        <v>3804584.76</v>
      </c>
      <c r="S180">
        <v>-148477.46</v>
      </c>
      <c r="T180">
        <v>-3997943.28</v>
      </c>
      <c r="U180">
        <v>168528</v>
      </c>
      <c r="V180">
        <v>434149</v>
      </c>
      <c r="W180">
        <v>55062372</v>
      </c>
      <c r="X180">
        <v>50135453</v>
      </c>
      <c r="Y180">
        <v>326.72536314440299</v>
      </c>
      <c r="Z180">
        <v>297.49034581790499</v>
      </c>
      <c r="AA180">
        <v>-0.88102546757808697</v>
      </c>
      <c r="AB180">
        <v>29.235017326497701</v>
      </c>
    </row>
    <row r="181" spans="1:28" x14ac:dyDescent="0.5">
      <c r="A181">
        <v>453</v>
      </c>
      <c r="B181">
        <v>65598</v>
      </c>
      <c r="C181" t="s">
        <v>264</v>
      </c>
      <c r="D181" t="s">
        <v>62</v>
      </c>
      <c r="E181">
        <v>6787834.3499999996</v>
      </c>
      <c r="F181">
        <v>-5910292.0300000003</v>
      </c>
      <c r="G181">
        <v>-713955.94</v>
      </c>
      <c r="H181">
        <v>124536</v>
      </c>
      <c r="I181">
        <v>142891</v>
      </c>
      <c r="J181">
        <v>29541695.559999999</v>
      </c>
      <c r="K181">
        <v>37457719.590000004</v>
      </c>
      <c r="L181">
        <v>237.214103231194</v>
      </c>
      <c r="M181">
        <v>300.77824556754598</v>
      </c>
      <c r="N181">
        <v>-47.458502200166997</v>
      </c>
      <c r="O181">
        <v>-63.564142336352603</v>
      </c>
      <c r="P181" t="s">
        <v>265</v>
      </c>
      <c r="Q181" t="s">
        <v>62</v>
      </c>
      <c r="R181">
        <v>6205764.1699999999</v>
      </c>
      <c r="S181">
        <v>-1458451.11</v>
      </c>
      <c r="T181">
        <v>-413025.79</v>
      </c>
      <c r="U181">
        <v>165451</v>
      </c>
      <c r="V181">
        <v>80281</v>
      </c>
      <c r="W181">
        <v>45094200.140000001</v>
      </c>
      <c r="X181">
        <v>55453253.689999998</v>
      </c>
      <c r="Y181">
        <v>272.55320390931399</v>
      </c>
      <c r="Z181">
        <v>335.16420988691499</v>
      </c>
      <c r="AA181">
        <v>-8.8150032940266296</v>
      </c>
      <c r="AB181">
        <v>-62.611005977600598</v>
      </c>
    </row>
    <row r="182" spans="1:28" x14ac:dyDescent="0.5">
      <c r="A182">
        <v>433</v>
      </c>
      <c r="B182">
        <v>60156</v>
      </c>
      <c r="C182" t="s">
        <v>249</v>
      </c>
      <c r="D182" t="s">
        <v>87</v>
      </c>
      <c r="E182">
        <v>4285648.8499999996</v>
      </c>
      <c r="F182">
        <v>-4049114.37</v>
      </c>
      <c r="G182">
        <v>-140898.78</v>
      </c>
      <c r="H182">
        <v>72009</v>
      </c>
      <c r="I182">
        <v>6337</v>
      </c>
      <c r="J182">
        <v>24105673.82</v>
      </c>
      <c r="K182">
        <v>18526521.510000002</v>
      </c>
      <c r="L182">
        <v>334.75918038023002</v>
      </c>
      <c r="M182">
        <v>257.28063867016601</v>
      </c>
      <c r="N182">
        <v>-56.230670749489597</v>
      </c>
      <c r="O182">
        <v>77.478541710063993</v>
      </c>
      <c r="P182" t="s">
        <v>250</v>
      </c>
      <c r="Q182" t="s">
        <v>87</v>
      </c>
      <c r="R182">
        <v>5077744.17</v>
      </c>
      <c r="S182">
        <v>-8860894.3499999996</v>
      </c>
      <c r="T182">
        <v>-27406</v>
      </c>
      <c r="U182">
        <v>163550</v>
      </c>
      <c r="V182">
        <v>2284</v>
      </c>
      <c r="W182">
        <v>52492039.020000003</v>
      </c>
      <c r="X182">
        <v>39126115.859999999</v>
      </c>
      <c r="Y182">
        <v>320.95407532864499</v>
      </c>
      <c r="Z182">
        <v>239.23030180372899</v>
      </c>
      <c r="AA182">
        <v>-54.178504127178201</v>
      </c>
      <c r="AB182">
        <v>81.723773524915899</v>
      </c>
    </row>
    <row r="183" spans="1:28" x14ac:dyDescent="0.5">
      <c r="A183">
        <v>465</v>
      </c>
      <c r="B183">
        <v>73836</v>
      </c>
      <c r="C183" t="s">
        <v>273</v>
      </c>
      <c r="D183" t="s">
        <v>134</v>
      </c>
      <c r="E183">
        <v>13102419.34</v>
      </c>
      <c r="F183">
        <v>-4806964.1100000003</v>
      </c>
      <c r="G183">
        <v>24371</v>
      </c>
      <c r="H183">
        <v>78624</v>
      </c>
      <c r="I183">
        <v>17725</v>
      </c>
      <c r="J183">
        <v>33550284</v>
      </c>
      <c r="K183">
        <v>46525522</v>
      </c>
      <c r="L183">
        <v>426.71810134310101</v>
      </c>
      <c r="M183">
        <v>591.74707468457405</v>
      </c>
      <c r="N183">
        <v>-61.138635912698398</v>
      </c>
      <c r="O183">
        <v>-165.02897334147301</v>
      </c>
      <c r="P183" t="s">
        <v>273</v>
      </c>
      <c r="Q183" t="s">
        <v>134</v>
      </c>
      <c r="R183">
        <v>26305543.390000001</v>
      </c>
      <c r="S183">
        <v>-9415111.1899999995</v>
      </c>
      <c r="T183">
        <v>-683234.43</v>
      </c>
      <c r="U183">
        <v>159592</v>
      </c>
      <c r="V183">
        <v>26851</v>
      </c>
      <c r="W183">
        <v>93990086</v>
      </c>
      <c r="X183">
        <v>146808709</v>
      </c>
      <c r="Y183">
        <v>588.93983407689598</v>
      </c>
      <c r="Z183">
        <v>919.90017670058603</v>
      </c>
      <c r="AA183">
        <v>-58.994881886309997</v>
      </c>
      <c r="AB183">
        <v>-330.96034262369</v>
      </c>
    </row>
    <row r="184" spans="1:28" x14ac:dyDescent="0.5">
      <c r="A184">
        <v>515</v>
      </c>
      <c r="B184">
        <v>47579</v>
      </c>
      <c r="C184" t="s">
        <v>314</v>
      </c>
      <c r="D184" t="s">
        <v>107</v>
      </c>
      <c r="E184">
        <v>1824095.22</v>
      </c>
      <c r="F184">
        <v>-16711278.789999999</v>
      </c>
      <c r="G184">
        <v>-3067299.35</v>
      </c>
      <c r="H184">
        <v>141014</v>
      </c>
      <c r="I184">
        <v>21332</v>
      </c>
      <c r="J184">
        <v>60268718.32</v>
      </c>
      <c r="K184">
        <v>29949706.93</v>
      </c>
      <c r="L184">
        <v>427.39528217056397</v>
      </c>
      <c r="M184">
        <v>212.38818081892501</v>
      </c>
      <c r="N184">
        <v>-118.507940984583</v>
      </c>
      <c r="O184">
        <v>215.007101351638</v>
      </c>
      <c r="P184" t="s">
        <v>314</v>
      </c>
      <c r="Q184" t="s">
        <v>107</v>
      </c>
      <c r="R184">
        <v>2569834.4</v>
      </c>
      <c r="S184">
        <v>-28712244.960000001</v>
      </c>
      <c r="T184">
        <v>-1540479.6</v>
      </c>
      <c r="U184">
        <v>155023</v>
      </c>
      <c r="V184">
        <v>23217</v>
      </c>
      <c r="W184">
        <v>70273738.299999997</v>
      </c>
      <c r="X184">
        <v>24778424.539999999</v>
      </c>
      <c r="Y184">
        <v>453.31169116840698</v>
      </c>
      <c r="Z184">
        <v>159.83708572276299</v>
      </c>
      <c r="AA184">
        <v>-185.21280687381801</v>
      </c>
      <c r="AB184">
        <v>293.47460544564302</v>
      </c>
    </row>
    <row r="185" spans="1:28" x14ac:dyDescent="0.5">
      <c r="A185">
        <v>387</v>
      </c>
      <c r="B185">
        <v>62210</v>
      </c>
      <c r="C185" t="s">
        <v>217</v>
      </c>
      <c r="D185" t="s">
        <v>128</v>
      </c>
      <c r="E185">
        <v>251215.94</v>
      </c>
      <c r="F185">
        <v>112428.12</v>
      </c>
      <c r="G185">
        <v>-2099623.4500000002</v>
      </c>
      <c r="H185">
        <v>56085</v>
      </c>
      <c r="I185">
        <v>142243</v>
      </c>
      <c r="J185">
        <v>15590124</v>
      </c>
      <c r="K185">
        <v>12717543</v>
      </c>
      <c r="L185">
        <v>277.97314790050802</v>
      </c>
      <c r="M185">
        <v>226.754800748863</v>
      </c>
      <c r="N185">
        <v>2.0046023000802302</v>
      </c>
      <c r="O185">
        <v>51.2183471516447</v>
      </c>
      <c r="P185" t="s">
        <v>218</v>
      </c>
      <c r="Q185" t="s">
        <v>128</v>
      </c>
      <c r="R185">
        <v>9167019.5600000005</v>
      </c>
      <c r="S185">
        <v>-2809177.34</v>
      </c>
      <c r="T185">
        <v>-1242844.3500000001</v>
      </c>
      <c r="U185">
        <v>154506</v>
      </c>
      <c r="V185">
        <v>141466</v>
      </c>
      <c r="W185">
        <v>45750926</v>
      </c>
      <c r="X185">
        <v>72189787</v>
      </c>
      <c r="Y185">
        <v>296.11099892560799</v>
      </c>
      <c r="Z185">
        <v>467.22966745628003</v>
      </c>
      <c r="AA185">
        <v>-18.181671520847001</v>
      </c>
      <c r="AB185">
        <v>-171.11866853067099</v>
      </c>
    </row>
    <row r="186" spans="1:28" x14ac:dyDescent="0.5">
      <c r="A186">
        <v>294</v>
      </c>
      <c r="B186">
        <v>45786</v>
      </c>
      <c r="C186" t="s">
        <v>151</v>
      </c>
      <c r="D186" t="s">
        <v>111</v>
      </c>
      <c r="E186">
        <v>973697.67</v>
      </c>
      <c r="F186">
        <v>722999.82</v>
      </c>
      <c r="H186">
        <v>12642</v>
      </c>
      <c r="J186">
        <v>4804046</v>
      </c>
      <c r="K186">
        <v>4692447</v>
      </c>
      <c r="L186">
        <v>380.00680272108798</v>
      </c>
      <c r="M186">
        <v>371.17916468913103</v>
      </c>
      <c r="N186">
        <v>57.190303749406702</v>
      </c>
      <c r="O186">
        <v>8.8276380319569494</v>
      </c>
      <c r="P186" t="s">
        <v>151</v>
      </c>
      <c r="Q186" t="s">
        <v>111</v>
      </c>
      <c r="R186">
        <v>2013053.67</v>
      </c>
      <c r="S186">
        <v>-4116190.69</v>
      </c>
      <c r="U186">
        <v>154159</v>
      </c>
      <c r="W186">
        <v>53436933</v>
      </c>
      <c r="X186">
        <v>33378968</v>
      </c>
      <c r="Y186">
        <v>346.63518185769198</v>
      </c>
      <c r="Z186">
        <v>216.52299249476101</v>
      </c>
      <c r="AA186">
        <v>-26.7009431171712</v>
      </c>
      <c r="AB186">
        <v>130.11218936293</v>
      </c>
    </row>
    <row r="187" spans="1:28" x14ac:dyDescent="0.5">
      <c r="A187">
        <v>454</v>
      </c>
      <c r="B187">
        <v>83761</v>
      </c>
      <c r="C187" t="s">
        <v>266</v>
      </c>
      <c r="D187" t="s">
        <v>97</v>
      </c>
      <c r="E187">
        <v>7265449.7400000002</v>
      </c>
      <c r="F187">
        <v>2745962.25</v>
      </c>
      <c r="G187">
        <v>-1464662.42</v>
      </c>
      <c r="H187">
        <v>68272</v>
      </c>
      <c r="I187">
        <v>87967</v>
      </c>
      <c r="J187">
        <v>29758360</v>
      </c>
      <c r="K187">
        <v>37314070</v>
      </c>
      <c r="L187">
        <v>435.87942348254001</v>
      </c>
      <c r="M187">
        <v>546.55012303726198</v>
      </c>
      <c r="N187">
        <v>40.220914137567298</v>
      </c>
      <c r="O187">
        <v>-110.67069955472201</v>
      </c>
      <c r="P187" t="s">
        <v>266</v>
      </c>
      <c r="Q187" t="s">
        <v>97</v>
      </c>
      <c r="R187">
        <v>10071727.5</v>
      </c>
      <c r="S187">
        <v>4679043.57</v>
      </c>
      <c r="T187">
        <v>22552.36</v>
      </c>
      <c r="U187">
        <v>151336</v>
      </c>
      <c r="V187">
        <v>65417</v>
      </c>
      <c r="W187">
        <v>55822683.759999998</v>
      </c>
      <c r="X187">
        <v>78554433</v>
      </c>
      <c r="Y187">
        <v>368.86585980863703</v>
      </c>
      <c r="Z187">
        <v>519.07300972669998</v>
      </c>
      <c r="AA187">
        <v>30.918245295237</v>
      </c>
      <c r="AB187">
        <v>-150.20714991806301</v>
      </c>
    </row>
    <row r="188" spans="1:28" x14ac:dyDescent="0.5">
      <c r="A188">
        <v>431</v>
      </c>
      <c r="B188">
        <v>56764</v>
      </c>
      <c r="C188" t="s">
        <v>247</v>
      </c>
      <c r="D188" t="s">
        <v>36</v>
      </c>
      <c r="E188">
        <v>3555669.52</v>
      </c>
      <c r="F188">
        <v>-9861880.0700000003</v>
      </c>
      <c r="H188">
        <v>119232</v>
      </c>
      <c r="J188">
        <v>23750751.719999999</v>
      </c>
      <c r="K188">
        <v>24774017.66</v>
      </c>
      <c r="L188">
        <v>199.19779690016099</v>
      </c>
      <c r="M188">
        <v>207.77993877482501</v>
      </c>
      <c r="N188">
        <v>-82.711688724503404</v>
      </c>
      <c r="O188">
        <v>-8.5821418746645293</v>
      </c>
      <c r="P188" t="s">
        <v>247</v>
      </c>
      <c r="Q188" t="s">
        <v>36</v>
      </c>
      <c r="R188">
        <v>2401586.9700000002</v>
      </c>
      <c r="S188">
        <v>-12348265.880000001</v>
      </c>
      <c r="U188">
        <v>150566</v>
      </c>
      <c r="W188">
        <v>32572721</v>
      </c>
      <c r="X188">
        <v>25970854</v>
      </c>
      <c r="Y188">
        <v>216.335168630368</v>
      </c>
      <c r="Z188">
        <v>172.488171300293</v>
      </c>
      <c r="AA188">
        <v>-82.012312739928007</v>
      </c>
      <c r="AB188">
        <v>43.846997330074501</v>
      </c>
    </row>
    <row r="189" spans="1:28" x14ac:dyDescent="0.5">
      <c r="A189">
        <v>503</v>
      </c>
      <c r="B189">
        <v>91842</v>
      </c>
      <c r="C189" t="s">
        <v>71</v>
      </c>
      <c r="D189" t="s">
        <v>108</v>
      </c>
      <c r="E189">
        <v>15491452.970000001</v>
      </c>
      <c r="F189">
        <v>8505433.9600000009</v>
      </c>
      <c r="G189">
        <v>-90416.73</v>
      </c>
      <c r="H189">
        <v>176875</v>
      </c>
      <c r="I189">
        <v>36418</v>
      </c>
      <c r="J189">
        <v>51102791</v>
      </c>
      <c r="K189">
        <v>69262776</v>
      </c>
      <c r="L189">
        <v>288.92037314487601</v>
      </c>
      <c r="M189">
        <v>391.59166643109501</v>
      </c>
      <c r="N189">
        <v>48.087259137809099</v>
      </c>
      <c r="O189">
        <v>-102.671293286219</v>
      </c>
      <c r="P189" t="s">
        <v>71</v>
      </c>
      <c r="Q189" t="s">
        <v>108</v>
      </c>
      <c r="R189">
        <v>12099166.58</v>
      </c>
      <c r="S189">
        <v>15394607.15</v>
      </c>
      <c r="T189">
        <v>472972.29</v>
      </c>
      <c r="U189">
        <v>150303</v>
      </c>
      <c r="V189">
        <v>20912</v>
      </c>
      <c r="W189">
        <v>55542965</v>
      </c>
      <c r="X189">
        <v>84176799</v>
      </c>
      <c r="Y189">
        <v>369.53996260886299</v>
      </c>
      <c r="Z189">
        <v>560.04736432406503</v>
      </c>
      <c r="AA189">
        <v>102.423818220527</v>
      </c>
      <c r="AB189">
        <v>-190.50740171520101</v>
      </c>
    </row>
    <row r="190" spans="1:28" x14ac:dyDescent="0.5">
      <c r="A190">
        <v>354</v>
      </c>
      <c r="B190">
        <v>70619</v>
      </c>
      <c r="C190" t="s">
        <v>56</v>
      </c>
      <c r="D190" t="s">
        <v>111</v>
      </c>
      <c r="E190">
        <v>2549577.1800000002</v>
      </c>
      <c r="F190">
        <v>767008.61</v>
      </c>
      <c r="H190">
        <v>23287</v>
      </c>
      <c r="J190">
        <v>9707488.9800000004</v>
      </c>
      <c r="K190">
        <v>13214239.539999999</v>
      </c>
      <c r="L190">
        <v>416.86301283978099</v>
      </c>
      <c r="M190">
        <v>567.45134796238199</v>
      </c>
      <c r="N190">
        <v>32.937201442865103</v>
      </c>
      <c r="O190">
        <v>-150.5883351226</v>
      </c>
      <c r="P190" t="s">
        <v>58</v>
      </c>
      <c r="Q190" t="s">
        <v>111</v>
      </c>
      <c r="R190">
        <v>11906450.880000001</v>
      </c>
      <c r="S190">
        <v>5956388.2800000003</v>
      </c>
      <c r="U190">
        <v>145701</v>
      </c>
      <c r="W190">
        <v>52260167.579999998</v>
      </c>
      <c r="X190">
        <v>95892226.310000002</v>
      </c>
      <c r="Y190">
        <v>358.68091214198898</v>
      </c>
      <c r="Z190">
        <v>658.14391328817203</v>
      </c>
      <c r="AA190">
        <v>40.880901846933099</v>
      </c>
      <c r="AB190">
        <v>-299.46300114618299</v>
      </c>
    </row>
    <row r="191" spans="1:28" x14ac:dyDescent="0.5">
      <c r="A191">
        <v>374</v>
      </c>
      <c r="B191">
        <v>34102</v>
      </c>
      <c r="C191" t="s">
        <v>210</v>
      </c>
      <c r="D191" t="s">
        <v>93</v>
      </c>
      <c r="E191">
        <v>2695282.74</v>
      </c>
      <c r="F191">
        <v>-2650.5</v>
      </c>
      <c r="H191">
        <v>51252</v>
      </c>
      <c r="J191">
        <v>12629000</v>
      </c>
      <c r="K191">
        <v>15951000</v>
      </c>
      <c r="L191">
        <v>246.40989619917201</v>
      </c>
      <c r="M191">
        <v>311.22687895106498</v>
      </c>
      <c r="N191">
        <v>-5.1715055022243002E-2</v>
      </c>
      <c r="O191">
        <v>-64.816982751892596</v>
      </c>
      <c r="P191" t="s">
        <v>210</v>
      </c>
      <c r="Q191" t="s">
        <v>93</v>
      </c>
      <c r="R191">
        <v>4673126.71</v>
      </c>
      <c r="S191">
        <v>-4257609.45</v>
      </c>
      <c r="U191">
        <v>145243</v>
      </c>
      <c r="W191">
        <v>34215000</v>
      </c>
      <c r="X191">
        <v>40862000</v>
      </c>
      <c r="Y191">
        <v>235.57073318507599</v>
      </c>
      <c r="Z191">
        <v>281.33541719738599</v>
      </c>
      <c r="AA191">
        <v>-29.313698078392701</v>
      </c>
      <c r="AB191">
        <v>-45.764684012310397</v>
      </c>
    </row>
    <row r="192" spans="1:28" x14ac:dyDescent="0.5">
      <c r="A192">
        <v>528</v>
      </c>
      <c r="B192">
        <v>38344</v>
      </c>
      <c r="C192" t="s">
        <v>325</v>
      </c>
      <c r="D192" t="s">
        <v>134</v>
      </c>
      <c r="E192">
        <v>19984669.960000001</v>
      </c>
      <c r="F192">
        <v>5782175.1200000001</v>
      </c>
      <c r="G192">
        <v>-119931.53</v>
      </c>
      <c r="H192">
        <v>146645</v>
      </c>
      <c r="I192">
        <v>222340</v>
      </c>
      <c r="J192">
        <v>66855354</v>
      </c>
      <c r="K192">
        <v>90720294</v>
      </c>
      <c r="L192">
        <v>455.89930785229598</v>
      </c>
      <c r="M192">
        <v>618.63884892086298</v>
      </c>
      <c r="N192">
        <v>39.429746121586099</v>
      </c>
      <c r="O192">
        <v>-162.73954106856601</v>
      </c>
      <c r="P192" t="s">
        <v>325</v>
      </c>
      <c r="Q192" t="s">
        <v>134</v>
      </c>
      <c r="R192">
        <v>14655165.1</v>
      </c>
      <c r="S192">
        <v>12358455.76</v>
      </c>
      <c r="T192">
        <v>1742413.11</v>
      </c>
      <c r="U192">
        <v>143355</v>
      </c>
      <c r="V192">
        <v>229779</v>
      </c>
      <c r="W192">
        <v>78693115</v>
      </c>
      <c r="X192">
        <v>105293849</v>
      </c>
      <c r="Y192">
        <v>548.938753444246</v>
      </c>
      <c r="Z192">
        <v>734.49722018764601</v>
      </c>
      <c r="AA192">
        <v>86.208752816434696</v>
      </c>
      <c r="AB192">
        <v>-185.55846674339901</v>
      </c>
    </row>
    <row r="193" spans="1:28" x14ac:dyDescent="0.5">
      <c r="A193">
        <v>479</v>
      </c>
      <c r="B193">
        <v>60536</v>
      </c>
      <c r="C193" t="s">
        <v>283</v>
      </c>
      <c r="D193" t="s">
        <v>128</v>
      </c>
      <c r="E193">
        <v>10895393.310000001</v>
      </c>
      <c r="F193">
        <v>-1014430.34</v>
      </c>
      <c r="G193">
        <v>-359596.3</v>
      </c>
      <c r="H193">
        <v>109609</v>
      </c>
      <c r="I193">
        <v>52252</v>
      </c>
      <c r="J193">
        <v>39298032.759999998</v>
      </c>
      <c r="K193">
        <v>57305594.509999998</v>
      </c>
      <c r="L193">
        <v>358.52925179501602</v>
      </c>
      <c r="M193">
        <v>522.81833161510394</v>
      </c>
      <c r="N193">
        <v>-9.2549912872118103</v>
      </c>
      <c r="O193">
        <v>-164.28907982008701</v>
      </c>
      <c r="P193" t="s">
        <v>283</v>
      </c>
      <c r="Q193" t="s">
        <v>128</v>
      </c>
      <c r="R193">
        <v>7492141.6100000003</v>
      </c>
      <c r="S193">
        <v>3672370.39</v>
      </c>
      <c r="T193">
        <v>-81015.67</v>
      </c>
      <c r="U193">
        <v>139552</v>
      </c>
      <c r="V193">
        <v>48369</v>
      </c>
      <c r="W193">
        <v>44433569</v>
      </c>
      <c r="X193">
        <v>69065181</v>
      </c>
      <c r="Y193">
        <v>318.40152058014201</v>
      </c>
      <c r="Z193">
        <v>494.90642197890298</v>
      </c>
      <c r="AA193">
        <v>26.315426436023799</v>
      </c>
      <c r="AB193">
        <v>-176.50490139876101</v>
      </c>
    </row>
    <row r="194" spans="1:28" x14ac:dyDescent="0.5">
      <c r="A194">
        <v>493</v>
      </c>
      <c r="B194">
        <v>74320</v>
      </c>
      <c r="C194" t="s">
        <v>292</v>
      </c>
      <c r="D194" t="s">
        <v>100</v>
      </c>
      <c r="E194">
        <v>8822154.9800000004</v>
      </c>
      <c r="F194">
        <v>4731745.9400000004</v>
      </c>
      <c r="G194">
        <v>-2841602.51</v>
      </c>
      <c r="H194">
        <v>205949</v>
      </c>
      <c r="I194">
        <v>173854</v>
      </c>
      <c r="J194">
        <v>47543279.950000003</v>
      </c>
      <c r="K194">
        <v>55236205.289999999</v>
      </c>
      <c r="L194">
        <v>230.84977324483199</v>
      </c>
      <c r="M194">
        <v>268.20331873424902</v>
      </c>
      <c r="N194">
        <v>22.9753285522143</v>
      </c>
      <c r="O194">
        <v>-37.353545489417201</v>
      </c>
      <c r="P194" t="s">
        <v>292</v>
      </c>
      <c r="Q194" t="s">
        <v>100</v>
      </c>
      <c r="R194">
        <v>7614421.2599999998</v>
      </c>
      <c r="S194">
        <v>6064407.5300000003</v>
      </c>
      <c r="T194">
        <v>3278864.95</v>
      </c>
      <c r="U194">
        <v>138751</v>
      </c>
      <c r="V194">
        <v>215339</v>
      </c>
      <c r="W194">
        <v>41906992.590000004</v>
      </c>
      <c r="X194">
        <v>49664673.439999998</v>
      </c>
      <c r="Y194">
        <v>302.03020223277599</v>
      </c>
      <c r="Z194">
        <v>357.94101260531397</v>
      </c>
      <c r="AA194">
        <v>43.707126651339401</v>
      </c>
      <c r="AB194">
        <v>-55.910810372537803</v>
      </c>
    </row>
    <row r="195" spans="1:28" x14ac:dyDescent="0.5">
      <c r="A195">
        <v>520</v>
      </c>
      <c r="B195">
        <v>31616</v>
      </c>
      <c r="C195" t="s">
        <v>121</v>
      </c>
      <c r="D195" t="s">
        <v>93</v>
      </c>
      <c r="E195">
        <v>8295441.04</v>
      </c>
      <c r="F195">
        <v>-11637872.800000001</v>
      </c>
      <c r="G195">
        <v>-4213354.17</v>
      </c>
      <c r="H195">
        <v>271330</v>
      </c>
      <c r="I195">
        <v>551537</v>
      </c>
      <c r="J195">
        <v>62080064.950000003</v>
      </c>
      <c r="K195">
        <v>48327689.359999999</v>
      </c>
      <c r="L195">
        <v>228.79911896952001</v>
      </c>
      <c r="M195">
        <v>178.114065381638</v>
      </c>
      <c r="N195">
        <v>-42.891950023955999</v>
      </c>
      <c r="O195">
        <v>50.685053587881903</v>
      </c>
      <c r="P195" t="s">
        <v>121</v>
      </c>
      <c r="Q195" t="s">
        <v>93</v>
      </c>
      <c r="R195">
        <v>4415250.76</v>
      </c>
      <c r="S195">
        <v>-5042829.16</v>
      </c>
      <c r="T195">
        <v>9261067.5299999993</v>
      </c>
      <c r="U195">
        <v>138388</v>
      </c>
      <c r="V195">
        <v>192529</v>
      </c>
      <c r="W195">
        <v>36796777.049999997</v>
      </c>
      <c r="X195">
        <v>35785272.130000003</v>
      </c>
      <c r="Y195">
        <v>265.89572108853298</v>
      </c>
      <c r="Z195">
        <v>258.58652578258199</v>
      </c>
      <c r="AA195">
        <v>-36.439786397664498</v>
      </c>
      <c r="AB195">
        <v>7.3091953059513299</v>
      </c>
    </row>
    <row r="196" spans="1:28" x14ac:dyDescent="0.5">
      <c r="A196">
        <v>471</v>
      </c>
      <c r="B196">
        <v>80863</v>
      </c>
      <c r="C196" t="s">
        <v>71</v>
      </c>
      <c r="D196" t="s">
        <v>28</v>
      </c>
      <c r="E196">
        <v>13874351.630000001</v>
      </c>
      <c r="F196">
        <v>5883719.7199999997</v>
      </c>
      <c r="G196">
        <v>784218.43</v>
      </c>
      <c r="H196">
        <v>147996</v>
      </c>
      <c r="I196">
        <v>44258</v>
      </c>
      <c r="J196">
        <v>34843805</v>
      </c>
      <c r="K196">
        <v>56760689</v>
      </c>
      <c r="L196">
        <v>235.437478039947</v>
      </c>
      <c r="M196">
        <v>383.528534554987</v>
      </c>
      <c r="N196">
        <v>39.7559374577691</v>
      </c>
      <c r="O196">
        <v>-148.09105651504001</v>
      </c>
      <c r="P196" t="s">
        <v>71</v>
      </c>
      <c r="Q196" t="s">
        <v>28</v>
      </c>
      <c r="R196">
        <v>12354851.1</v>
      </c>
      <c r="S196">
        <v>11878587.57</v>
      </c>
      <c r="T196">
        <v>355617.92</v>
      </c>
      <c r="U196">
        <v>137808</v>
      </c>
      <c r="V196">
        <v>32712</v>
      </c>
      <c r="W196">
        <v>40988927</v>
      </c>
      <c r="X196">
        <v>76820522</v>
      </c>
      <c r="Y196">
        <v>297.43503279925602</v>
      </c>
      <c r="Z196">
        <v>557.44602635550905</v>
      </c>
      <c r="AA196">
        <v>86.196647291884304</v>
      </c>
      <c r="AB196">
        <v>-260.010993556252</v>
      </c>
    </row>
    <row r="197" spans="1:28" x14ac:dyDescent="0.5">
      <c r="A197">
        <v>457</v>
      </c>
      <c r="B197">
        <v>48834</v>
      </c>
      <c r="C197" t="s">
        <v>269</v>
      </c>
      <c r="D197" t="s">
        <v>182</v>
      </c>
      <c r="E197">
        <v>5793980.1200000001</v>
      </c>
      <c r="F197">
        <v>10751310.08</v>
      </c>
      <c r="G197">
        <v>-120834.31</v>
      </c>
      <c r="H197">
        <v>58243</v>
      </c>
      <c r="I197">
        <v>519317</v>
      </c>
      <c r="J197">
        <v>30857609.879999999</v>
      </c>
      <c r="K197">
        <v>41148735.289999999</v>
      </c>
      <c r="L197">
        <v>529.808043541713</v>
      </c>
      <c r="M197">
        <v>706.50095788335</v>
      </c>
      <c r="N197">
        <v>184.59402984049501</v>
      </c>
      <c r="O197">
        <v>-176.69291434163699</v>
      </c>
      <c r="P197" t="s">
        <v>269</v>
      </c>
      <c r="Q197" t="s">
        <v>182</v>
      </c>
      <c r="R197">
        <v>12200483.35</v>
      </c>
      <c r="S197">
        <v>18952235</v>
      </c>
      <c r="T197">
        <v>-185240.53</v>
      </c>
      <c r="U197">
        <v>137784</v>
      </c>
      <c r="V197">
        <v>209708</v>
      </c>
      <c r="W197">
        <v>65906002.890000001</v>
      </c>
      <c r="X197">
        <v>89863131.939999998</v>
      </c>
      <c r="Y197">
        <v>478.32841904720402</v>
      </c>
      <c r="Z197">
        <v>652.20295491493903</v>
      </c>
      <c r="AA197">
        <v>137.55033240434301</v>
      </c>
      <c r="AB197">
        <v>-173.87453586773401</v>
      </c>
    </row>
    <row r="198" spans="1:28" x14ac:dyDescent="0.5">
      <c r="A198">
        <v>529</v>
      </c>
      <c r="B198">
        <v>39060</v>
      </c>
      <c r="C198" t="s">
        <v>71</v>
      </c>
      <c r="D198" t="s">
        <v>100</v>
      </c>
      <c r="E198">
        <v>16138881.92</v>
      </c>
      <c r="F198">
        <v>9288648.7100000009</v>
      </c>
      <c r="H198">
        <v>251449</v>
      </c>
      <c r="J198">
        <v>67039154</v>
      </c>
      <c r="K198">
        <v>85312278</v>
      </c>
      <c r="L198">
        <v>266.61133669253002</v>
      </c>
      <c r="M198">
        <v>339.28262987723099</v>
      </c>
      <c r="N198">
        <v>36.940487772868401</v>
      </c>
      <c r="O198">
        <v>-72.671293184701398</v>
      </c>
      <c r="P198" t="s">
        <v>71</v>
      </c>
      <c r="Q198" t="s">
        <v>100</v>
      </c>
      <c r="R198">
        <v>5903506.2599999998</v>
      </c>
      <c r="S198">
        <v>6541514.9500000002</v>
      </c>
      <c r="U198">
        <v>135223</v>
      </c>
      <c r="W198">
        <v>44349854</v>
      </c>
      <c r="X198">
        <v>54965967</v>
      </c>
      <c r="Y198">
        <v>327.97566981948302</v>
      </c>
      <c r="Z198">
        <v>406.48385999423101</v>
      </c>
      <c r="AA198">
        <v>48.375756712985201</v>
      </c>
      <c r="AB198">
        <v>-78.508190174748293</v>
      </c>
    </row>
    <row r="199" spans="1:28" x14ac:dyDescent="0.5">
      <c r="A199">
        <v>486</v>
      </c>
      <c r="B199">
        <v>14026</v>
      </c>
      <c r="C199" t="s">
        <v>71</v>
      </c>
      <c r="D199" t="s">
        <v>114</v>
      </c>
      <c r="E199">
        <v>5677768.0499999998</v>
      </c>
      <c r="F199">
        <v>2064658.36</v>
      </c>
      <c r="G199">
        <v>-12141.44</v>
      </c>
      <c r="H199">
        <v>186785</v>
      </c>
      <c r="I199">
        <v>16203</v>
      </c>
      <c r="J199">
        <v>42701638</v>
      </c>
      <c r="K199">
        <v>44326434</v>
      </c>
      <c r="L199">
        <v>228.613850148566</v>
      </c>
      <c r="M199">
        <v>237.31260004818299</v>
      </c>
      <c r="N199">
        <v>11.0536625532028</v>
      </c>
      <c r="O199">
        <v>-8.6987498996172103</v>
      </c>
      <c r="P199" t="s">
        <v>71</v>
      </c>
      <c r="Q199" t="s">
        <v>114</v>
      </c>
      <c r="R199">
        <v>3138358.14</v>
      </c>
      <c r="S199">
        <v>3559221.84</v>
      </c>
      <c r="T199">
        <v>-166224.74</v>
      </c>
      <c r="U199">
        <v>134182</v>
      </c>
      <c r="V199">
        <v>10270</v>
      </c>
      <c r="W199">
        <v>36013379</v>
      </c>
      <c r="X199">
        <v>39018665</v>
      </c>
      <c r="Y199">
        <v>268.39202724657503</v>
      </c>
      <c r="Z199">
        <v>290.78911478439699</v>
      </c>
      <c r="AA199">
        <v>26.525330074078401</v>
      </c>
      <c r="AB199">
        <v>-22.397087537821701</v>
      </c>
    </row>
    <row r="200" spans="1:28" x14ac:dyDescent="0.5">
      <c r="A200">
        <v>446</v>
      </c>
      <c r="B200">
        <v>38927</v>
      </c>
      <c r="C200" t="s">
        <v>112</v>
      </c>
      <c r="D200" t="s">
        <v>36</v>
      </c>
      <c r="E200">
        <v>3138343.27</v>
      </c>
      <c r="F200">
        <v>-1640855.99</v>
      </c>
      <c r="G200">
        <v>347136.03</v>
      </c>
      <c r="H200">
        <v>142404</v>
      </c>
      <c r="I200">
        <v>419799</v>
      </c>
      <c r="J200">
        <v>27872977.890000001</v>
      </c>
      <c r="K200">
        <v>26503726.199999999</v>
      </c>
      <c r="L200">
        <v>195.73170620207199</v>
      </c>
      <c r="M200">
        <v>186.11644476278701</v>
      </c>
      <c r="N200">
        <v>-11.5225414314204</v>
      </c>
      <c r="O200">
        <v>9.6152614392854296</v>
      </c>
      <c r="P200" t="s">
        <v>113</v>
      </c>
      <c r="Q200" t="s">
        <v>36</v>
      </c>
      <c r="R200">
        <v>2271988.13</v>
      </c>
      <c r="S200">
        <v>-3519378.66</v>
      </c>
      <c r="T200">
        <v>-991146.89</v>
      </c>
      <c r="U200">
        <v>131934</v>
      </c>
      <c r="V200">
        <v>275220</v>
      </c>
      <c r="W200">
        <v>28394641.190000001</v>
      </c>
      <c r="X200">
        <v>27965900.91</v>
      </c>
      <c r="Y200">
        <v>215.218527369745</v>
      </c>
      <c r="Z200">
        <v>211.96887011687599</v>
      </c>
      <c r="AA200">
        <v>-26.675297194051499</v>
      </c>
      <c r="AB200">
        <v>3.2496572528688699</v>
      </c>
    </row>
    <row r="201" spans="1:28" x14ac:dyDescent="0.5">
      <c r="A201">
        <v>474</v>
      </c>
      <c r="B201">
        <v>84251</v>
      </c>
      <c r="C201" t="s">
        <v>44</v>
      </c>
      <c r="D201" t="s">
        <v>28</v>
      </c>
      <c r="E201">
        <v>3503089.05</v>
      </c>
      <c r="F201">
        <v>-437141.1</v>
      </c>
      <c r="G201">
        <v>-3375392.32</v>
      </c>
      <c r="H201">
        <v>146265</v>
      </c>
      <c r="I201">
        <v>456985</v>
      </c>
      <c r="J201">
        <v>37434147.380000003</v>
      </c>
      <c r="K201">
        <v>32381578.100000001</v>
      </c>
      <c r="L201">
        <v>255.93373247188299</v>
      </c>
      <c r="M201">
        <v>221.38979318360501</v>
      </c>
      <c r="N201">
        <v>-2.9886924418008398</v>
      </c>
      <c r="O201">
        <v>34.543939288278096</v>
      </c>
      <c r="P201" t="s">
        <v>44</v>
      </c>
      <c r="Q201" t="s">
        <v>28</v>
      </c>
      <c r="R201">
        <v>1614307.95</v>
      </c>
      <c r="S201">
        <v>-3663100.18</v>
      </c>
      <c r="T201">
        <v>-4599781.33</v>
      </c>
      <c r="U201">
        <v>127740</v>
      </c>
      <c r="V201">
        <v>421935</v>
      </c>
      <c r="W201">
        <v>33153017.920000002</v>
      </c>
      <c r="X201">
        <v>25205733.120000001</v>
      </c>
      <c r="Y201">
        <v>259.535133239392</v>
      </c>
      <c r="Z201">
        <v>197.32059746359701</v>
      </c>
      <c r="AA201">
        <v>-28.676218725536199</v>
      </c>
      <c r="AB201">
        <v>62.214535775794502</v>
      </c>
    </row>
    <row r="202" spans="1:28" x14ac:dyDescent="0.5">
      <c r="A202">
        <v>484</v>
      </c>
      <c r="B202">
        <v>44648</v>
      </c>
      <c r="C202" t="s">
        <v>286</v>
      </c>
      <c r="D202" t="s">
        <v>80</v>
      </c>
      <c r="E202">
        <v>282450.45</v>
      </c>
      <c r="F202">
        <v>371605.98</v>
      </c>
      <c r="G202">
        <v>1175263.46</v>
      </c>
      <c r="H202">
        <v>359158</v>
      </c>
      <c r="I202">
        <v>308078</v>
      </c>
      <c r="J202">
        <v>42153596</v>
      </c>
      <c r="K202">
        <v>31134872</v>
      </c>
      <c r="L202">
        <v>117.367832541666</v>
      </c>
      <c r="M202">
        <v>86.6885103492056</v>
      </c>
      <c r="N202">
        <v>1.03465878526999</v>
      </c>
      <c r="O202">
        <v>30.6793221924612</v>
      </c>
      <c r="P202" t="s">
        <v>286</v>
      </c>
      <c r="Q202" t="s">
        <v>80</v>
      </c>
      <c r="R202">
        <v>643839.26</v>
      </c>
      <c r="S202">
        <v>1002953.94</v>
      </c>
      <c r="T202">
        <v>-831183.51</v>
      </c>
      <c r="U202">
        <v>126390</v>
      </c>
      <c r="V202">
        <v>272370</v>
      </c>
      <c r="W202">
        <v>31416377</v>
      </c>
      <c r="X202">
        <v>20804518</v>
      </c>
      <c r="Y202">
        <v>248.56695149932699</v>
      </c>
      <c r="Z202">
        <v>164.60572830128899</v>
      </c>
      <c r="AA202">
        <v>7.9353899833847601</v>
      </c>
      <c r="AB202">
        <v>83.9612231980378</v>
      </c>
    </row>
    <row r="203" spans="1:28" x14ac:dyDescent="0.5">
      <c r="A203">
        <v>414</v>
      </c>
      <c r="B203">
        <v>29211</v>
      </c>
      <c r="C203" t="s">
        <v>71</v>
      </c>
      <c r="D203" t="s">
        <v>87</v>
      </c>
      <c r="E203">
        <v>10011393.67</v>
      </c>
      <c r="F203">
        <v>3410103.71</v>
      </c>
      <c r="G203">
        <v>-633561</v>
      </c>
      <c r="H203">
        <v>66012</v>
      </c>
      <c r="I203">
        <v>7962</v>
      </c>
      <c r="J203">
        <v>20755690</v>
      </c>
      <c r="K203">
        <v>38993094</v>
      </c>
      <c r="L203">
        <v>314.42298369993301</v>
      </c>
      <c r="M203">
        <v>590.69705508089396</v>
      </c>
      <c r="N203">
        <v>51.658845512936999</v>
      </c>
      <c r="O203">
        <v>-276.274071380961</v>
      </c>
      <c r="P203" t="s">
        <v>71</v>
      </c>
      <c r="Q203" t="s">
        <v>87</v>
      </c>
      <c r="R203">
        <v>13121851.529999999</v>
      </c>
      <c r="S203">
        <v>9178690.8599999994</v>
      </c>
      <c r="T203">
        <v>-712661.85</v>
      </c>
      <c r="U203">
        <v>122900</v>
      </c>
      <c r="V203">
        <v>10179</v>
      </c>
      <c r="W203">
        <v>49128591</v>
      </c>
      <c r="X203">
        <v>81262351</v>
      </c>
      <c r="Y203">
        <v>399.74443449959301</v>
      </c>
      <c r="Z203">
        <v>661.20708706265202</v>
      </c>
      <c r="AA203">
        <v>74.684221806346599</v>
      </c>
      <c r="AB203">
        <v>-261.46265256305901</v>
      </c>
    </row>
    <row r="204" spans="1:28" x14ac:dyDescent="0.5">
      <c r="A204">
        <v>375</v>
      </c>
      <c r="B204">
        <v>53732</v>
      </c>
      <c r="C204" t="s">
        <v>79</v>
      </c>
      <c r="D204" t="s">
        <v>178</v>
      </c>
      <c r="E204">
        <v>3714808.43</v>
      </c>
      <c r="F204">
        <v>6256017.4500000002</v>
      </c>
      <c r="H204">
        <v>30344</v>
      </c>
      <c r="J204">
        <v>12723891</v>
      </c>
      <c r="K204">
        <v>17699706</v>
      </c>
      <c r="L204">
        <v>419.32148035855499</v>
      </c>
      <c r="M204">
        <v>583.30167413656704</v>
      </c>
      <c r="N204">
        <v>206.169834234115</v>
      </c>
      <c r="O204">
        <v>-163.98019377801199</v>
      </c>
      <c r="P204" t="s">
        <v>167</v>
      </c>
      <c r="Q204" t="s">
        <v>178</v>
      </c>
      <c r="R204">
        <v>5157667.99</v>
      </c>
      <c r="S204">
        <v>3046204.15</v>
      </c>
      <c r="U204">
        <v>122870</v>
      </c>
      <c r="W204">
        <v>43512275</v>
      </c>
      <c r="X204">
        <v>49813908</v>
      </c>
      <c r="Y204">
        <v>354.13261984210902</v>
      </c>
      <c r="Z204">
        <v>405.41961422641799</v>
      </c>
      <c r="AA204">
        <v>24.792090420769899</v>
      </c>
      <c r="AB204">
        <v>-51.286994384308599</v>
      </c>
    </row>
    <row r="205" spans="1:28" x14ac:dyDescent="0.5">
      <c r="A205">
        <v>440</v>
      </c>
      <c r="B205">
        <v>23603</v>
      </c>
      <c r="C205" t="s">
        <v>228</v>
      </c>
      <c r="D205" t="s">
        <v>94</v>
      </c>
      <c r="E205">
        <v>6099996.7599999998</v>
      </c>
      <c r="F205">
        <v>506533.42</v>
      </c>
      <c r="G205">
        <v>285047.67999999999</v>
      </c>
      <c r="H205">
        <v>92912</v>
      </c>
      <c r="I205">
        <v>143109</v>
      </c>
      <c r="J205">
        <v>26110449</v>
      </c>
      <c r="K205">
        <v>35304377.399999999</v>
      </c>
      <c r="L205">
        <v>281.02343077320398</v>
      </c>
      <c r="M205">
        <v>379.976508954709</v>
      </c>
      <c r="N205">
        <v>5.4517545634578903</v>
      </c>
      <c r="O205">
        <v>-98.953078181505006</v>
      </c>
      <c r="P205" t="s">
        <v>229</v>
      </c>
      <c r="Q205" t="s">
        <v>94</v>
      </c>
      <c r="R205">
        <v>7013675.9199999999</v>
      </c>
      <c r="S205">
        <v>-805324.98</v>
      </c>
      <c r="T205">
        <v>-1744039.87</v>
      </c>
      <c r="U205">
        <v>122296</v>
      </c>
      <c r="V205">
        <v>109024</v>
      </c>
      <c r="W205">
        <v>36162384</v>
      </c>
      <c r="X205">
        <v>52480931.909999996</v>
      </c>
      <c r="Y205">
        <v>295.69555831752399</v>
      </c>
      <c r="Z205">
        <v>429.130404183292</v>
      </c>
      <c r="AA205">
        <v>-6.5850475894550904</v>
      </c>
      <c r="AB205">
        <v>-133.43484586576801</v>
      </c>
    </row>
    <row r="206" spans="1:28" x14ac:dyDescent="0.5">
      <c r="A206">
        <v>383</v>
      </c>
      <c r="B206">
        <v>25896</v>
      </c>
      <c r="C206" t="s">
        <v>214</v>
      </c>
      <c r="D206" t="s">
        <v>53</v>
      </c>
      <c r="E206">
        <v>782563.16</v>
      </c>
      <c r="F206">
        <v>-2547979.5099999998</v>
      </c>
      <c r="G206">
        <v>501033.39</v>
      </c>
      <c r="H206">
        <v>81794</v>
      </c>
      <c r="I206">
        <v>227104</v>
      </c>
      <c r="J206">
        <v>14314445</v>
      </c>
      <c r="K206">
        <v>11937232</v>
      </c>
      <c r="L206">
        <v>175.00605178863901</v>
      </c>
      <c r="M206">
        <v>145.94263637919599</v>
      </c>
      <c r="N206">
        <v>-31.151178692813598</v>
      </c>
      <c r="O206">
        <v>29.063415409443198</v>
      </c>
      <c r="P206" t="s">
        <v>214</v>
      </c>
      <c r="Q206" t="s">
        <v>53</v>
      </c>
      <c r="R206">
        <v>1964191.81</v>
      </c>
      <c r="S206">
        <v>-4391485.66</v>
      </c>
      <c r="T206">
        <v>-1170299.82</v>
      </c>
      <c r="U206">
        <v>121898</v>
      </c>
      <c r="V206">
        <v>253629</v>
      </c>
      <c r="W206">
        <v>25305558</v>
      </c>
      <c r="X206">
        <v>32017398</v>
      </c>
      <c r="Y206">
        <v>207.59617056883599</v>
      </c>
      <c r="Z206">
        <v>262.65728724015099</v>
      </c>
      <c r="AA206">
        <v>-36.025904116556397</v>
      </c>
      <c r="AB206">
        <v>-55.061116671315297</v>
      </c>
    </row>
    <row r="207" spans="1:28" x14ac:dyDescent="0.5">
      <c r="A207">
        <v>492</v>
      </c>
      <c r="B207">
        <v>94073</v>
      </c>
      <c r="C207" t="s">
        <v>71</v>
      </c>
      <c r="D207" t="s">
        <v>66</v>
      </c>
      <c r="E207">
        <v>9155177.3499999996</v>
      </c>
      <c r="F207">
        <v>5745648.3799999999</v>
      </c>
      <c r="G207">
        <v>-145802.23999999999</v>
      </c>
      <c r="H207">
        <v>174728</v>
      </c>
      <c r="I207">
        <v>39192</v>
      </c>
      <c r="J207">
        <v>46309458</v>
      </c>
      <c r="K207">
        <v>55624624</v>
      </c>
      <c r="L207">
        <v>265.03741815850901</v>
      </c>
      <c r="M207">
        <v>318.34980083329498</v>
      </c>
      <c r="N207">
        <v>32.883386635227303</v>
      </c>
      <c r="O207">
        <v>-53.312382674785901</v>
      </c>
      <c r="P207" t="s">
        <v>71</v>
      </c>
      <c r="Q207" t="s">
        <v>66</v>
      </c>
      <c r="R207">
        <v>3360528.96</v>
      </c>
      <c r="S207">
        <v>2979855.24</v>
      </c>
      <c r="T207">
        <v>405231.13</v>
      </c>
      <c r="U207">
        <v>120758</v>
      </c>
      <c r="V207">
        <v>2971</v>
      </c>
      <c r="W207">
        <v>35272430</v>
      </c>
      <c r="X207">
        <v>40672616</v>
      </c>
      <c r="Y207">
        <v>292.09186968979202</v>
      </c>
      <c r="Z207">
        <v>336.81094420245398</v>
      </c>
      <c r="AA207">
        <v>24.676255320558401</v>
      </c>
      <c r="AB207">
        <v>-44.719074512661599</v>
      </c>
    </row>
    <row r="208" spans="1:28" x14ac:dyDescent="0.5">
      <c r="A208">
        <v>409</v>
      </c>
      <c r="B208">
        <v>96384</v>
      </c>
      <c r="C208" t="s">
        <v>233</v>
      </c>
      <c r="D208" t="s">
        <v>114</v>
      </c>
      <c r="E208">
        <v>1265068.01</v>
      </c>
      <c r="F208">
        <v>-173675.23</v>
      </c>
      <c r="G208">
        <v>-164283.18</v>
      </c>
      <c r="H208">
        <v>101891</v>
      </c>
      <c r="I208">
        <v>22942</v>
      </c>
      <c r="J208">
        <v>19336149</v>
      </c>
      <c r="K208">
        <v>18647400</v>
      </c>
      <c r="L208">
        <v>189.77288474938899</v>
      </c>
      <c r="M208">
        <v>183.01322000961801</v>
      </c>
      <c r="N208">
        <v>-1.70451983001442</v>
      </c>
      <c r="O208">
        <v>6.75966473977092</v>
      </c>
      <c r="P208" t="s">
        <v>233</v>
      </c>
      <c r="Q208" t="s">
        <v>114</v>
      </c>
      <c r="R208">
        <v>1954932.69</v>
      </c>
      <c r="S208">
        <v>-1884389.93</v>
      </c>
      <c r="T208">
        <v>-1229766.58</v>
      </c>
      <c r="U208">
        <v>120726</v>
      </c>
      <c r="V208">
        <v>31560</v>
      </c>
      <c r="W208">
        <v>26708066</v>
      </c>
      <c r="X208">
        <v>24317228.300000001</v>
      </c>
      <c r="Y208">
        <v>221.22878253234501</v>
      </c>
      <c r="Z208">
        <v>201.42494822987501</v>
      </c>
      <c r="AA208">
        <v>-15.608816079386299</v>
      </c>
      <c r="AB208">
        <v>19.803834302470001</v>
      </c>
    </row>
    <row r="209" spans="1:28" x14ac:dyDescent="0.5">
      <c r="A209">
        <v>441</v>
      </c>
      <c r="B209">
        <v>67577</v>
      </c>
      <c r="C209" t="s">
        <v>253</v>
      </c>
      <c r="D209" t="s">
        <v>47</v>
      </c>
      <c r="E209">
        <v>2529564.79</v>
      </c>
      <c r="F209">
        <v>1895578.59</v>
      </c>
      <c r="G209">
        <v>-181245.97</v>
      </c>
      <c r="H209">
        <v>113796</v>
      </c>
      <c r="I209">
        <v>131419</v>
      </c>
      <c r="J209">
        <v>26377099</v>
      </c>
      <c r="K209">
        <v>24127739</v>
      </c>
      <c r="L209">
        <v>231.792848606277</v>
      </c>
      <c r="M209">
        <v>212.02624872579</v>
      </c>
      <c r="N209">
        <v>16.657690867868801</v>
      </c>
      <c r="O209">
        <v>19.766599880487899</v>
      </c>
      <c r="P209" t="s">
        <v>253</v>
      </c>
      <c r="Q209" t="s">
        <v>47</v>
      </c>
      <c r="R209">
        <v>2909573.77</v>
      </c>
      <c r="S209">
        <v>4463306.2</v>
      </c>
      <c r="T209">
        <v>-282556.40000000002</v>
      </c>
      <c r="U209">
        <v>118357</v>
      </c>
      <c r="V209">
        <v>166084</v>
      </c>
      <c r="W209">
        <v>35855316</v>
      </c>
      <c r="X209">
        <v>35364842</v>
      </c>
      <c r="Y209">
        <v>302.942082006134</v>
      </c>
      <c r="Z209">
        <v>298.79806010628801</v>
      </c>
      <c r="AA209">
        <v>37.710538455689097</v>
      </c>
      <c r="AB209">
        <v>4.1440218998454199</v>
      </c>
    </row>
    <row r="210" spans="1:28" x14ac:dyDescent="0.5">
      <c r="A210">
        <v>500</v>
      </c>
      <c r="B210">
        <v>67807</v>
      </c>
      <c r="C210" t="s">
        <v>71</v>
      </c>
      <c r="D210" t="s">
        <v>61</v>
      </c>
      <c r="E210">
        <v>6649598.6699999999</v>
      </c>
      <c r="F210">
        <v>4193476.5</v>
      </c>
      <c r="G210">
        <v>20402.52</v>
      </c>
      <c r="H210">
        <v>195256</v>
      </c>
      <c r="I210">
        <v>15244</v>
      </c>
      <c r="J210">
        <v>50670223</v>
      </c>
      <c r="K210">
        <v>53969345</v>
      </c>
      <c r="L210">
        <v>259.50661183266999</v>
      </c>
      <c r="M210">
        <v>276.403004261072</v>
      </c>
      <c r="N210">
        <v>21.476812492317698</v>
      </c>
      <c r="O210">
        <v>-16.896392428401601</v>
      </c>
      <c r="P210" t="s">
        <v>71</v>
      </c>
      <c r="Q210" t="s">
        <v>61</v>
      </c>
      <c r="R210">
        <v>3751122.34</v>
      </c>
      <c r="S210">
        <v>5250022.24</v>
      </c>
      <c r="T210">
        <v>-25545.56</v>
      </c>
      <c r="U210">
        <v>117846</v>
      </c>
      <c r="V210">
        <v>9287</v>
      </c>
      <c r="W210">
        <v>36490055</v>
      </c>
      <c r="X210">
        <v>37441924</v>
      </c>
      <c r="Y210">
        <v>309.64186310948099</v>
      </c>
      <c r="Z210">
        <v>317.71909101709002</v>
      </c>
      <c r="AA210">
        <v>44.549855234797903</v>
      </c>
      <c r="AB210">
        <v>-8.0772279076082292</v>
      </c>
    </row>
    <row r="211" spans="1:28" x14ac:dyDescent="0.5">
      <c r="A211">
        <v>434</v>
      </c>
      <c r="B211">
        <v>45127</v>
      </c>
      <c r="C211" t="s">
        <v>251</v>
      </c>
      <c r="D211" t="s">
        <v>88</v>
      </c>
      <c r="E211">
        <v>276428.37</v>
      </c>
      <c r="F211">
        <v>395776.73</v>
      </c>
      <c r="G211">
        <v>5977678.0700000003</v>
      </c>
      <c r="H211">
        <v>112518</v>
      </c>
      <c r="I211">
        <v>1178312</v>
      </c>
      <c r="J211">
        <v>24451444</v>
      </c>
      <c r="K211">
        <v>15627145</v>
      </c>
      <c r="L211">
        <v>217.31139906503799</v>
      </c>
      <c r="M211">
        <v>138.88573383814099</v>
      </c>
      <c r="N211">
        <v>3.5174525853641101</v>
      </c>
      <c r="O211">
        <v>78.425665226896996</v>
      </c>
      <c r="P211" t="s">
        <v>251</v>
      </c>
      <c r="Q211" t="s">
        <v>88</v>
      </c>
      <c r="R211">
        <v>4546704.54</v>
      </c>
      <c r="S211">
        <v>6863660.4199999999</v>
      </c>
      <c r="T211">
        <v>-3297707.87</v>
      </c>
      <c r="U211">
        <v>116325</v>
      </c>
      <c r="V211">
        <v>1002856</v>
      </c>
      <c r="W211">
        <v>35385364</v>
      </c>
      <c r="X211">
        <v>44730192</v>
      </c>
      <c r="Y211">
        <v>304.19397378035598</v>
      </c>
      <c r="Z211">
        <v>384.52776273372001</v>
      </c>
      <c r="AA211">
        <v>59.004172963679302</v>
      </c>
      <c r="AB211">
        <v>-80.333788953363396</v>
      </c>
    </row>
    <row r="212" spans="1:28" x14ac:dyDescent="0.5">
      <c r="A212">
        <v>234</v>
      </c>
      <c r="B212">
        <v>85736</v>
      </c>
      <c r="C212" t="s">
        <v>103</v>
      </c>
      <c r="D212" t="s">
        <v>93</v>
      </c>
      <c r="E212">
        <v>311887.28999999998</v>
      </c>
      <c r="F212">
        <v>927744.9</v>
      </c>
      <c r="H212">
        <v>5906</v>
      </c>
      <c r="J212">
        <v>2027827.07</v>
      </c>
      <c r="K212">
        <v>2734688</v>
      </c>
      <c r="L212">
        <v>343.35033355909201</v>
      </c>
      <c r="M212">
        <v>463.03555706061599</v>
      </c>
      <c r="N212">
        <v>157.08515069420901</v>
      </c>
      <c r="O212">
        <v>-119.685223501523</v>
      </c>
      <c r="P212" t="s">
        <v>103</v>
      </c>
      <c r="Q212" t="s">
        <v>93</v>
      </c>
      <c r="R212">
        <v>1959663.44</v>
      </c>
      <c r="S212">
        <v>-5906132.9699999997</v>
      </c>
      <c r="U212">
        <v>115591</v>
      </c>
      <c r="W212">
        <v>26968684.879999999</v>
      </c>
      <c r="X212">
        <v>29837423</v>
      </c>
      <c r="Y212">
        <v>233.31128617279799</v>
      </c>
      <c r="Z212">
        <v>258.12929207291199</v>
      </c>
      <c r="AA212">
        <v>-51.095093649159502</v>
      </c>
      <c r="AB212">
        <v>-24.818005900113299</v>
      </c>
    </row>
    <row r="213" spans="1:28" x14ac:dyDescent="0.5">
      <c r="A213">
        <v>322</v>
      </c>
      <c r="B213">
        <v>26539</v>
      </c>
      <c r="C213" t="s">
        <v>172</v>
      </c>
      <c r="D213" t="s">
        <v>111</v>
      </c>
      <c r="E213">
        <v>1960486.45</v>
      </c>
      <c r="F213">
        <v>2143995.88</v>
      </c>
      <c r="G213">
        <v>-367353</v>
      </c>
      <c r="H213">
        <v>21362</v>
      </c>
      <c r="I213">
        <v>57678</v>
      </c>
      <c r="J213">
        <v>6901426.8099999996</v>
      </c>
      <c r="K213">
        <v>12310190.48</v>
      </c>
      <c r="L213">
        <v>323.07025606216598</v>
      </c>
      <c r="M213">
        <v>576.26582155228903</v>
      </c>
      <c r="N213">
        <v>100.364941484879</v>
      </c>
      <c r="O213">
        <v>-253.19556549012199</v>
      </c>
      <c r="P213" t="s">
        <v>173</v>
      </c>
      <c r="Q213" t="s">
        <v>111</v>
      </c>
      <c r="R213">
        <v>3006003.71</v>
      </c>
      <c r="S213">
        <v>1137907.19</v>
      </c>
      <c r="T213">
        <v>-926124.88</v>
      </c>
      <c r="U213">
        <v>114458</v>
      </c>
      <c r="V213">
        <v>58012</v>
      </c>
      <c r="W213">
        <v>26371990</v>
      </c>
      <c r="X213">
        <v>30111944</v>
      </c>
      <c r="Y213">
        <v>230.40757308357601</v>
      </c>
      <c r="Z213">
        <v>263.08291250939197</v>
      </c>
      <c r="AA213">
        <v>9.94170079854619</v>
      </c>
      <c r="AB213">
        <v>-32.675339425815501</v>
      </c>
    </row>
    <row r="214" spans="1:28" x14ac:dyDescent="0.5">
      <c r="A214">
        <v>478</v>
      </c>
      <c r="B214">
        <v>66083</v>
      </c>
      <c r="C214" t="s">
        <v>282</v>
      </c>
      <c r="D214" t="s">
        <v>104</v>
      </c>
      <c r="E214">
        <v>8894210.0299999993</v>
      </c>
      <c r="F214">
        <v>-6379256.8499999996</v>
      </c>
      <c r="G214">
        <v>683165.75</v>
      </c>
      <c r="H214">
        <v>127142</v>
      </c>
      <c r="I214">
        <v>337804</v>
      </c>
      <c r="J214">
        <v>38643605.759999998</v>
      </c>
      <c r="K214">
        <v>47386987.32</v>
      </c>
      <c r="L214">
        <v>303.94052130688499</v>
      </c>
      <c r="M214">
        <v>372.70915448868197</v>
      </c>
      <c r="N214">
        <v>-50.174268534394599</v>
      </c>
      <c r="O214">
        <v>-68.768633181796702</v>
      </c>
      <c r="P214" t="s">
        <v>282</v>
      </c>
      <c r="Q214" t="s">
        <v>104</v>
      </c>
      <c r="R214">
        <v>5155494.7300000004</v>
      </c>
      <c r="S214">
        <v>-1928407.65</v>
      </c>
      <c r="T214">
        <v>-2483141.65</v>
      </c>
      <c r="U214">
        <v>113702</v>
      </c>
      <c r="V214">
        <v>337779</v>
      </c>
      <c r="W214">
        <v>37209008.310000002</v>
      </c>
      <c r="X214">
        <v>40856750.460000001</v>
      </c>
      <c r="Y214">
        <v>327.25025338164602</v>
      </c>
      <c r="Z214">
        <v>359.33185396914701</v>
      </c>
      <c r="AA214">
        <v>-16.960191113612701</v>
      </c>
      <c r="AB214">
        <v>-32.081600587500603</v>
      </c>
    </row>
    <row r="215" spans="1:28" x14ac:dyDescent="0.5">
      <c r="A215">
        <v>489</v>
      </c>
      <c r="B215">
        <v>50816</v>
      </c>
      <c r="C215" t="s">
        <v>290</v>
      </c>
      <c r="D215" t="s">
        <v>108</v>
      </c>
      <c r="E215">
        <v>10350382.869999999</v>
      </c>
      <c r="F215">
        <v>-4011882.59</v>
      </c>
      <c r="G215">
        <v>115029.27</v>
      </c>
      <c r="H215">
        <v>140344</v>
      </c>
      <c r="I215">
        <v>312530</v>
      </c>
      <c r="J215">
        <v>43942528</v>
      </c>
      <c r="K215">
        <v>47020160</v>
      </c>
      <c r="L215">
        <v>313.10585418685503</v>
      </c>
      <c r="M215">
        <v>335.03505671777901</v>
      </c>
      <c r="N215">
        <v>-28.5860641708943</v>
      </c>
      <c r="O215">
        <v>-21.929202530924002</v>
      </c>
      <c r="P215" t="s">
        <v>290</v>
      </c>
      <c r="Q215" t="s">
        <v>108</v>
      </c>
      <c r="R215">
        <v>7080052.9900000002</v>
      </c>
      <c r="S215">
        <v>-7085738.8799999999</v>
      </c>
      <c r="T215">
        <v>2912178.01</v>
      </c>
      <c r="U215">
        <v>111408</v>
      </c>
      <c r="V215">
        <v>267643</v>
      </c>
      <c r="W215">
        <v>40754310</v>
      </c>
      <c r="X215">
        <v>43521941.030000001</v>
      </c>
      <c r="Y215">
        <v>365.81134209392502</v>
      </c>
      <c r="Z215">
        <v>390.65364273660703</v>
      </c>
      <c r="AA215">
        <v>-63.6017061611374</v>
      </c>
      <c r="AB215">
        <v>-24.842300642682801</v>
      </c>
    </row>
    <row r="216" spans="1:28" x14ac:dyDescent="0.5">
      <c r="A216">
        <v>426</v>
      </c>
      <c r="B216">
        <v>86052</v>
      </c>
      <c r="C216" t="s">
        <v>243</v>
      </c>
      <c r="D216" t="s">
        <v>144</v>
      </c>
      <c r="E216">
        <v>1900356.26</v>
      </c>
      <c r="F216">
        <v>-1007058.65</v>
      </c>
      <c r="G216">
        <v>-6732251.4800000004</v>
      </c>
      <c r="H216">
        <v>85443</v>
      </c>
      <c r="I216">
        <v>411734</v>
      </c>
      <c r="J216">
        <v>22644314.969999999</v>
      </c>
      <c r="K216">
        <v>22846546.219999999</v>
      </c>
      <c r="L216">
        <v>265.022470769986</v>
      </c>
      <c r="M216">
        <v>267.38932645155199</v>
      </c>
      <c r="N216">
        <v>-11.786321290216801</v>
      </c>
      <c r="O216">
        <v>-2.3668556815655299</v>
      </c>
      <c r="P216" t="s">
        <v>244</v>
      </c>
      <c r="Q216" t="s">
        <v>144</v>
      </c>
      <c r="R216">
        <v>3021555.65</v>
      </c>
      <c r="S216">
        <v>-1630614.05</v>
      </c>
      <c r="T216">
        <v>-10757047.289999999</v>
      </c>
      <c r="U216">
        <v>110036</v>
      </c>
      <c r="V216">
        <v>440289</v>
      </c>
      <c r="W216">
        <v>33188114.25</v>
      </c>
      <c r="X216">
        <v>30505235.969999999</v>
      </c>
      <c r="Y216">
        <v>301.61142035333802</v>
      </c>
      <c r="Z216">
        <v>277.22959731360601</v>
      </c>
      <c r="AA216">
        <v>-14.818914264422499</v>
      </c>
      <c r="AB216">
        <v>24.381823039732399</v>
      </c>
    </row>
    <row r="217" spans="1:28" x14ac:dyDescent="0.5">
      <c r="A217">
        <v>468</v>
      </c>
      <c r="B217">
        <v>67183</v>
      </c>
      <c r="C217" t="s">
        <v>274</v>
      </c>
      <c r="D217" t="s">
        <v>47</v>
      </c>
      <c r="E217">
        <v>2025795.65</v>
      </c>
      <c r="F217">
        <v>-1099668.46</v>
      </c>
      <c r="G217">
        <v>-1225249.24</v>
      </c>
      <c r="H217">
        <v>118609</v>
      </c>
      <c r="I217">
        <v>96901</v>
      </c>
      <c r="J217">
        <v>33847648</v>
      </c>
      <c r="K217">
        <v>26440698</v>
      </c>
      <c r="L217">
        <v>285.37166656830402</v>
      </c>
      <c r="M217">
        <v>222.923201443398</v>
      </c>
      <c r="N217">
        <v>-9.2713745162677306</v>
      </c>
      <c r="O217">
        <v>62.4484651249061</v>
      </c>
      <c r="P217" t="s">
        <v>274</v>
      </c>
      <c r="Q217" t="s">
        <v>47</v>
      </c>
      <c r="R217">
        <v>1534183.55</v>
      </c>
      <c r="S217">
        <v>1882988.25</v>
      </c>
      <c r="T217">
        <v>192637.06</v>
      </c>
      <c r="U217">
        <v>108034</v>
      </c>
      <c r="V217">
        <v>93468</v>
      </c>
      <c r="W217">
        <v>32834737</v>
      </c>
      <c r="X217">
        <v>28529176</v>
      </c>
      <c r="Y217">
        <v>303.929661032637</v>
      </c>
      <c r="Z217">
        <v>264.07590203084197</v>
      </c>
      <c r="AA217">
        <v>17.429589295962302</v>
      </c>
      <c r="AB217">
        <v>39.853759001795702</v>
      </c>
    </row>
    <row r="218" spans="1:28" x14ac:dyDescent="0.5">
      <c r="A218">
        <v>407</v>
      </c>
      <c r="B218">
        <v>92036</v>
      </c>
      <c r="C218" t="s">
        <v>230</v>
      </c>
      <c r="D218" t="s">
        <v>104</v>
      </c>
      <c r="E218">
        <v>2399677.86</v>
      </c>
      <c r="F218">
        <v>-4194646.37</v>
      </c>
      <c r="G218">
        <v>-11076.66</v>
      </c>
      <c r="H218">
        <v>47842</v>
      </c>
      <c r="I218">
        <v>499</v>
      </c>
      <c r="J218">
        <v>19096941</v>
      </c>
      <c r="K218">
        <v>18659412</v>
      </c>
      <c r="L218">
        <v>399.16686175327101</v>
      </c>
      <c r="M218">
        <v>390.02157100455599</v>
      </c>
      <c r="N218">
        <v>-87.677069729526295</v>
      </c>
      <c r="O218">
        <v>9.1452907487144994</v>
      </c>
      <c r="P218" t="s">
        <v>231</v>
      </c>
      <c r="Q218" t="s">
        <v>104</v>
      </c>
      <c r="R218">
        <v>4160340.95</v>
      </c>
      <c r="S218">
        <v>-6743522.6299999999</v>
      </c>
      <c r="T218">
        <v>-471429.58</v>
      </c>
      <c r="U218">
        <v>107468</v>
      </c>
      <c r="V218">
        <v>14217</v>
      </c>
      <c r="W218">
        <v>37917125.090000004</v>
      </c>
      <c r="X218">
        <v>39362987.490000002</v>
      </c>
      <c r="Y218">
        <v>352.82246892098101</v>
      </c>
      <c r="Z218">
        <v>366.27635658986799</v>
      </c>
      <c r="AA218">
        <v>-62.7491218781404</v>
      </c>
      <c r="AB218">
        <v>-13.453887668887401</v>
      </c>
    </row>
    <row r="219" spans="1:28" x14ac:dyDescent="0.5">
      <c r="A219">
        <v>504</v>
      </c>
      <c r="B219">
        <v>25768</v>
      </c>
      <c r="C219" t="s">
        <v>302</v>
      </c>
      <c r="D219" t="s">
        <v>178</v>
      </c>
      <c r="E219">
        <v>9932982.4199999999</v>
      </c>
      <c r="F219">
        <v>-1364790.9</v>
      </c>
      <c r="G219">
        <v>997685.2</v>
      </c>
      <c r="H219">
        <v>166734</v>
      </c>
      <c r="I219">
        <v>79175</v>
      </c>
      <c r="J219">
        <v>52360996</v>
      </c>
      <c r="K219">
        <v>43701177</v>
      </c>
      <c r="L219">
        <v>314.03910420190198</v>
      </c>
      <c r="M219">
        <v>262.10117312605701</v>
      </c>
      <c r="N219">
        <v>-8.1854384828529199</v>
      </c>
      <c r="O219">
        <v>51.937931075845299</v>
      </c>
      <c r="P219" t="s">
        <v>302</v>
      </c>
      <c r="Q219" t="s">
        <v>178</v>
      </c>
      <c r="R219">
        <v>5545446.7199999997</v>
      </c>
      <c r="S219">
        <v>84523.22</v>
      </c>
      <c r="T219">
        <v>734961.44</v>
      </c>
      <c r="U219">
        <v>105901</v>
      </c>
      <c r="V219">
        <v>52334</v>
      </c>
      <c r="W219">
        <v>37454117.039999999</v>
      </c>
      <c r="X219">
        <v>36403961.600000001</v>
      </c>
      <c r="Y219">
        <v>353.67104219979001</v>
      </c>
      <c r="Z219">
        <v>343.75465387484502</v>
      </c>
      <c r="AA219">
        <v>0.79813429523800505</v>
      </c>
      <c r="AB219">
        <v>9.9163883249449292</v>
      </c>
    </row>
    <row r="220" spans="1:28" x14ac:dyDescent="0.5">
      <c r="A220">
        <v>438</v>
      </c>
      <c r="B220">
        <v>89029</v>
      </c>
      <c r="C220" t="s">
        <v>71</v>
      </c>
      <c r="D220" t="s">
        <v>47</v>
      </c>
      <c r="E220">
        <v>2196259.12</v>
      </c>
      <c r="F220">
        <v>688700.17</v>
      </c>
      <c r="G220">
        <v>-60605.89</v>
      </c>
      <c r="H220">
        <v>130130</v>
      </c>
      <c r="I220">
        <v>56167</v>
      </c>
      <c r="J220">
        <v>25848787</v>
      </c>
      <c r="K220">
        <v>24230833</v>
      </c>
      <c r="L220">
        <v>198.63818489203101</v>
      </c>
      <c r="M220">
        <v>186.20481825866401</v>
      </c>
      <c r="N220">
        <v>5.2924012141704404</v>
      </c>
      <c r="O220">
        <v>12.4333666333666</v>
      </c>
      <c r="P220" t="s">
        <v>71</v>
      </c>
      <c r="Q220" t="s">
        <v>47</v>
      </c>
      <c r="R220">
        <v>2392980.67</v>
      </c>
      <c r="S220">
        <v>1364106.91</v>
      </c>
      <c r="T220">
        <v>-129271.65</v>
      </c>
      <c r="U220">
        <v>105644</v>
      </c>
      <c r="V220">
        <v>49242</v>
      </c>
      <c r="W220">
        <v>25854093</v>
      </c>
      <c r="X220">
        <v>24852227</v>
      </c>
      <c r="Y220">
        <v>244.728455946385</v>
      </c>
      <c r="Z220">
        <v>235.245039945477</v>
      </c>
      <c r="AA220">
        <v>12.9122989474082</v>
      </c>
      <c r="AB220">
        <v>9.4834160009087007</v>
      </c>
    </row>
    <row r="221" spans="1:28" x14ac:dyDescent="0.5">
      <c r="A221">
        <v>473</v>
      </c>
      <c r="B221">
        <v>99791</v>
      </c>
      <c r="C221" t="s">
        <v>91</v>
      </c>
      <c r="D221" t="s">
        <v>108</v>
      </c>
      <c r="E221">
        <v>15014843.869999999</v>
      </c>
      <c r="F221">
        <v>12712802.220000001</v>
      </c>
      <c r="G221">
        <v>28264.720000000001</v>
      </c>
      <c r="H221">
        <v>117992</v>
      </c>
      <c r="I221">
        <v>143300</v>
      </c>
      <c r="J221">
        <v>35065382.649999999</v>
      </c>
      <c r="K221">
        <v>52271674.780000001</v>
      </c>
      <c r="L221">
        <v>297.18440784120901</v>
      </c>
      <c r="M221">
        <v>443.01032934436199</v>
      </c>
      <c r="N221">
        <v>107.74291663841601</v>
      </c>
      <c r="O221">
        <v>-145.82592150315199</v>
      </c>
      <c r="P221" t="s">
        <v>91</v>
      </c>
      <c r="Q221" t="s">
        <v>108</v>
      </c>
      <c r="R221">
        <v>9599228.2100000009</v>
      </c>
      <c r="S221">
        <v>8411678.8100000005</v>
      </c>
      <c r="T221">
        <v>-627510.77</v>
      </c>
      <c r="U221">
        <v>105258</v>
      </c>
      <c r="V221">
        <v>150375</v>
      </c>
      <c r="W221">
        <v>36172211.590000004</v>
      </c>
      <c r="X221">
        <v>57228856.869999997</v>
      </c>
      <c r="Y221">
        <v>343.65284909460502</v>
      </c>
      <c r="Z221">
        <v>543.70078160329797</v>
      </c>
      <c r="AA221">
        <v>79.914864523361601</v>
      </c>
      <c r="AB221">
        <v>-200.04793250869201</v>
      </c>
    </row>
    <row r="222" spans="1:28" x14ac:dyDescent="0.5">
      <c r="A222">
        <v>477</v>
      </c>
      <c r="B222">
        <v>54235</v>
      </c>
      <c r="C222" t="s">
        <v>280</v>
      </c>
      <c r="D222" t="s">
        <v>51</v>
      </c>
      <c r="E222">
        <v>9905407.0500000007</v>
      </c>
      <c r="F222">
        <v>4787190.3499999996</v>
      </c>
      <c r="H222">
        <v>62352</v>
      </c>
      <c r="J222">
        <v>38450874.590000004</v>
      </c>
      <c r="K222">
        <v>41822158.100000001</v>
      </c>
      <c r="L222">
        <v>616.67427813061295</v>
      </c>
      <c r="M222">
        <v>670.74284866564005</v>
      </c>
      <c r="N222">
        <v>76.776853188350003</v>
      </c>
      <c r="O222">
        <v>-54.068570535026801</v>
      </c>
      <c r="P222" t="s">
        <v>281</v>
      </c>
      <c r="Q222" t="s">
        <v>51</v>
      </c>
      <c r="R222">
        <v>7508442.7400000002</v>
      </c>
      <c r="S222">
        <v>10564737.15</v>
      </c>
      <c r="U222">
        <v>102501</v>
      </c>
      <c r="W222">
        <v>55064189.409999996</v>
      </c>
      <c r="X222">
        <v>62996690.700000003</v>
      </c>
      <c r="Y222">
        <v>537.20636296231203</v>
      </c>
      <c r="Z222">
        <v>614.59586443059095</v>
      </c>
      <c r="AA222">
        <v>103.069600784382</v>
      </c>
      <c r="AB222">
        <v>-77.389501468278397</v>
      </c>
    </row>
    <row r="223" spans="1:28" x14ac:dyDescent="0.5">
      <c r="A223">
        <v>292</v>
      </c>
      <c r="B223">
        <v>87226</v>
      </c>
      <c r="C223" t="s">
        <v>150</v>
      </c>
      <c r="D223" t="s">
        <v>111</v>
      </c>
      <c r="E223">
        <v>280267.01</v>
      </c>
      <c r="F223">
        <v>-933830.98</v>
      </c>
      <c r="H223">
        <v>14103</v>
      </c>
      <c r="J223">
        <v>4397780.8689999999</v>
      </c>
      <c r="K223">
        <v>2962415.3659999999</v>
      </c>
      <c r="L223">
        <v>311.83300496348198</v>
      </c>
      <c r="M223">
        <v>210.05568786782899</v>
      </c>
      <c r="N223">
        <v>-66.215059207260794</v>
      </c>
      <c r="O223">
        <v>101.777317095653</v>
      </c>
      <c r="P223" t="s">
        <v>150</v>
      </c>
      <c r="Q223" t="s">
        <v>111</v>
      </c>
      <c r="R223">
        <v>1216649.1299999999</v>
      </c>
      <c r="S223">
        <v>-5580967.25</v>
      </c>
      <c r="U223">
        <v>102284</v>
      </c>
      <c r="W223">
        <v>29012527.379999999</v>
      </c>
      <c r="X223">
        <v>23280657.02</v>
      </c>
      <c r="Y223">
        <v>283.64678131477001</v>
      </c>
      <c r="Z223">
        <v>227.60800340229099</v>
      </c>
      <c r="AA223">
        <v>-54.563443451566201</v>
      </c>
      <c r="AB223">
        <v>56.038777912478899</v>
      </c>
    </row>
    <row r="224" spans="1:28" x14ac:dyDescent="0.5">
      <c r="A224">
        <v>253</v>
      </c>
      <c r="B224">
        <v>99389</v>
      </c>
      <c r="C224" t="s">
        <v>117</v>
      </c>
      <c r="D224" t="s">
        <v>118</v>
      </c>
      <c r="E224">
        <v>447174.74</v>
      </c>
      <c r="F224">
        <v>961182.24</v>
      </c>
      <c r="G224">
        <v>-356550.41</v>
      </c>
      <c r="H224">
        <v>7206</v>
      </c>
      <c r="I224">
        <v>3550</v>
      </c>
      <c r="J224">
        <v>2482923.61</v>
      </c>
      <c r="K224">
        <v>5249096.9589999998</v>
      </c>
      <c r="L224">
        <v>344.56336525117899</v>
      </c>
      <c r="M224">
        <v>728.43421579239498</v>
      </c>
      <c r="N224">
        <v>133.386378018318</v>
      </c>
      <c r="O224">
        <v>-383.87085054121502</v>
      </c>
      <c r="P224" t="s">
        <v>117</v>
      </c>
      <c r="Q224" t="s">
        <v>118</v>
      </c>
      <c r="R224">
        <v>4781867.05</v>
      </c>
      <c r="S224">
        <v>401324.32</v>
      </c>
      <c r="T224">
        <v>-1315272.6599999999</v>
      </c>
      <c r="U224">
        <v>101241</v>
      </c>
      <c r="V224">
        <v>29172</v>
      </c>
      <c r="W224">
        <v>32382491.219999999</v>
      </c>
      <c r="X224">
        <v>47794308.609999999</v>
      </c>
      <c r="Y224">
        <v>319.85550537825497</v>
      </c>
      <c r="Z224">
        <v>472.08451724103799</v>
      </c>
      <c r="AA224">
        <v>3.9640493475963199</v>
      </c>
      <c r="AB224">
        <v>-152.22901186278199</v>
      </c>
    </row>
    <row r="225" spans="1:28" x14ac:dyDescent="0.5">
      <c r="A225">
        <v>353</v>
      </c>
      <c r="B225">
        <v>14162</v>
      </c>
      <c r="C225" t="s">
        <v>56</v>
      </c>
      <c r="D225" t="s">
        <v>114</v>
      </c>
      <c r="E225">
        <v>2019769.19</v>
      </c>
      <c r="F225">
        <v>1388382.82</v>
      </c>
      <c r="H225">
        <v>25008</v>
      </c>
      <c r="J225">
        <v>9686371.3599999994</v>
      </c>
      <c r="K225">
        <v>11088178.65</v>
      </c>
      <c r="L225">
        <v>387.33090850927698</v>
      </c>
      <c r="M225">
        <v>443.38526271593003</v>
      </c>
      <c r="N225">
        <v>55.517547184900799</v>
      </c>
      <c r="O225">
        <v>-56.054354206653898</v>
      </c>
      <c r="P225" t="s">
        <v>58</v>
      </c>
      <c r="Q225" t="s">
        <v>114</v>
      </c>
      <c r="R225">
        <v>3675197.04</v>
      </c>
      <c r="S225">
        <v>1543008.5</v>
      </c>
      <c r="U225">
        <v>100794</v>
      </c>
      <c r="W225">
        <v>34181806.75</v>
      </c>
      <c r="X225">
        <v>37885711.009999998</v>
      </c>
      <c r="Y225">
        <v>339.125411730856</v>
      </c>
      <c r="Z225">
        <v>375.87268101275799</v>
      </c>
      <c r="AA225">
        <v>15.3085352302716</v>
      </c>
      <c r="AB225">
        <v>-36.747269281901701</v>
      </c>
    </row>
    <row r="226" spans="1:28" x14ac:dyDescent="0.5">
      <c r="A226">
        <v>472</v>
      </c>
      <c r="B226">
        <v>75729</v>
      </c>
      <c r="C226" t="s">
        <v>276</v>
      </c>
      <c r="D226" t="s">
        <v>88</v>
      </c>
      <c r="E226">
        <v>2772466.89</v>
      </c>
      <c r="F226">
        <v>490533.38</v>
      </c>
      <c r="G226">
        <v>-2827499</v>
      </c>
      <c r="H226">
        <v>136674</v>
      </c>
      <c r="I226">
        <v>412989</v>
      </c>
      <c r="J226">
        <v>34989246.049999997</v>
      </c>
      <c r="K226">
        <v>37581147.079999998</v>
      </c>
      <c r="L226">
        <v>256.00513667559301</v>
      </c>
      <c r="M226">
        <v>274.96924857690499</v>
      </c>
      <c r="N226">
        <v>3.58907604957782</v>
      </c>
      <c r="O226">
        <v>-18.964111901312599</v>
      </c>
      <c r="P226" t="s">
        <v>276</v>
      </c>
      <c r="Q226" t="s">
        <v>88</v>
      </c>
      <c r="R226">
        <v>1529545.49</v>
      </c>
      <c r="S226">
        <v>1142253.3400000001</v>
      </c>
      <c r="T226">
        <v>-1613339.93</v>
      </c>
      <c r="U226">
        <v>96868</v>
      </c>
      <c r="V226">
        <v>280427</v>
      </c>
      <c r="W226">
        <v>30600743.920000002</v>
      </c>
      <c r="X226">
        <v>28845822.949999999</v>
      </c>
      <c r="Y226">
        <v>315.90147334517002</v>
      </c>
      <c r="Z226">
        <v>297.78485103439698</v>
      </c>
      <c r="AA226">
        <v>11.7918542759218</v>
      </c>
      <c r="AB226">
        <v>18.116622310773401</v>
      </c>
    </row>
    <row r="227" spans="1:28" x14ac:dyDescent="0.5">
      <c r="A227">
        <v>491</v>
      </c>
      <c r="B227">
        <v>53189</v>
      </c>
      <c r="C227" t="s">
        <v>291</v>
      </c>
      <c r="D227" t="s">
        <v>74</v>
      </c>
      <c r="E227">
        <v>13488376.6</v>
      </c>
      <c r="F227">
        <v>-6063477.3700000001</v>
      </c>
      <c r="H227">
        <v>89500</v>
      </c>
      <c r="I227">
        <v>14609</v>
      </c>
      <c r="J227">
        <v>46238921</v>
      </c>
      <c r="K227">
        <v>55870252</v>
      </c>
      <c r="L227">
        <v>516.63598882681504</v>
      </c>
      <c r="M227">
        <v>624.24862569832396</v>
      </c>
      <c r="N227">
        <v>-67.748350502793301</v>
      </c>
      <c r="O227">
        <v>-107.612636871508</v>
      </c>
      <c r="P227" t="s">
        <v>291</v>
      </c>
      <c r="Q227" t="s">
        <v>74</v>
      </c>
      <c r="R227">
        <v>8575326.6600000001</v>
      </c>
      <c r="S227">
        <v>-2626798.16</v>
      </c>
      <c r="T227">
        <v>-31069.24</v>
      </c>
      <c r="U227">
        <v>96015</v>
      </c>
      <c r="V227">
        <v>16403</v>
      </c>
      <c r="W227">
        <v>51883227</v>
      </c>
      <c r="X227">
        <v>69331174</v>
      </c>
      <c r="Y227">
        <v>540.36584908607995</v>
      </c>
      <c r="Z227">
        <v>722.08690308805899</v>
      </c>
      <c r="AA227">
        <v>-27.358206113628</v>
      </c>
      <c r="AB227">
        <v>-181.72105400197799</v>
      </c>
    </row>
    <row r="228" spans="1:28" x14ac:dyDescent="0.5">
      <c r="A228">
        <v>455</v>
      </c>
      <c r="B228">
        <v>10091</v>
      </c>
      <c r="C228" t="s">
        <v>228</v>
      </c>
      <c r="D228" t="s">
        <v>118</v>
      </c>
      <c r="E228">
        <v>10259771.48</v>
      </c>
      <c r="F228">
        <v>3133280.74</v>
      </c>
      <c r="G228">
        <v>359543.94</v>
      </c>
      <c r="H228">
        <v>127744</v>
      </c>
      <c r="I228">
        <v>427433</v>
      </c>
      <c r="J228">
        <v>29970266</v>
      </c>
      <c r="K228">
        <v>49756526.960000001</v>
      </c>
      <c r="L228">
        <v>234.611926978957</v>
      </c>
      <c r="M228">
        <v>389.501870616232</v>
      </c>
      <c r="N228">
        <v>24.527811404058099</v>
      </c>
      <c r="O228">
        <v>-154.889943637274</v>
      </c>
      <c r="P228" t="s">
        <v>229</v>
      </c>
      <c r="Q228" t="s">
        <v>118</v>
      </c>
      <c r="R228">
        <v>8483371.7799999993</v>
      </c>
      <c r="S228">
        <v>6385295.6500000004</v>
      </c>
      <c r="T228">
        <v>-263011.36</v>
      </c>
      <c r="U228">
        <v>94382</v>
      </c>
      <c r="V228">
        <v>289647</v>
      </c>
      <c r="W228">
        <v>35834863</v>
      </c>
      <c r="X228">
        <v>54917003.460000001</v>
      </c>
      <c r="Y228">
        <v>379.67899599499901</v>
      </c>
      <c r="Z228">
        <v>581.85886567353896</v>
      </c>
      <c r="AA228">
        <v>67.653743828272297</v>
      </c>
      <c r="AB228">
        <v>-202.17986967854</v>
      </c>
    </row>
    <row r="229" spans="1:28" x14ac:dyDescent="0.5">
      <c r="A229">
        <v>538</v>
      </c>
      <c r="B229">
        <v>77263</v>
      </c>
      <c r="C229" t="s">
        <v>163</v>
      </c>
      <c r="D229" t="s">
        <v>182</v>
      </c>
      <c r="E229">
        <v>14105003.880000001</v>
      </c>
      <c r="F229">
        <v>32851467.140000001</v>
      </c>
      <c r="G229">
        <v>8812791.5199999996</v>
      </c>
      <c r="H229">
        <v>135146</v>
      </c>
      <c r="I229">
        <v>511038</v>
      </c>
      <c r="J229">
        <v>73111581.680000007</v>
      </c>
      <c r="K229">
        <v>103775430.09999999</v>
      </c>
      <c r="L229">
        <v>540.98220946235904</v>
      </c>
      <c r="M229">
        <v>767.87644547378295</v>
      </c>
      <c r="N229">
        <v>243.08131309842599</v>
      </c>
      <c r="O229">
        <v>-226.894236011424</v>
      </c>
      <c r="P229" t="s">
        <v>163</v>
      </c>
      <c r="Q229" t="s">
        <v>182</v>
      </c>
      <c r="R229">
        <v>16261309.289999999</v>
      </c>
      <c r="S229">
        <v>44955766</v>
      </c>
      <c r="T229">
        <v>5736032.9400000004</v>
      </c>
      <c r="U229">
        <v>94349</v>
      </c>
      <c r="V229">
        <v>713116</v>
      </c>
      <c r="W229">
        <v>51681556.700000003</v>
      </c>
      <c r="X229">
        <v>81121203.769999996</v>
      </c>
      <c r="Y229">
        <v>547.77005267676395</v>
      </c>
      <c r="Z229">
        <v>859.79929591198595</v>
      </c>
      <c r="AA229">
        <v>476.48375711454202</v>
      </c>
      <c r="AB229">
        <v>-312.029243235222</v>
      </c>
    </row>
    <row r="230" spans="1:28" x14ac:dyDescent="0.5">
      <c r="A230">
        <v>444</v>
      </c>
      <c r="B230">
        <v>28162</v>
      </c>
      <c r="C230" t="s">
        <v>257</v>
      </c>
      <c r="D230" t="s">
        <v>104</v>
      </c>
      <c r="E230">
        <v>3286427.05</v>
      </c>
      <c r="F230">
        <v>-174769.08</v>
      </c>
      <c r="G230">
        <v>382.29</v>
      </c>
      <c r="H230">
        <v>96734</v>
      </c>
      <c r="I230">
        <v>305433</v>
      </c>
      <c r="J230">
        <v>27420415</v>
      </c>
      <c r="K230">
        <v>25291402.489999998</v>
      </c>
      <c r="L230">
        <v>283.46201955879002</v>
      </c>
      <c r="M230">
        <v>261.45308257696303</v>
      </c>
      <c r="N230">
        <v>-1.8066975417123201</v>
      </c>
      <c r="O230">
        <v>22.008936981826398</v>
      </c>
      <c r="P230" t="s">
        <v>257</v>
      </c>
      <c r="Q230" t="s">
        <v>104</v>
      </c>
      <c r="R230">
        <v>2358684.92</v>
      </c>
      <c r="S230">
        <v>-246739.17</v>
      </c>
      <c r="T230">
        <v>-514739.16</v>
      </c>
      <c r="U230">
        <v>94212</v>
      </c>
      <c r="V230">
        <v>301024</v>
      </c>
      <c r="W230">
        <v>31591227.41</v>
      </c>
      <c r="X230">
        <v>26237396.030000001</v>
      </c>
      <c r="Y230">
        <v>335.32063229737099</v>
      </c>
      <c r="Z230">
        <v>278.493143442448</v>
      </c>
      <c r="AA230">
        <v>-2.6189781556489602</v>
      </c>
      <c r="AB230">
        <v>56.827488854922898</v>
      </c>
    </row>
    <row r="231" spans="1:28" x14ac:dyDescent="0.5">
      <c r="A231">
        <v>420</v>
      </c>
      <c r="B231">
        <v>37651</v>
      </c>
      <c r="C231" t="s">
        <v>239</v>
      </c>
      <c r="D231" t="s">
        <v>47</v>
      </c>
      <c r="E231">
        <v>5921541.6900000004</v>
      </c>
      <c r="F231">
        <v>5267035.16</v>
      </c>
      <c r="G231">
        <v>-59049.89</v>
      </c>
      <c r="H231">
        <v>50283</v>
      </c>
      <c r="I231">
        <v>193568</v>
      </c>
      <c r="J231">
        <v>21341078</v>
      </c>
      <c r="K231">
        <v>26220361</v>
      </c>
      <c r="L231">
        <v>424.41934649881603</v>
      </c>
      <c r="M231">
        <v>521.45578028359398</v>
      </c>
      <c r="N231">
        <v>104.747830479486</v>
      </c>
      <c r="O231">
        <v>-97.036433784778097</v>
      </c>
      <c r="P231" t="s">
        <v>239</v>
      </c>
      <c r="Q231" t="s">
        <v>47</v>
      </c>
      <c r="R231">
        <v>3485778.72</v>
      </c>
      <c r="S231">
        <v>3869249.1</v>
      </c>
      <c r="T231">
        <v>-1604360.74</v>
      </c>
      <c r="U231">
        <v>94081</v>
      </c>
      <c r="V231">
        <v>202285</v>
      </c>
      <c r="W231">
        <v>35127892</v>
      </c>
      <c r="X231">
        <v>33194265</v>
      </c>
      <c r="Y231">
        <v>373.37923704042203</v>
      </c>
      <c r="Z231">
        <v>352.82644742296497</v>
      </c>
      <c r="AA231">
        <v>41.1267854295766</v>
      </c>
      <c r="AB231">
        <v>20.552789617457201</v>
      </c>
    </row>
    <row r="232" spans="1:28" x14ac:dyDescent="0.5">
      <c r="A232">
        <v>561</v>
      </c>
      <c r="B232">
        <v>39159</v>
      </c>
      <c r="C232" t="s">
        <v>44</v>
      </c>
      <c r="D232" t="s">
        <v>123</v>
      </c>
      <c r="E232">
        <v>5454083.5999999996</v>
      </c>
      <c r="F232">
        <v>2822391.74</v>
      </c>
      <c r="G232">
        <v>2719970.89</v>
      </c>
      <c r="H232">
        <v>394978</v>
      </c>
      <c r="I232">
        <v>430042</v>
      </c>
      <c r="J232">
        <v>98469600.060000002</v>
      </c>
      <c r="K232">
        <v>92307381.099999994</v>
      </c>
      <c r="L232">
        <v>249.30401202092199</v>
      </c>
      <c r="M232">
        <v>233.70258875177799</v>
      </c>
      <c r="N232">
        <v>7.145693532298</v>
      </c>
      <c r="O232">
        <v>15.601423269144099</v>
      </c>
      <c r="P232" t="s">
        <v>44</v>
      </c>
      <c r="Q232" t="s">
        <v>123</v>
      </c>
      <c r="R232">
        <v>4544078.3600000003</v>
      </c>
      <c r="S232">
        <v>-621770.43999999994</v>
      </c>
      <c r="T232">
        <v>-610884.79</v>
      </c>
      <c r="U232">
        <v>93291</v>
      </c>
      <c r="V232">
        <v>433610</v>
      </c>
      <c r="W232">
        <v>35918919.039999999</v>
      </c>
      <c r="X232">
        <v>31853805.399999999</v>
      </c>
      <c r="Y232">
        <v>385.02019530286901</v>
      </c>
      <c r="Z232">
        <v>341.44564213053701</v>
      </c>
      <c r="AA232">
        <v>-6.6648491279973401</v>
      </c>
      <c r="AB232">
        <v>43.574553172331697</v>
      </c>
    </row>
    <row r="233" spans="1:28" x14ac:dyDescent="0.5">
      <c r="A233">
        <v>317</v>
      </c>
      <c r="B233">
        <v>34541</v>
      </c>
      <c r="C233" t="s">
        <v>79</v>
      </c>
      <c r="D233" t="s">
        <v>36</v>
      </c>
      <c r="E233">
        <v>1994102.22</v>
      </c>
      <c r="F233">
        <v>-938474.23</v>
      </c>
      <c r="H233">
        <v>27049</v>
      </c>
      <c r="J233">
        <v>6509773</v>
      </c>
      <c r="K233">
        <v>11549848</v>
      </c>
      <c r="L233">
        <v>240.66593959111199</v>
      </c>
      <c r="M233">
        <v>426.99722725424198</v>
      </c>
      <c r="N233">
        <v>-34.695339199231</v>
      </c>
      <c r="O233">
        <v>-186.33128766312899</v>
      </c>
      <c r="P233" t="s">
        <v>167</v>
      </c>
      <c r="Q233" t="s">
        <v>36</v>
      </c>
      <c r="R233">
        <v>3262555.12</v>
      </c>
      <c r="S233">
        <v>-2946127.55</v>
      </c>
      <c r="U233">
        <v>91739</v>
      </c>
      <c r="W233">
        <v>21116576</v>
      </c>
      <c r="X233">
        <v>33499438</v>
      </c>
      <c r="Y233">
        <v>230.18101352750699</v>
      </c>
      <c r="Z233">
        <v>365.160269896118</v>
      </c>
      <c r="AA233">
        <v>-32.1142322240268</v>
      </c>
      <c r="AB233">
        <v>-134.97925636861001</v>
      </c>
    </row>
    <row r="234" spans="1:28" x14ac:dyDescent="0.5">
      <c r="A234">
        <v>451</v>
      </c>
      <c r="B234">
        <v>49375</v>
      </c>
      <c r="C234" t="s">
        <v>105</v>
      </c>
      <c r="D234" t="s">
        <v>100</v>
      </c>
      <c r="E234">
        <v>10847936.42</v>
      </c>
      <c r="F234">
        <v>10208969.51</v>
      </c>
      <c r="H234">
        <v>73019</v>
      </c>
      <c r="I234">
        <v>3932</v>
      </c>
      <c r="J234">
        <v>29192161</v>
      </c>
      <c r="K234">
        <v>43386898</v>
      </c>
      <c r="L234">
        <v>399.78856188115401</v>
      </c>
      <c r="M234">
        <v>594.18641723386997</v>
      </c>
      <c r="N234">
        <v>139.81250784042501</v>
      </c>
      <c r="O234">
        <v>-194.39785535271599</v>
      </c>
      <c r="P234" t="s">
        <v>105</v>
      </c>
      <c r="Q234" t="s">
        <v>100</v>
      </c>
      <c r="R234">
        <v>6431729.4299999997</v>
      </c>
      <c r="S234">
        <v>10417522.17</v>
      </c>
      <c r="U234">
        <v>90880</v>
      </c>
      <c r="V234">
        <v>2771</v>
      </c>
      <c r="W234">
        <v>35996954</v>
      </c>
      <c r="X234">
        <v>46141581</v>
      </c>
      <c r="Y234">
        <v>396.093243838028</v>
      </c>
      <c r="Z234">
        <v>507.71986135563299</v>
      </c>
      <c r="AA234">
        <v>114.62942528609101</v>
      </c>
      <c r="AB234">
        <v>-111.626617517605</v>
      </c>
    </row>
    <row r="235" spans="1:28" x14ac:dyDescent="0.5">
      <c r="A235">
        <v>459</v>
      </c>
      <c r="B235">
        <v>27439</v>
      </c>
      <c r="C235" t="s">
        <v>71</v>
      </c>
      <c r="D235" t="s">
        <v>93</v>
      </c>
      <c r="E235">
        <v>3434347.41</v>
      </c>
      <c r="F235">
        <v>388993.92</v>
      </c>
      <c r="G235">
        <v>-38513.1</v>
      </c>
      <c r="H235">
        <v>133134</v>
      </c>
      <c r="I235">
        <v>1427</v>
      </c>
      <c r="J235">
        <v>31599168</v>
      </c>
      <c r="K235">
        <v>30816363</v>
      </c>
      <c r="L235">
        <v>237.348596151246</v>
      </c>
      <c r="M235">
        <v>231.46876830862101</v>
      </c>
      <c r="N235">
        <v>2.9218225246743801</v>
      </c>
      <c r="O235">
        <v>5.8798278426247297</v>
      </c>
      <c r="P235" t="s">
        <v>71</v>
      </c>
      <c r="Q235" t="s">
        <v>93</v>
      </c>
      <c r="R235">
        <v>3319642.29</v>
      </c>
      <c r="S235">
        <v>1018837.12</v>
      </c>
      <c r="T235">
        <v>-74883.14</v>
      </c>
      <c r="U235">
        <v>87919</v>
      </c>
      <c r="V235">
        <v>538</v>
      </c>
      <c r="W235">
        <v>26449251</v>
      </c>
      <c r="X235">
        <v>29740330</v>
      </c>
      <c r="Y235">
        <v>300.83657684914499</v>
      </c>
      <c r="Z235">
        <v>338.26965729819398</v>
      </c>
      <c r="AA235">
        <v>11.588361105108101</v>
      </c>
      <c r="AB235">
        <v>-37.433080449049697</v>
      </c>
    </row>
    <row r="236" spans="1:28" x14ac:dyDescent="0.5">
      <c r="A236">
        <v>485</v>
      </c>
      <c r="B236">
        <v>79509</v>
      </c>
      <c r="C236" t="s">
        <v>91</v>
      </c>
      <c r="D236" t="s">
        <v>100</v>
      </c>
      <c r="E236">
        <v>1268061.73</v>
      </c>
      <c r="F236">
        <v>1264744.68</v>
      </c>
      <c r="G236">
        <v>139778.65</v>
      </c>
      <c r="H236">
        <v>195438</v>
      </c>
      <c r="I236">
        <v>11126</v>
      </c>
      <c r="J236">
        <v>42583478.25</v>
      </c>
      <c r="K236">
        <v>31808594.149999999</v>
      </c>
      <c r="L236">
        <v>217.88740291038499</v>
      </c>
      <c r="M236">
        <v>162.75542192408801</v>
      </c>
      <c r="N236">
        <v>6.4713345408774101</v>
      </c>
      <c r="O236">
        <v>55.1319809862974</v>
      </c>
      <c r="P236" t="s">
        <v>91</v>
      </c>
      <c r="Q236" t="s">
        <v>100</v>
      </c>
      <c r="R236">
        <v>1442411.66</v>
      </c>
      <c r="S236">
        <v>664060.25</v>
      </c>
      <c r="T236">
        <v>-95294.25</v>
      </c>
      <c r="U236">
        <v>87852</v>
      </c>
      <c r="V236">
        <v>14273</v>
      </c>
      <c r="W236">
        <v>23166217.329999998</v>
      </c>
      <c r="X236">
        <v>18871983.989999998</v>
      </c>
      <c r="Y236">
        <v>263.69595831625901</v>
      </c>
      <c r="Z236">
        <v>214.815644379183</v>
      </c>
      <c r="AA236">
        <v>7.5588518189682601</v>
      </c>
      <c r="AB236">
        <v>48.880313937075897</v>
      </c>
    </row>
    <row r="237" spans="1:28" x14ac:dyDescent="0.5">
      <c r="A237">
        <v>549</v>
      </c>
      <c r="B237">
        <v>68303</v>
      </c>
      <c r="C237" t="s">
        <v>91</v>
      </c>
      <c r="D237" t="s">
        <v>61</v>
      </c>
      <c r="E237">
        <v>8206407.6100000003</v>
      </c>
      <c r="F237">
        <v>8268175.79</v>
      </c>
      <c r="G237">
        <v>4255065.5199999996</v>
      </c>
      <c r="H237">
        <v>337863</v>
      </c>
      <c r="I237">
        <v>590776</v>
      </c>
      <c r="J237">
        <v>81473162.420000002</v>
      </c>
      <c r="K237">
        <v>84036077.379999995</v>
      </c>
      <c r="L237">
        <v>241.14260046231701</v>
      </c>
      <c r="M237">
        <v>248.72826376371401</v>
      </c>
      <c r="N237">
        <v>24.471977665503399</v>
      </c>
      <c r="O237">
        <v>-7.5856633013972896</v>
      </c>
      <c r="P237" t="s">
        <v>91</v>
      </c>
      <c r="Q237" t="s">
        <v>61</v>
      </c>
      <c r="R237">
        <v>3778188.26</v>
      </c>
      <c r="S237">
        <v>4859821.84</v>
      </c>
      <c r="T237">
        <v>1632766.92</v>
      </c>
      <c r="U237">
        <v>86198</v>
      </c>
      <c r="V237">
        <v>397474</v>
      </c>
      <c r="W237">
        <v>30799902.73</v>
      </c>
      <c r="X237">
        <v>25580582.550000001</v>
      </c>
      <c r="Y237">
        <v>357.31574665305402</v>
      </c>
      <c r="Z237">
        <v>296.76538376760402</v>
      </c>
      <c r="AA237">
        <v>56.3797517343789</v>
      </c>
      <c r="AB237">
        <v>60.550362885449701</v>
      </c>
    </row>
    <row r="238" spans="1:28" x14ac:dyDescent="0.5">
      <c r="A238">
        <v>345</v>
      </c>
      <c r="B238">
        <v>30613</v>
      </c>
      <c r="C238" t="s">
        <v>91</v>
      </c>
      <c r="D238" t="s">
        <v>114</v>
      </c>
      <c r="E238">
        <v>2155537.3199999998</v>
      </c>
      <c r="F238">
        <v>-545487.55000000005</v>
      </c>
      <c r="G238">
        <v>1697620.38</v>
      </c>
      <c r="H238">
        <v>36575</v>
      </c>
      <c r="I238">
        <v>163714</v>
      </c>
      <c r="J238">
        <v>8745971.1999999993</v>
      </c>
      <c r="K238">
        <v>9764057.3200000003</v>
      </c>
      <c r="L238">
        <v>239.124298017771</v>
      </c>
      <c r="M238">
        <v>266.95987204374501</v>
      </c>
      <c r="N238">
        <v>-14.9142187286397</v>
      </c>
      <c r="O238">
        <v>-27.835574025974001</v>
      </c>
      <c r="P238" t="s">
        <v>91</v>
      </c>
      <c r="Q238" t="s">
        <v>114</v>
      </c>
      <c r="R238">
        <v>4910519.6500000004</v>
      </c>
      <c r="S238">
        <v>-188325.95</v>
      </c>
      <c r="T238">
        <v>-3938829.87</v>
      </c>
      <c r="U238">
        <v>85368</v>
      </c>
      <c r="V238">
        <v>182866</v>
      </c>
      <c r="W238">
        <v>26388328.34</v>
      </c>
      <c r="X238">
        <v>32700323.219999999</v>
      </c>
      <c r="Y238">
        <v>309.11264572204999</v>
      </c>
      <c r="Z238">
        <v>383.05129814450299</v>
      </c>
      <c r="AA238">
        <v>-2.2060485193515098</v>
      </c>
      <c r="AB238">
        <v>-73.938652422453401</v>
      </c>
    </row>
    <row r="239" spans="1:28" x14ac:dyDescent="0.5">
      <c r="A239">
        <v>413</v>
      </c>
      <c r="B239">
        <v>40064</v>
      </c>
      <c r="C239" t="s">
        <v>234</v>
      </c>
      <c r="D239" t="s">
        <v>51</v>
      </c>
      <c r="E239">
        <v>0</v>
      </c>
      <c r="F239">
        <v>-9077.56</v>
      </c>
      <c r="G239">
        <v>-54673.38</v>
      </c>
      <c r="H239">
        <v>48638</v>
      </c>
      <c r="I239">
        <v>588220</v>
      </c>
      <c r="J239">
        <v>20517394.199999999</v>
      </c>
      <c r="K239">
        <v>22887793</v>
      </c>
      <c r="L239">
        <v>421.83877215346001</v>
      </c>
      <c r="M239">
        <v>470.57430404210697</v>
      </c>
      <c r="N239">
        <v>-0.18663514124758401</v>
      </c>
      <c r="O239">
        <v>-48.735531888646697</v>
      </c>
      <c r="P239" t="s">
        <v>234</v>
      </c>
      <c r="Q239" t="s">
        <v>51</v>
      </c>
      <c r="R239">
        <v>0</v>
      </c>
      <c r="S239">
        <v>3626.81</v>
      </c>
      <c r="T239">
        <v>-68200.88</v>
      </c>
      <c r="U239">
        <v>85075</v>
      </c>
      <c r="V239">
        <v>609043</v>
      </c>
      <c r="W239">
        <v>32826816.859999999</v>
      </c>
      <c r="X239">
        <v>41373492.310000002</v>
      </c>
      <c r="Y239">
        <v>385.857383014986</v>
      </c>
      <c r="Z239">
        <v>486.31786435497997</v>
      </c>
      <c r="AA239">
        <v>4.2630737584484199E-2</v>
      </c>
      <c r="AB239">
        <v>-100.460481339994</v>
      </c>
    </row>
    <row r="240" spans="1:28" x14ac:dyDescent="0.5">
      <c r="A240">
        <v>464</v>
      </c>
      <c r="B240">
        <v>67243</v>
      </c>
      <c r="C240" t="s">
        <v>272</v>
      </c>
      <c r="D240" t="s">
        <v>143</v>
      </c>
      <c r="E240">
        <v>5014154.17</v>
      </c>
      <c r="F240">
        <v>-416149.3</v>
      </c>
      <c r="G240">
        <v>-195880.47</v>
      </c>
      <c r="H240">
        <v>80242</v>
      </c>
      <c r="I240">
        <v>14426</v>
      </c>
      <c r="J240">
        <v>33314451</v>
      </c>
      <c r="K240">
        <v>29302045.98</v>
      </c>
      <c r="L240">
        <v>415.17473392986199</v>
      </c>
      <c r="M240">
        <v>365.17093267864698</v>
      </c>
      <c r="N240">
        <v>-5.1861780613643704</v>
      </c>
      <c r="O240">
        <v>50.003801251215002</v>
      </c>
      <c r="P240" t="s">
        <v>272</v>
      </c>
      <c r="Q240" t="s">
        <v>143</v>
      </c>
      <c r="R240">
        <v>2858301.9</v>
      </c>
      <c r="S240">
        <v>-261974.85</v>
      </c>
      <c r="T240">
        <v>-33096.769999999997</v>
      </c>
      <c r="U240">
        <v>84352</v>
      </c>
      <c r="V240">
        <v>15385</v>
      </c>
      <c r="W240">
        <v>36491283</v>
      </c>
      <c r="X240">
        <v>35727199.899999999</v>
      </c>
      <c r="Y240">
        <v>432.60720551972599</v>
      </c>
      <c r="Z240">
        <v>423.54893659901302</v>
      </c>
      <c r="AA240">
        <v>-3.1057337111153198</v>
      </c>
      <c r="AB240">
        <v>9.0582689207131999</v>
      </c>
    </row>
    <row r="241" spans="1:28" x14ac:dyDescent="0.5">
      <c r="A241">
        <v>398</v>
      </c>
      <c r="B241">
        <v>93689</v>
      </c>
      <c r="C241" t="s">
        <v>226</v>
      </c>
      <c r="D241" t="s">
        <v>107</v>
      </c>
      <c r="E241">
        <v>5847162.7400000002</v>
      </c>
      <c r="F241">
        <v>2576272.04</v>
      </c>
      <c r="G241">
        <v>884571.67</v>
      </c>
      <c r="H241">
        <v>40958</v>
      </c>
      <c r="I241">
        <v>344213</v>
      </c>
      <c r="J241">
        <v>17648512.710000001</v>
      </c>
      <c r="K241">
        <v>23285629.43</v>
      </c>
      <c r="L241">
        <v>430.89293202793101</v>
      </c>
      <c r="M241">
        <v>568.52457224473801</v>
      </c>
      <c r="N241">
        <v>62.900337907124303</v>
      </c>
      <c r="O241">
        <v>-137.631640216807</v>
      </c>
      <c r="P241" t="s">
        <v>226</v>
      </c>
      <c r="Q241" t="s">
        <v>107</v>
      </c>
      <c r="R241">
        <v>6089256.8300000001</v>
      </c>
      <c r="S241">
        <v>-1713529.97</v>
      </c>
      <c r="T241">
        <v>3553914.02</v>
      </c>
      <c r="U241">
        <v>82544</v>
      </c>
      <c r="V241">
        <v>352835</v>
      </c>
      <c r="W241">
        <v>36465371.670000002</v>
      </c>
      <c r="X241">
        <v>35046006.270000003</v>
      </c>
      <c r="Y241">
        <v>441.768895013568</v>
      </c>
      <c r="Z241">
        <v>424.573636727078</v>
      </c>
      <c r="AA241">
        <v>-20.758988781740602</v>
      </c>
      <c r="AB241">
        <v>17.195258286489601</v>
      </c>
    </row>
    <row r="242" spans="1:28" x14ac:dyDescent="0.5">
      <c r="A242">
        <v>415</v>
      </c>
      <c r="B242">
        <v>87696</v>
      </c>
      <c r="C242" t="s">
        <v>71</v>
      </c>
      <c r="D242" t="s">
        <v>84</v>
      </c>
      <c r="E242">
        <v>2823899.85</v>
      </c>
      <c r="F242">
        <v>12959.79</v>
      </c>
      <c r="G242">
        <v>-109748.65</v>
      </c>
      <c r="H242">
        <v>93145</v>
      </c>
      <c r="I242">
        <v>2287</v>
      </c>
      <c r="J242">
        <v>20763791</v>
      </c>
      <c r="K242">
        <v>21448918</v>
      </c>
      <c r="L242">
        <v>222.91900799828201</v>
      </c>
      <c r="M242">
        <v>230.274496752375</v>
      </c>
      <c r="N242">
        <v>0.13913564871973799</v>
      </c>
      <c r="O242">
        <v>-7.3554887540931002</v>
      </c>
      <c r="P242" t="s">
        <v>71</v>
      </c>
      <c r="Q242" t="s">
        <v>84</v>
      </c>
      <c r="R242">
        <v>2414167.19</v>
      </c>
      <c r="S242">
        <v>-2641746.14</v>
      </c>
      <c r="T242">
        <v>-271229.67</v>
      </c>
      <c r="U242">
        <v>82276</v>
      </c>
      <c r="V242">
        <v>2702</v>
      </c>
      <c r="W242">
        <v>22802565</v>
      </c>
      <c r="X242">
        <v>24135384</v>
      </c>
      <c r="Y242">
        <v>277.14722397782998</v>
      </c>
      <c r="Z242">
        <v>293.34658952793001</v>
      </c>
      <c r="AA242">
        <v>-32.108344353152802</v>
      </c>
      <c r="AB242">
        <v>-16.1993655500996</v>
      </c>
    </row>
    <row r="243" spans="1:28" x14ac:dyDescent="0.5">
      <c r="A243">
        <v>391</v>
      </c>
      <c r="B243">
        <v>35670</v>
      </c>
      <c r="C243" t="s">
        <v>222</v>
      </c>
      <c r="D243" t="s">
        <v>61</v>
      </c>
      <c r="E243">
        <v>2168704.98</v>
      </c>
      <c r="F243">
        <v>-2604833.08</v>
      </c>
      <c r="G243">
        <v>-400513.48</v>
      </c>
      <c r="H243">
        <v>64001</v>
      </c>
      <c r="I243">
        <v>98945</v>
      </c>
      <c r="J243">
        <v>16645122</v>
      </c>
      <c r="K243">
        <v>13080518.26</v>
      </c>
      <c r="L243">
        <v>260.07596756300597</v>
      </c>
      <c r="M243">
        <v>204.37990437649401</v>
      </c>
      <c r="N243">
        <v>-40.699880939360298</v>
      </c>
      <c r="O243">
        <v>55.696063186512703</v>
      </c>
      <c r="P243" t="s">
        <v>222</v>
      </c>
      <c r="Q243" t="s">
        <v>61</v>
      </c>
      <c r="R243">
        <v>1886166.5</v>
      </c>
      <c r="S243">
        <v>-644379.32999999996</v>
      </c>
      <c r="T243">
        <v>458501.8</v>
      </c>
      <c r="U243">
        <v>80734</v>
      </c>
      <c r="V243">
        <v>83079</v>
      </c>
      <c r="W243">
        <v>21936657.940000001</v>
      </c>
      <c r="X243">
        <v>17308858.940000001</v>
      </c>
      <c r="Y243">
        <v>271.71523695097397</v>
      </c>
      <c r="Z243">
        <v>214.39367478385799</v>
      </c>
      <c r="AA243">
        <v>-7.9815112591968598</v>
      </c>
      <c r="AB243">
        <v>57.321562167116603</v>
      </c>
    </row>
    <row r="244" spans="1:28" x14ac:dyDescent="0.5">
      <c r="A244">
        <v>412</v>
      </c>
      <c r="B244">
        <v>19524</v>
      </c>
      <c r="C244" t="s">
        <v>71</v>
      </c>
      <c r="D244" t="s">
        <v>70</v>
      </c>
      <c r="E244">
        <v>2775559.37</v>
      </c>
      <c r="F244">
        <v>654497.47</v>
      </c>
      <c r="G244">
        <v>128514.67</v>
      </c>
      <c r="H244">
        <v>80452</v>
      </c>
      <c r="I244">
        <v>33556</v>
      </c>
      <c r="J244">
        <v>20516492</v>
      </c>
      <c r="K244">
        <v>20058502</v>
      </c>
      <c r="L244">
        <v>255.01531347884401</v>
      </c>
      <c r="M244">
        <v>249.32260229702101</v>
      </c>
      <c r="N244">
        <v>8.1352541888330894</v>
      </c>
      <c r="O244">
        <v>5.6927111818226797</v>
      </c>
      <c r="P244" t="s">
        <v>71</v>
      </c>
      <c r="Q244" t="s">
        <v>70</v>
      </c>
      <c r="R244">
        <v>4734632.4400000004</v>
      </c>
      <c r="S244">
        <v>6667658.8899999997</v>
      </c>
      <c r="T244">
        <v>883774.73</v>
      </c>
      <c r="U244">
        <v>80376</v>
      </c>
      <c r="V244">
        <v>23547</v>
      </c>
      <c r="W244">
        <v>29893734</v>
      </c>
      <c r="X244">
        <v>40852504</v>
      </c>
      <c r="Y244">
        <v>371.92363392057302</v>
      </c>
      <c r="Z244">
        <v>508.26744301781599</v>
      </c>
      <c r="AA244">
        <v>82.955843659798902</v>
      </c>
      <c r="AB244">
        <v>-136.343809097242</v>
      </c>
    </row>
    <row r="245" spans="1:28" x14ac:dyDescent="0.5">
      <c r="A245">
        <v>406</v>
      </c>
      <c r="B245">
        <v>44580</v>
      </c>
      <c r="C245" t="s">
        <v>91</v>
      </c>
      <c r="D245" t="s">
        <v>133</v>
      </c>
      <c r="E245">
        <v>3343273.21</v>
      </c>
      <c r="F245">
        <v>-983926.61</v>
      </c>
      <c r="H245">
        <v>71319</v>
      </c>
      <c r="I245">
        <v>21</v>
      </c>
      <c r="J245">
        <v>18905173.34</v>
      </c>
      <c r="K245">
        <v>20499199.800000001</v>
      </c>
      <c r="L245">
        <v>265.07905803502501</v>
      </c>
      <c r="M245">
        <v>287.429714381861</v>
      </c>
      <c r="N245">
        <v>-13.7961358123361</v>
      </c>
      <c r="O245">
        <v>-22.350656346836001</v>
      </c>
      <c r="P245" t="s">
        <v>91</v>
      </c>
      <c r="Q245" t="s">
        <v>133</v>
      </c>
      <c r="R245">
        <v>4108536.1</v>
      </c>
      <c r="S245">
        <v>-3473430.83</v>
      </c>
      <c r="U245">
        <v>80011</v>
      </c>
      <c r="W245">
        <v>26352276.289999999</v>
      </c>
      <c r="X245">
        <v>29268855.530000001</v>
      </c>
      <c r="Y245">
        <v>329.35816687705397</v>
      </c>
      <c r="Z245">
        <v>365.81039519566002</v>
      </c>
      <c r="AA245">
        <v>-43.411916236517399</v>
      </c>
      <c r="AB245">
        <v>-36.452228318606203</v>
      </c>
    </row>
    <row r="246" spans="1:28" x14ac:dyDescent="0.5">
      <c r="A246">
        <v>460</v>
      </c>
      <c r="B246">
        <v>78079</v>
      </c>
      <c r="C246" t="s">
        <v>270</v>
      </c>
      <c r="D246" t="s">
        <v>144</v>
      </c>
      <c r="E246">
        <v>2071230.11</v>
      </c>
      <c r="F246">
        <v>1803989.23</v>
      </c>
      <c r="G246">
        <v>8238082.9699999997</v>
      </c>
      <c r="H246">
        <v>91636</v>
      </c>
      <c r="I246">
        <v>491235</v>
      </c>
      <c r="J246">
        <v>31714766.260000002</v>
      </c>
      <c r="K246">
        <v>32975261</v>
      </c>
      <c r="L246">
        <v>346.095052817669</v>
      </c>
      <c r="M246">
        <v>359.85050635121502</v>
      </c>
      <c r="N246">
        <v>19.686468527652799</v>
      </c>
      <c r="O246">
        <v>-13.755453533545699</v>
      </c>
      <c r="P246" t="s">
        <v>270</v>
      </c>
      <c r="Q246" t="s">
        <v>144</v>
      </c>
      <c r="R246">
        <v>2537992.4900000002</v>
      </c>
      <c r="S246">
        <v>3510581.06</v>
      </c>
      <c r="T246">
        <v>15545279.98</v>
      </c>
      <c r="U246">
        <v>78795</v>
      </c>
      <c r="V246">
        <v>468211</v>
      </c>
      <c r="W246">
        <v>30954934.210000001</v>
      </c>
      <c r="X246">
        <v>34339711.119999997</v>
      </c>
      <c r="Y246">
        <v>392.85404162700598</v>
      </c>
      <c r="Z246">
        <v>435.81078900945403</v>
      </c>
      <c r="AA246">
        <v>44.553348055079603</v>
      </c>
      <c r="AB246">
        <v>-42.9567473824481</v>
      </c>
    </row>
    <row r="247" spans="1:28" x14ac:dyDescent="0.5">
      <c r="A247">
        <v>609</v>
      </c>
      <c r="B247">
        <v>88102</v>
      </c>
      <c r="C247" t="s">
        <v>393</v>
      </c>
      <c r="D247" t="s">
        <v>93</v>
      </c>
      <c r="E247">
        <v>51337471.780000001</v>
      </c>
      <c r="F247">
        <v>5422835.3200000003</v>
      </c>
      <c r="G247">
        <v>-1029344.47</v>
      </c>
      <c r="H247">
        <v>880297</v>
      </c>
      <c r="I247">
        <v>192143</v>
      </c>
      <c r="J247">
        <v>186382394</v>
      </c>
      <c r="K247">
        <v>293227598</v>
      </c>
      <c r="L247">
        <v>211.726717232933</v>
      </c>
      <c r="M247">
        <v>333.10075803961598</v>
      </c>
      <c r="N247">
        <v>6.1602337847340101</v>
      </c>
      <c r="O247">
        <v>-121.374040806682</v>
      </c>
      <c r="P247" t="s">
        <v>394</v>
      </c>
      <c r="Q247" t="s">
        <v>93</v>
      </c>
      <c r="R247">
        <v>4222933.09</v>
      </c>
      <c r="S247">
        <v>5753591.46</v>
      </c>
      <c r="T247">
        <v>-3077770.23</v>
      </c>
      <c r="U247">
        <v>78619</v>
      </c>
      <c r="V247">
        <v>178184</v>
      </c>
      <c r="W247">
        <v>55169518</v>
      </c>
      <c r="X247">
        <v>32466576</v>
      </c>
      <c r="Y247">
        <v>701.73263460486601</v>
      </c>
      <c r="Z247">
        <v>412.96093819560099</v>
      </c>
      <c r="AA247">
        <v>73.183218560398799</v>
      </c>
      <c r="AB247">
        <v>288.771696409264</v>
      </c>
    </row>
    <row r="248" spans="1:28" x14ac:dyDescent="0.5">
      <c r="A248">
        <v>443</v>
      </c>
      <c r="B248">
        <v>81941</v>
      </c>
      <c r="C248" t="s">
        <v>255</v>
      </c>
      <c r="D248" t="s">
        <v>143</v>
      </c>
      <c r="E248">
        <v>1125984.52</v>
      </c>
      <c r="F248">
        <v>-2764603.7</v>
      </c>
      <c r="G248">
        <v>-120226.85</v>
      </c>
      <c r="H248">
        <v>149620</v>
      </c>
      <c r="I248">
        <v>85123</v>
      </c>
      <c r="J248">
        <v>27002700</v>
      </c>
      <c r="K248">
        <v>25513962.18</v>
      </c>
      <c r="L248">
        <v>180.47520384975201</v>
      </c>
      <c r="M248">
        <v>170.52507806442901</v>
      </c>
      <c r="N248">
        <v>-18.4775010025397</v>
      </c>
      <c r="O248">
        <v>9.95012578532282</v>
      </c>
      <c r="P248" t="s">
        <v>256</v>
      </c>
      <c r="Q248" t="s">
        <v>143</v>
      </c>
      <c r="R248">
        <v>1301311.45</v>
      </c>
      <c r="S248">
        <v>-9447131.6199999992</v>
      </c>
      <c r="T248">
        <v>-727200.2</v>
      </c>
      <c r="U248">
        <v>78262</v>
      </c>
      <c r="V248">
        <v>53216</v>
      </c>
      <c r="W248">
        <v>19409194.68</v>
      </c>
      <c r="X248">
        <v>12798652.92</v>
      </c>
      <c r="Y248">
        <v>248.00279420408299</v>
      </c>
      <c r="Z248">
        <v>163.53598068027901</v>
      </c>
      <c r="AA248">
        <v>-120.711604865707</v>
      </c>
      <c r="AB248">
        <v>84.466813523804603</v>
      </c>
    </row>
    <row r="249" spans="1:28" x14ac:dyDescent="0.5">
      <c r="A249">
        <v>430</v>
      </c>
      <c r="B249">
        <v>19068</v>
      </c>
      <c r="C249" t="s">
        <v>71</v>
      </c>
      <c r="D249" t="s">
        <v>88</v>
      </c>
      <c r="E249">
        <v>4662824.37</v>
      </c>
      <c r="F249">
        <v>1461479.59</v>
      </c>
      <c r="G249">
        <v>-220045.83</v>
      </c>
      <c r="H249">
        <v>98176</v>
      </c>
      <c r="I249">
        <v>10071</v>
      </c>
      <c r="J249">
        <v>23727543</v>
      </c>
      <c r="K249">
        <v>27582910</v>
      </c>
      <c r="L249">
        <v>241.68374144393701</v>
      </c>
      <c r="M249">
        <v>280.95369540417198</v>
      </c>
      <c r="N249">
        <v>14.8863224209582</v>
      </c>
      <c r="O249">
        <v>-39.269953960234602</v>
      </c>
      <c r="P249" t="s">
        <v>71</v>
      </c>
      <c r="Q249" t="s">
        <v>88</v>
      </c>
      <c r="R249">
        <v>3985277.18</v>
      </c>
      <c r="S249">
        <v>3948940.01</v>
      </c>
      <c r="T249">
        <v>-394254.42</v>
      </c>
      <c r="U249">
        <v>77397</v>
      </c>
      <c r="V249">
        <v>2380</v>
      </c>
      <c r="W249">
        <v>24251992</v>
      </c>
      <c r="X249">
        <v>30705750</v>
      </c>
      <c r="Y249">
        <v>313.34537514373898</v>
      </c>
      <c r="Z249">
        <v>396.730493429977</v>
      </c>
      <c r="AA249">
        <v>51.0218743620553</v>
      </c>
      <c r="AB249">
        <v>-83.385118286238395</v>
      </c>
    </row>
    <row r="250" spans="1:28" x14ac:dyDescent="0.5">
      <c r="A250">
        <v>362</v>
      </c>
      <c r="B250">
        <v>65847</v>
      </c>
      <c r="C250" t="s">
        <v>199</v>
      </c>
      <c r="D250" t="s">
        <v>93</v>
      </c>
      <c r="E250">
        <v>2670519.4900000002</v>
      </c>
      <c r="F250">
        <v>130710.53</v>
      </c>
      <c r="H250">
        <v>32699</v>
      </c>
      <c r="J250">
        <v>10691860.880000001</v>
      </c>
      <c r="K250">
        <v>11093060</v>
      </c>
      <c r="L250">
        <v>326.97822196397402</v>
      </c>
      <c r="M250">
        <v>339.24768341539499</v>
      </c>
      <c r="N250">
        <v>3.9973861585981201</v>
      </c>
      <c r="O250">
        <v>-12.269461451420501</v>
      </c>
      <c r="P250" t="s">
        <v>199</v>
      </c>
      <c r="Q250" t="s">
        <v>93</v>
      </c>
      <c r="R250">
        <v>6052960.3399999999</v>
      </c>
      <c r="S250">
        <v>7678426.3499999996</v>
      </c>
      <c r="U250">
        <v>76939</v>
      </c>
      <c r="W250">
        <v>25770963.620000001</v>
      </c>
      <c r="X250">
        <v>40944996.079999998</v>
      </c>
      <c r="Y250">
        <v>334.953191749307</v>
      </c>
      <c r="Z250">
        <v>532.17478885870605</v>
      </c>
      <c r="AA250">
        <v>99.798884180974497</v>
      </c>
      <c r="AB250">
        <v>-197.221597109398</v>
      </c>
    </row>
    <row r="251" spans="1:28" x14ac:dyDescent="0.5">
      <c r="A251">
        <v>419</v>
      </c>
      <c r="B251">
        <v>57845</v>
      </c>
      <c r="C251" t="s">
        <v>199</v>
      </c>
      <c r="D251" t="s">
        <v>66</v>
      </c>
      <c r="E251">
        <v>2862374.5</v>
      </c>
      <c r="F251">
        <v>-2323453.5499999998</v>
      </c>
      <c r="H251">
        <v>33965</v>
      </c>
      <c r="J251">
        <v>21219228.850000001</v>
      </c>
      <c r="K251">
        <v>14752671.73</v>
      </c>
      <c r="L251">
        <v>624.73807890475496</v>
      </c>
      <c r="M251">
        <v>434.34923391726699</v>
      </c>
      <c r="N251">
        <v>-68.407288385102305</v>
      </c>
      <c r="O251">
        <v>190.388844987487</v>
      </c>
      <c r="P251" t="s">
        <v>199</v>
      </c>
      <c r="Q251" t="s">
        <v>66</v>
      </c>
      <c r="R251">
        <v>5114750.87</v>
      </c>
      <c r="S251">
        <v>-2183267.46</v>
      </c>
      <c r="U251">
        <v>76759</v>
      </c>
      <c r="W251">
        <v>38717010.520000003</v>
      </c>
      <c r="X251">
        <v>35813462.649999999</v>
      </c>
      <c r="Y251">
        <v>504.39701559426197</v>
      </c>
      <c r="Z251">
        <v>466.570208705168</v>
      </c>
      <c r="AA251">
        <v>-28.443146210867699</v>
      </c>
      <c r="AB251">
        <v>37.826806889094399</v>
      </c>
    </row>
    <row r="252" spans="1:28" x14ac:dyDescent="0.5">
      <c r="A252">
        <v>381</v>
      </c>
      <c r="B252">
        <v>91303</v>
      </c>
      <c r="C252" t="s">
        <v>212</v>
      </c>
      <c r="D252" t="s">
        <v>88</v>
      </c>
      <c r="E252">
        <v>2150140.52</v>
      </c>
      <c r="F252">
        <v>-1253464.22</v>
      </c>
      <c r="H252">
        <v>50625</v>
      </c>
      <c r="I252">
        <v>11798</v>
      </c>
      <c r="J252">
        <v>13714710.99</v>
      </c>
      <c r="K252">
        <v>12172534.640000001</v>
      </c>
      <c r="L252">
        <v>270.90787140740701</v>
      </c>
      <c r="M252">
        <v>240.44512869135801</v>
      </c>
      <c r="N252">
        <v>-24.7597870617283</v>
      </c>
      <c r="O252">
        <v>30.462742716049299</v>
      </c>
      <c r="P252" t="s">
        <v>213</v>
      </c>
      <c r="Q252" t="s">
        <v>88</v>
      </c>
      <c r="R252">
        <v>2391915.15</v>
      </c>
      <c r="S252">
        <v>-2527671.54</v>
      </c>
      <c r="U252">
        <v>76021</v>
      </c>
      <c r="V252">
        <v>3878</v>
      </c>
      <c r="W252">
        <v>21208977.190000001</v>
      </c>
      <c r="X252">
        <v>19608073.02</v>
      </c>
      <c r="Y252">
        <v>278.988400441983</v>
      </c>
      <c r="Z252">
        <v>257.92969074334701</v>
      </c>
      <c r="AA252">
        <v>-33.249648649715198</v>
      </c>
      <c r="AB252">
        <v>21.058709698635901</v>
      </c>
    </row>
    <row r="253" spans="1:28" x14ac:dyDescent="0.5">
      <c r="A253">
        <v>447</v>
      </c>
      <c r="B253">
        <v>20126</v>
      </c>
      <c r="C253" t="s">
        <v>260</v>
      </c>
      <c r="D253" t="s">
        <v>104</v>
      </c>
      <c r="E253">
        <v>2879588.73</v>
      </c>
      <c r="F253">
        <v>-9566203.9000000004</v>
      </c>
      <c r="G253">
        <v>-3621911.77</v>
      </c>
      <c r="H253">
        <v>90538</v>
      </c>
      <c r="I253">
        <v>122878</v>
      </c>
      <c r="J253">
        <v>28554723</v>
      </c>
      <c r="K253">
        <v>27408056</v>
      </c>
      <c r="L253">
        <v>315.389372418211</v>
      </c>
      <c r="M253">
        <v>302.72433674258298</v>
      </c>
      <c r="N253">
        <v>-105.659545163356</v>
      </c>
      <c r="O253">
        <v>12.6650356756279</v>
      </c>
      <c r="P253" t="s">
        <v>260</v>
      </c>
      <c r="Q253" t="s">
        <v>104</v>
      </c>
      <c r="R253">
        <v>3299755.23</v>
      </c>
      <c r="S253">
        <v>-4273438.0199999996</v>
      </c>
      <c r="T253">
        <v>-6425628.1600000001</v>
      </c>
      <c r="U253">
        <v>74581</v>
      </c>
      <c r="V253">
        <v>57189</v>
      </c>
      <c r="W253">
        <v>26936545.800000001</v>
      </c>
      <c r="X253">
        <v>29106547.010000002</v>
      </c>
      <c r="Y253">
        <v>361.17168984057599</v>
      </c>
      <c r="Z253">
        <v>390.26758839382597</v>
      </c>
      <c r="AA253">
        <v>-57.2992856089352</v>
      </c>
      <c r="AB253">
        <v>-29.095898553250802</v>
      </c>
    </row>
    <row r="254" spans="1:28" x14ac:dyDescent="0.5">
      <c r="A254">
        <v>160</v>
      </c>
      <c r="B254">
        <v>18167</v>
      </c>
      <c r="C254" t="s">
        <v>35</v>
      </c>
      <c r="D254" t="s">
        <v>36</v>
      </c>
      <c r="E254">
        <v>96992.14</v>
      </c>
      <c r="F254">
        <v>311802.19</v>
      </c>
      <c r="H254">
        <v>2085</v>
      </c>
      <c r="J254">
        <v>544533</v>
      </c>
      <c r="K254">
        <v>907059</v>
      </c>
      <c r="L254">
        <v>261.16690647482</v>
      </c>
      <c r="M254">
        <v>435.04028776978402</v>
      </c>
      <c r="N254">
        <v>149.54541486810501</v>
      </c>
      <c r="O254">
        <v>-173.87338129496399</v>
      </c>
      <c r="P254" t="s">
        <v>35</v>
      </c>
      <c r="Q254" t="s">
        <v>36</v>
      </c>
      <c r="R254">
        <v>1295181.45</v>
      </c>
      <c r="S254">
        <v>-2854734.71</v>
      </c>
      <c r="U254">
        <v>72932</v>
      </c>
      <c r="W254">
        <v>16190660</v>
      </c>
      <c r="X254">
        <v>18398259</v>
      </c>
      <c r="Y254">
        <v>221.99665441781301</v>
      </c>
      <c r="Z254">
        <v>252.26593264959101</v>
      </c>
      <c r="AA254">
        <v>-39.142416360445303</v>
      </c>
      <c r="AB254">
        <v>-30.269278231777498</v>
      </c>
    </row>
    <row r="255" spans="1:28" x14ac:dyDescent="0.5">
      <c r="A255">
        <v>364</v>
      </c>
      <c r="B255">
        <v>71837</v>
      </c>
      <c r="C255" t="s">
        <v>201</v>
      </c>
      <c r="D255" t="s">
        <v>111</v>
      </c>
      <c r="E255">
        <v>832608.73</v>
      </c>
      <c r="F255">
        <v>-1992571.72</v>
      </c>
      <c r="H255">
        <v>36372</v>
      </c>
      <c r="J255">
        <v>11017658</v>
      </c>
      <c r="K255">
        <v>9210273.5449999999</v>
      </c>
      <c r="L255">
        <v>302.91592433740198</v>
      </c>
      <c r="M255">
        <v>253.22428090289199</v>
      </c>
      <c r="N255">
        <v>-54.783122181898101</v>
      </c>
      <c r="O255">
        <v>49.691643434509999</v>
      </c>
      <c r="P255" t="s">
        <v>202</v>
      </c>
      <c r="Q255" t="s">
        <v>111</v>
      </c>
      <c r="R255">
        <v>1494250.38</v>
      </c>
      <c r="S255">
        <v>-4376813.0199999996</v>
      </c>
      <c r="U255">
        <v>72061</v>
      </c>
      <c r="W255">
        <v>20742943</v>
      </c>
      <c r="X255">
        <v>16440299.789999999</v>
      </c>
      <c r="Y255">
        <v>287.852555473834</v>
      </c>
      <c r="Z255">
        <v>228.14420824024</v>
      </c>
      <c r="AA255">
        <v>-60.737611468061701</v>
      </c>
      <c r="AB255">
        <v>59.708347233593798</v>
      </c>
    </row>
    <row r="256" spans="1:28" x14ac:dyDescent="0.5">
      <c r="A256">
        <v>380</v>
      </c>
      <c r="B256">
        <v>27990</v>
      </c>
      <c r="C256" t="s">
        <v>44</v>
      </c>
      <c r="D256" t="s">
        <v>87</v>
      </c>
      <c r="E256">
        <v>626982.29</v>
      </c>
      <c r="F256">
        <v>-401883.36</v>
      </c>
      <c r="G256">
        <v>-1140094.8799999999</v>
      </c>
      <c r="H256">
        <v>54879</v>
      </c>
      <c r="I256">
        <v>154116</v>
      </c>
      <c r="J256">
        <v>13597160.880000001</v>
      </c>
      <c r="K256">
        <v>10124188.23</v>
      </c>
      <c r="L256">
        <v>247.76619253266199</v>
      </c>
      <c r="M256">
        <v>184.48201005849199</v>
      </c>
      <c r="N256">
        <v>-7.32308095993002</v>
      </c>
      <c r="O256">
        <v>63.2841824741704</v>
      </c>
      <c r="P256" t="s">
        <v>44</v>
      </c>
      <c r="Q256" t="s">
        <v>87</v>
      </c>
      <c r="R256">
        <v>1532987.48</v>
      </c>
      <c r="S256">
        <v>-7118682.1600000001</v>
      </c>
      <c r="T256">
        <v>672487.49</v>
      </c>
      <c r="U256">
        <v>69307</v>
      </c>
      <c r="V256">
        <v>110659</v>
      </c>
      <c r="W256">
        <v>21101584.960000001</v>
      </c>
      <c r="X256">
        <v>14683496.189999999</v>
      </c>
      <c r="Y256">
        <v>304.46542138600699</v>
      </c>
      <c r="Z256">
        <v>211.86166173690901</v>
      </c>
      <c r="AA256">
        <v>-102.712311310545</v>
      </c>
      <c r="AB256">
        <v>92.603759649097498</v>
      </c>
    </row>
    <row r="257" spans="1:28" x14ac:dyDescent="0.5">
      <c r="A257">
        <v>395</v>
      </c>
      <c r="B257">
        <v>47342</v>
      </c>
      <c r="C257" t="s">
        <v>225</v>
      </c>
      <c r="D257" t="s">
        <v>66</v>
      </c>
      <c r="E257">
        <v>4487321.8</v>
      </c>
      <c r="F257">
        <v>-626288.42000000004</v>
      </c>
      <c r="G257">
        <v>-69764.62</v>
      </c>
      <c r="H257">
        <v>37196</v>
      </c>
      <c r="I257">
        <v>26371</v>
      </c>
      <c r="J257">
        <v>17100722</v>
      </c>
      <c r="K257">
        <v>20523312</v>
      </c>
      <c r="L257">
        <v>459.74626303903602</v>
      </c>
      <c r="M257">
        <v>551.76126465211303</v>
      </c>
      <c r="N257">
        <v>-16.837520701150599</v>
      </c>
      <c r="O257">
        <v>-92.015001613076606</v>
      </c>
      <c r="P257" t="s">
        <v>225</v>
      </c>
      <c r="Q257" t="s">
        <v>66</v>
      </c>
      <c r="R257">
        <v>5973322.1100000003</v>
      </c>
      <c r="S257">
        <v>-4413566.24</v>
      </c>
      <c r="T257">
        <v>-781266.69</v>
      </c>
      <c r="U257">
        <v>69211</v>
      </c>
      <c r="V257">
        <v>44324</v>
      </c>
      <c r="W257">
        <v>33123546</v>
      </c>
      <c r="X257">
        <v>29973645.850000001</v>
      </c>
      <c r="Y257">
        <v>478.58788342893399</v>
      </c>
      <c r="Z257">
        <v>433.07632962968302</v>
      </c>
      <c r="AA257">
        <v>-63.769722153992802</v>
      </c>
      <c r="AB257">
        <v>45.511553799251502</v>
      </c>
    </row>
    <row r="258" spans="1:28" x14ac:dyDescent="0.5">
      <c r="A258">
        <v>437</v>
      </c>
      <c r="B258">
        <v>14650</v>
      </c>
      <c r="C258" t="s">
        <v>71</v>
      </c>
      <c r="D258" t="s">
        <v>104</v>
      </c>
      <c r="E258">
        <v>4474174.84</v>
      </c>
      <c r="F258">
        <v>2104210.85</v>
      </c>
      <c r="G258">
        <v>66259.039999999994</v>
      </c>
      <c r="H258">
        <v>102450</v>
      </c>
      <c r="I258">
        <v>78577</v>
      </c>
      <c r="J258">
        <v>25170821</v>
      </c>
      <c r="K258">
        <v>29893962</v>
      </c>
      <c r="L258">
        <v>245.68883357735399</v>
      </c>
      <c r="M258">
        <v>291.79074670570998</v>
      </c>
      <c r="N258">
        <v>20.5389053196681</v>
      </c>
      <c r="O258">
        <v>-46.1019131283552</v>
      </c>
      <c r="P258" t="s">
        <v>71</v>
      </c>
      <c r="Q258" t="s">
        <v>104</v>
      </c>
      <c r="R258">
        <v>2839186.95</v>
      </c>
      <c r="S258">
        <v>2988966.3</v>
      </c>
      <c r="T258">
        <v>472321.42</v>
      </c>
      <c r="U258">
        <v>69063</v>
      </c>
      <c r="V258">
        <v>49025</v>
      </c>
      <c r="W258">
        <v>22893677</v>
      </c>
      <c r="X258">
        <v>24954747</v>
      </c>
      <c r="Y258">
        <v>331.48975573027502</v>
      </c>
      <c r="Z258">
        <v>361.33308718126898</v>
      </c>
      <c r="AA258">
        <v>43.278836714304298</v>
      </c>
      <c r="AB258">
        <v>-29.843331450994</v>
      </c>
    </row>
    <row r="259" spans="1:28" x14ac:dyDescent="0.5">
      <c r="A259">
        <v>436</v>
      </c>
      <c r="B259">
        <v>24867</v>
      </c>
      <c r="C259" t="s">
        <v>71</v>
      </c>
      <c r="D259" t="s">
        <v>94</v>
      </c>
      <c r="E259">
        <v>3474683.03</v>
      </c>
      <c r="F259">
        <v>617238.68999999994</v>
      </c>
      <c r="G259">
        <v>-32953.83</v>
      </c>
      <c r="H259">
        <v>109492</v>
      </c>
      <c r="I259">
        <v>7790</v>
      </c>
      <c r="J259">
        <v>24731561</v>
      </c>
      <c r="K259">
        <v>26212712</v>
      </c>
      <c r="L259">
        <v>225.87550688634701</v>
      </c>
      <c r="M259">
        <v>239.40298834618</v>
      </c>
      <c r="N259">
        <v>5.6372948708581401</v>
      </c>
      <c r="O259">
        <v>-13.5274814598326</v>
      </c>
      <c r="P259" t="s">
        <v>71</v>
      </c>
      <c r="Q259" t="s">
        <v>94</v>
      </c>
      <c r="R259">
        <v>2894124.53</v>
      </c>
      <c r="S259">
        <v>1231200.8799999999</v>
      </c>
      <c r="T259">
        <v>-309927.67</v>
      </c>
      <c r="U259">
        <v>67694</v>
      </c>
      <c r="V259">
        <v>5008</v>
      </c>
      <c r="W259">
        <v>21696872</v>
      </c>
      <c r="X259">
        <v>24865264</v>
      </c>
      <c r="Y259">
        <v>320.51395987827499</v>
      </c>
      <c r="Z259">
        <v>367.31858067184601</v>
      </c>
      <c r="AA259">
        <v>18.187740124678701</v>
      </c>
      <c r="AB259">
        <v>-46.804620793570997</v>
      </c>
    </row>
    <row r="260" spans="1:28" x14ac:dyDescent="0.5">
      <c r="A260">
        <v>174</v>
      </c>
      <c r="B260">
        <v>41895</v>
      </c>
      <c r="C260" t="s">
        <v>46</v>
      </c>
      <c r="D260" t="s">
        <v>47</v>
      </c>
      <c r="E260">
        <v>252541.02</v>
      </c>
      <c r="F260">
        <v>122480.23</v>
      </c>
      <c r="G260">
        <v>-1252756.8400000001</v>
      </c>
      <c r="H260">
        <v>2011</v>
      </c>
      <c r="I260">
        <v>19992</v>
      </c>
      <c r="J260">
        <v>765761</v>
      </c>
      <c r="K260">
        <v>1646935.31</v>
      </c>
      <c r="L260">
        <v>380.78617603182403</v>
      </c>
      <c r="M260">
        <v>818.96335653903498</v>
      </c>
      <c r="N260">
        <v>60.905136747886601</v>
      </c>
      <c r="O260">
        <v>-438.17718050720998</v>
      </c>
      <c r="P260" t="s">
        <v>46</v>
      </c>
      <c r="Q260" t="s">
        <v>47</v>
      </c>
      <c r="R260">
        <v>2288287.67</v>
      </c>
      <c r="S260">
        <v>-7071364.8399999999</v>
      </c>
      <c r="T260">
        <v>-1699990.62</v>
      </c>
      <c r="U260">
        <v>66465</v>
      </c>
      <c r="V260">
        <v>77527</v>
      </c>
      <c r="W260">
        <v>26023019</v>
      </c>
      <c r="X260">
        <v>33438912</v>
      </c>
      <c r="Y260">
        <v>391.52966222824</v>
      </c>
      <c r="Z260">
        <v>503.10557436244602</v>
      </c>
      <c r="AA260">
        <v>-106.39230933573999</v>
      </c>
      <c r="AB260">
        <v>-111.575912134205</v>
      </c>
    </row>
    <row r="261" spans="1:28" x14ac:dyDescent="0.5">
      <c r="A261">
        <v>429</v>
      </c>
      <c r="B261">
        <v>63312</v>
      </c>
      <c r="C261" t="s">
        <v>246</v>
      </c>
      <c r="D261" t="s">
        <v>100</v>
      </c>
      <c r="E261">
        <v>6252605.7000000002</v>
      </c>
      <c r="F261">
        <v>-4578461.04</v>
      </c>
      <c r="G261">
        <v>-534596.16</v>
      </c>
      <c r="H261">
        <v>63856</v>
      </c>
      <c r="I261">
        <v>32144</v>
      </c>
      <c r="J261">
        <v>23273256</v>
      </c>
      <c r="K261">
        <v>29458165</v>
      </c>
      <c r="L261">
        <v>364.46467050864402</v>
      </c>
      <c r="M261">
        <v>461.32180217990401</v>
      </c>
      <c r="N261">
        <v>-71.699778251064899</v>
      </c>
      <c r="O261">
        <v>-96.857131671260305</v>
      </c>
      <c r="P261" t="s">
        <v>246</v>
      </c>
      <c r="Q261" t="s">
        <v>100</v>
      </c>
      <c r="R261">
        <v>4665826.16</v>
      </c>
      <c r="S261">
        <v>1562462.46</v>
      </c>
      <c r="T261">
        <v>-1750013.59</v>
      </c>
      <c r="U261">
        <v>65551</v>
      </c>
      <c r="V261">
        <v>29964</v>
      </c>
      <c r="W261">
        <v>24627126</v>
      </c>
      <c r="X261">
        <v>29021855</v>
      </c>
      <c r="Y261">
        <v>375.69413128708902</v>
      </c>
      <c r="Z261">
        <v>442.73702918338302</v>
      </c>
      <c r="AA261">
        <v>23.835829506796198</v>
      </c>
      <c r="AB261">
        <v>-67.042897896294505</v>
      </c>
    </row>
    <row r="262" spans="1:28" x14ac:dyDescent="0.5">
      <c r="A262">
        <v>254</v>
      </c>
      <c r="B262">
        <v>41047</v>
      </c>
      <c r="C262" t="s">
        <v>119</v>
      </c>
      <c r="D262" t="s">
        <v>104</v>
      </c>
      <c r="E262">
        <v>311415.92</v>
      </c>
      <c r="F262">
        <v>-154350.04999999999</v>
      </c>
      <c r="H262">
        <v>7133</v>
      </c>
      <c r="J262">
        <v>2518182.6740000001</v>
      </c>
      <c r="K262">
        <v>2129377.5959999999</v>
      </c>
      <c r="L262">
        <v>353.03275956820403</v>
      </c>
      <c r="M262">
        <v>298.524827702229</v>
      </c>
      <c r="N262">
        <v>-21.638868638721402</v>
      </c>
      <c r="O262">
        <v>54.507931865975003</v>
      </c>
      <c r="P262" t="s">
        <v>119</v>
      </c>
      <c r="Q262" t="s">
        <v>104</v>
      </c>
      <c r="R262">
        <v>649923.9</v>
      </c>
      <c r="S262">
        <v>-6141372.0099999998</v>
      </c>
      <c r="U262">
        <v>63391</v>
      </c>
      <c r="W262">
        <v>20472680.629999999</v>
      </c>
      <c r="X262">
        <v>11338993.880000001</v>
      </c>
      <c r="Y262">
        <v>322.95878957580697</v>
      </c>
      <c r="Z262">
        <v>178.87387610228501</v>
      </c>
      <c r="AA262">
        <v>-96.880819201463893</v>
      </c>
      <c r="AB262">
        <v>144.084913473521</v>
      </c>
    </row>
    <row r="263" spans="1:28" x14ac:dyDescent="0.5">
      <c r="A263">
        <v>435</v>
      </c>
      <c r="B263">
        <v>23371</v>
      </c>
      <c r="C263" t="s">
        <v>252</v>
      </c>
      <c r="D263" t="s">
        <v>178</v>
      </c>
      <c r="E263">
        <v>2684599.56</v>
      </c>
      <c r="F263">
        <v>2144483.77</v>
      </c>
      <c r="G263">
        <v>294987.75</v>
      </c>
      <c r="H263">
        <v>61981</v>
      </c>
      <c r="I263">
        <v>105858</v>
      </c>
      <c r="J263">
        <v>24686911</v>
      </c>
      <c r="K263">
        <v>20741164</v>
      </c>
      <c r="L263">
        <v>398.29804294864499</v>
      </c>
      <c r="M263">
        <v>334.637453413142</v>
      </c>
      <c r="N263">
        <v>34.599050838159997</v>
      </c>
      <c r="O263">
        <v>63.660589535502801</v>
      </c>
      <c r="P263" t="s">
        <v>252</v>
      </c>
      <c r="Q263" t="s">
        <v>178</v>
      </c>
      <c r="R263">
        <v>2087506.13</v>
      </c>
      <c r="S263">
        <v>1500350.01</v>
      </c>
      <c r="T263">
        <v>465626.66</v>
      </c>
      <c r="U263">
        <v>61548</v>
      </c>
      <c r="V263">
        <v>91245</v>
      </c>
      <c r="W263">
        <v>25264201</v>
      </c>
      <c r="X263">
        <v>23545272</v>
      </c>
      <c r="Y263">
        <v>410.47964190550402</v>
      </c>
      <c r="Z263">
        <v>382.55137453694601</v>
      </c>
      <c r="AA263">
        <v>24.3769092415675</v>
      </c>
      <c r="AB263">
        <v>27.928267368557801</v>
      </c>
    </row>
    <row r="264" spans="1:28" x14ac:dyDescent="0.5">
      <c r="A264">
        <v>427</v>
      </c>
      <c r="B264">
        <v>60299</v>
      </c>
      <c r="C264" t="s">
        <v>71</v>
      </c>
      <c r="D264" t="s">
        <v>43</v>
      </c>
      <c r="E264">
        <v>3193778.58</v>
      </c>
      <c r="F264">
        <v>191793.01</v>
      </c>
      <c r="H264">
        <v>87553</v>
      </c>
      <c r="J264">
        <v>22731865</v>
      </c>
      <c r="K264">
        <v>24601539</v>
      </c>
      <c r="L264">
        <v>259.635477939076</v>
      </c>
      <c r="M264">
        <v>280.99024590819198</v>
      </c>
      <c r="N264">
        <v>2.1905932406656499</v>
      </c>
      <c r="O264">
        <v>-21.354767969115802</v>
      </c>
      <c r="P264" t="s">
        <v>71</v>
      </c>
      <c r="Q264" t="s">
        <v>43</v>
      </c>
      <c r="R264">
        <v>2195845.5</v>
      </c>
      <c r="S264">
        <v>746097.06</v>
      </c>
      <c r="U264">
        <v>59553</v>
      </c>
      <c r="W264">
        <v>21297500</v>
      </c>
      <c r="X264">
        <v>20491491</v>
      </c>
      <c r="Y264">
        <v>357.62262186623599</v>
      </c>
      <c r="Z264">
        <v>344.08830789380801</v>
      </c>
      <c r="AA264">
        <v>12.5282867361845</v>
      </c>
      <c r="AB264">
        <v>13.534313972427899</v>
      </c>
    </row>
    <row r="265" spans="1:28" x14ac:dyDescent="0.5">
      <c r="A265">
        <v>227</v>
      </c>
      <c r="B265">
        <v>70239</v>
      </c>
      <c r="C265" t="s">
        <v>95</v>
      </c>
      <c r="D265" t="s">
        <v>28</v>
      </c>
      <c r="E265">
        <v>678956.76</v>
      </c>
      <c r="F265">
        <v>-243631.04</v>
      </c>
      <c r="H265">
        <v>4697</v>
      </c>
      <c r="J265">
        <v>1812900.71</v>
      </c>
      <c r="K265">
        <v>3639322.68</v>
      </c>
      <c r="L265">
        <v>385.96991909729599</v>
      </c>
      <c r="M265">
        <v>774.81853949329297</v>
      </c>
      <c r="N265">
        <v>-51.869499680647202</v>
      </c>
      <c r="O265">
        <v>-388.84862039599699</v>
      </c>
      <c r="P265" t="s">
        <v>95</v>
      </c>
      <c r="Q265" t="s">
        <v>28</v>
      </c>
      <c r="R265">
        <v>1542865.7</v>
      </c>
      <c r="S265">
        <v>-5999819.7000000002</v>
      </c>
      <c r="U265">
        <v>58566</v>
      </c>
      <c r="W265">
        <v>13465931.75</v>
      </c>
      <c r="X265">
        <v>12713287.439999999</v>
      </c>
      <c r="Y265">
        <v>229.92746217942101</v>
      </c>
      <c r="Z265">
        <v>217.076246286241</v>
      </c>
      <c r="AA265">
        <v>-102.44544104087601</v>
      </c>
      <c r="AB265">
        <v>12.851215893180299</v>
      </c>
    </row>
    <row r="266" spans="1:28" x14ac:dyDescent="0.5">
      <c r="A266">
        <v>462</v>
      </c>
      <c r="B266">
        <v>91604</v>
      </c>
      <c r="C266" t="s">
        <v>91</v>
      </c>
      <c r="D266" t="s">
        <v>66</v>
      </c>
      <c r="E266">
        <v>3869243.82</v>
      </c>
      <c r="F266">
        <v>3660246.43</v>
      </c>
      <c r="G266">
        <v>2267328.0699999998</v>
      </c>
      <c r="H266">
        <v>118386</v>
      </c>
      <c r="I266">
        <v>307398</v>
      </c>
      <c r="J266">
        <v>32154163.390000001</v>
      </c>
      <c r="K266">
        <v>34500075.399999999</v>
      </c>
      <c r="L266">
        <v>271.604441319074</v>
      </c>
      <c r="M266">
        <v>291.42023043265198</v>
      </c>
      <c r="N266">
        <v>30.917899329312501</v>
      </c>
      <c r="O266">
        <v>-19.815789113577502</v>
      </c>
      <c r="P266" t="s">
        <v>91</v>
      </c>
      <c r="Q266" t="s">
        <v>66</v>
      </c>
      <c r="R266">
        <v>1895119.37</v>
      </c>
      <c r="S266">
        <v>596881.13</v>
      </c>
      <c r="T266">
        <v>1292326.01</v>
      </c>
      <c r="U266">
        <v>56804</v>
      </c>
      <c r="V266">
        <v>290896</v>
      </c>
      <c r="W266">
        <v>21773912.09</v>
      </c>
      <c r="X266">
        <v>16382088.939999999</v>
      </c>
      <c r="Y266">
        <v>383.31652858953498</v>
      </c>
      <c r="Z266">
        <v>288.39674917259299</v>
      </c>
      <c r="AA266">
        <v>10.5077306175621</v>
      </c>
      <c r="AB266">
        <v>94.919779416942504</v>
      </c>
    </row>
    <row r="267" spans="1:28" x14ac:dyDescent="0.5">
      <c r="A267">
        <v>411</v>
      </c>
      <c r="B267">
        <v>29176</v>
      </c>
      <c r="C267" t="s">
        <v>71</v>
      </c>
      <c r="D267" t="s">
        <v>38</v>
      </c>
      <c r="E267">
        <v>3742479.01</v>
      </c>
      <c r="F267">
        <v>847618.04</v>
      </c>
      <c r="G267">
        <v>29114.13</v>
      </c>
      <c r="H267">
        <v>80503</v>
      </c>
      <c r="I267">
        <v>5516</v>
      </c>
      <c r="J267">
        <v>19947901</v>
      </c>
      <c r="K267">
        <v>20888391</v>
      </c>
      <c r="L267">
        <v>247.790777983429</v>
      </c>
      <c r="M267">
        <v>259.47344819447699</v>
      </c>
      <c r="N267">
        <v>10.5290242599654</v>
      </c>
      <c r="O267">
        <v>-11.682670211048</v>
      </c>
      <c r="P267" t="s">
        <v>71</v>
      </c>
      <c r="Q267" t="s">
        <v>38</v>
      </c>
      <c r="R267">
        <v>2438106.4700000002</v>
      </c>
      <c r="S267">
        <v>2221935.85</v>
      </c>
      <c r="T267">
        <v>-149749.38</v>
      </c>
      <c r="U267">
        <v>55501</v>
      </c>
      <c r="V267">
        <v>2262</v>
      </c>
      <c r="W267">
        <v>15835716</v>
      </c>
      <c r="X267">
        <v>19997887</v>
      </c>
      <c r="Y267">
        <v>285.32307525990501</v>
      </c>
      <c r="Z267">
        <v>360.31579611178103</v>
      </c>
      <c r="AA267">
        <v>40.034158843984798</v>
      </c>
      <c r="AB267">
        <v>-74.992720851876499</v>
      </c>
    </row>
    <row r="268" spans="1:28" x14ac:dyDescent="0.5">
      <c r="A268">
        <v>425</v>
      </c>
      <c r="B268">
        <v>91058</v>
      </c>
      <c r="C268" t="s">
        <v>242</v>
      </c>
      <c r="D268" t="s">
        <v>66</v>
      </c>
      <c r="E268">
        <v>5727641.4000000004</v>
      </c>
      <c r="F268">
        <v>417451.12</v>
      </c>
      <c r="G268">
        <v>-2319871.19</v>
      </c>
      <c r="H268">
        <v>43139</v>
      </c>
      <c r="I268">
        <v>81062</v>
      </c>
      <c r="J268">
        <v>22631274.920000002</v>
      </c>
      <c r="K268">
        <v>26227200.120000001</v>
      </c>
      <c r="L268">
        <v>524.61287744268498</v>
      </c>
      <c r="M268">
        <v>607.969589466608</v>
      </c>
      <c r="N268">
        <v>9.6768844896729096</v>
      </c>
      <c r="O268">
        <v>-83.356712023922597</v>
      </c>
      <c r="P268" t="s">
        <v>242</v>
      </c>
      <c r="Q268" t="s">
        <v>66</v>
      </c>
      <c r="R268">
        <v>5246929.26</v>
      </c>
      <c r="S268">
        <v>-855334.89</v>
      </c>
      <c r="T268">
        <v>-6517699.1100000003</v>
      </c>
      <c r="U268">
        <v>55370</v>
      </c>
      <c r="V268">
        <v>62022</v>
      </c>
      <c r="W268">
        <v>29584232.870000001</v>
      </c>
      <c r="X268">
        <v>34509322.890000001</v>
      </c>
      <c r="Y268">
        <v>534.30075618566002</v>
      </c>
      <c r="Z268">
        <v>623.24946523388098</v>
      </c>
      <c r="AA268">
        <v>-15.4476230810908</v>
      </c>
      <c r="AB268">
        <v>-88.948709048221005</v>
      </c>
    </row>
    <row r="269" spans="1:28" x14ac:dyDescent="0.5">
      <c r="A269">
        <v>320</v>
      </c>
      <c r="B269">
        <v>13667</v>
      </c>
      <c r="C269" t="s">
        <v>169</v>
      </c>
      <c r="D269" t="s">
        <v>47</v>
      </c>
      <c r="E269">
        <v>1384234.63</v>
      </c>
      <c r="F269">
        <v>-855252.76</v>
      </c>
      <c r="G269">
        <v>-366651.02</v>
      </c>
      <c r="H269">
        <v>25005</v>
      </c>
      <c r="I269">
        <v>12414</v>
      </c>
      <c r="J269">
        <v>6708260</v>
      </c>
      <c r="K269">
        <v>7981593</v>
      </c>
      <c r="L269">
        <v>268.27674465106901</v>
      </c>
      <c r="M269">
        <v>319.19988002399498</v>
      </c>
      <c r="N269">
        <v>-34.203269746050701</v>
      </c>
      <c r="O269">
        <v>-50.923135372925401</v>
      </c>
      <c r="P269" t="s">
        <v>170</v>
      </c>
      <c r="Q269" t="s">
        <v>47</v>
      </c>
      <c r="R269">
        <v>913424.81</v>
      </c>
      <c r="S269">
        <v>-4076070.63</v>
      </c>
      <c r="T269">
        <v>83736.210000000006</v>
      </c>
      <c r="U269">
        <v>54902</v>
      </c>
      <c r="V269">
        <v>22123</v>
      </c>
      <c r="W269">
        <v>14782117</v>
      </c>
      <c r="X269">
        <v>15350630</v>
      </c>
      <c r="Y269">
        <v>269.245510181778</v>
      </c>
      <c r="Z269">
        <v>279.600560999599</v>
      </c>
      <c r="AA269">
        <v>-74.242662015955702</v>
      </c>
      <c r="AB269">
        <v>-10.3550508178208</v>
      </c>
    </row>
    <row r="270" spans="1:28" x14ac:dyDescent="0.5">
      <c r="A270">
        <v>461</v>
      </c>
      <c r="B270">
        <v>66105</v>
      </c>
      <c r="C270" t="s">
        <v>91</v>
      </c>
      <c r="D270" t="s">
        <v>28</v>
      </c>
      <c r="E270">
        <v>1328793.1000000001</v>
      </c>
      <c r="F270">
        <v>1164384.9099999999</v>
      </c>
      <c r="G270">
        <v>27209.69</v>
      </c>
      <c r="H270">
        <v>180110</v>
      </c>
      <c r="I270">
        <v>70211</v>
      </c>
      <c r="J270">
        <v>31945882.48</v>
      </c>
      <c r="K270">
        <v>27091713.829999998</v>
      </c>
      <c r="L270">
        <v>177.368732885458</v>
      </c>
      <c r="M270">
        <v>150.41759941147001</v>
      </c>
      <c r="N270">
        <v>6.4648543112542303</v>
      </c>
      <c r="O270">
        <v>26.951133473988101</v>
      </c>
      <c r="P270" t="s">
        <v>91</v>
      </c>
      <c r="Q270" t="s">
        <v>28</v>
      </c>
      <c r="R270">
        <v>1778440.1</v>
      </c>
      <c r="S270">
        <v>689053.89</v>
      </c>
      <c r="T270">
        <v>900266.16</v>
      </c>
      <c r="U270">
        <v>54591</v>
      </c>
      <c r="V270">
        <v>53171</v>
      </c>
      <c r="W270">
        <v>15798846</v>
      </c>
      <c r="X270">
        <v>12122248.970000001</v>
      </c>
      <c r="Y270">
        <v>289.403857778754</v>
      </c>
      <c r="Z270">
        <v>222.05581451154899</v>
      </c>
      <c r="AA270">
        <v>12.622115183821499</v>
      </c>
      <c r="AB270">
        <v>67.348043267205199</v>
      </c>
    </row>
    <row r="271" spans="1:28" x14ac:dyDescent="0.5">
      <c r="A271">
        <v>399</v>
      </c>
      <c r="B271">
        <v>50102</v>
      </c>
      <c r="C271" t="s">
        <v>71</v>
      </c>
      <c r="D271" t="s">
        <v>83</v>
      </c>
      <c r="E271">
        <v>4854252.3899999997</v>
      </c>
      <c r="F271">
        <v>3281469.92</v>
      </c>
      <c r="G271">
        <v>186843.57</v>
      </c>
      <c r="H271">
        <v>72327</v>
      </c>
      <c r="I271">
        <v>2600</v>
      </c>
      <c r="J271">
        <v>17863786</v>
      </c>
      <c r="K271">
        <v>23497534</v>
      </c>
      <c r="L271">
        <v>246.986408948248</v>
      </c>
      <c r="M271">
        <v>324.87914610034898</v>
      </c>
      <c r="N271">
        <v>45.369916075600997</v>
      </c>
      <c r="O271">
        <v>-77.892737152100807</v>
      </c>
      <c r="P271" t="s">
        <v>71</v>
      </c>
      <c r="Q271" t="s">
        <v>83</v>
      </c>
      <c r="R271">
        <v>4361533.95</v>
      </c>
      <c r="S271">
        <v>4298069.6500000004</v>
      </c>
      <c r="T271">
        <v>143381.54999999999</v>
      </c>
      <c r="U271">
        <v>54075</v>
      </c>
      <c r="V271">
        <v>454</v>
      </c>
      <c r="W271">
        <v>21007566</v>
      </c>
      <c r="X271">
        <v>27921423</v>
      </c>
      <c r="Y271">
        <v>388.48943134535301</v>
      </c>
      <c r="Z271">
        <v>516.34624133148395</v>
      </c>
      <c r="AA271">
        <v>79.483488673139107</v>
      </c>
      <c r="AB271">
        <v>-127.85680998613</v>
      </c>
    </row>
    <row r="272" spans="1:28" x14ac:dyDescent="0.5">
      <c r="A272">
        <v>560</v>
      </c>
      <c r="B272">
        <v>43198</v>
      </c>
      <c r="C272" t="s">
        <v>339</v>
      </c>
      <c r="D272" t="s">
        <v>70</v>
      </c>
      <c r="E272">
        <v>46800412.979999997</v>
      </c>
      <c r="F272">
        <v>-3258008.03</v>
      </c>
      <c r="G272">
        <v>-3208840.42</v>
      </c>
      <c r="H272">
        <v>319601</v>
      </c>
      <c r="I272">
        <v>176495</v>
      </c>
      <c r="J272">
        <v>95231501.030000001</v>
      </c>
      <c r="K272">
        <v>196290044.80000001</v>
      </c>
      <c r="L272">
        <v>297.969972027621</v>
      </c>
      <c r="M272">
        <v>614.17218594434905</v>
      </c>
      <c r="N272">
        <v>-10.193985719694201</v>
      </c>
      <c r="O272">
        <v>-316.20221391672698</v>
      </c>
      <c r="P272" t="s">
        <v>339</v>
      </c>
      <c r="Q272" t="s">
        <v>70</v>
      </c>
      <c r="R272">
        <v>2009586.78</v>
      </c>
      <c r="S272">
        <v>-10205123.789999999</v>
      </c>
      <c r="T272">
        <v>-7075784.8799999999</v>
      </c>
      <c r="U272">
        <v>53942</v>
      </c>
      <c r="V272">
        <v>33954</v>
      </c>
      <c r="W272">
        <v>15877797.060000001</v>
      </c>
      <c r="X272">
        <v>21803023.039999999</v>
      </c>
      <c r="Y272">
        <v>294.34943198249903</v>
      </c>
      <c r="Z272">
        <v>404.19382002891899</v>
      </c>
      <c r="AA272">
        <v>-189.18697471358101</v>
      </c>
      <c r="AB272">
        <v>-109.84438804641999</v>
      </c>
    </row>
    <row r="273" spans="1:28" x14ac:dyDescent="0.5">
      <c r="A273">
        <v>410</v>
      </c>
      <c r="B273">
        <v>31195</v>
      </c>
      <c r="C273" t="s">
        <v>135</v>
      </c>
      <c r="D273" t="s">
        <v>128</v>
      </c>
      <c r="E273">
        <v>2844814.58</v>
      </c>
      <c r="F273">
        <v>-802074.46</v>
      </c>
      <c r="G273">
        <v>26954.59</v>
      </c>
      <c r="H273">
        <v>62624</v>
      </c>
      <c r="I273">
        <v>24326</v>
      </c>
      <c r="J273">
        <v>19477603</v>
      </c>
      <c r="K273">
        <v>21757491.620000001</v>
      </c>
      <c r="L273">
        <v>311.02457524271802</v>
      </c>
      <c r="M273">
        <v>347.43056368165497</v>
      </c>
      <c r="N273">
        <v>-12.807780723045401</v>
      </c>
      <c r="O273">
        <v>-36.405988438937101</v>
      </c>
      <c r="P273" t="s">
        <v>135</v>
      </c>
      <c r="Q273" t="s">
        <v>128</v>
      </c>
      <c r="R273">
        <v>1912816.62</v>
      </c>
      <c r="S273">
        <v>201919.38</v>
      </c>
      <c r="T273">
        <v>225580.45</v>
      </c>
      <c r="U273">
        <v>53788</v>
      </c>
      <c r="V273">
        <v>30143</v>
      </c>
      <c r="W273">
        <v>13453355</v>
      </c>
      <c r="X273">
        <v>22994377</v>
      </c>
      <c r="Y273">
        <v>250.11814902952301</v>
      </c>
      <c r="Z273">
        <v>427.50013014055099</v>
      </c>
      <c r="AA273">
        <v>3.7539856473562798</v>
      </c>
      <c r="AB273">
        <v>-177.38198111102801</v>
      </c>
    </row>
    <row r="274" spans="1:28" x14ac:dyDescent="0.5">
      <c r="A274">
        <v>307</v>
      </c>
      <c r="B274">
        <v>73751</v>
      </c>
      <c r="C274" t="s">
        <v>158</v>
      </c>
      <c r="D274" t="s">
        <v>52</v>
      </c>
      <c r="E274">
        <v>1073377.8899999999</v>
      </c>
      <c r="F274">
        <v>-807481.69</v>
      </c>
      <c r="G274">
        <v>-105459.46</v>
      </c>
      <c r="H274">
        <v>19468</v>
      </c>
      <c r="I274">
        <v>1056</v>
      </c>
      <c r="J274">
        <v>5948961.29</v>
      </c>
      <c r="K274">
        <v>5644879.9400000004</v>
      </c>
      <c r="L274">
        <v>305.57639665091398</v>
      </c>
      <c r="M274">
        <v>289.95684918841101</v>
      </c>
      <c r="N274">
        <v>-41.477382884733899</v>
      </c>
      <c r="O274">
        <v>15.619547462502499</v>
      </c>
      <c r="P274" t="s">
        <v>158</v>
      </c>
      <c r="Q274" t="s">
        <v>52</v>
      </c>
      <c r="R274">
        <v>1918693.8</v>
      </c>
      <c r="S274">
        <v>-825246.58</v>
      </c>
      <c r="T274">
        <v>389024.19</v>
      </c>
      <c r="U274">
        <v>53628</v>
      </c>
      <c r="V274">
        <v>2437</v>
      </c>
      <c r="W274">
        <v>18429287.98</v>
      </c>
      <c r="X274">
        <v>17357765.699999999</v>
      </c>
      <c r="Y274">
        <v>343.65048071902697</v>
      </c>
      <c r="Z274">
        <v>323.669831058402</v>
      </c>
      <c r="AA274">
        <v>-15.388352726187801</v>
      </c>
      <c r="AB274">
        <v>19.980649660625001</v>
      </c>
    </row>
    <row r="275" spans="1:28" x14ac:dyDescent="0.5">
      <c r="A275">
        <v>421</v>
      </c>
      <c r="B275">
        <v>94788</v>
      </c>
      <c r="C275" t="s">
        <v>240</v>
      </c>
      <c r="D275" t="s">
        <v>51</v>
      </c>
      <c r="E275">
        <v>5393821.3700000001</v>
      </c>
      <c r="F275">
        <v>8365330.2300000004</v>
      </c>
      <c r="G275">
        <v>5699384.4299999997</v>
      </c>
      <c r="H275">
        <v>45111</v>
      </c>
      <c r="I275">
        <v>125199</v>
      </c>
      <c r="J275">
        <v>21946640</v>
      </c>
      <c r="K275">
        <v>28267684</v>
      </c>
      <c r="L275">
        <v>486.50307020460599</v>
      </c>
      <c r="M275">
        <v>626.62508035734004</v>
      </c>
      <c r="N275">
        <v>185.43881159805801</v>
      </c>
      <c r="O275">
        <v>-140.12201015273399</v>
      </c>
      <c r="P275" t="s">
        <v>240</v>
      </c>
      <c r="Q275" t="s">
        <v>51</v>
      </c>
      <c r="R275">
        <v>3850329.69</v>
      </c>
      <c r="S275">
        <v>8189242.4199999999</v>
      </c>
      <c r="T275">
        <v>3397548.58</v>
      </c>
      <c r="U275">
        <v>53205</v>
      </c>
      <c r="V275">
        <v>83602</v>
      </c>
      <c r="W275">
        <v>26813056</v>
      </c>
      <c r="X275">
        <v>33639246</v>
      </c>
      <c r="Y275">
        <v>503.95744760830701</v>
      </c>
      <c r="Z275">
        <v>632.25723146320797</v>
      </c>
      <c r="AA275">
        <v>153.918662155812</v>
      </c>
      <c r="AB275">
        <v>-128.2997838549</v>
      </c>
    </row>
    <row r="276" spans="1:28" x14ac:dyDescent="0.5">
      <c r="A276">
        <v>428</v>
      </c>
      <c r="B276">
        <v>52664</v>
      </c>
      <c r="C276" t="s">
        <v>245</v>
      </c>
      <c r="D276" t="s">
        <v>104</v>
      </c>
      <c r="E276">
        <v>4527307.5199999996</v>
      </c>
      <c r="F276">
        <v>-360679.09</v>
      </c>
      <c r="G276">
        <v>1182289.72</v>
      </c>
      <c r="H276">
        <v>71873</v>
      </c>
      <c r="I276">
        <v>419640</v>
      </c>
      <c r="J276">
        <v>23175839</v>
      </c>
      <c r="K276">
        <v>22986321</v>
      </c>
      <c r="L276">
        <v>322.45542832496199</v>
      </c>
      <c r="M276">
        <v>319.81858277795499</v>
      </c>
      <c r="N276">
        <v>-5.0182835000626103</v>
      </c>
      <c r="O276">
        <v>2.6368455470065402</v>
      </c>
      <c r="P276" t="s">
        <v>245</v>
      </c>
      <c r="Q276" t="s">
        <v>104</v>
      </c>
      <c r="R276">
        <v>2387747.27</v>
      </c>
      <c r="S276">
        <v>35681.99</v>
      </c>
      <c r="T276">
        <v>2820322.62</v>
      </c>
      <c r="U276">
        <v>53021</v>
      </c>
      <c r="V276">
        <v>375458</v>
      </c>
      <c r="W276">
        <v>20259503</v>
      </c>
      <c r="X276">
        <v>20052655</v>
      </c>
      <c r="Y276">
        <v>382.103374134776</v>
      </c>
      <c r="Z276">
        <v>378.20212745893099</v>
      </c>
      <c r="AA276">
        <v>0.67297844250391303</v>
      </c>
      <c r="AB276">
        <v>3.9012466758454099</v>
      </c>
    </row>
    <row r="277" spans="1:28" x14ac:dyDescent="0.5">
      <c r="A277">
        <v>367</v>
      </c>
      <c r="B277">
        <v>19968</v>
      </c>
      <c r="C277" t="s">
        <v>91</v>
      </c>
      <c r="D277" t="s">
        <v>62</v>
      </c>
      <c r="E277">
        <v>385045.35</v>
      </c>
      <c r="F277">
        <v>97760.97</v>
      </c>
      <c r="G277">
        <v>-291686.40999999997</v>
      </c>
      <c r="H277">
        <v>65146</v>
      </c>
      <c r="I277">
        <v>183283</v>
      </c>
      <c r="J277">
        <v>11305627.630000001</v>
      </c>
      <c r="K277">
        <v>9476517.5219999999</v>
      </c>
      <c r="L277">
        <v>173.542928652565</v>
      </c>
      <c r="M277">
        <v>145.46583860866301</v>
      </c>
      <c r="N277">
        <v>1.50064424523378</v>
      </c>
      <c r="O277">
        <v>28.0770900439014</v>
      </c>
      <c r="P277" t="s">
        <v>91</v>
      </c>
      <c r="Q277" t="s">
        <v>62</v>
      </c>
      <c r="R277">
        <v>639450.47</v>
      </c>
      <c r="S277">
        <v>129998.03</v>
      </c>
      <c r="T277">
        <v>453059.45</v>
      </c>
      <c r="U277">
        <v>52893</v>
      </c>
      <c r="V277">
        <v>210867</v>
      </c>
      <c r="W277">
        <v>10922316.9</v>
      </c>
      <c r="X277">
        <v>11120538.07</v>
      </c>
      <c r="Y277">
        <v>206.49834382621501</v>
      </c>
      <c r="Z277">
        <v>210.245931786814</v>
      </c>
      <c r="AA277">
        <v>2.4577549014047202</v>
      </c>
      <c r="AB277">
        <v>-3.7475879605997</v>
      </c>
    </row>
    <row r="278" spans="1:28" x14ac:dyDescent="0.5">
      <c r="A278">
        <v>366</v>
      </c>
      <c r="B278">
        <v>71281</v>
      </c>
      <c r="C278" t="s">
        <v>204</v>
      </c>
      <c r="D278" t="s">
        <v>178</v>
      </c>
      <c r="E278">
        <v>3168816.2</v>
      </c>
      <c r="F278">
        <v>1956765.45</v>
      </c>
      <c r="G278">
        <v>-175111.08</v>
      </c>
      <c r="H278">
        <v>39006</v>
      </c>
      <c r="I278">
        <v>21425</v>
      </c>
      <c r="J278">
        <v>11282241</v>
      </c>
      <c r="K278">
        <v>18378882</v>
      </c>
      <c r="L278">
        <v>289.24373173357901</v>
      </c>
      <c r="M278">
        <v>471.18089524688497</v>
      </c>
      <c r="N278">
        <v>50.165755268420199</v>
      </c>
      <c r="O278">
        <v>-181.93716351330499</v>
      </c>
      <c r="P278" t="s">
        <v>204</v>
      </c>
      <c r="Q278" t="s">
        <v>178</v>
      </c>
      <c r="R278">
        <v>2905564.38</v>
      </c>
      <c r="S278">
        <v>1286238.74</v>
      </c>
      <c r="T278">
        <v>821632.25</v>
      </c>
      <c r="U278">
        <v>52337</v>
      </c>
      <c r="V278">
        <v>11196</v>
      </c>
      <c r="W278">
        <v>15966797</v>
      </c>
      <c r="X278">
        <v>20919459</v>
      </c>
      <c r="Y278">
        <v>305.07665704950603</v>
      </c>
      <c r="Z278">
        <v>399.706880409652</v>
      </c>
      <c r="AA278">
        <v>24.576088426925502</v>
      </c>
      <c r="AB278">
        <v>-94.630223360146701</v>
      </c>
    </row>
    <row r="279" spans="1:28" x14ac:dyDescent="0.5">
      <c r="A279">
        <v>306</v>
      </c>
      <c r="B279">
        <v>89106</v>
      </c>
      <c r="C279" t="s">
        <v>56</v>
      </c>
      <c r="D279" t="s">
        <v>66</v>
      </c>
      <c r="E279">
        <v>1343804.49</v>
      </c>
      <c r="F279">
        <v>1384844.33</v>
      </c>
      <c r="H279">
        <v>14670</v>
      </c>
      <c r="J279">
        <v>5908205.3200000003</v>
      </c>
      <c r="K279">
        <v>7068437.3899999997</v>
      </c>
      <c r="L279">
        <v>402.74064894342098</v>
      </c>
      <c r="M279">
        <v>481.82940627130102</v>
      </c>
      <c r="N279">
        <v>94.399749829584195</v>
      </c>
      <c r="O279">
        <v>-79.088757327879904</v>
      </c>
      <c r="P279" t="s">
        <v>58</v>
      </c>
      <c r="Q279" t="s">
        <v>66</v>
      </c>
      <c r="R279">
        <v>2293913.16</v>
      </c>
      <c r="S279">
        <v>-1371221.77</v>
      </c>
      <c r="U279">
        <v>51450</v>
      </c>
      <c r="W279">
        <v>21204925.800000001</v>
      </c>
      <c r="X279">
        <v>22200055.129999999</v>
      </c>
      <c r="Y279">
        <v>412.14627405247802</v>
      </c>
      <c r="Z279">
        <v>431.48795199222502</v>
      </c>
      <c r="AA279">
        <v>-26.651540719144801</v>
      </c>
      <c r="AB279">
        <v>-19.3416779397472</v>
      </c>
    </row>
    <row r="280" spans="1:28" x14ac:dyDescent="0.5">
      <c r="A280">
        <v>393</v>
      </c>
      <c r="B280">
        <v>39996</v>
      </c>
      <c r="C280" t="s">
        <v>71</v>
      </c>
      <c r="D280" t="s">
        <v>32</v>
      </c>
      <c r="E280">
        <v>3954338.85</v>
      </c>
      <c r="F280">
        <v>2251531.6</v>
      </c>
      <c r="G280">
        <v>-68214.399999999994</v>
      </c>
      <c r="H280">
        <v>60944</v>
      </c>
      <c r="I280">
        <v>5022</v>
      </c>
      <c r="J280">
        <v>16908068</v>
      </c>
      <c r="K280">
        <v>21420145</v>
      </c>
      <c r="L280">
        <v>277.43613809398698</v>
      </c>
      <c r="M280">
        <v>351.47258138618997</v>
      </c>
      <c r="N280">
        <v>36.944270149645497</v>
      </c>
      <c r="O280">
        <v>-74.036443292202605</v>
      </c>
      <c r="P280" t="s">
        <v>71</v>
      </c>
      <c r="Q280" t="s">
        <v>32</v>
      </c>
      <c r="R280">
        <v>4797608.3600000003</v>
      </c>
      <c r="S280">
        <v>5534568.0099999998</v>
      </c>
      <c r="T280">
        <v>283969.26</v>
      </c>
      <c r="U280">
        <v>50993</v>
      </c>
      <c r="V280">
        <v>2486</v>
      </c>
      <c r="W280">
        <v>17767630</v>
      </c>
      <c r="X280">
        <v>32877829</v>
      </c>
      <c r="Y280">
        <v>348.43272606043899</v>
      </c>
      <c r="Z280">
        <v>644.75180907183301</v>
      </c>
      <c r="AA280">
        <v>108.535838448414</v>
      </c>
      <c r="AB280">
        <v>-296.31908301139299</v>
      </c>
    </row>
    <row r="281" spans="1:28" x14ac:dyDescent="0.5">
      <c r="A281">
        <v>368</v>
      </c>
      <c r="B281">
        <v>97596</v>
      </c>
      <c r="C281" t="s">
        <v>91</v>
      </c>
      <c r="D281" t="s">
        <v>104</v>
      </c>
      <c r="E281">
        <v>1360718.31</v>
      </c>
      <c r="F281">
        <v>976968.6</v>
      </c>
      <c r="G281">
        <v>-210554.64</v>
      </c>
      <c r="H281">
        <v>45174</v>
      </c>
      <c r="I281">
        <v>6861</v>
      </c>
      <c r="J281">
        <v>11312075.869999999</v>
      </c>
      <c r="K281">
        <v>10653083.42</v>
      </c>
      <c r="L281">
        <v>250.41120711028401</v>
      </c>
      <c r="M281">
        <v>235.82333687519301</v>
      </c>
      <c r="N281">
        <v>21.626789746314198</v>
      </c>
      <c r="O281">
        <v>14.5878702350909</v>
      </c>
      <c r="P281" t="s">
        <v>91</v>
      </c>
      <c r="Q281" t="s">
        <v>104</v>
      </c>
      <c r="R281">
        <v>2367594.63</v>
      </c>
      <c r="S281">
        <v>1602746.25</v>
      </c>
      <c r="T281">
        <v>-114966.92</v>
      </c>
      <c r="U281">
        <v>50883</v>
      </c>
      <c r="V281">
        <v>6566</v>
      </c>
      <c r="W281">
        <v>15292961.66</v>
      </c>
      <c r="X281">
        <v>20542930.91</v>
      </c>
      <c r="Y281">
        <v>300.551493819153</v>
      </c>
      <c r="Z281">
        <v>403.72876815439298</v>
      </c>
      <c r="AA281">
        <v>31.498658687577301</v>
      </c>
      <c r="AB281">
        <v>-103.17727433523901</v>
      </c>
    </row>
    <row r="282" spans="1:28" x14ac:dyDescent="0.5">
      <c r="A282">
        <v>325</v>
      </c>
      <c r="B282">
        <v>84481</v>
      </c>
      <c r="C282" t="s">
        <v>177</v>
      </c>
      <c r="D282" t="s">
        <v>178</v>
      </c>
      <c r="E282">
        <v>1345029.79</v>
      </c>
      <c r="F282">
        <v>3774960.62</v>
      </c>
      <c r="H282">
        <v>17442</v>
      </c>
      <c r="J282">
        <v>7086075</v>
      </c>
      <c r="K282">
        <v>8800956</v>
      </c>
      <c r="L282">
        <v>406.26504987959999</v>
      </c>
      <c r="M282">
        <v>504.584107327141</v>
      </c>
      <c r="N282">
        <v>216.429344111913</v>
      </c>
      <c r="O282">
        <v>-98.319057447540402</v>
      </c>
      <c r="P282" t="s">
        <v>177</v>
      </c>
      <c r="Q282" t="s">
        <v>178</v>
      </c>
      <c r="R282">
        <v>1184205.29</v>
      </c>
      <c r="S282">
        <v>1537384.84</v>
      </c>
      <c r="U282">
        <v>50553</v>
      </c>
      <c r="W282">
        <v>17631287</v>
      </c>
      <c r="X282">
        <v>17023375</v>
      </c>
      <c r="Y282">
        <v>348.76836191719502</v>
      </c>
      <c r="Z282">
        <v>336.74312108084501</v>
      </c>
      <c r="AA282">
        <v>30.4113472988744</v>
      </c>
      <c r="AB282">
        <v>12.0252408363499</v>
      </c>
    </row>
    <row r="283" spans="1:28" x14ac:dyDescent="0.5">
      <c r="A283">
        <v>674</v>
      </c>
      <c r="B283">
        <v>96383</v>
      </c>
      <c r="C283" t="s">
        <v>453</v>
      </c>
      <c r="D283" t="s">
        <v>118</v>
      </c>
      <c r="E283">
        <v>4065274.13</v>
      </c>
      <c r="F283">
        <v>1765810.56</v>
      </c>
      <c r="G283">
        <v>-3017355.7</v>
      </c>
      <c r="H283">
        <v>28898</v>
      </c>
      <c r="I283">
        <v>30386</v>
      </c>
      <c r="K283">
        <v>18892425</v>
      </c>
      <c r="M283">
        <v>653.76237109834506</v>
      </c>
      <c r="N283">
        <v>61.104940134265298</v>
      </c>
      <c r="P283" t="s">
        <v>454</v>
      </c>
      <c r="Q283" t="s">
        <v>118</v>
      </c>
      <c r="R283">
        <v>4599868.4400000004</v>
      </c>
      <c r="S283">
        <v>4811777.33</v>
      </c>
      <c r="T283">
        <v>-6718133.2999999998</v>
      </c>
      <c r="U283">
        <v>48710</v>
      </c>
      <c r="V283">
        <v>103730</v>
      </c>
      <c r="W283">
        <v>15289106</v>
      </c>
      <c r="X283">
        <v>34625393</v>
      </c>
      <c r="Y283">
        <v>313.88022993225201</v>
      </c>
      <c r="Z283">
        <v>710.847731471977</v>
      </c>
      <c r="AA283">
        <v>98.784178402791994</v>
      </c>
      <c r="AB283">
        <v>-396.96750153972403</v>
      </c>
    </row>
    <row r="284" spans="1:28" x14ac:dyDescent="0.5">
      <c r="A284">
        <v>303</v>
      </c>
      <c r="B284">
        <v>19722</v>
      </c>
      <c r="C284" t="s">
        <v>156</v>
      </c>
      <c r="D284" t="s">
        <v>72</v>
      </c>
      <c r="E284">
        <v>325293.64</v>
      </c>
      <c r="F284">
        <v>685619.88</v>
      </c>
      <c r="H284">
        <v>18034</v>
      </c>
      <c r="J284">
        <v>5506419</v>
      </c>
      <c r="K284">
        <v>4244028</v>
      </c>
      <c r="L284">
        <v>305.33542198070302</v>
      </c>
      <c r="M284">
        <v>235.33481202173601</v>
      </c>
      <c r="N284">
        <v>38.018181213263802</v>
      </c>
      <c r="O284">
        <v>70.000609958966393</v>
      </c>
      <c r="P284" t="s">
        <v>156</v>
      </c>
      <c r="Q284" t="s">
        <v>72</v>
      </c>
      <c r="R284">
        <v>300867.77</v>
      </c>
      <c r="S284">
        <v>-265619.48</v>
      </c>
      <c r="U284">
        <v>48422</v>
      </c>
      <c r="W284">
        <v>13765542</v>
      </c>
      <c r="X284">
        <v>8974418</v>
      </c>
      <c r="Y284">
        <v>284.28280533641703</v>
      </c>
      <c r="Z284">
        <v>185.337615133616</v>
      </c>
      <c r="AA284">
        <v>-5.4855123704101398</v>
      </c>
      <c r="AB284">
        <v>98.945190202800305</v>
      </c>
    </row>
    <row r="285" spans="1:28" x14ac:dyDescent="0.5">
      <c r="A285">
        <v>222</v>
      </c>
      <c r="B285">
        <v>72564</v>
      </c>
      <c r="C285" t="s">
        <v>92</v>
      </c>
      <c r="D285" t="s">
        <v>41</v>
      </c>
      <c r="E285">
        <v>311875.67</v>
      </c>
      <c r="F285">
        <v>-360466.32</v>
      </c>
      <c r="H285">
        <v>4194</v>
      </c>
      <c r="I285">
        <v>30240</v>
      </c>
      <c r="J285">
        <v>1725306</v>
      </c>
      <c r="K285">
        <v>2251799.65</v>
      </c>
      <c r="L285">
        <v>411.37482117310401</v>
      </c>
      <c r="M285">
        <v>536.90978779208297</v>
      </c>
      <c r="N285">
        <v>-85.948097281831195</v>
      </c>
      <c r="O285">
        <v>-125.534966618979</v>
      </c>
      <c r="P285" t="s">
        <v>92</v>
      </c>
      <c r="Q285" t="s">
        <v>41</v>
      </c>
      <c r="R285">
        <v>725913.47</v>
      </c>
      <c r="S285">
        <v>-3443885.2</v>
      </c>
      <c r="T285">
        <v>-20766948.84</v>
      </c>
      <c r="U285">
        <v>47868</v>
      </c>
      <c r="V285">
        <v>192165</v>
      </c>
      <c r="W285">
        <v>15266749</v>
      </c>
      <c r="X285">
        <v>15460626</v>
      </c>
      <c r="Y285">
        <v>318.934340269073</v>
      </c>
      <c r="Z285">
        <v>322.984582602155</v>
      </c>
      <c r="AA285">
        <v>-71.945458343778697</v>
      </c>
      <c r="AB285">
        <v>-4.05024233308262</v>
      </c>
    </row>
    <row r="286" spans="1:28" x14ac:dyDescent="0.5">
      <c r="A286">
        <v>402</v>
      </c>
      <c r="B286">
        <v>74571</v>
      </c>
      <c r="C286" t="s">
        <v>71</v>
      </c>
      <c r="D286" t="s">
        <v>118</v>
      </c>
      <c r="E286">
        <v>2747472.78</v>
      </c>
      <c r="F286">
        <v>855887.67</v>
      </c>
      <c r="H286">
        <v>71109</v>
      </c>
      <c r="J286">
        <v>18256208</v>
      </c>
      <c r="K286">
        <v>20481654</v>
      </c>
      <c r="L286">
        <v>256.73554683654601</v>
      </c>
      <c r="M286">
        <v>288.03181031936799</v>
      </c>
      <c r="N286">
        <v>12.0362776863688</v>
      </c>
      <c r="O286">
        <v>-31.296263482822098</v>
      </c>
      <c r="P286" t="s">
        <v>71</v>
      </c>
      <c r="Q286" t="s">
        <v>118</v>
      </c>
      <c r="R286">
        <v>2406023.9300000002</v>
      </c>
      <c r="S286">
        <v>2081868.31</v>
      </c>
      <c r="U286">
        <v>47345</v>
      </c>
      <c r="W286">
        <v>14552037</v>
      </c>
      <c r="X286">
        <v>20087300</v>
      </c>
      <c r="Y286">
        <v>307.36164325694301</v>
      </c>
      <c r="Z286">
        <v>424.27500264019397</v>
      </c>
      <c r="AA286">
        <v>43.972295068116999</v>
      </c>
      <c r="AB286">
        <v>-116.91335938325</v>
      </c>
    </row>
    <row r="287" spans="1:28" x14ac:dyDescent="0.5">
      <c r="A287">
        <v>352</v>
      </c>
      <c r="B287">
        <v>55105</v>
      </c>
      <c r="C287" t="s">
        <v>71</v>
      </c>
      <c r="D287" t="s">
        <v>52</v>
      </c>
      <c r="E287">
        <v>376302.04</v>
      </c>
      <c r="F287">
        <v>-409032.49</v>
      </c>
      <c r="G287">
        <v>-78452.509999999995</v>
      </c>
      <c r="H287">
        <v>35604</v>
      </c>
      <c r="I287">
        <v>6332</v>
      </c>
      <c r="J287">
        <v>9507912</v>
      </c>
      <c r="K287">
        <v>7578242</v>
      </c>
      <c r="L287">
        <v>267.04617458712499</v>
      </c>
      <c r="M287">
        <v>212.84805078081101</v>
      </c>
      <c r="N287">
        <v>-11.4883858555218</v>
      </c>
      <c r="O287">
        <v>54.198123806313902</v>
      </c>
      <c r="P287" t="s">
        <v>71</v>
      </c>
      <c r="Q287" t="s">
        <v>52</v>
      </c>
      <c r="R287">
        <v>1949251.42</v>
      </c>
      <c r="S287">
        <v>-162737.22</v>
      </c>
      <c r="T287">
        <v>155951.59</v>
      </c>
      <c r="U287">
        <v>46779</v>
      </c>
      <c r="V287">
        <v>1307</v>
      </c>
      <c r="W287">
        <v>19001114</v>
      </c>
      <c r="X287">
        <v>15054750</v>
      </c>
      <c r="Y287">
        <v>406.18897368477298</v>
      </c>
      <c r="Z287">
        <v>321.82710190469999</v>
      </c>
      <c r="AA287">
        <v>-3.4788520489963402</v>
      </c>
      <c r="AB287">
        <v>84.361871780072207</v>
      </c>
    </row>
    <row r="288" spans="1:28" x14ac:dyDescent="0.5">
      <c r="A288">
        <v>342</v>
      </c>
      <c r="B288">
        <v>45002</v>
      </c>
      <c r="C288" t="s">
        <v>56</v>
      </c>
      <c r="D288" t="s">
        <v>47</v>
      </c>
      <c r="E288">
        <v>1080097.07</v>
      </c>
      <c r="F288">
        <v>-743360.22</v>
      </c>
      <c r="G288">
        <v>-2483.96</v>
      </c>
      <c r="H288">
        <v>28706</v>
      </c>
      <c r="I288">
        <v>14</v>
      </c>
      <c r="J288">
        <v>8580932.4000000004</v>
      </c>
      <c r="K288">
        <v>10001658.77</v>
      </c>
      <c r="L288">
        <v>298.924698669267</v>
      </c>
      <c r="M288">
        <v>348.417012819619</v>
      </c>
      <c r="N288">
        <v>-25.895639239183399</v>
      </c>
      <c r="O288">
        <v>-49.492314150351802</v>
      </c>
      <c r="P288" t="s">
        <v>58</v>
      </c>
      <c r="Q288" t="s">
        <v>47</v>
      </c>
      <c r="R288">
        <v>1369709.18</v>
      </c>
      <c r="S288">
        <v>358625.01</v>
      </c>
      <c r="T288">
        <v>-62155.35</v>
      </c>
      <c r="U288">
        <v>46145</v>
      </c>
      <c r="V288">
        <v>425</v>
      </c>
      <c r="W288">
        <v>14749675.810000001</v>
      </c>
      <c r="X288">
        <v>16108348.77</v>
      </c>
      <c r="Y288">
        <v>319.63757308484099</v>
      </c>
      <c r="Z288">
        <v>349.081130566691</v>
      </c>
      <c r="AA288">
        <v>7.7716981254740496</v>
      </c>
      <c r="AB288">
        <v>-29.443557481850601</v>
      </c>
    </row>
    <row r="289" spans="1:28" x14ac:dyDescent="0.5">
      <c r="A289">
        <v>392</v>
      </c>
      <c r="B289">
        <v>18029</v>
      </c>
      <c r="C289" t="s">
        <v>223</v>
      </c>
      <c r="D289" t="s">
        <v>51</v>
      </c>
      <c r="E289">
        <v>2847602.18</v>
      </c>
      <c r="F289">
        <v>6203465.4800000004</v>
      </c>
      <c r="G289">
        <v>4211250.12</v>
      </c>
      <c r="H289">
        <v>37626</v>
      </c>
      <c r="I289">
        <v>482984</v>
      </c>
      <c r="J289">
        <v>16703292</v>
      </c>
      <c r="K289">
        <v>18421973</v>
      </c>
      <c r="L289">
        <v>443.92951682347302</v>
      </c>
      <c r="M289">
        <v>489.60753202572602</v>
      </c>
      <c r="N289">
        <v>164.87177696273801</v>
      </c>
      <c r="O289">
        <v>-45.678015202253697</v>
      </c>
      <c r="P289" t="s">
        <v>223</v>
      </c>
      <c r="Q289" t="s">
        <v>51</v>
      </c>
      <c r="R289">
        <v>2216885.52</v>
      </c>
      <c r="S289">
        <v>7655906.7999999998</v>
      </c>
      <c r="T289">
        <v>7032740.3200000003</v>
      </c>
      <c r="U289">
        <v>45191</v>
      </c>
      <c r="V289">
        <v>414772</v>
      </c>
      <c r="W289">
        <v>19640713</v>
      </c>
      <c r="X289">
        <v>23502144</v>
      </c>
      <c r="Y289">
        <v>434.615587174437</v>
      </c>
      <c r="Z289">
        <v>520.06249031886796</v>
      </c>
      <c r="AA289">
        <v>169.41220154455499</v>
      </c>
      <c r="AB289">
        <v>-85.446903144431303</v>
      </c>
    </row>
    <row r="290" spans="1:28" x14ac:dyDescent="0.5">
      <c r="A290">
        <v>335</v>
      </c>
      <c r="B290">
        <v>50491</v>
      </c>
      <c r="C290" t="s">
        <v>105</v>
      </c>
      <c r="D290" t="s">
        <v>97</v>
      </c>
      <c r="E290">
        <v>3655883.02</v>
      </c>
      <c r="F290">
        <v>3395529.35</v>
      </c>
      <c r="H290">
        <v>20959</v>
      </c>
      <c r="I290">
        <v>46462</v>
      </c>
      <c r="J290">
        <v>8089063</v>
      </c>
      <c r="K290">
        <v>16033152</v>
      </c>
      <c r="L290">
        <v>385.94699174578898</v>
      </c>
      <c r="M290">
        <v>764.97695500739496</v>
      </c>
      <c r="N290">
        <v>162.00817548547101</v>
      </c>
      <c r="O290">
        <v>-379.02996326160599</v>
      </c>
      <c r="P290" t="s">
        <v>105</v>
      </c>
      <c r="Q290" t="s">
        <v>97</v>
      </c>
      <c r="R290">
        <v>3610522.83</v>
      </c>
      <c r="S290">
        <v>3938467.33</v>
      </c>
      <c r="U290">
        <v>44469</v>
      </c>
      <c r="V290">
        <v>40411</v>
      </c>
      <c r="W290">
        <v>16818343</v>
      </c>
      <c r="X290">
        <v>23889040</v>
      </c>
      <c r="Y290">
        <v>378.20375992264201</v>
      </c>
      <c r="Z290">
        <v>537.20659335717005</v>
      </c>
      <c r="AA290">
        <v>88.566581888506605</v>
      </c>
      <c r="AB290">
        <v>-159.00283343452699</v>
      </c>
    </row>
    <row r="291" spans="1:28" x14ac:dyDescent="0.5">
      <c r="A291">
        <v>361</v>
      </c>
      <c r="B291">
        <v>86542</v>
      </c>
      <c r="C291" t="s">
        <v>198</v>
      </c>
      <c r="D291" t="s">
        <v>123</v>
      </c>
      <c r="E291">
        <v>2907270.19</v>
      </c>
      <c r="F291">
        <v>1253125.49</v>
      </c>
      <c r="H291">
        <v>32592</v>
      </c>
      <c r="J291">
        <v>10690013</v>
      </c>
      <c r="K291">
        <v>12884801</v>
      </c>
      <c r="L291">
        <v>327.99499877270398</v>
      </c>
      <c r="M291">
        <v>395.33630952380901</v>
      </c>
      <c r="N291">
        <v>38.448867513500197</v>
      </c>
      <c r="O291">
        <v>-67.341310751104501</v>
      </c>
      <c r="P291" t="s">
        <v>71</v>
      </c>
      <c r="Q291" t="s">
        <v>123</v>
      </c>
      <c r="R291">
        <v>2420111.46</v>
      </c>
      <c r="S291">
        <v>905352.48</v>
      </c>
      <c r="U291">
        <v>44378</v>
      </c>
      <c r="W291">
        <v>16848251</v>
      </c>
      <c r="X291">
        <v>19155290</v>
      </c>
      <c r="Y291">
        <v>379.65322907746997</v>
      </c>
      <c r="Z291">
        <v>431.63932579205903</v>
      </c>
      <c r="AA291">
        <v>20.400930190634998</v>
      </c>
      <c r="AB291">
        <v>-51.9860967145883</v>
      </c>
    </row>
    <row r="292" spans="1:28" x14ac:dyDescent="0.5">
      <c r="A292">
        <v>442</v>
      </c>
      <c r="B292">
        <v>38949</v>
      </c>
      <c r="C292" t="s">
        <v>254</v>
      </c>
      <c r="D292" t="s">
        <v>88</v>
      </c>
      <c r="E292">
        <v>304443.33</v>
      </c>
      <c r="F292">
        <v>223700.41</v>
      </c>
      <c r="G292">
        <v>-59934.41</v>
      </c>
      <c r="H292">
        <v>68099</v>
      </c>
      <c r="I292">
        <v>1498</v>
      </c>
      <c r="J292">
        <v>26891563</v>
      </c>
      <c r="K292">
        <v>27681855</v>
      </c>
      <c r="L292">
        <v>394.88924947502898</v>
      </c>
      <c r="M292">
        <v>406.49429507041202</v>
      </c>
      <c r="N292">
        <v>3.28492944096095</v>
      </c>
      <c r="O292">
        <v>-11.605045595383199</v>
      </c>
      <c r="P292" t="s">
        <v>254</v>
      </c>
      <c r="Q292" t="s">
        <v>88</v>
      </c>
      <c r="R292">
        <v>81947.41</v>
      </c>
      <c r="S292">
        <v>63115.8</v>
      </c>
      <c r="T292">
        <v>-7980.98</v>
      </c>
      <c r="U292">
        <v>43144</v>
      </c>
      <c r="V292">
        <v>1240</v>
      </c>
      <c r="W292">
        <v>18231157</v>
      </c>
      <c r="X292">
        <v>17352915</v>
      </c>
      <c r="Y292">
        <v>422.56529297237103</v>
      </c>
      <c r="Z292">
        <v>402.20922955683199</v>
      </c>
      <c r="AA292">
        <v>1.4629102540329999</v>
      </c>
      <c r="AB292">
        <v>20.3560634155386</v>
      </c>
    </row>
    <row r="293" spans="1:28" x14ac:dyDescent="0.5">
      <c r="A293">
        <v>508</v>
      </c>
      <c r="B293">
        <v>92120</v>
      </c>
      <c r="C293" t="s">
        <v>306</v>
      </c>
      <c r="D293" t="s">
        <v>73</v>
      </c>
      <c r="E293">
        <v>1838893.01</v>
      </c>
      <c r="F293">
        <v>824165.75</v>
      </c>
      <c r="H293">
        <v>183541</v>
      </c>
      <c r="J293">
        <v>53843141.340000004</v>
      </c>
      <c r="K293">
        <v>43602103.039999999</v>
      </c>
      <c r="L293">
        <v>293.35756773690798</v>
      </c>
      <c r="M293">
        <v>237.56056161838401</v>
      </c>
      <c r="N293">
        <v>4.4903631886063602</v>
      </c>
      <c r="O293">
        <v>55.797006118523903</v>
      </c>
      <c r="P293" t="s">
        <v>306</v>
      </c>
      <c r="Q293" t="s">
        <v>73</v>
      </c>
      <c r="R293">
        <v>489538.37</v>
      </c>
      <c r="S293">
        <v>-1502492.36</v>
      </c>
      <c r="U293">
        <v>41870</v>
      </c>
      <c r="W293">
        <v>15021291.460000001</v>
      </c>
      <c r="X293">
        <v>13064460.970000001</v>
      </c>
      <c r="Y293">
        <v>358.76024504418399</v>
      </c>
      <c r="Z293">
        <v>312.02438428468997</v>
      </c>
      <c r="AA293">
        <v>-35.884699307379897</v>
      </c>
      <c r="AB293">
        <v>46.735860759493598</v>
      </c>
    </row>
    <row r="294" spans="1:28" x14ac:dyDescent="0.5">
      <c r="A294">
        <v>417</v>
      </c>
      <c r="B294">
        <v>16698</v>
      </c>
      <c r="C294" t="s">
        <v>235</v>
      </c>
      <c r="D294" t="s">
        <v>87</v>
      </c>
      <c r="E294">
        <v>3231609.73</v>
      </c>
      <c r="F294">
        <v>542628</v>
      </c>
      <c r="G294">
        <v>-844787.93</v>
      </c>
      <c r="H294">
        <v>41120</v>
      </c>
      <c r="I294">
        <v>83744</v>
      </c>
      <c r="J294">
        <v>20905855</v>
      </c>
      <c r="K294">
        <v>20058272</v>
      </c>
      <c r="L294">
        <v>508.41087062256798</v>
      </c>
      <c r="M294">
        <v>487.798443579766</v>
      </c>
      <c r="N294">
        <v>13.1962062256809</v>
      </c>
      <c r="O294">
        <v>20.6124270428015</v>
      </c>
      <c r="P294" t="s">
        <v>236</v>
      </c>
      <c r="Q294" t="s">
        <v>87</v>
      </c>
      <c r="R294">
        <v>2492308.2799999998</v>
      </c>
      <c r="S294">
        <v>3206374.59</v>
      </c>
      <c r="T294">
        <v>-1767200.16</v>
      </c>
      <c r="U294">
        <v>40064</v>
      </c>
      <c r="V294">
        <v>68033</v>
      </c>
      <c r="W294">
        <v>17990277</v>
      </c>
      <c r="X294">
        <v>20894048.559999999</v>
      </c>
      <c r="Y294">
        <v>449.03846345846603</v>
      </c>
      <c r="Z294">
        <v>521.51678714057505</v>
      </c>
      <c r="AA294">
        <v>80.031314646565406</v>
      </c>
      <c r="AB294">
        <v>-72.478323682108496</v>
      </c>
    </row>
    <row r="295" spans="1:28" x14ac:dyDescent="0.5">
      <c r="A295">
        <v>280</v>
      </c>
      <c r="B295">
        <v>61724</v>
      </c>
      <c r="C295" t="s">
        <v>56</v>
      </c>
      <c r="D295" t="s">
        <v>104</v>
      </c>
      <c r="E295">
        <v>907441.89</v>
      </c>
      <c r="F295">
        <v>1149383.33</v>
      </c>
      <c r="G295">
        <v>-975536.98</v>
      </c>
      <c r="H295">
        <v>8881</v>
      </c>
      <c r="I295">
        <v>246629</v>
      </c>
      <c r="J295">
        <v>3625969.39</v>
      </c>
      <c r="K295">
        <v>5007633.0199999996</v>
      </c>
      <c r="L295">
        <v>408.28390834365501</v>
      </c>
      <c r="M295">
        <v>563.859139736516</v>
      </c>
      <c r="N295">
        <v>129.42048530570801</v>
      </c>
      <c r="O295">
        <v>-155.57523139286101</v>
      </c>
      <c r="P295" t="s">
        <v>58</v>
      </c>
      <c r="Q295" t="s">
        <v>104</v>
      </c>
      <c r="R295">
        <v>2327012.2000000002</v>
      </c>
      <c r="S295">
        <v>2965356.57</v>
      </c>
      <c r="T295">
        <v>-4212359.07</v>
      </c>
      <c r="U295">
        <v>39475</v>
      </c>
      <c r="V295">
        <v>467432</v>
      </c>
      <c r="W295">
        <v>14906016.34</v>
      </c>
      <c r="X295">
        <v>19732630.09</v>
      </c>
      <c r="Y295">
        <v>377.606493730208</v>
      </c>
      <c r="Z295">
        <v>499.87663305889799</v>
      </c>
      <c r="AA295">
        <v>75.119862444585095</v>
      </c>
      <c r="AB295">
        <v>-122.270139328689</v>
      </c>
    </row>
    <row r="296" spans="1:28" x14ac:dyDescent="0.5">
      <c r="A296">
        <v>458</v>
      </c>
      <c r="B296">
        <v>17210</v>
      </c>
      <c r="C296" t="s">
        <v>44</v>
      </c>
      <c r="D296" t="s">
        <v>51</v>
      </c>
      <c r="E296">
        <v>14885554.32</v>
      </c>
      <c r="F296">
        <v>14975558.9</v>
      </c>
      <c r="G296">
        <v>-62207250.530000001</v>
      </c>
      <c r="H296">
        <v>57833</v>
      </c>
      <c r="I296">
        <v>1109892</v>
      </c>
      <c r="J296">
        <v>31466911.09</v>
      </c>
      <c r="K296">
        <v>60811431.43</v>
      </c>
      <c r="L296">
        <v>544.099581380872</v>
      </c>
      <c r="M296">
        <v>1051.5005521069199</v>
      </c>
      <c r="N296">
        <v>258.94487403385602</v>
      </c>
      <c r="O296">
        <v>-507.40097072605602</v>
      </c>
      <c r="P296" t="s">
        <v>44</v>
      </c>
      <c r="Q296" t="s">
        <v>51</v>
      </c>
      <c r="R296">
        <v>4506213</v>
      </c>
      <c r="S296">
        <v>9153245.8699999992</v>
      </c>
      <c r="T296">
        <v>-92687139.680000007</v>
      </c>
      <c r="U296">
        <v>38982</v>
      </c>
      <c r="V296">
        <v>1393628</v>
      </c>
      <c r="W296">
        <v>23793093.93</v>
      </c>
      <c r="X296">
        <v>36376276.409999996</v>
      </c>
      <c r="Y296">
        <v>610.36103663229096</v>
      </c>
      <c r="Z296">
        <v>933.15572341080394</v>
      </c>
      <c r="AA296">
        <v>234.80698450566899</v>
      </c>
      <c r="AB296">
        <v>-322.79468677851298</v>
      </c>
    </row>
    <row r="297" spans="1:28" x14ac:dyDescent="0.5">
      <c r="A297">
        <v>208</v>
      </c>
      <c r="B297">
        <v>92045</v>
      </c>
      <c r="C297" t="s">
        <v>76</v>
      </c>
      <c r="D297" t="s">
        <v>28</v>
      </c>
      <c r="E297">
        <v>1966321.43</v>
      </c>
      <c r="F297">
        <v>800921.39</v>
      </c>
      <c r="G297">
        <v>-12159.89</v>
      </c>
      <c r="H297">
        <v>3529</v>
      </c>
      <c r="I297">
        <v>1257</v>
      </c>
      <c r="J297">
        <v>1338745</v>
      </c>
      <c r="K297">
        <v>5769734.2549999999</v>
      </c>
      <c r="L297">
        <v>379.35534145650303</v>
      </c>
      <c r="M297">
        <v>1634.9487829413399</v>
      </c>
      <c r="N297">
        <v>226.95420515726801</v>
      </c>
      <c r="O297">
        <v>-1255.59344148483</v>
      </c>
      <c r="P297" t="s">
        <v>76</v>
      </c>
      <c r="Q297" t="s">
        <v>28</v>
      </c>
      <c r="R297">
        <v>3284983.52</v>
      </c>
      <c r="S297">
        <v>-558586.57999999996</v>
      </c>
      <c r="T297">
        <v>-1913246.31</v>
      </c>
      <c r="U297">
        <v>37735</v>
      </c>
      <c r="V297">
        <v>14475</v>
      </c>
      <c r="W297">
        <v>11365541</v>
      </c>
      <c r="X297">
        <v>25838238</v>
      </c>
      <c r="Y297">
        <v>301.19361335629998</v>
      </c>
      <c r="Z297">
        <v>684.72871339605103</v>
      </c>
      <c r="AA297">
        <v>-14.8028774347422</v>
      </c>
      <c r="AB297">
        <v>-383.53510003974998</v>
      </c>
    </row>
    <row r="298" spans="1:28" x14ac:dyDescent="0.5">
      <c r="A298">
        <v>262</v>
      </c>
      <c r="B298">
        <v>66663</v>
      </c>
      <c r="C298" t="s">
        <v>58</v>
      </c>
      <c r="D298" t="s">
        <v>83</v>
      </c>
      <c r="E298">
        <v>726662.22</v>
      </c>
      <c r="F298">
        <v>428044.47</v>
      </c>
      <c r="H298">
        <v>8062</v>
      </c>
      <c r="J298">
        <v>2907863.63</v>
      </c>
      <c r="K298">
        <v>4495865.09</v>
      </c>
      <c r="L298">
        <v>360.68762465889301</v>
      </c>
      <c r="M298">
        <v>557.66126147357897</v>
      </c>
      <c r="N298">
        <v>53.0940796328454</v>
      </c>
      <c r="O298">
        <v>-196.97363681468599</v>
      </c>
      <c r="P298" t="s">
        <v>58</v>
      </c>
      <c r="Q298" t="s">
        <v>83</v>
      </c>
      <c r="R298">
        <v>2604337.9300000002</v>
      </c>
      <c r="S298">
        <v>2658704.33</v>
      </c>
      <c r="U298">
        <v>37231</v>
      </c>
      <c r="W298">
        <v>14784988.32</v>
      </c>
      <c r="X298">
        <v>18449770.370000001</v>
      </c>
      <c r="Y298">
        <v>397.114993419462</v>
      </c>
      <c r="Z298">
        <v>495.54861190943001</v>
      </c>
      <c r="AA298">
        <v>71.411037307619907</v>
      </c>
      <c r="AB298">
        <v>-98.433618489967998</v>
      </c>
    </row>
    <row r="299" spans="1:28" x14ac:dyDescent="0.5">
      <c r="A299">
        <v>401</v>
      </c>
      <c r="B299">
        <v>56503</v>
      </c>
      <c r="C299" t="s">
        <v>227</v>
      </c>
      <c r="D299" t="s">
        <v>73</v>
      </c>
      <c r="E299">
        <v>3957217.77</v>
      </c>
      <c r="F299">
        <v>4718787.4400000004</v>
      </c>
      <c r="G299">
        <v>-69476.100000000006</v>
      </c>
      <c r="H299">
        <v>43790</v>
      </c>
      <c r="I299">
        <v>63494</v>
      </c>
      <c r="J299">
        <v>18256065.079999998</v>
      </c>
      <c r="K299">
        <v>22655624.43</v>
      </c>
      <c r="L299">
        <v>416.900321534596</v>
      </c>
      <c r="M299">
        <v>517.36982027860199</v>
      </c>
      <c r="N299">
        <v>107.759475679378</v>
      </c>
      <c r="O299">
        <v>-100.46949874400499</v>
      </c>
      <c r="P299" t="s">
        <v>227</v>
      </c>
      <c r="Q299" t="s">
        <v>73</v>
      </c>
      <c r="R299">
        <v>2186051.19</v>
      </c>
      <c r="S299">
        <v>2314125.36</v>
      </c>
      <c r="T299">
        <v>528571.04</v>
      </c>
      <c r="U299">
        <v>37045</v>
      </c>
      <c r="V299">
        <v>59053</v>
      </c>
      <c r="W299">
        <v>18538858.370000001</v>
      </c>
      <c r="X299">
        <v>20950336.530000001</v>
      </c>
      <c r="Y299">
        <v>500.44158105007398</v>
      </c>
      <c r="Z299">
        <v>565.53749574841402</v>
      </c>
      <c r="AA299">
        <v>62.467954109866298</v>
      </c>
      <c r="AB299">
        <v>-65.095914698339797</v>
      </c>
    </row>
    <row r="300" spans="1:28" x14ac:dyDescent="0.5">
      <c r="A300">
        <v>349</v>
      </c>
      <c r="B300">
        <v>39481</v>
      </c>
      <c r="C300" t="s">
        <v>56</v>
      </c>
      <c r="D300" t="s">
        <v>32</v>
      </c>
      <c r="E300">
        <v>1693040.39</v>
      </c>
      <c r="F300">
        <v>-774807.83</v>
      </c>
      <c r="H300">
        <v>25194</v>
      </c>
      <c r="J300">
        <v>9310950.5700000003</v>
      </c>
      <c r="K300">
        <v>9333526.5700000003</v>
      </c>
      <c r="L300">
        <v>369.57015837104001</v>
      </c>
      <c r="M300">
        <v>370.46624474081102</v>
      </c>
      <c r="N300">
        <v>-30.753664761451098</v>
      </c>
      <c r="O300">
        <v>-0.896086369770557</v>
      </c>
      <c r="P300" t="s">
        <v>58</v>
      </c>
      <c r="Q300" t="s">
        <v>32</v>
      </c>
      <c r="R300">
        <v>2087442.23</v>
      </c>
      <c r="S300">
        <v>-414394.03</v>
      </c>
      <c r="U300">
        <v>36813</v>
      </c>
      <c r="W300">
        <v>14524584.65</v>
      </c>
      <c r="X300">
        <v>16070654.17</v>
      </c>
      <c r="Y300">
        <v>394.55042104691199</v>
      </c>
      <c r="Z300">
        <v>436.54834351995203</v>
      </c>
      <c r="AA300">
        <v>-11.256730774454599</v>
      </c>
      <c r="AB300">
        <v>-41.997922473039402</v>
      </c>
    </row>
    <row r="301" spans="1:28" x14ac:dyDescent="0.5">
      <c r="A301">
        <v>439</v>
      </c>
      <c r="B301">
        <v>72547</v>
      </c>
      <c r="C301" t="s">
        <v>44</v>
      </c>
      <c r="D301" t="s">
        <v>61</v>
      </c>
      <c r="E301">
        <v>917024.2</v>
      </c>
      <c r="F301">
        <v>125878.03</v>
      </c>
      <c r="G301">
        <v>-719734.14</v>
      </c>
      <c r="H301">
        <v>91336</v>
      </c>
      <c r="I301">
        <v>262696</v>
      </c>
      <c r="J301">
        <v>26015250.739999998</v>
      </c>
      <c r="K301">
        <v>22909464.09</v>
      </c>
      <c r="L301">
        <v>284.83019554173597</v>
      </c>
      <c r="M301">
        <v>250.82622503722499</v>
      </c>
      <c r="N301">
        <v>1.3781863668214001</v>
      </c>
      <c r="O301">
        <v>34.003970504510697</v>
      </c>
      <c r="P301" t="s">
        <v>44</v>
      </c>
      <c r="Q301" t="s">
        <v>61</v>
      </c>
      <c r="R301">
        <v>814606.14</v>
      </c>
      <c r="S301">
        <v>-670691.43000000005</v>
      </c>
      <c r="T301">
        <v>-1111838.73</v>
      </c>
      <c r="U301">
        <v>36698</v>
      </c>
      <c r="V301">
        <v>185509</v>
      </c>
      <c r="W301">
        <v>12785277.029999999</v>
      </c>
      <c r="X301">
        <v>10256028.67</v>
      </c>
      <c r="Y301">
        <v>348.39165703853001</v>
      </c>
      <c r="Z301">
        <v>279.47105210093099</v>
      </c>
      <c r="AA301">
        <v>-18.2759668101803</v>
      </c>
      <c r="AB301">
        <v>68.920604937598696</v>
      </c>
    </row>
    <row r="302" spans="1:28" x14ac:dyDescent="0.5">
      <c r="A302">
        <v>376</v>
      </c>
      <c r="B302">
        <v>68184</v>
      </c>
      <c r="C302" t="s">
        <v>71</v>
      </c>
      <c r="D302" t="s">
        <v>53</v>
      </c>
      <c r="E302">
        <v>1242068.1100000001</v>
      </c>
      <c r="F302">
        <v>-338678.1</v>
      </c>
      <c r="G302">
        <v>-13859.22</v>
      </c>
      <c r="H302">
        <v>47208</v>
      </c>
      <c r="I302">
        <v>569</v>
      </c>
      <c r="J302">
        <v>13237477</v>
      </c>
      <c r="K302">
        <v>13766098</v>
      </c>
      <c r="L302">
        <v>280.407494492458</v>
      </c>
      <c r="M302">
        <v>291.605194034909</v>
      </c>
      <c r="N302">
        <v>-7.17416751398068</v>
      </c>
      <c r="O302">
        <v>-11.197699542450399</v>
      </c>
      <c r="P302" t="s">
        <v>71</v>
      </c>
      <c r="Q302" t="s">
        <v>53</v>
      </c>
      <c r="R302">
        <v>790452.44</v>
      </c>
      <c r="S302">
        <v>-244924.54</v>
      </c>
      <c r="T302">
        <v>-47915.07</v>
      </c>
      <c r="U302">
        <v>36399</v>
      </c>
      <c r="V302">
        <v>331</v>
      </c>
      <c r="W302">
        <v>12243011</v>
      </c>
      <c r="X302">
        <v>9924785</v>
      </c>
      <c r="Y302">
        <v>336.35569658507097</v>
      </c>
      <c r="Z302">
        <v>272.666419407126</v>
      </c>
      <c r="AA302">
        <v>-6.7288810132146404</v>
      </c>
      <c r="AB302">
        <v>63.689277177944398</v>
      </c>
    </row>
    <row r="303" spans="1:28" x14ac:dyDescent="0.5">
      <c r="A303">
        <v>408</v>
      </c>
      <c r="B303">
        <v>20393</v>
      </c>
      <c r="C303" t="s">
        <v>232</v>
      </c>
      <c r="D303" t="s">
        <v>47</v>
      </c>
      <c r="E303">
        <v>1865110.37</v>
      </c>
      <c r="F303">
        <v>-275686.71000000002</v>
      </c>
      <c r="G303">
        <v>480378.3</v>
      </c>
      <c r="H303">
        <v>80642</v>
      </c>
      <c r="I303">
        <v>123749</v>
      </c>
      <c r="J303">
        <v>19128950</v>
      </c>
      <c r="K303">
        <v>19770500.93</v>
      </c>
      <c r="L303">
        <v>237.20827856451899</v>
      </c>
      <c r="M303">
        <v>245.16382195381999</v>
      </c>
      <c r="N303">
        <v>-3.4186492150492298</v>
      </c>
      <c r="O303">
        <v>-7.9555433893008498</v>
      </c>
      <c r="P303" t="s">
        <v>232</v>
      </c>
      <c r="Q303" t="s">
        <v>47</v>
      </c>
      <c r="R303">
        <v>1279803.45</v>
      </c>
      <c r="S303">
        <v>3123625.29</v>
      </c>
      <c r="T303">
        <v>-1125261.52</v>
      </c>
      <c r="U303">
        <v>36196</v>
      </c>
      <c r="V303">
        <v>44208</v>
      </c>
      <c r="W303">
        <v>17867425</v>
      </c>
      <c r="X303">
        <v>17796813.960000001</v>
      </c>
      <c r="Y303">
        <v>493.62982097469302</v>
      </c>
      <c r="Z303">
        <v>491.67902420156901</v>
      </c>
      <c r="AA303">
        <v>86.297527074814894</v>
      </c>
      <c r="AB303">
        <v>1.95079677312412</v>
      </c>
    </row>
    <row r="304" spans="1:28" x14ac:dyDescent="0.5">
      <c r="A304">
        <v>347</v>
      </c>
      <c r="B304">
        <v>19503</v>
      </c>
      <c r="C304" t="s">
        <v>71</v>
      </c>
      <c r="D304" t="s">
        <v>188</v>
      </c>
      <c r="E304">
        <v>2528454.66</v>
      </c>
      <c r="F304">
        <v>1786736.84</v>
      </c>
      <c r="G304">
        <v>196961.32</v>
      </c>
      <c r="H304">
        <v>44888</v>
      </c>
      <c r="I304">
        <v>7273</v>
      </c>
      <c r="J304">
        <v>8834919</v>
      </c>
      <c r="K304">
        <v>13511722</v>
      </c>
      <c r="L304">
        <v>196.821399928711</v>
      </c>
      <c r="M304">
        <v>301.00966850828701</v>
      </c>
      <c r="N304">
        <v>39.804331669934001</v>
      </c>
      <c r="O304">
        <v>-104.18826857957499</v>
      </c>
      <c r="P304" t="s">
        <v>71</v>
      </c>
      <c r="Q304" t="s">
        <v>188</v>
      </c>
      <c r="R304">
        <v>1692781.9</v>
      </c>
      <c r="S304">
        <v>1187533.23</v>
      </c>
      <c r="T304">
        <v>-16224.72</v>
      </c>
      <c r="U304">
        <v>35805</v>
      </c>
      <c r="V304">
        <v>6190</v>
      </c>
      <c r="W304">
        <v>8818172</v>
      </c>
      <c r="X304">
        <v>13346144</v>
      </c>
      <c r="Y304">
        <v>246.28325652841701</v>
      </c>
      <c r="Z304">
        <v>372.74525904203301</v>
      </c>
      <c r="AA304">
        <v>33.166687054880597</v>
      </c>
      <c r="AB304">
        <v>-126.462002513615</v>
      </c>
    </row>
    <row r="305" spans="1:28" x14ac:dyDescent="0.5">
      <c r="A305">
        <v>388</v>
      </c>
      <c r="B305">
        <v>69364</v>
      </c>
      <c r="C305" t="s">
        <v>219</v>
      </c>
      <c r="D305" t="s">
        <v>178</v>
      </c>
      <c r="E305">
        <v>4356897.34</v>
      </c>
      <c r="F305">
        <v>1425226.46</v>
      </c>
      <c r="G305">
        <v>2090209.09</v>
      </c>
      <c r="H305">
        <v>46293</v>
      </c>
      <c r="I305">
        <v>112860</v>
      </c>
      <c r="J305">
        <v>15696661</v>
      </c>
      <c r="K305">
        <v>16360933</v>
      </c>
      <c r="L305">
        <v>339.07201952779002</v>
      </c>
      <c r="M305">
        <v>353.42131639772703</v>
      </c>
      <c r="N305">
        <v>30.7870835763506</v>
      </c>
      <c r="O305">
        <v>-14.349296869937101</v>
      </c>
      <c r="P305" t="s">
        <v>219</v>
      </c>
      <c r="Q305" t="s">
        <v>178</v>
      </c>
      <c r="R305">
        <v>2095416.08</v>
      </c>
      <c r="S305">
        <v>1091276.01</v>
      </c>
      <c r="T305">
        <v>4486607.33</v>
      </c>
      <c r="U305">
        <v>35287</v>
      </c>
      <c r="V305">
        <v>55190</v>
      </c>
      <c r="W305">
        <v>12501291</v>
      </c>
      <c r="X305">
        <v>13278499</v>
      </c>
      <c r="Y305">
        <v>354.27469039589602</v>
      </c>
      <c r="Z305">
        <v>376.30002550514303</v>
      </c>
      <c r="AA305">
        <v>30.9257236376002</v>
      </c>
      <c r="AB305">
        <v>-22.025335109246999</v>
      </c>
    </row>
    <row r="306" spans="1:28" x14ac:dyDescent="0.5">
      <c r="A306">
        <v>405</v>
      </c>
      <c r="B306">
        <v>60597</v>
      </c>
      <c r="C306" t="s">
        <v>228</v>
      </c>
      <c r="D306" t="s">
        <v>80</v>
      </c>
      <c r="E306">
        <v>2266284.66</v>
      </c>
      <c r="F306">
        <v>663249.19999999995</v>
      </c>
      <c r="G306">
        <v>-228325.54</v>
      </c>
      <c r="H306">
        <v>92174</v>
      </c>
      <c r="I306">
        <v>72031</v>
      </c>
      <c r="J306">
        <v>18851283</v>
      </c>
      <c r="K306">
        <v>19724797.899999999</v>
      </c>
      <c r="L306">
        <v>204.51844337882699</v>
      </c>
      <c r="M306">
        <v>213.99524703278499</v>
      </c>
      <c r="N306">
        <v>7.1956213248855398</v>
      </c>
      <c r="O306">
        <v>-9.4768036539588199</v>
      </c>
      <c r="P306" t="s">
        <v>229</v>
      </c>
      <c r="Q306" t="s">
        <v>80</v>
      </c>
      <c r="R306">
        <v>807479.44</v>
      </c>
      <c r="S306">
        <v>600458.28</v>
      </c>
      <c r="T306">
        <v>-80877.14</v>
      </c>
      <c r="U306">
        <v>34541</v>
      </c>
      <c r="V306">
        <v>21577</v>
      </c>
      <c r="W306">
        <v>7143434</v>
      </c>
      <c r="X306">
        <v>8342078.8669999996</v>
      </c>
      <c r="Y306">
        <v>206.81028343128401</v>
      </c>
      <c r="Z306">
        <v>241.512372745432</v>
      </c>
      <c r="AA306">
        <v>17.383928664485602</v>
      </c>
      <c r="AB306">
        <v>-34.702089314148303</v>
      </c>
    </row>
    <row r="307" spans="1:28" x14ac:dyDescent="0.5">
      <c r="A307">
        <v>596</v>
      </c>
      <c r="B307">
        <v>23841</v>
      </c>
      <c r="C307" t="s">
        <v>44</v>
      </c>
      <c r="D307" t="s">
        <v>73</v>
      </c>
      <c r="E307">
        <v>32190446.23</v>
      </c>
      <c r="F307">
        <v>20415906.73</v>
      </c>
      <c r="G307">
        <v>1330151.83</v>
      </c>
      <c r="H307">
        <v>409905</v>
      </c>
      <c r="I307">
        <v>92602</v>
      </c>
      <c r="J307">
        <v>152776589.5</v>
      </c>
      <c r="K307">
        <v>175865983.90000001</v>
      </c>
      <c r="L307">
        <v>372.712188189946</v>
      </c>
      <c r="M307">
        <v>429.04083604737599</v>
      </c>
      <c r="N307">
        <v>49.806434978836499</v>
      </c>
      <c r="O307">
        <v>-56.328647857430298</v>
      </c>
      <c r="P307" t="s">
        <v>44</v>
      </c>
      <c r="Q307" t="s">
        <v>73</v>
      </c>
      <c r="R307">
        <v>731464.13</v>
      </c>
      <c r="S307">
        <v>-2790586.53</v>
      </c>
      <c r="T307">
        <v>1289962.56</v>
      </c>
      <c r="U307">
        <v>34529</v>
      </c>
      <c r="V307">
        <v>112153</v>
      </c>
      <c r="W307">
        <v>12535255.49</v>
      </c>
      <c r="X307">
        <v>10352181.890000001</v>
      </c>
      <c r="Y307">
        <v>363.03557849923197</v>
      </c>
      <c r="Z307">
        <v>299.81122795331402</v>
      </c>
      <c r="AA307">
        <v>-80.8186315850444</v>
      </c>
      <c r="AB307">
        <v>63.2243505459179</v>
      </c>
    </row>
    <row r="308" spans="1:28" x14ac:dyDescent="0.5">
      <c r="A308">
        <v>315</v>
      </c>
      <c r="B308">
        <v>45404</v>
      </c>
      <c r="C308" t="s">
        <v>56</v>
      </c>
      <c r="D308" t="s">
        <v>88</v>
      </c>
      <c r="E308">
        <v>1124049.95</v>
      </c>
      <c r="F308">
        <v>798351.41</v>
      </c>
      <c r="H308">
        <v>27177</v>
      </c>
      <c r="J308">
        <v>6453709.2300000004</v>
      </c>
      <c r="K308">
        <v>9246442.0299999993</v>
      </c>
      <c r="L308">
        <v>237.46952312617199</v>
      </c>
      <c r="M308">
        <v>340.23041652868199</v>
      </c>
      <c r="N308">
        <v>29.375994774993501</v>
      </c>
      <c r="O308">
        <v>-102.760893402509</v>
      </c>
      <c r="P308" t="s">
        <v>58</v>
      </c>
      <c r="Q308" t="s">
        <v>88</v>
      </c>
      <c r="R308">
        <v>1102044.68</v>
      </c>
      <c r="S308">
        <v>1720000.53</v>
      </c>
      <c r="U308">
        <v>33447</v>
      </c>
      <c r="W308">
        <v>10045141.52</v>
      </c>
      <c r="X308">
        <v>15860896.66</v>
      </c>
      <c r="Y308">
        <v>300.33011989117102</v>
      </c>
      <c r="Z308">
        <v>474.20984423117102</v>
      </c>
      <c r="AA308">
        <v>51.424657816844501</v>
      </c>
      <c r="AB308">
        <v>-173.87972434</v>
      </c>
    </row>
    <row r="309" spans="1:28" x14ac:dyDescent="0.5">
      <c r="A309">
        <v>404</v>
      </c>
      <c r="B309">
        <v>62294</v>
      </c>
      <c r="C309" t="s">
        <v>91</v>
      </c>
      <c r="D309" t="s">
        <v>47</v>
      </c>
      <c r="E309">
        <v>698246.11</v>
      </c>
      <c r="F309">
        <v>884115.01</v>
      </c>
      <c r="G309">
        <v>-107913.09</v>
      </c>
      <c r="H309">
        <v>101756</v>
      </c>
      <c r="I309">
        <v>81670</v>
      </c>
      <c r="J309">
        <v>18662585.780000001</v>
      </c>
      <c r="K309">
        <v>14364555.98</v>
      </c>
      <c r="L309">
        <v>183.40526140964599</v>
      </c>
      <c r="M309">
        <v>141.16667302173801</v>
      </c>
      <c r="N309">
        <v>8.6885786587523093</v>
      </c>
      <c r="O309">
        <v>42.238588387908301</v>
      </c>
      <c r="P309" t="s">
        <v>91</v>
      </c>
      <c r="Q309" t="s">
        <v>47</v>
      </c>
      <c r="R309">
        <v>1227648.1200000001</v>
      </c>
      <c r="S309">
        <v>-356523.02</v>
      </c>
      <c r="T309">
        <v>-541342.84</v>
      </c>
      <c r="U309">
        <v>33385</v>
      </c>
      <c r="V309">
        <v>62952</v>
      </c>
      <c r="W309">
        <v>10083892.390000001</v>
      </c>
      <c r="X309">
        <v>6049813.1009999998</v>
      </c>
      <c r="Y309">
        <v>302.04859637561702</v>
      </c>
      <c r="Z309">
        <v>181.21351208626601</v>
      </c>
      <c r="AA309">
        <v>-10.679137936198799</v>
      </c>
      <c r="AB309">
        <v>120.835084289351</v>
      </c>
    </row>
    <row r="310" spans="1:28" x14ac:dyDescent="0.5">
      <c r="A310">
        <v>403</v>
      </c>
      <c r="B310">
        <v>42277</v>
      </c>
      <c r="C310" t="s">
        <v>71</v>
      </c>
      <c r="D310" t="s">
        <v>178</v>
      </c>
      <c r="E310">
        <v>4376501.63</v>
      </c>
      <c r="F310">
        <v>789160.16</v>
      </c>
      <c r="H310">
        <v>77117</v>
      </c>
      <c r="J310">
        <v>18539402</v>
      </c>
      <c r="K310">
        <v>22075328</v>
      </c>
      <c r="L310">
        <v>240.40616206543299</v>
      </c>
      <c r="M310">
        <v>286.25760856879799</v>
      </c>
      <c r="N310">
        <v>10.233283971108801</v>
      </c>
      <c r="O310">
        <v>-45.851446503364997</v>
      </c>
      <c r="P310" t="s">
        <v>71</v>
      </c>
      <c r="Q310" t="s">
        <v>178</v>
      </c>
      <c r="R310">
        <v>2762865.63</v>
      </c>
      <c r="S310">
        <v>1137459.68</v>
      </c>
      <c r="U310">
        <v>33244</v>
      </c>
      <c r="W310">
        <v>12030222</v>
      </c>
      <c r="X310">
        <v>16359630</v>
      </c>
      <c r="Y310">
        <v>361.87648899049401</v>
      </c>
      <c r="Z310">
        <v>492.10774876669399</v>
      </c>
      <c r="AA310">
        <v>34.215487907592298</v>
      </c>
      <c r="AB310">
        <v>-130.23125977620001</v>
      </c>
    </row>
    <row r="311" spans="1:28" x14ac:dyDescent="0.5">
      <c r="A311">
        <v>311</v>
      </c>
      <c r="B311">
        <v>74313</v>
      </c>
      <c r="C311" t="s">
        <v>160</v>
      </c>
      <c r="D311" t="s">
        <v>104</v>
      </c>
      <c r="E311">
        <v>1327983.05</v>
      </c>
      <c r="F311">
        <v>-389493.94</v>
      </c>
      <c r="G311">
        <v>-528876.15</v>
      </c>
      <c r="H311">
        <v>15159</v>
      </c>
      <c r="I311">
        <v>123962</v>
      </c>
      <c r="J311">
        <v>6194037</v>
      </c>
      <c r="K311">
        <v>6711129</v>
      </c>
      <c r="L311">
        <v>408.60459133188198</v>
      </c>
      <c r="M311">
        <v>442.71581238867998</v>
      </c>
      <c r="N311">
        <v>-25.693907249818501</v>
      </c>
      <c r="O311">
        <v>-34.111221056797902</v>
      </c>
      <c r="P311" t="s">
        <v>160</v>
      </c>
      <c r="Q311" t="s">
        <v>104</v>
      </c>
      <c r="R311">
        <v>1272564.1200000001</v>
      </c>
      <c r="S311">
        <v>-580499.94999999995</v>
      </c>
      <c r="T311">
        <v>-264272.01</v>
      </c>
      <c r="U311">
        <v>33167</v>
      </c>
      <c r="V311">
        <v>119621</v>
      </c>
      <c r="W311">
        <v>12165663</v>
      </c>
      <c r="X311">
        <v>11503977</v>
      </c>
      <c r="Y311">
        <v>366.80022311333499</v>
      </c>
      <c r="Z311">
        <v>346.85009195887397</v>
      </c>
      <c r="AA311">
        <v>-17.502335152410499</v>
      </c>
      <c r="AB311">
        <v>19.950131154460699</v>
      </c>
    </row>
    <row r="312" spans="1:28" x14ac:dyDescent="0.5">
      <c r="A312">
        <v>358</v>
      </c>
      <c r="B312">
        <v>58564</v>
      </c>
      <c r="C312" t="s">
        <v>194</v>
      </c>
      <c r="D312" t="s">
        <v>66</v>
      </c>
      <c r="E312">
        <v>140156.72</v>
      </c>
      <c r="F312">
        <v>556347.69999999995</v>
      </c>
      <c r="G312">
        <v>-104807.25</v>
      </c>
      <c r="H312">
        <v>41406</v>
      </c>
      <c r="I312">
        <v>179478</v>
      </c>
      <c r="J312">
        <v>10327768</v>
      </c>
      <c r="K312">
        <v>11704591</v>
      </c>
      <c r="L312">
        <v>249.42684635077001</v>
      </c>
      <c r="M312">
        <v>282.678621455827</v>
      </c>
      <c r="N312">
        <v>13.436402936772399</v>
      </c>
      <c r="O312">
        <v>-33.251775105057199</v>
      </c>
      <c r="P312" t="s">
        <v>194</v>
      </c>
      <c r="Q312" t="s">
        <v>66</v>
      </c>
      <c r="R312">
        <v>166156.71</v>
      </c>
      <c r="S312">
        <v>175983.58</v>
      </c>
      <c r="T312">
        <v>-629677.53</v>
      </c>
      <c r="U312">
        <v>31587</v>
      </c>
      <c r="V312">
        <v>188864</v>
      </c>
      <c r="W312">
        <v>9953281</v>
      </c>
      <c r="X312">
        <v>9656285</v>
      </c>
      <c r="Y312">
        <v>315.10687941241599</v>
      </c>
      <c r="Z312">
        <v>305.704403710387</v>
      </c>
      <c r="AA312">
        <v>5.5713926615379696</v>
      </c>
      <c r="AB312">
        <v>9.4024757020293297</v>
      </c>
    </row>
    <row r="313" spans="1:28" x14ac:dyDescent="0.5">
      <c r="A313">
        <v>287</v>
      </c>
      <c r="B313">
        <v>53789</v>
      </c>
      <c r="C313" t="s">
        <v>146</v>
      </c>
      <c r="D313" t="s">
        <v>88</v>
      </c>
      <c r="E313">
        <v>1122656.96</v>
      </c>
      <c r="F313">
        <v>238390.33</v>
      </c>
      <c r="G313">
        <v>-78244.77</v>
      </c>
      <c r="H313">
        <v>12894</v>
      </c>
      <c r="I313">
        <v>39670</v>
      </c>
      <c r="J313">
        <v>3961366</v>
      </c>
      <c r="K313">
        <v>4682943</v>
      </c>
      <c r="L313">
        <v>307.225531254847</v>
      </c>
      <c r="M313">
        <v>363.18776174965097</v>
      </c>
      <c r="N313">
        <v>18.488469830929098</v>
      </c>
      <c r="O313">
        <v>-55.962230494803698</v>
      </c>
      <c r="P313" t="s">
        <v>146</v>
      </c>
      <c r="Q313" t="s">
        <v>88</v>
      </c>
      <c r="R313">
        <v>1234878.3400000001</v>
      </c>
      <c r="S313">
        <v>298016.86</v>
      </c>
      <c r="T313">
        <v>5269.47</v>
      </c>
      <c r="U313">
        <v>30665</v>
      </c>
      <c r="V313">
        <v>17939</v>
      </c>
      <c r="W313">
        <v>8559182</v>
      </c>
      <c r="X313">
        <v>9790442</v>
      </c>
      <c r="Y313">
        <v>279.11893037664998</v>
      </c>
      <c r="Z313">
        <v>319.27089515734502</v>
      </c>
      <c r="AA313">
        <v>9.7184692646339403</v>
      </c>
      <c r="AB313">
        <v>-40.151964780694598</v>
      </c>
    </row>
    <row r="314" spans="1:28" x14ac:dyDescent="0.5">
      <c r="A314">
        <v>396</v>
      </c>
      <c r="B314">
        <v>81068</v>
      </c>
      <c r="C314" t="s">
        <v>44</v>
      </c>
      <c r="D314" t="s">
        <v>47</v>
      </c>
      <c r="E314">
        <v>379492.96</v>
      </c>
      <c r="F314">
        <v>-299479.55</v>
      </c>
      <c r="H314">
        <v>72567</v>
      </c>
      <c r="I314">
        <v>4575</v>
      </c>
      <c r="J314">
        <v>17555621.120000001</v>
      </c>
      <c r="K314">
        <v>13181088.99</v>
      </c>
      <c r="L314">
        <v>241.92292805269599</v>
      </c>
      <c r="M314">
        <v>181.640263342841</v>
      </c>
      <c r="N314">
        <v>-4.1269385533369096</v>
      </c>
      <c r="O314">
        <v>60.282664709854302</v>
      </c>
      <c r="P314" t="s">
        <v>44</v>
      </c>
      <c r="Q314" t="s">
        <v>47</v>
      </c>
      <c r="R314">
        <v>613608.61</v>
      </c>
      <c r="S314">
        <v>-1395523.24</v>
      </c>
      <c r="U314">
        <v>29548</v>
      </c>
      <c r="V314">
        <v>5359</v>
      </c>
      <c r="W314">
        <v>9219535.8499999996</v>
      </c>
      <c r="X314">
        <v>7865754.3799999999</v>
      </c>
      <c r="Y314">
        <v>312.01894713686198</v>
      </c>
      <c r="Z314">
        <v>266.20259848382199</v>
      </c>
      <c r="AA314">
        <v>-47.229025314742103</v>
      </c>
      <c r="AB314">
        <v>45.816348653039</v>
      </c>
    </row>
    <row r="315" spans="1:28" x14ac:dyDescent="0.5">
      <c r="A315">
        <v>382</v>
      </c>
      <c r="B315">
        <v>71122</v>
      </c>
      <c r="C315" t="s">
        <v>71</v>
      </c>
      <c r="D315" t="s">
        <v>62</v>
      </c>
      <c r="E315">
        <v>2664586.1800000002</v>
      </c>
      <c r="F315">
        <v>174538.76</v>
      </c>
      <c r="G315">
        <v>-9478.41</v>
      </c>
      <c r="H315">
        <v>52020</v>
      </c>
      <c r="I315">
        <v>6526</v>
      </c>
      <c r="J315">
        <v>13997862</v>
      </c>
      <c r="K315">
        <v>17997167</v>
      </c>
      <c r="L315">
        <v>269.08615916955</v>
      </c>
      <c r="M315">
        <v>345.966301422529</v>
      </c>
      <c r="N315">
        <v>3.3552241445597799</v>
      </c>
      <c r="O315">
        <v>-76.880142252979596</v>
      </c>
      <c r="P315" t="s">
        <v>71</v>
      </c>
      <c r="Q315" t="s">
        <v>62</v>
      </c>
      <c r="R315">
        <v>1368746.67</v>
      </c>
      <c r="S315">
        <v>838285.82</v>
      </c>
      <c r="T315">
        <v>-22779.35</v>
      </c>
      <c r="U315">
        <v>29203</v>
      </c>
      <c r="V315">
        <v>655</v>
      </c>
      <c r="W315">
        <v>10792425</v>
      </c>
      <c r="X315">
        <v>11634598</v>
      </c>
      <c r="Y315">
        <v>369.56562681916199</v>
      </c>
      <c r="Z315">
        <v>398.40420504742599</v>
      </c>
      <c r="AA315">
        <v>28.7054693010992</v>
      </c>
      <c r="AB315">
        <v>-28.8385782282642</v>
      </c>
    </row>
    <row r="316" spans="1:28" x14ac:dyDescent="0.5">
      <c r="A316">
        <v>330</v>
      </c>
      <c r="B316">
        <v>32237</v>
      </c>
      <c r="C316" t="s">
        <v>91</v>
      </c>
      <c r="D316" t="s">
        <v>84</v>
      </c>
      <c r="E316">
        <v>86672.41</v>
      </c>
      <c r="F316">
        <v>-458922.56</v>
      </c>
      <c r="G316">
        <v>-9900.4500000000007</v>
      </c>
      <c r="H316">
        <v>37196</v>
      </c>
      <c r="I316">
        <v>623</v>
      </c>
      <c r="J316">
        <v>7419397.6500000004</v>
      </c>
      <c r="K316">
        <v>5361900.2220000001</v>
      </c>
      <c r="L316">
        <v>199.467621518442</v>
      </c>
      <c r="M316">
        <v>144.15260302183</v>
      </c>
      <c r="N316">
        <v>-12.3379546187762</v>
      </c>
      <c r="O316">
        <v>55.315018496612502</v>
      </c>
      <c r="P316" t="s">
        <v>91</v>
      </c>
      <c r="Q316" t="s">
        <v>84</v>
      </c>
      <c r="R316">
        <v>293030.59999999998</v>
      </c>
      <c r="S316">
        <v>-520970.75</v>
      </c>
      <c r="U316">
        <v>28992</v>
      </c>
      <c r="V316">
        <v>12</v>
      </c>
      <c r="W316">
        <v>6801002.1799999997</v>
      </c>
      <c r="X316">
        <v>5108896.3389999997</v>
      </c>
      <c r="Y316">
        <v>234.58202883554</v>
      </c>
      <c r="Z316">
        <v>176.21745098647901</v>
      </c>
      <c r="AA316">
        <v>-17.969465714679899</v>
      </c>
      <c r="AB316">
        <v>58.364577849061803</v>
      </c>
    </row>
    <row r="317" spans="1:28" x14ac:dyDescent="0.5">
      <c r="A317">
        <v>346</v>
      </c>
      <c r="B317">
        <v>94506</v>
      </c>
      <c r="C317" t="s">
        <v>187</v>
      </c>
      <c r="D317" t="s">
        <v>144</v>
      </c>
      <c r="E317">
        <v>316474.03999999998</v>
      </c>
      <c r="F317">
        <v>-751505.85</v>
      </c>
      <c r="G317">
        <v>-1598160.33</v>
      </c>
      <c r="H317">
        <v>22353</v>
      </c>
      <c r="I317">
        <v>47595</v>
      </c>
      <c r="J317">
        <v>8802394</v>
      </c>
      <c r="K317">
        <v>8736406</v>
      </c>
      <c r="L317">
        <v>393.79027423612001</v>
      </c>
      <c r="M317">
        <v>390.83818726792799</v>
      </c>
      <c r="N317">
        <v>-33.619910079184002</v>
      </c>
      <c r="O317">
        <v>2.95208696819219</v>
      </c>
      <c r="P317" t="s">
        <v>187</v>
      </c>
      <c r="Q317" t="s">
        <v>144</v>
      </c>
      <c r="R317">
        <v>493299.21</v>
      </c>
      <c r="S317">
        <v>-1625923.79</v>
      </c>
      <c r="T317">
        <v>-2940128.99</v>
      </c>
      <c r="U317">
        <v>28987</v>
      </c>
      <c r="V317">
        <v>47724</v>
      </c>
      <c r="W317">
        <v>8721639</v>
      </c>
      <c r="X317">
        <v>9746356</v>
      </c>
      <c r="Y317">
        <v>300.88105012591802</v>
      </c>
      <c r="Z317">
        <v>336.23196605374801</v>
      </c>
      <c r="AA317">
        <v>-56.091482043674702</v>
      </c>
      <c r="AB317">
        <v>-35.350915927829703</v>
      </c>
    </row>
    <row r="318" spans="1:28" x14ac:dyDescent="0.5">
      <c r="A318">
        <v>275</v>
      </c>
      <c r="B318">
        <v>89364</v>
      </c>
      <c r="C318" t="s">
        <v>135</v>
      </c>
      <c r="D318" t="s">
        <v>52</v>
      </c>
      <c r="E318">
        <v>300927.77</v>
      </c>
      <c r="F318">
        <v>128336.66</v>
      </c>
      <c r="G318">
        <v>871040.84</v>
      </c>
      <c r="H318">
        <v>12835</v>
      </c>
      <c r="I318">
        <v>27498</v>
      </c>
      <c r="J318">
        <v>3365375</v>
      </c>
      <c r="K318">
        <v>2795365.75</v>
      </c>
      <c r="L318">
        <v>262.20296065446001</v>
      </c>
      <c r="M318">
        <v>217.79242306194001</v>
      </c>
      <c r="N318">
        <v>9.9989606544604595</v>
      </c>
      <c r="O318">
        <v>44.410537592520399</v>
      </c>
      <c r="P318" t="s">
        <v>135</v>
      </c>
      <c r="Q318" t="s">
        <v>52</v>
      </c>
      <c r="R318">
        <v>935693.69</v>
      </c>
      <c r="S318">
        <v>-728919.89</v>
      </c>
      <c r="T318">
        <v>-429914.25</v>
      </c>
      <c r="U318">
        <v>28955</v>
      </c>
      <c r="V318">
        <v>59864</v>
      </c>
      <c r="W318">
        <v>9384377</v>
      </c>
      <c r="X318">
        <v>9045705.6699999999</v>
      </c>
      <c r="Y318">
        <v>324.10212398549402</v>
      </c>
      <c r="Z318">
        <v>312.40565256432302</v>
      </c>
      <c r="AA318">
        <v>-25.174232084268599</v>
      </c>
      <c r="AB318">
        <v>11.6964714211708</v>
      </c>
    </row>
    <row r="319" spans="1:28" x14ac:dyDescent="0.5">
      <c r="A319">
        <v>348</v>
      </c>
      <c r="B319">
        <v>45521</v>
      </c>
      <c r="C319" t="s">
        <v>71</v>
      </c>
      <c r="D319" t="s">
        <v>49</v>
      </c>
      <c r="E319">
        <v>2150624.77</v>
      </c>
      <c r="F319">
        <v>1041309.44</v>
      </c>
      <c r="G319">
        <v>-54781.440000000002</v>
      </c>
      <c r="H319">
        <v>29792</v>
      </c>
      <c r="I319">
        <v>904</v>
      </c>
      <c r="J319">
        <v>9310169</v>
      </c>
      <c r="K319">
        <v>10012692</v>
      </c>
      <c r="L319">
        <v>312.50567266380199</v>
      </c>
      <c r="M319">
        <v>336.08660042964499</v>
      </c>
      <c r="N319">
        <v>34.952653061224403</v>
      </c>
      <c r="O319">
        <v>-23.5809277658431</v>
      </c>
      <c r="P319" t="s">
        <v>71</v>
      </c>
      <c r="Q319" t="s">
        <v>49</v>
      </c>
      <c r="R319">
        <v>1557641.67</v>
      </c>
      <c r="S319">
        <v>-67176.42</v>
      </c>
      <c r="T319">
        <v>-113965.64</v>
      </c>
      <c r="U319">
        <v>28059</v>
      </c>
      <c r="V319">
        <v>512</v>
      </c>
      <c r="W319">
        <v>10499567</v>
      </c>
      <c r="X319">
        <v>11707483</v>
      </c>
      <c r="Y319">
        <v>374.19605117787501</v>
      </c>
      <c r="Z319">
        <v>417.24519761930202</v>
      </c>
      <c r="AA319">
        <v>-2.3941131187854099</v>
      </c>
      <c r="AB319">
        <v>-43.049146441426998</v>
      </c>
    </row>
    <row r="320" spans="1:28" x14ac:dyDescent="0.5">
      <c r="A320">
        <v>291</v>
      </c>
      <c r="B320">
        <v>98905</v>
      </c>
      <c r="C320" t="s">
        <v>148</v>
      </c>
      <c r="D320" t="s">
        <v>38</v>
      </c>
      <c r="E320">
        <v>424071.17</v>
      </c>
      <c r="F320">
        <v>823116.3</v>
      </c>
      <c r="G320">
        <v>-1245374.77</v>
      </c>
      <c r="H320">
        <v>17942</v>
      </c>
      <c r="I320">
        <v>141504</v>
      </c>
      <c r="J320">
        <v>4191506</v>
      </c>
      <c r="K320">
        <v>4445552</v>
      </c>
      <c r="L320">
        <v>233.61420131534899</v>
      </c>
      <c r="M320">
        <v>247.77349236428401</v>
      </c>
      <c r="N320">
        <v>45.876507635715001</v>
      </c>
      <c r="O320">
        <v>-14.159291048935399</v>
      </c>
      <c r="P320" t="s">
        <v>149</v>
      </c>
      <c r="Q320" t="s">
        <v>38</v>
      </c>
      <c r="R320">
        <v>919447.27</v>
      </c>
      <c r="S320">
        <v>1755937.92</v>
      </c>
      <c r="T320">
        <v>-1588829.22</v>
      </c>
      <c r="U320">
        <v>27269</v>
      </c>
      <c r="V320">
        <v>154716</v>
      </c>
      <c r="W320">
        <v>7749880</v>
      </c>
      <c r="X320">
        <v>9761451</v>
      </c>
      <c r="Y320">
        <v>284.20110748468898</v>
      </c>
      <c r="Z320">
        <v>357.96879240162798</v>
      </c>
      <c r="AA320">
        <v>64.393190802743007</v>
      </c>
      <c r="AB320">
        <v>-73.767684916938606</v>
      </c>
    </row>
    <row r="321" spans="1:28" x14ac:dyDescent="0.5">
      <c r="A321">
        <v>310</v>
      </c>
      <c r="B321">
        <v>50727</v>
      </c>
      <c r="C321" t="s">
        <v>91</v>
      </c>
      <c r="D321" t="s">
        <v>83</v>
      </c>
      <c r="E321">
        <v>2610901.31</v>
      </c>
      <c r="F321">
        <v>178764.83</v>
      </c>
      <c r="G321">
        <v>-11304.8</v>
      </c>
      <c r="H321">
        <v>22045</v>
      </c>
      <c r="I321">
        <v>75</v>
      </c>
      <c r="J321">
        <v>6157572.2300000004</v>
      </c>
      <c r="K321">
        <v>8852020.0590000004</v>
      </c>
      <c r="L321">
        <v>279.31831390337902</v>
      </c>
      <c r="M321">
        <v>401.54320975277801</v>
      </c>
      <c r="N321">
        <v>8.1090873213880599</v>
      </c>
      <c r="O321">
        <v>-122.224895849398</v>
      </c>
      <c r="P321" t="s">
        <v>91</v>
      </c>
      <c r="Q321" t="s">
        <v>83</v>
      </c>
      <c r="R321">
        <v>1723539.51</v>
      </c>
      <c r="S321">
        <v>43710.21</v>
      </c>
      <c r="U321">
        <v>26924</v>
      </c>
      <c r="W321">
        <v>9158641.0700000003</v>
      </c>
      <c r="X321">
        <v>11430095.720000001</v>
      </c>
      <c r="Y321">
        <v>340.166434036547</v>
      </c>
      <c r="Z321">
        <v>424.53185707918499</v>
      </c>
      <c r="AA321">
        <v>1.6234664240083101</v>
      </c>
      <c r="AB321">
        <v>-84.365423042638497</v>
      </c>
    </row>
    <row r="322" spans="1:28" x14ac:dyDescent="0.5">
      <c r="A322">
        <v>397</v>
      </c>
      <c r="B322">
        <v>42260</v>
      </c>
      <c r="C322" t="s">
        <v>71</v>
      </c>
      <c r="D322" t="s">
        <v>34</v>
      </c>
      <c r="E322">
        <v>6063182.46</v>
      </c>
      <c r="F322">
        <v>5242904.8499999996</v>
      </c>
      <c r="H322">
        <v>45329</v>
      </c>
      <c r="J322">
        <v>17603025</v>
      </c>
      <c r="K322">
        <v>24069996</v>
      </c>
      <c r="L322">
        <v>388.339142712171</v>
      </c>
      <c r="M322">
        <v>531.00655209689103</v>
      </c>
      <c r="N322">
        <v>115.66336892497</v>
      </c>
      <c r="O322">
        <v>-142.66740938472</v>
      </c>
      <c r="P322" t="s">
        <v>71</v>
      </c>
      <c r="Q322" t="s">
        <v>34</v>
      </c>
      <c r="R322">
        <v>4992365.74</v>
      </c>
      <c r="S322">
        <v>6151610.4199999999</v>
      </c>
      <c r="U322">
        <v>25390</v>
      </c>
      <c r="W322">
        <v>14018171</v>
      </c>
      <c r="X322">
        <v>25648645</v>
      </c>
      <c r="Y322">
        <v>552.11386372587594</v>
      </c>
      <c r="Z322">
        <v>1010.18688460023</v>
      </c>
      <c r="AA322">
        <v>242.28477432059799</v>
      </c>
      <c r="AB322">
        <v>-458.07302087436</v>
      </c>
    </row>
    <row r="323" spans="1:28" x14ac:dyDescent="0.5">
      <c r="A323">
        <v>337</v>
      </c>
      <c r="B323">
        <v>98704</v>
      </c>
      <c r="C323" t="s">
        <v>56</v>
      </c>
      <c r="D323" t="s">
        <v>38</v>
      </c>
      <c r="E323">
        <v>1369617.06</v>
      </c>
      <c r="F323">
        <v>83712.740000000005</v>
      </c>
      <c r="H323">
        <v>26326</v>
      </c>
      <c r="J323">
        <v>8231807.4699999997</v>
      </c>
      <c r="K323">
        <v>8105793.8499999996</v>
      </c>
      <c r="L323">
        <v>312.68736116386799</v>
      </c>
      <c r="M323">
        <v>307.90070082807802</v>
      </c>
      <c r="N323">
        <v>3.1798503380688201</v>
      </c>
      <c r="O323">
        <v>4.7866603357896897</v>
      </c>
      <c r="P323" t="s">
        <v>58</v>
      </c>
      <c r="Q323" t="s">
        <v>38</v>
      </c>
      <c r="R323">
        <v>1663019.16</v>
      </c>
      <c r="S323">
        <v>637091.31000000006</v>
      </c>
      <c r="U323">
        <v>24179</v>
      </c>
      <c r="W323">
        <v>8196319.0700000003</v>
      </c>
      <c r="X323">
        <v>14955965.779999999</v>
      </c>
      <c r="Y323">
        <v>338.98503122544298</v>
      </c>
      <c r="Z323">
        <v>618.55187476736</v>
      </c>
      <c r="AA323">
        <v>26.348951983125801</v>
      </c>
      <c r="AB323">
        <v>-279.566843541916</v>
      </c>
    </row>
    <row r="324" spans="1:28" x14ac:dyDescent="0.5">
      <c r="A324">
        <v>400</v>
      </c>
      <c r="B324">
        <v>29941</v>
      </c>
      <c r="C324" t="s">
        <v>71</v>
      </c>
      <c r="D324" t="s">
        <v>74</v>
      </c>
      <c r="E324">
        <v>5301137.18</v>
      </c>
      <c r="F324">
        <v>36704.980000000003</v>
      </c>
      <c r="G324">
        <v>594176.68999999994</v>
      </c>
      <c r="H324">
        <v>58833</v>
      </c>
      <c r="I324">
        <v>34096</v>
      </c>
      <c r="J324">
        <v>18222132</v>
      </c>
      <c r="K324">
        <v>23249945</v>
      </c>
      <c r="L324">
        <v>309.72637805313298</v>
      </c>
      <c r="M324">
        <v>395.18544014413601</v>
      </c>
      <c r="N324">
        <v>0.62388421464144195</v>
      </c>
      <c r="O324">
        <v>-85.459062091003304</v>
      </c>
      <c r="P324" t="s">
        <v>71</v>
      </c>
      <c r="Q324" t="s">
        <v>74</v>
      </c>
      <c r="R324">
        <v>1888415.67</v>
      </c>
      <c r="S324">
        <v>1254913.51</v>
      </c>
      <c r="T324">
        <v>646260.57999999996</v>
      </c>
      <c r="U324">
        <v>24048</v>
      </c>
      <c r="V324">
        <v>28773</v>
      </c>
      <c r="W324">
        <v>11843016</v>
      </c>
      <c r="X324">
        <v>12790612</v>
      </c>
      <c r="Y324">
        <v>492.47405189620702</v>
      </c>
      <c r="Z324">
        <v>531.87840984697198</v>
      </c>
      <c r="AA324">
        <v>52.183695525615398</v>
      </c>
      <c r="AB324">
        <v>-39.404357950765103</v>
      </c>
    </row>
    <row r="325" spans="1:28" x14ac:dyDescent="0.5">
      <c r="A325">
        <v>332</v>
      </c>
      <c r="B325">
        <v>29497</v>
      </c>
      <c r="C325" t="s">
        <v>44</v>
      </c>
      <c r="D325" t="s">
        <v>85</v>
      </c>
      <c r="E325">
        <v>290104.21000000002</v>
      </c>
      <c r="F325">
        <v>-357373.55</v>
      </c>
      <c r="G325">
        <v>-77166.509999999995</v>
      </c>
      <c r="H325">
        <v>37213</v>
      </c>
      <c r="I325">
        <v>3228</v>
      </c>
      <c r="J325">
        <v>7707729.9299999997</v>
      </c>
      <c r="K325">
        <v>5261689.08</v>
      </c>
      <c r="L325">
        <v>207.124658855776</v>
      </c>
      <c r="M325">
        <v>141.39384301185001</v>
      </c>
      <c r="N325">
        <v>-9.6034598124311401</v>
      </c>
      <c r="O325">
        <v>65.730815843925498</v>
      </c>
      <c r="P325" t="s">
        <v>44</v>
      </c>
      <c r="Q325" t="s">
        <v>85</v>
      </c>
      <c r="R325">
        <v>983961.77</v>
      </c>
      <c r="S325">
        <v>-1832345.1</v>
      </c>
      <c r="T325">
        <v>-241246.17</v>
      </c>
      <c r="U325">
        <v>23387</v>
      </c>
      <c r="V325">
        <v>4936</v>
      </c>
      <c r="W325">
        <v>8127670.6500000004</v>
      </c>
      <c r="X325">
        <v>7114111.2199999997</v>
      </c>
      <c r="Y325">
        <v>347.52942446658398</v>
      </c>
      <c r="Z325">
        <v>304.19084192072501</v>
      </c>
      <c r="AA325">
        <v>-78.348873305682602</v>
      </c>
      <c r="AB325">
        <v>43.338582545858799</v>
      </c>
    </row>
    <row r="326" spans="1:28" x14ac:dyDescent="0.5">
      <c r="A326">
        <v>341</v>
      </c>
      <c r="B326">
        <v>94529</v>
      </c>
      <c r="C326" t="s">
        <v>184</v>
      </c>
      <c r="D326" t="s">
        <v>66</v>
      </c>
      <c r="E326">
        <v>296955.37</v>
      </c>
      <c r="F326">
        <v>1297858.57</v>
      </c>
      <c r="G326">
        <v>-300007.81</v>
      </c>
      <c r="H326">
        <v>22068</v>
      </c>
      <c r="I326">
        <v>141267</v>
      </c>
      <c r="J326">
        <v>8563146</v>
      </c>
      <c r="K326">
        <v>9534047</v>
      </c>
      <c r="L326">
        <v>388.03452963567099</v>
      </c>
      <c r="M326">
        <v>432.03040601776303</v>
      </c>
      <c r="N326">
        <v>58.811789468914199</v>
      </c>
      <c r="O326">
        <v>-43.995876382091602</v>
      </c>
      <c r="P326" t="s">
        <v>185</v>
      </c>
      <c r="Q326" t="s">
        <v>66</v>
      </c>
      <c r="R326">
        <v>486417.48</v>
      </c>
      <c r="S326">
        <v>1059019.73</v>
      </c>
      <c r="T326">
        <v>1443408.15</v>
      </c>
      <c r="U326">
        <v>23018</v>
      </c>
      <c r="V326">
        <v>120594</v>
      </c>
      <c r="W326">
        <v>10363196</v>
      </c>
      <c r="X326">
        <v>10382746.449999999</v>
      </c>
      <c r="Y326">
        <v>450.221391954122</v>
      </c>
      <c r="Z326">
        <v>451.07074680684599</v>
      </c>
      <c r="AA326">
        <v>46.008329568164001</v>
      </c>
      <c r="AB326">
        <v>-0.84935485272393396</v>
      </c>
    </row>
    <row r="327" spans="1:28" x14ac:dyDescent="0.5">
      <c r="A327">
        <v>324</v>
      </c>
      <c r="B327">
        <v>84014</v>
      </c>
      <c r="C327" t="s">
        <v>176</v>
      </c>
      <c r="D327" t="s">
        <v>107</v>
      </c>
      <c r="E327">
        <v>440556.13</v>
      </c>
      <c r="F327">
        <v>-318460.38</v>
      </c>
      <c r="H327">
        <v>15120</v>
      </c>
      <c r="I327">
        <v>148</v>
      </c>
      <c r="J327">
        <v>6988341</v>
      </c>
      <c r="K327">
        <v>6495642</v>
      </c>
      <c r="L327">
        <v>462.19186507936502</v>
      </c>
      <c r="M327">
        <v>429.60595238095198</v>
      </c>
      <c r="N327">
        <v>-21.062194444444401</v>
      </c>
      <c r="O327">
        <v>32.585912698412699</v>
      </c>
      <c r="P327" t="s">
        <v>176</v>
      </c>
      <c r="Q327" t="s">
        <v>107</v>
      </c>
      <c r="R327">
        <v>505318.49</v>
      </c>
      <c r="S327">
        <v>-115235.31</v>
      </c>
      <c r="U327">
        <v>22876</v>
      </c>
      <c r="V327">
        <v>138</v>
      </c>
      <c r="W327">
        <v>9807595</v>
      </c>
      <c r="X327">
        <v>8941213</v>
      </c>
      <c r="Y327">
        <v>428.72858017135798</v>
      </c>
      <c r="Z327">
        <v>390.85561286938201</v>
      </c>
      <c r="AA327">
        <v>-5.03738896660255</v>
      </c>
      <c r="AB327">
        <v>37.872967301975798</v>
      </c>
    </row>
    <row r="328" spans="1:28" x14ac:dyDescent="0.5">
      <c r="A328">
        <v>340</v>
      </c>
      <c r="B328">
        <v>31434</v>
      </c>
      <c r="C328" t="s">
        <v>71</v>
      </c>
      <c r="D328" t="s">
        <v>143</v>
      </c>
      <c r="E328">
        <v>1428188.05</v>
      </c>
      <c r="F328">
        <v>323444.34000000003</v>
      </c>
      <c r="G328">
        <v>8246.81</v>
      </c>
      <c r="H328">
        <v>26302</v>
      </c>
      <c r="I328">
        <v>3599</v>
      </c>
      <c r="J328">
        <v>8515155</v>
      </c>
      <c r="K328">
        <v>7871239</v>
      </c>
      <c r="L328">
        <v>323.745532659113</v>
      </c>
      <c r="M328">
        <v>299.263896281651</v>
      </c>
      <c r="N328">
        <v>12.2973287202494</v>
      </c>
      <c r="O328">
        <v>24.4816363774618</v>
      </c>
      <c r="P328" t="s">
        <v>71</v>
      </c>
      <c r="Q328" t="s">
        <v>143</v>
      </c>
      <c r="R328">
        <v>1118095.05</v>
      </c>
      <c r="S328">
        <v>-317760.3</v>
      </c>
      <c r="T328">
        <v>-14565.43</v>
      </c>
      <c r="U328">
        <v>20764</v>
      </c>
      <c r="V328">
        <v>2758</v>
      </c>
      <c r="W328">
        <v>8172343</v>
      </c>
      <c r="X328">
        <v>7963945</v>
      </c>
      <c r="Y328">
        <v>393.58230591408199</v>
      </c>
      <c r="Z328">
        <v>383.54580042381002</v>
      </c>
      <c r="AA328">
        <v>-15.3034241957233</v>
      </c>
      <c r="AB328">
        <v>10.036505490271599</v>
      </c>
    </row>
    <row r="329" spans="1:28" x14ac:dyDescent="0.5">
      <c r="A329">
        <v>369</v>
      </c>
      <c r="B329">
        <v>10940</v>
      </c>
      <c r="C329" t="s">
        <v>205</v>
      </c>
      <c r="D329" t="s">
        <v>118</v>
      </c>
      <c r="E329">
        <v>3230190.41</v>
      </c>
      <c r="F329">
        <v>2794804.37</v>
      </c>
      <c r="G329">
        <v>-2324193.9300000002</v>
      </c>
      <c r="H329">
        <v>38452</v>
      </c>
      <c r="I329">
        <v>294506</v>
      </c>
      <c r="J329">
        <v>11359633</v>
      </c>
      <c r="K329">
        <v>19496468</v>
      </c>
      <c r="L329">
        <v>295.42372308332398</v>
      </c>
      <c r="M329">
        <v>507.03391241027703</v>
      </c>
      <c r="N329">
        <v>72.682938988869196</v>
      </c>
      <c r="O329">
        <v>-211.61018932695299</v>
      </c>
      <c r="P329" t="s">
        <v>205</v>
      </c>
      <c r="Q329" t="s">
        <v>118</v>
      </c>
      <c r="R329">
        <v>1855731.14</v>
      </c>
      <c r="S329">
        <v>3408186.75</v>
      </c>
      <c r="T329">
        <v>45710.69</v>
      </c>
      <c r="U329">
        <v>19103</v>
      </c>
      <c r="V329">
        <v>257570</v>
      </c>
      <c r="W329">
        <v>8270658</v>
      </c>
      <c r="X329">
        <v>14324515</v>
      </c>
      <c r="Y329">
        <v>432.95074072135202</v>
      </c>
      <c r="Z329">
        <v>749.85682877035003</v>
      </c>
      <c r="AA329">
        <v>178.41107417683</v>
      </c>
      <c r="AB329">
        <v>-316.90608804899699</v>
      </c>
    </row>
    <row r="330" spans="1:28" x14ac:dyDescent="0.5">
      <c r="A330">
        <v>319</v>
      </c>
      <c r="B330">
        <v>38596</v>
      </c>
      <c r="C330" t="s">
        <v>71</v>
      </c>
      <c r="D330" t="s">
        <v>134</v>
      </c>
      <c r="E330">
        <v>1558728.91</v>
      </c>
      <c r="F330">
        <v>-922848.49</v>
      </c>
      <c r="G330">
        <v>-317715.76</v>
      </c>
      <c r="H330">
        <v>21876</v>
      </c>
      <c r="I330">
        <v>25471</v>
      </c>
      <c r="J330">
        <v>6660334</v>
      </c>
      <c r="K330">
        <v>6996763</v>
      </c>
      <c r="L330">
        <v>304.45849332601898</v>
      </c>
      <c r="M330">
        <v>319.83740171877798</v>
      </c>
      <c r="N330">
        <v>-42.185431066008398</v>
      </c>
      <c r="O330">
        <v>-15.378908392759101</v>
      </c>
      <c r="P330" t="s">
        <v>71</v>
      </c>
      <c r="Q330" t="s">
        <v>134</v>
      </c>
      <c r="R330">
        <v>1167367.3799999999</v>
      </c>
      <c r="S330">
        <v>-2908793.99</v>
      </c>
      <c r="T330">
        <v>-1465993.25</v>
      </c>
      <c r="U330">
        <v>18660</v>
      </c>
      <c r="V330">
        <v>18371</v>
      </c>
      <c r="W330">
        <v>8912183</v>
      </c>
      <c r="X330">
        <v>8302282</v>
      </c>
      <c r="Y330">
        <v>477.608949624866</v>
      </c>
      <c r="Z330">
        <v>444.92400857449002</v>
      </c>
      <c r="AA330">
        <v>-155.88392229367599</v>
      </c>
      <c r="AB330">
        <v>32.684941050375102</v>
      </c>
    </row>
    <row r="331" spans="1:28" x14ac:dyDescent="0.5">
      <c r="A331">
        <v>390</v>
      </c>
      <c r="B331">
        <v>77150</v>
      </c>
      <c r="C331" t="s">
        <v>221</v>
      </c>
      <c r="D331" t="s">
        <v>73</v>
      </c>
      <c r="E331">
        <v>1475534.84</v>
      </c>
      <c r="F331">
        <v>-723613.84</v>
      </c>
      <c r="G331">
        <v>-391901.29</v>
      </c>
      <c r="H331">
        <v>44014</v>
      </c>
      <c r="I331">
        <v>8198</v>
      </c>
      <c r="J331">
        <v>16295450.67</v>
      </c>
      <c r="K331">
        <v>16609133.140000001</v>
      </c>
      <c r="L331">
        <v>370.23335007043198</v>
      </c>
      <c r="M331">
        <v>377.36022947243998</v>
      </c>
      <c r="N331">
        <v>-16.440538010632899</v>
      </c>
      <c r="O331">
        <v>-7.1268794020084503</v>
      </c>
      <c r="P331" t="s">
        <v>221</v>
      </c>
      <c r="Q331" t="s">
        <v>73</v>
      </c>
      <c r="R331">
        <v>649761.09</v>
      </c>
      <c r="S331">
        <v>700760.1</v>
      </c>
      <c r="T331">
        <v>-210737.71</v>
      </c>
      <c r="U331">
        <v>18268</v>
      </c>
      <c r="V331">
        <v>6960</v>
      </c>
      <c r="W331">
        <v>7453747</v>
      </c>
      <c r="X331">
        <v>7254775.7279999899</v>
      </c>
      <c r="Y331">
        <v>408.02206043354499</v>
      </c>
      <c r="Z331">
        <v>397.13026757171002</v>
      </c>
      <c r="AA331">
        <v>38.359979198598602</v>
      </c>
      <c r="AB331">
        <v>10.891792861834899</v>
      </c>
    </row>
    <row r="332" spans="1:28" x14ac:dyDescent="0.5">
      <c r="A332">
        <v>329</v>
      </c>
      <c r="B332">
        <v>20895</v>
      </c>
      <c r="C332" t="s">
        <v>91</v>
      </c>
      <c r="D332" t="s">
        <v>87</v>
      </c>
      <c r="E332">
        <v>2142999.48</v>
      </c>
      <c r="F332">
        <v>1873080.72</v>
      </c>
      <c r="G332">
        <v>-358637.74</v>
      </c>
      <c r="H332">
        <v>30780</v>
      </c>
      <c r="I332">
        <v>51544</v>
      </c>
      <c r="J332">
        <v>7371670.1699999999</v>
      </c>
      <c r="K332">
        <v>12724866.640000001</v>
      </c>
      <c r="L332">
        <v>239.495457115009</v>
      </c>
      <c r="M332">
        <v>413.41347108512002</v>
      </c>
      <c r="N332">
        <v>60.853824561403499</v>
      </c>
      <c r="O332">
        <v>-173.91801397011</v>
      </c>
      <c r="P332" t="s">
        <v>91</v>
      </c>
      <c r="Q332" t="s">
        <v>87</v>
      </c>
      <c r="R332">
        <v>2037936.77</v>
      </c>
      <c r="S332">
        <v>1431529.89</v>
      </c>
      <c r="T332">
        <v>-1141023.21</v>
      </c>
      <c r="U332">
        <v>17260</v>
      </c>
      <c r="V332">
        <v>31901</v>
      </c>
      <c r="W332">
        <v>5939058.0499999998</v>
      </c>
      <c r="X332">
        <v>13692385.66</v>
      </c>
      <c r="Y332">
        <v>344.09374565469199</v>
      </c>
      <c r="Z332">
        <v>793.30160254924601</v>
      </c>
      <c r="AA332">
        <v>82.939159327925793</v>
      </c>
      <c r="AB332">
        <v>-449.207856894553</v>
      </c>
    </row>
    <row r="333" spans="1:28" x14ac:dyDescent="0.5">
      <c r="A333">
        <v>258</v>
      </c>
      <c r="B333">
        <v>90169</v>
      </c>
      <c r="C333" t="s">
        <v>56</v>
      </c>
      <c r="D333" t="s">
        <v>28</v>
      </c>
      <c r="E333">
        <v>1610.82</v>
      </c>
      <c r="F333">
        <v>28226.14</v>
      </c>
      <c r="H333">
        <v>5753</v>
      </c>
      <c r="J333">
        <v>2810864.09</v>
      </c>
      <c r="K333">
        <v>1870467.82</v>
      </c>
      <c r="L333">
        <v>488.591011646097</v>
      </c>
      <c r="M333">
        <v>325.12911872066701</v>
      </c>
      <c r="N333">
        <v>4.9063340865635299</v>
      </c>
      <c r="O333">
        <v>163.46189292542999</v>
      </c>
      <c r="P333" t="s">
        <v>58</v>
      </c>
      <c r="Q333" t="s">
        <v>28</v>
      </c>
      <c r="R333">
        <v>737940.9</v>
      </c>
      <c r="S333">
        <v>784206.91</v>
      </c>
      <c r="U333">
        <v>17049</v>
      </c>
      <c r="W333">
        <v>6337200.4299999997</v>
      </c>
      <c r="X333">
        <v>7551443.0300000003</v>
      </c>
      <c r="Y333">
        <v>371.705110563669</v>
      </c>
      <c r="Z333">
        <v>442.92586251392999</v>
      </c>
      <c r="AA333">
        <v>45.997237961170697</v>
      </c>
      <c r="AB333">
        <v>-71.220751950261004</v>
      </c>
    </row>
    <row r="334" spans="1:28" x14ac:dyDescent="0.5">
      <c r="A334">
        <v>370</v>
      </c>
      <c r="B334">
        <v>61644</v>
      </c>
      <c r="C334" t="s">
        <v>44</v>
      </c>
      <c r="D334" t="s">
        <v>84</v>
      </c>
      <c r="E334">
        <v>215718.92</v>
      </c>
      <c r="F334">
        <v>-240838.67</v>
      </c>
      <c r="G334">
        <v>205830.47</v>
      </c>
      <c r="H334">
        <v>62142</v>
      </c>
      <c r="I334">
        <v>11297</v>
      </c>
      <c r="J334">
        <v>11364162.23</v>
      </c>
      <c r="K334">
        <v>9280166.7400000002</v>
      </c>
      <c r="L334">
        <v>182.87409851630099</v>
      </c>
      <c r="M334">
        <v>149.338076341282</v>
      </c>
      <c r="N334">
        <v>-3.8756182614012999</v>
      </c>
      <c r="O334">
        <v>33.536022175018502</v>
      </c>
      <c r="P334" t="s">
        <v>44</v>
      </c>
      <c r="Q334" t="s">
        <v>84</v>
      </c>
      <c r="R334">
        <v>651988.51</v>
      </c>
      <c r="S334">
        <v>-715751.32</v>
      </c>
      <c r="T334">
        <v>-157069.07</v>
      </c>
      <c r="U334">
        <v>16986</v>
      </c>
      <c r="V334">
        <v>11487</v>
      </c>
      <c r="W334">
        <v>4390892.1900000004</v>
      </c>
      <c r="X334">
        <v>4106034.29</v>
      </c>
      <c r="Y334">
        <v>258.50065877781702</v>
      </c>
      <c r="Z334">
        <v>241.73050100082401</v>
      </c>
      <c r="AA334">
        <v>-42.137720475685803</v>
      </c>
      <c r="AB334">
        <v>16.7701577769928</v>
      </c>
    </row>
    <row r="335" spans="1:28" x14ac:dyDescent="0.5">
      <c r="A335">
        <v>344</v>
      </c>
      <c r="B335">
        <v>23307</v>
      </c>
      <c r="C335" t="s">
        <v>157</v>
      </c>
      <c r="D335" t="s">
        <v>28</v>
      </c>
      <c r="E335">
        <v>4117754.92</v>
      </c>
      <c r="F335">
        <v>-351373.9</v>
      </c>
      <c r="G335">
        <v>-750038.97</v>
      </c>
      <c r="H335">
        <v>32208</v>
      </c>
      <c r="I335">
        <v>137933</v>
      </c>
      <c r="J335">
        <v>8637428.75</v>
      </c>
      <c r="K335">
        <v>14286146.189999999</v>
      </c>
      <c r="L335">
        <v>268.17650117983101</v>
      </c>
      <c r="M335">
        <v>443.55893535767501</v>
      </c>
      <c r="N335">
        <v>-10.909522478887199</v>
      </c>
      <c r="O335">
        <v>-175.38243417784301</v>
      </c>
      <c r="P335" t="s">
        <v>157</v>
      </c>
      <c r="Q335" t="s">
        <v>28</v>
      </c>
      <c r="R335">
        <v>676362.49</v>
      </c>
      <c r="S335">
        <v>856409.75</v>
      </c>
      <c r="T335">
        <v>-1948641.42</v>
      </c>
      <c r="U335">
        <v>16365</v>
      </c>
      <c r="V335">
        <v>143566</v>
      </c>
      <c r="W335">
        <v>5082191</v>
      </c>
      <c r="X335">
        <v>5778329</v>
      </c>
      <c r="Y335">
        <v>310.55245951726198</v>
      </c>
      <c r="Z335">
        <v>353.09068133211099</v>
      </c>
      <c r="AA335">
        <v>52.331790406354997</v>
      </c>
      <c r="AB335">
        <v>-42.538221814848697</v>
      </c>
    </row>
    <row r="336" spans="1:28" x14ac:dyDescent="0.5">
      <c r="A336">
        <v>271</v>
      </c>
      <c r="B336">
        <v>99248</v>
      </c>
      <c r="C336" t="s">
        <v>105</v>
      </c>
      <c r="D336" t="s">
        <v>43</v>
      </c>
      <c r="E336">
        <v>1040048.02</v>
      </c>
      <c r="F336">
        <v>1134427.73</v>
      </c>
      <c r="H336">
        <v>9483</v>
      </c>
      <c r="I336">
        <v>482</v>
      </c>
      <c r="J336">
        <v>3131695</v>
      </c>
      <c r="K336">
        <v>5082545</v>
      </c>
      <c r="L336">
        <v>330.243066540124</v>
      </c>
      <c r="M336">
        <v>535.96383001159904</v>
      </c>
      <c r="N336">
        <v>119.627515554149</v>
      </c>
      <c r="O336">
        <v>-205.72076347147501</v>
      </c>
      <c r="P336" t="s">
        <v>105</v>
      </c>
      <c r="Q336" t="s">
        <v>43</v>
      </c>
      <c r="R336">
        <v>962071.92</v>
      </c>
      <c r="S336">
        <v>1397613.95</v>
      </c>
      <c r="U336">
        <v>15616</v>
      </c>
      <c r="V336">
        <v>741</v>
      </c>
      <c r="W336">
        <v>5229779</v>
      </c>
      <c r="X336">
        <v>7147753</v>
      </c>
      <c r="Y336">
        <v>334.89875768442602</v>
      </c>
      <c r="Z336">
        <v>457.719838627049</v>
      </c>
      <c r="AA336">
        <v>89.498844134221301</v>
      </c>
      <c r="AB336">
        <v>-122.821080942622</v>
      </c>
    </row>
    <row r="337" spans="1:28" x14ac:dyDescent="0.5">
      <c r="A337">
        <v>378</v>
      </c>
      <c r="B337">
        <v>18581</v>
      </c>
      <c r="C337" t="s">
        <v>211</v>
      </c>
      <c r="D337" t="s">
        <v>178</v>
      </c>
      <c r="E337">
        <v>9099895.4299999997</v>
      </c>
      <c r="F337">
        <v>11449602.199999999</v>
      </c>
      <c r="H337">
        <v>30774</v>
      </c>
      <c r="J337">
        <v>13542943</v>
      </c>
      <c r="K337">
        <v>30333327</v>
      </c>
      <c r="L337">
        <v>440.07743549749699</v>
      </c>
      <c r="M337">
        <v>985.68034704620698</v>
      </c>
      <c r="N337">
        <v>372.05440306752399</v>
      </c>
      <c r="O337">
        <v>-545.60291154870902</v>
      </c>
      <c r="P337" t="s">
        <v>211</v>
      </c>
      <c r="Q337" t="s">
        <v>178</v>
      </c>
      <c r="R337">
        <v>3148779.12</v>
      </c>
      <c r="S337">
        <v>6748059.7400000002</v>
      </c>
      <c r="U337">
        <v>15402</v>
      </c>
      <c r="W337">
        <v>7049384.5300000003</v>
      </c>
      <c r="X337">
        <v>17799756.449999999</v>
      </c>
      <c r="Y337">
        <v>457.69280158420901</v>
      </c>
      <c r="Z337">
        <v>1155.6782528243</v>
      </c>
      <c r="AA337">
        <v>438.12879755875798</v>
      </c>
      <c r="AB337">
        <v>-697.98545124009797</v>
      </c>
    </row>
    <row r="338" spans="1:28" x14ac:dyDescent="0.5">
      <c r="A338">
        <v>331</v>
      </c>
      <c r="B338">
        <v>31552</v>
      </c>
      <c r="C338" t="s">
        <v>44</v>
      </c>
      <c r="D338" t="s">
        <v>43</v>
      </c>
      <c r="E338">
        <v>170438.32</v>
      </c>
      <c r="F338">
        <v>-116538.47</v>
      </c>
      <c r="G338">
        <v>-866977.39</v>
      </c>
      <c r="H338">
        <v>29871</v>
      </c>
      <c r="I338">
        <v>80172</v>
      </c>
      <c r="J338">
        <v>7433918.9400000004</v>
      </c>
      <c r="K338">
        <v>6290052.8200000003</v>
      </c>
      <c r="L338">
        <v>248.86742794014199</v>
      </c>
      <c r="M338">
        <v>210.573895082186</v>
      </c>
      <c r="N338">
        <v>-3.9013916507649502</v>
      </c>
      <c r="O338">
        <v>38.293532857955803</v>
      </c>
      <c r="P338" t="s">
        <v>44</v>
      </c>
      <c r="Q338" t="s">
        <v>43</v>
      </c>
      <c r="R338">
        <v>76105.039999999994</v>
      </c>
      <c r="S338">
        <v>-112658.65</v>
      </c>
      <c r="T338">
        <v>256967.28</v>
      </c>
      <c r="U338">
        <v>15249</v>
      </c>
      <c r="V338">
        <v>64634</v>
      </c>
      <c r="W338">
        <v>4098764.87</v>
      </c>
      <c r="X338">
        <v>2798856.85</v>
      </c>
      <c r="Y338">
        <v>268.78909239950099</v>
      </c>
      <c r="Z338">
        <v>183.543632369335</v>
      </c>
      <c r="AA338">
        <v>-7.3879369138959898</v>
      </c>
      <c r="AB338">
        <v>85.245460030165901</v>
      </c>
    </row>
    <row r="339" spans="1:28" x14ac:dyDescent="0.5">
      <c r="A339">
        <v>333</v>
      </c>
      <c r="B339">
        <v>37001</v>
      </c>
      <c r="C339" t="s">
        <v>91</v>
      </c>
      <c r="D339" t="s">
        <v>97</v>
      </c>
      <c r="E339">
        <v>1866817.18</v>
      </c>
      <c r="F339">
        <v>2184957.04</v>
      </c>
      <c r="G339">
        <v>721767.42</v>
      </c>
      <c r="H339">
        <v>28543</v>
      </c>
      <c r="I339">
        <v>8348</v>
      </c>
      <c r="J339">
        <v>7751973.4699999997</v>
      </c>
      <c r="K339">
        <v>8576659.7109999992</v>
      </c>
      <c r="L339">
        <v>271.58930280629198</v>
      </c>
      <c r="M339">
        <v>300.48206954419601</v>
      </c>
      <c r="N339">
        <v>76.549663314998398</v>
      </c>
      <c r="O339">
        <v>-28.8927667379042</v>
      </c>
      <c r="P339" t="s">
        <v>91</v>
      </c>
      <c r="Q339" t="s">
        <v>97</v>
      </c>
      <c r="R339">
        <v>1390112.88</v>
      </c>
      <c r="S339">
        <v>1622203.69</v>
      </c>
      <c r="T339">
        <v>308751.17</v>
      </c>
      <c r="U339">
        <v>15247</v>
      </c>
      <c r="V339">
        <v>10003</v>
      </c>
      <c r="W339">
        <v>6050468.5099999998</v>
      </c>
      <c r="X339">
        <v>8094148.9119999995</v>
      </c>
      <c r="Y339">
        <v>396.83009838000902</v>
      </c>
      <c r="Z339">
        <v>530.86829618941397</v>
      </c>
      <c r="AA339">
        <v>106.39494261166099</v>
      </c>
      <c r="AB339">
        <v>-134.03819780940501</v>
      </c>
    </row>
    <row r="340" spans="1:28" x14ac:dyDescent="0.5">
      <c r="A340">
        <v>326</v>
      </c>
      <c r="B340">
        <v>30991</v>
      </c>
      <c r="C340" t="s">
        <v>71</v>
      </c>
      <c r="D340" t="s">
        <v>57</v>
      </c>
      <c r="E340">
        <v>2304205.0299999998</v>
      </c>
      <c r="F340">
        <v>-2043.49</v>
      </c>
      <c r="G340">
        <v>-50048.480000000003</v>
      </c>
      <c r="H340">
        <v>25130</v>
      </c>
      <c r="I340">
        <v>2438</v>
      </c>
      <c r="J340">
        <v>7106472</v>
      </c>
      <c r="K340">
        <v>10477266</v>
      </c>
      <c r="L340">
        <v>282.78838042180598</v>
      </c>
      <c r="M340">
        <v>416.92264226024599</v>
      </c>
      <c r="N340">
        <v>-8.1316752884997998E-2</v>
      </c>
      <c r="O340">
        <v>-134.13426183844001</v>
      </c>
      <c r="P340" t="s">
        <v>71</v>
      </c>
      <c r="Q340" t="s">
        <v>57</v>
      </c>
      <c r="R340">
        <v>853438.8</v>
      </c>
      <c r="S340">
        <v>-668914.23</v>
      </c>
      <c r="T340">
        <v>-271493.27</v>
      </c>
      <c r="U340">
        <v>15038</v>
      </c>
      <c r="V340">
        <v>1253</v>
      </c>
      <c r="W340">
        <v>5306873</v>
      </c>
      <c r="X340">
        <v>7590690</v>
      </c>
      <c r="Y340">
        <v>352.89752626679001</v>
      </c>
      <c r="Z340">
        <v>504.76725628408002</v>
      </c>
      <c r="AA340">
        <v>-44.4815952919271</v>
      </c>
      <c r="AB340">
        <v>-151.86973001728899</v>
      </c>
    </row>
    <row r="341" spans="1:28" x14ac:dyDescent="0.5">
      <c r="A341">
        <v>265</v>
      </c>
      <c r="B341">
        <v>81413</v>
      </c>
      <c r="C341" t="s">
        <v>127</v>
      </c>
      <c r="D341" t="s">
        <v>66</v>
      </c>
      <c r="E341">
        <v>0</v>
      </c>
      <c r="F341">
        <v>17211.060000000001</v>
      </c>
      <c r="G341">
        <v>-5824.29</v>
      </c>
      <c r="H341">
        <v>18001</v>
      </c>
      <c r="I341">
        <v>171588</v>
      </c>
      <c r="J341">
        <v>3010754</v>
      </c>
      <c r="K341">
        <v>1918512.43199999</v>
      </c>
      <c r="L341">
        <v>167.254819176712</v>
      </c>
      <c r="M341">
        <v>106.578102994278</v>
      </c>
      <c r="N341">
        <v>0.95611688239542203</v>
      </c>
      <c r="O341">
        <v>60.676716182434298</v>
      </c>
      <c r="P341" t="s">
        <v>127</v>
      </c>
      <c r="Q341" t="s">
        <v>66</v>
      </c>
      <c r="R341">
        <v>24525.62</v>
      </c>
      <c r="S341">
        <v>294393.40999999997</v>
      </c>
      <c r="T341">
        <v>-54663.83</v>
      </c>
      <c r="U341">
        <v>14440</v>
      </c>
      <c r="V341">
        <v>129581</v>
      </c>
      <c r="W341">
        <v>2243847</v>
      </c>
      <c r="X341">
        <v>1580270</v>
      </c>
      <c r="Y341">
        <v>155.39106648199399</v>
      </c>
      <c r="Z341">
        <v>109.436980609418</v>
      </c>
      <c r="AA341">
        <v>20.387355263157801</v>
      </c>
      <c r="AB341">
        <v>45.954085872576101</v>
      </c>
    </row>
    <row r="342" spans="1:28" x14ac:dyDescent="0.5">
      <c r="A342">
        <v>328</v>
      </c>
      <c r="B342">
        <v>85408</v>
      </c>
      <c r="C342" t="s">
        <v>180</v>
      </c>
      <c r="D342" t="s">
        <v>38</v>
      </c>
      <c r="E342">
        <v>2086448.06</v>
      </c>
      <c r="F342">
        <v>508909.92</v>
      </c>
      <c r="G342">
        <v>-15049.88</v>
      </c>
      <c r="H342">
        <v>21621</v>
      </c>
      <c r="I342">
        <v>788</v>
      </c>
      <c r="J342">
        <v>7236177</v>
      </c>
      <c r="K342">
        <v>12964403</v>
      </c>
      <c r="L342">
        <v>334.68280838074003</v>
      </c>
      <c r="M342">
        <v>599.620877850238</v>
      </c>
      <c r="N342">
        <v>23.5377605106146</v>
      </c>
      <c r="O342">
        <v>-264.93806946949701</v>
      </c>
      <c r="P342" t="s">
        <v>181</v>
      </c>
      <c r="Q342" t="s">
        <v>38</v>
      </c>
      <c r="R342">
        <v>611619.22</v>
      </c>
      <c r="U342">
        <v>13431</v>
      </c>
      <c r="V342">
        <v>574</v>
      </c>
      <c r="W342">
        <v>4524856</v>
      </c>
      <c r="X342">
        <v>7859076</v>
      </c>
      <c r="Y342">
        <v>336.896433623706</v>
      </c>
      <c r="Z342">
        <v>585.14451641724304</v>
      </c>
      <c r="AB342">
        <v>-248.24808279353701</v>
      </c>
    </row>
    <row r="343" spans="1:28" x14ac:dyDescent="0.5">
      <c r="A343">
        <v>305</v>
      </c>
      <c r="B343">
        <v>58288</v>
      </c>
      <c r="C343" t="s">
        <v>157</v>
      </c>
      <c r="D343" t="s">
        <v>61</v>
      </c>
      <c r="E343">
        <v>1706900.43</v>
      </c>
      <c r="F343">
        <v>614409.67000000004</v>
      </c>
      <c r="G343">
        <v>-1028302.66</v>
      </c>
      <c r="H343">
        <v>14469</v>
      </c>
      <c r="I343">
        <v>58894</v>
      </c>
      <c r="J343">
        <v>5807766.5449999999</v>
      </c>
      <c r="K343">
        <v>9015660.1349999998</v>
      </c>
      <c r="L343">
        <v>401.39377600387002</v>
      </c>
      <c r="M343">
        <v>623.10181318681305</v>
      </c>
      <c r="N343">
        <v>42.463865505563597</v>
      </c>
      <c r="O343">
        <v>-221.70803718294201</v>
      </c>
      <c r="P343" t="s">
        <v>157</v>
      </c>
      <c r="Q343" t="s">
        <v>61</v>
      </c>
      <c r="R343">
        <v>434826.64</v>
      </c>
      <c r="S343">
        <v>730433.28</v>
      </c>
      <c r="T343">
        <v>-1525019.48</v>
      </c>
      <c r="U343">
        <v>12865</v>
      </c>
      <c r="V343">
        <v>44797</v>
      </c>
      <c r="W343">
        <v>4870781.62</v>
      </c>
      <c r="X343">
        <v>4513915.8770000003</v>
      </c>
      <c r="Y343">
        <v>378.60719937815702</v>
      </c>
      <c r="Z343">
        <v>350.86792670034902</v>
      </c>
      <c r="AA343">
        <v>56.7767804119704</v>
      </c>
      <c r="AB343">
        <v>27.739272677808</v>
      </c>
    </row>
    <row r="344" spans="1:28" x14ac:dyDescent="0.5">
      <c r="A344">
        <v>296</v>
      </c>
      <c r="B344">
        <v>86830</v>
      </c>
      <c r="C344" t="s">
        <v>105</v>
      </c>
      <c r="D344" t="s">
        <v>28</v>
      </c>
      <c r="E344">
        <v>4060861.27</v>
      </c>
      <c r="F344">
        <v>1978320.29</v>
      </c>
      <c r="G344">
        <v>-24005.57</v>
      </c>
      <c r="H344">
        <v>16576</v>
      </c>
      <c r="I344">
        <v>1883</v>
      </c>
      <c r="J344">
        <v>5021387</v>
      </c>
      <c r="K344">
        <v>11070817</v>
      </c>
      <c r="L344">
        <v>302.93116554054001</v>
      </c>
      <c r="M344">
        <v>667.88229971042404</v>
      </c>
      <c r="N344">
        <v>119.348473093629</v>
      </c>
      <c r="O344">
        <v>-364.95113416988403</v>
      </c>
      <c r="P344" t="s">
        <v>105</v>
      </c>
      <c r="Q344" t="s">
        <v>28</v>
      </c>
      <c r="R344">
        <v>1431522.46</v>
      </c>
      <c r="S344">
        <v>2978136.23</v>
      </c>
      <c r="T344">
        <v>-35.549999999999997</v>
      </c>
      <c r="U344">
        <v>11908</v>
      </c>
      <c r="V344">
        <v>1943</v>
      </c>
      <c r="W344">
        <v>4425413</v>
      </c>
      <c r="X344">
        <v>6759424</v>
      </c>
      <c r="Y344">
        <v>371.63360765871602</v>
      </c>
      <c r="Z344">
        <v>567.63721867651998</v>
      </c>
      <c r="AA344">
        <v>250.095417366476</v>
      </c>
      <c r="AB344">
        <v>-196.003611017803</v>
      </c>
    </row>
    <row r="345" spans="1:28" x14ac:dyDescent="0.5">
      <c r="A345">
        <v>210</v>
      </c>
      <c r="B345">
        <v>59765</v>
      </c>
      <c r="C345" t="s">
        <v>79</v>
      </c>
      <c r="D345" t="s">
        <v>80</v>
      </c>
      <c r="E345">
        <v>712878.62</v>
      </c>
      <c r="F345">
        <v>574321.43999999994</v>
      </c>
      <c r="H345">
        <v>4960</v>
      </c>
      <c r="J345">
        <v>1425086</v>
      </c>
      <c r="K345">
        <v>2866986</v>
      </c>
      <c r="L345">
        <v>287.31572580645098</v>
      </c>
      <c r="M345">
        <v>578.02137096774197</v>
      </c>
      <c r="N345">
        <v>115.790612903225</v>
      </c>
      <c r="O345">
        <v>-290.70564516129002</v>
      </c>
      <c r="P345" t="s">
        <v>79</v>
      </c>
      <c r="Q345" t="s">
        <v>80</v>
      </c>
      <c r="R345">
        <v>724349.19</v>
      </c>
      <c r="S345">
        <v>-37955.58</v>
      </c>
      <c r="U345">
        <v>11749</v>
      </c>
      <c r="W345">
        <v>3156976</v>
      </c>
      <c r="X345">
        <v>5057888</v>
      </c>
      <c r="Y345">
        <v>268.70167673844497</v>
      </c>
      <c r="Z345">
        <v>430.49519108009099</v>
      </c>
      <c r="AA345">
        <v>-3.2305370669844198</v>
      </c>
      <c r="AB345">
        <v>-161.79351434164599</v>
      </c>
    </row>
    <row r="346" spans="1:28" x14ac:dyDescent="0.5">
      <c r="A346">
        <v>257</v>
      </c>
      <c r="B346">
        <v>75091</v>
      </c>
      <c r="C346" t="s">
        <v>122</v>
      </c>
      <c r="D346" t="s">
        <v>123</v>
      </c>
      <c r="E346">
        <v>9490.2000000000007</v>
      </c>
      <c r="F346">
        <v>-115248.13</v>
      </c>
      <c r="G346">
        <v>72069.210000000006</v>
      </c>
      <c r="H346">
        <v>6108</v>
      </c>
      <c r="I346">
        <v>56182</v>
      </c>
      <c r="J346">
        <v>2748338</v>
      </c>
      <c r="K346">
        <v>2504000</v>
      </c>
      <c r="L346">
        <v>449.95710543549399</v>
      </c>
      <c r="M346">
        <v>409.95415848068097</v>
      </c>
      <c r="N346">
        <v>-18.868390635232402</v>
      </c>
      <c r="O346">
        <v>40.002946954813297</v>
      </c>
      <c r="P346" t="s">
        <v>124</v>
      </c>
      <c r="Q346" t="s">
        <v>123</v>
      </c>
      <c r="R346">
        <v>26569.95</v>
      </c>
      <c r="S346">
        <v>-1899004.88</v>
      </c>
      <c r="T346">
        <v>-6351.77</v>
      </c>
      <c r="U346">
        <v>11204</v>
      </c>
      <c r="V346">
        <v>1041</v>
      </c>
      <c r="W346">
        <v>4087279.69</v>
      </c>
      <c r="X346">
        <v>2760050.122</v>
      </c>
      <c r="Y346">
        <v>364.80539896465501</v>
      </c>
      <c r="Z346">
        <v>246.345066226347</v>
      </c>
      <c r="AA346">
        <v>-169.493473759371</v>
      </c>
      <c r="AB346">
        <v>118.460332738307</v>
      </c>
    </row>
    <row r="347" spans="1:28" x14ac:dyDescent="0.5">
      <c r="A347">
        <v>270</v>
      </c>
      <c r="B347">
        <v>44526</v>
      </c>
      <c r="C347" t="s">
        <v>71</v>
      </c>
      <c r="D347" t="s">
        <v>36</v>
      </c>
      <c r="E347">
        <v>169562.38</v>
      </c>
      <c r="F347">
        <v>105136.13</v>
      </c>
      <c r="H347">
        <v>17950</v>
      </c>
      <c r="J347">
        <v>3083177</v>
      </c>
      <c r="K347">
        <v>3013031</v>
      </c>
      <c r="L347">
        <v>171.764735376044</v>
      </c>
      <c r="M347">
        <v>167.856880222841</v>
      </c>
      <c r="N347">
        <v>5.8571660167130899</v>
      </c>
      <c r="O347">
        <v>3.9078551532033399</v>
      </c>
      <c r="P347" t="s">
        <v>71</v>
      </c>
      <c r="Q347" t="s">
        <v>36</v>
      </c>
      <c r="R347">
        <v>157807.06</v>
      </c>
      <c r="S347">
        <v>214883.20000000001</v>
      </c>
      <c r="U347">
        <v>11169</v>
      </c>
      <c r="W347">
        <v>2375538</v>
      </c>
      <c r="X347">
        <v>2326739</v>
      </c>
      <c r="Y347">
        <v>212.69030351866701</v>
      </c>
      <c r="Z347">
        <v>208.32115677321099</v>
      </c>
      <c r="AA347">
        <v>19.239251499686599</v>
      </c>
      <c r="AB347">
        <v>4.3691467454561899</v>
      </c>
    </row>
    <row r="348" spans="1:28" x14ac:dyDescent="0.5">
      <c r="A348">
        <v>544</v>
      </c>
      <c r="B348">
        <v>71268</v>
      </c>
      <c r="C348" t="s">
        <v>339</v>
      </c>
      <c r="D348" t="s">
        <v>53</v>
      </c>
      <c r="E348">
        <v>24918368.43</v>
      </c>
      <c r="F348">
        <v>7585020.8700000001</v>
      </c>
      <c r="G348">
        <v>-3442183.75</v>
      </c>
      <c r="H348">
        <v>202033</v>
      </c>
      <c r="I348">
        <v>120387</v>
      </c>
      <c r="J348">
        <v>77581782.780000001</v>
      </c>
      <c r="K348">
        <v>146939182.5</v>
      </c>
      <c r="L348">
        <v>384.0054980127</v>
      </c>
      <c r="M348">
        <v>727.302878737632</v>
      </c>
      <c r="N348">
        <v>37.543474927363299</v>
      </c>
      <c r="O348">
        <v>-343.29738072493097</v>
      </c>
      <c r="P348" t="s">
        <v>339</v>
      </c>
      <c r="Q348" t="s">
        <v>53</v>
      </c>
      <c r="R348">
        <v>504598.26</v>
      </c>
      <c r="S348">
        <v>-1753954.62</v>
      </c>
      <c r="T348">
        <v>-3537357.91</v>
      </c>
      <c r="U348">
        <v>10554</v>
      </c>
      <c r="V348">
        <v>18569</v>
      </c>
      <c r="W348">
        <v>4079846.93</v>
      </c>
      <c r="X348">
        <v>5848206.1699999999</v>
      </c>
      <c r="Y348">
        <v>386.56878245215</v>
      </c>
      <c r="Z348">
        <v>554.12224464657902</v>
      </c>
      <c r="AA348">
        <v>-166.188612848209</v>
      </c>
      <c r="AB348">
        <v>-167.55346219442799</v>
      </c>
    </row>
    <row r="349" spans="1:28" x14ac:dyDescent="0.5">
      <c r="A349">
        <v>277</v>
      </c>
      <c r="B349">
        <v>58326</v>
      </c>
      <c r="C349" t="s">
        <v>138</v>
      </c>
      <c r="D349" t="s">
        <v>66</v>
      </c>
      <c r="E349">
        <v>1158384.25</v>
      </c>
      <c r="F349">
        <v>553470.56999999995</v>
      </c>
      <c r="G349">
        <v>176359.16</v>
      </c>
      <c r="H349">
        <v>7914</v>
      </c>
      <c r="I349">
        <v>40296</v>
      </c>
      <c r="J349">
        <v>3483939.53</v>
      </c>
      <c r="K349">
        <v>5994594.0899999999</v>
      </c>
      <c r="L349">
        <v>440.22485847864499</v>
      </c>
      <c r="M349">
        <v>757.46703184230398</v>
      </c>
      <c r="N349">
        <v>69.935629264594297</v>
      </c>
      <c r="O349">
        <v>-317.24217336365899</v>
      </c>
      <c r="P349" t="s">
        <v>139</v>
      </c>
      <c r="Q349" t="s">
        <v>66</v>
      </c>
      <c r="R349">
        <v>1039637.7</v>
      </c>
      <c r="S349">
        <v>686857.72</v>
      </c>
      <c r="T349">
        <v>224237.16</v>
      </c>
      <c r="U349">
        <v>10511</v>
      </c>
      <c r="V349">
        <v>17819</v>
      </c>
      <c r="W349">
        <v>5800173</v>
      </c>
      <c r="X349">
        <v>8315467.5199999996</v>
      </c>
      <c r="Y349">
        <v>551.81933212824595</v>
      </c>
      <c r="Z349">
        <v>791.12049471981697</v>
      </c>
      <c r="AA349">
        <v>65.346562648653702</v>
      </c>
      <c r="AB349">
        <v>-239.30116259157001</v>
      </c>
    </row>
    <row r="350" spans="1:28" x14ac:dyDescent="0.5">
      <c r="A350">
        <v>288</v>
      </c>
      <c r="B350">
        <v>40442</v>
      </c>
      <c r="C350" t="s">
        <v>31</v>
      </c>
      <c r="D350" t="s">
        <v>73</v>
      </c>
      <c r="E350">
        <v>197590.16</v>
      </c>
      <c r="F350">
        <v>34088.699999999997</v>
      </c>
      <c r="H350">
        <v>14676</v>
      </c>
      <c r="J350">
        <v>3968126</v>
      </c>
      <c r="K350">
        <v>3457885</v>
      </c>
      <c r="L350">
        <v>270.381984191877</v>
      </c>
      <c r="M350">
        <v>235.61494957754101</v>
      </c>
      <c r="N350">
        <v>2.3227514309076001</v>
      </c>
      <c r="O350">
        <v>34.767034614336303</v>
      </c>
      <c r="P350" t="s">
        <v>31</v>
      </c>
      <c r="Q350" t="s">
        <v>73</v>
      </c>
      <c r="R350">
        <v>441431.46</v>
      </c>
      <c r="S350">
        <v>544782.94999999995</v>
      </c>
      <c r="U350">
        <v>10292</v>
      </c>
      <c r="W350">
        <v>3189781</v>
      </c>
      <c r="X350">
        <v>4324035</v>
      </c>
      <c r="Y350">
        <v>309.92819665759799</v>
      </c>
      <c r="Z350">
        <v>420.13554216867402</v>
      </c>
      <c r="AA350">
        <v>52.9326612903225</v>
      </c>
      <c r="AB350">
        <v>-110.207345511076</v>
      </c>
    </row>
    <row r="351" spans="1:28" x14ac:dyDescent="0.5">
      <c r="A351">
        <v>356</v>
      </c>
      <c r="B351">
        <v>53524</v>
      </c>
      <c r="C351" t="s">
        <v>48</v>
      </c>
      <c r="D351" t="s">
        <v>38</v>
      </c>
      <c r="E351">
        <v>548214.67000000004</v>
      </c>
      <c r="F351">
        <v>-322539.28999999998</v>
      </c>
      <c r="G351">
        <v>-977664.58</v>
      </c>
      <c r="H351">
        <v>52740</v>
      </c>
      <c r="I351">
        <v>92540</v>
      </c>
      <c r="J351">
        <v>10161093</v>
      </c>
      <c r="K351">
        <v>8321225.9100000001</v>
      </c>
      <c r="L351">
        <v>192.66387940841801</v>
      </c>
      <c r="M351">
        <v>157.778269055745</v>
      </c>
      <c r="N351">
        <v>-6.1156482745544096</v>
      </c>
      <c r="O351">
        <v>34.885610352673403</v>
      </c>
      <c r="P351" t="s">
        <v>48</v>
      </c>
      <c r="Q351" t="s">
        <v>38</v>
      </c>
      <c r="R351">
        <v>22512.400000000001</v>
      </c>
      <c r="S351">
        <v>-200398.31</v>
      </c>
      <c r="T351">
        <v>-816839.4</v>
      </c>
      <c r="U351">
        <v>9743</v>
      </c>
      <c r="V351">
        <v>47711</v>
      </c>
      <c r="W351">
        <v>1666568.13</v>
      </c>
      <c r="X351">
        <v>1429357.23</v>
      </c>
      <c r="Y351">
        <v>171.05287180539801</v>
      </c>
      <c r="Z351">
        <v>146.70606897259501</v>
      </c>
      <c r="AA351">
        <v>-20.5684399055732</v>
      </c>
      <c r="AB351">
        <v>24.346802832803</v>
      </c>
    </row>
    <row r="352" spans="1:28" x14ac:dyDescent="0.5">
      <c r="A352">
        <v>350</v>
      </c>
      <c r="B352">
        <v>79888</v>
      </c>
      <c r="C352" t="s">
        <v>189</v>
      </c>
      <c r="D352" t="s">
        <v>93</v>
      </c>
      <c r="E352">
        <v>1402532.92</v>
      </c>
      <c r="F352">
        <v>2384614.3999999999</v>
      </c>
      <c r="G352">
        <v>-4200533.5599999996</v>
      </c>
      <c r="H352">
        <v>22057</v>
      </c>
      <c r="I352">
        <v>1061856</v>
      </c>
      <c r="J352">
        <v>9438000</v>
      </c>
      <c r="K352">
        <v>13356000</v>
      </c>
      <c r="L352">
        <v>427.89137235344703</v>
      </c>
      <c r="M352">
        <v>605.52205649000302</v>
      </c>
      <c r="N352">
        <v>108.111456680418</v>
      </c>
      <c r="O352">
        <v>-177.630684136555</v>
      </c>
      <c r="P352" t="s">
        <v>189</v>
      </c>
      <c r="Q352" t="s">
        <v>93</v>
      </c>
      <c r="S352">
        <v>31708.01</v>
      </c>
      <c r="T352">
        <v>-13774545.17</v>
      </c>
      <c r="U352">
        <v>9394</v>
      </c>
      <c r="V352">
        <v>1214110</v>
      </c>
      <c r="W352">
        <v>4443000</v>
      </c>
      <c r="X352">
        <v>5931000</v>
      </c>
      <c r="Y352">
        <v>472.96146476474303</v>
      </c>
      <c r="Z352">
        <v>631.36044283585204</v>
      </c>
      <c r="AA352">
        <v>3.3753470300191601</v>
      </c>
      <c r="AB352">
        <v>-158.39897807110901</v>
      </c>
    </row>
    <row r="353" spans="1:28" x14ac:dyDescent="0.5">
      <c r="A353">
        <v>238</v>
      </c>
      <c r="B353">
        <v>48069</v>
      </c>
      <c r="C353" t="s">
        <v>56</v>
      </c>
      <c r="D353" t="s">
        <v>43</v>
      </c>
      <c r="E353">
        <v>361362.2</v>
      </c>
      <c r="F353">
        <v>140988.67000000001</v>
      </c>
      <c r="H353">
        <v>5206</v>
      </c>
      <c r="J353">
        <v>2183321.52</v>
      </c>
      <c r="K353">
        <v>2462986.41</v>
      </c>
      <c r="L353">
        <v>419.38561659623502</v>
      </c>
      <c r="M353">
        <v>473.10534191317703</v>
      </c>
      <c r="N353">
        <v>27.081957356895799</v>
      </c>
      <c r="O353">
        <v>-53.719725316941997</v>
      </c>
      <c r="P353" t="s">
        <v>58</v>
      </c>
      <c r="Q353" t="s">
        <v>43</v>
      </c>
      <c r="R353">
        <v>199560.67</v>
      </c>
      <c r="S353">
        <v>315512.89</v>
      </c>
      <c r="U353">
        <v>8862</v>
      </c>
      <c r="W353">
        <v>3334637.81</v>
      </c>
      <c r="X353">
        <v>3792328.45</v>
      </c>
      <c r="Y353">
        <v>376.28501579778799</v>
      </c>
      <c r="Z353">
        <v>427.93144324080299</v>
      </c>
      <c r="AA353">
        <v>35.602898894154798</v>
      </c>
      <c r="AB353">
        <v>-51.646427443015099</v>
      </c>
    </row>
    <row r="354" spans="1:28" x14ac:dyDescent="0.5">
      <c r="A354">
        <v>338</v>
      </c>
      <c r="B354">
        <v>89217</v>
      </c>
      <c r="C354" t="s">
        <v>44</v>
      </c>
      <c r="D354" t="s">
        <v>182</v>
      </c>
      <c r="E354">
        <v>6801229.6799999997</v>
      </c>
      <c r="F354">
        <v>8273636.7999999998</v>
      </c>
      <c r="G354">
        <v>2281721.44</v>
      </c>
      <c r="H354">
        <v>20206</v>
      </c>
      <c r="I354">
        <v>111072</v>
      </c>
      <c r="J354">
        <v>8379737.3300000001</v>
      </c>
      <c r="K354">
        <v>25868635.870000001</v>
      </c>
      <c r="L354">
        <v>414.71529892111198</v>
      </c>
      <c r="M354">
        <v>1280.2452672473501</v>
      </c>
      <c r="N354">
        <v>409.46435712164703</v>
      </c>
      <c r="O354">
        <v>-865.52996832623899</v>
      </c>
      <c r="P354" t="s">
        <v>44</v>
      </c>
      <c r="Q354" t="s">
        <v>182</v>
      </c>
      <c r="R354">
        <v>3126673.44</v>
      </c>
      <c r="S354">
        <v>5290240.82</v>
      </c>
      <c r="T354">
        <v>2477419.0299999998</v>
      </c>
      <c r="U354">
        <v>8849</v>
      </c>
      <c r="V354">
        <v>135251</v>
      </c>
      <c r="W354">
        <v>5334473.55</v>
      </c>
      <c r="X354">
        <v>20176352.379999999</v>
      </c>
      <c r="Y354">
        <v>602.83348965984806</v>
      </c>
      <c r="Z354">
        <v>2280.0714634421902</v>
      </c>
      <c r="AA354">
        <v>597.83487625720397</v>
      </c>
      <c r="AB354">
        <v>-1677.2379737823401</v>
      </c>
    </row>
    <row r="355" spans="1:28" x14ac:dyDescent="0.5">
      <c r="A355">
        <v>289</v>
      </c>
      <c r="B355">
        <v>17808</v>
      </c>
      <c r="C355" t="s">
        <v>91</v>
      </c>
      <c r="D355" t="s">
        <v>32</v>
      </c>
      <c r="E355">
        <v>2760.15</v>
      </c>
      <c r="F355">
        <v>24910.639999999999</v>
      </c>
      <c r="G355">
        <v>-3229.79</v>
      </c>
      <c r="H355">
        <v>14566</v>
      </c>
      <c r="I355">
        <v>109</v>
      </c>
      <c r="J355">
        <v>3970049.62</v>
      </c>
      <c r="K355">
        <v>4017044.4010000001</v>
      </c>
      <c r="L355">
        <v>272.55592612934203</v>
      </c>
      <c r="M355">
        <v>275.78226012632098</v>
      </c>
      <c r="N355">
        <v>1.71019085541672</v>
      </c>
      <c r="O355">
        <v>-3.2263339969792901</v>
      </c>
      <c r="P355" t="s">
        <v>91</v>
      </c>
      <c r="Q355" t="s">
        <v>32</v>
      </c>
      <c r="R355">
        <v>0</v>
      </c>
      <c r="S355">
        <v>16975.57</v>
      </c>
      <c r="U355">
        <v>8505</v>
      </c>
      <c r="W355">
        <v>2661666.91</v>
      </c>
      <c r="X355">
        <v>2139771.392</v>
      </c>
      <c r="Y355">
        <v>312.95319341563697</v>
      </c>
      <c r="Z355">
        <v>251.589816813639</v>
      </c>
      <c r="AA355">
        <v>1.9959517930629</v>
      </c>
      <c r="AB355">
        <v>61.363376601998802</v>
      </c>
    </row>
    <row r="356" spans="1:28" x14ac:dyDescent="0.5">
      <c r="A356">
        <v>237</v>
      </c>
      <c r="B356">
        <v>99685</v>
      </c>
      <c r="C356" t="s">
        <v>91</v>
      </c>
      <c r="D356" t="s">
        <v>57</v>
      </c>
      <c r="E356">
        <v>4723.9399999999996</v>
      </c>
      <c r="F356">
        <v>68170.5</v>
      </c>
      <c r="G356">
        <v>27385.89</v>
      </c>
      <c r="H356">
        <v>13384</v>
      </c>
      <c r="I356">
        <v>2722</v>
      </c>
      <c r="J356">
        <v>2178290.92</v>
      </c>
      <c r="K356">
        <v>1614966.321</v>
      </c>
      <c r="L356">
        <v>162.75335624626399</v>
      </c>
      <c r="M356">
        <v>120.663951060968</v>
      </c>
      <c r="N356">
        <v>5.0934324566646696</v>
      </c>
      <c r="O356">
        <v>42.089405185295803</v>
      </c>
      <c r="P356" t="s">
        <v>91</v>
      </c>
      <c r="Q356" t="s">
        <v>57</v>
      </c>
      <c r="R356">
        <v>149183.57</v>
      </c>
      <c r="S356">
        <v>-484230.53</v>
      </c>
      <c r="T356">
        <v>91590.58</v>
      </c>
      <c r="U356">
        <v>8077</v>
      </c>
      <c r="V356">
        <v>1810</v>
      </c>
      <c r="W356">
        <v>1784005.94</v>
      </c>
      <c r="X356">
        <v>1254218.05</v>
      </c>
      <c r="Y356">
        <v>220.87482233502499</v>
      </c>
      <c r="Z356">
        <v>155.282660641327</v>
      </c>
      <c r="AA356">
        <v>-59.951780363996498</v>
      </c>
      <c r="AB356">
        <v>65.592161693698102</v>
      </c>
    </row>
    <row r="357" spans="1:28" x14ac:dyDescent="0.5">
      <c r="A357">
        <v>273</v>
      </c>
      <c r="B357">
        <v>13939</v>
      </c>
      <c r="C357" t="s">
        <v>71</v>
      </c>
      <c r="D357" t="s">
        <v>133</v>
      </c>
      <c r="E357">
        <v>661562.99</v>
      </c>
      <c r="F357">
        <v>-35409.21</v>
      </c>
      <c r="G357">
        <v>11262.04</v>
      </c>
      <c r="H357">
        <v>11799</v>
      </c>
      <c r="I357">
        <v>1236</v>
      </c>
      <c r="J357">
        <v>3245622</v>
      </c>
      <c r="K357">
        <v>4465455</v>
      </c>
      <c r="L357">
        <v>275.07602339181199</v>
      </c>
      <c r="M357">
        <v>378.46046275108</v>
      </c>
      <c r="N357">
        <v>-3.00103483346046</v>
      </c>
      <c r="O357">
        <v>-103.38443935926701</v>
      </c>
      <c r="P357" t="s">
        <v>71</v>
      </c>
      <c r="Q357" t="s">
        <v>133</v>
      </c>
      <c r="R357">
        <v>452110.79</v>
      </c>
      <c r="S357">
        <v>-223260.2</v>
      </c>
      <c r="T357">
        <v>-18832.66</v>
      </c>
      <c r="U357">
        <v>8015</v>
      </c>
      <c r="V357">
        <v>352</v>
      </c>
      <c r="W357">
        <v>2778694</v>
      </c>
      <c r="X357">
        <v>2867433</v>
      </c>
      <c r="Y357">
        <v>346.686712414223</v>
      </c>
      <c r="Z357">
        <v>357.75832813474699</v>
      </c>
      <c r="AA357">
        <v>-27.855296319401099</v>
      </c>
      <c r="AB357">
        <v>-11.0716157205239</v>
      </c>
    </row>
    <row r="358" spans="1:28" x14ac:dyDescent="0.5">
      <c r="A358">
        <v>264</v>
      </c>
      <c r="B358">
        <v>28218</v>
      </c>
      <c r="C358" t="s">
        <v>71</v>
      </c>
      <c r="D358" t="s">
        <v>80</v>
      </c>
      <c r="E358">
        <v>510134.56</v>
      </c>
      <c r="F358">
        <v>192936.56</v>
      </c>
      <c r="H358">
        <v>11748</v>
      </c>
      <c r="I358">
        <v>12822</v>
      </c>
      <c r="J358">
        <v>2983605</v>
      </c>
      <c r="K358">
        <v>2713434</v>
      </c>
      <c r="L358">
        <v>253.967058222676</v>
      </c>
      <c r="M358">
        <v>230.96986721144</v>
      </c>
      <c r="N358">
        <v>16.422928157984298</v>
      </c>
      <c r="O358">
        <v>22.997191011235898</v>
      </c>
      <c r="P358" t="s">
        <v>71</v>
      </c>
      <c r="Q358" t="s">
        <v>80</v>
      </c>
      <c r="R358">
        <v>199027.79</v>
      </c>
      <c r="S358">
        <v>137386.95000000001</v>
      </c>
      <c r="T358">
        <v>-45007.5</v>
      </c>
      <c r="U358">
        <v>7920</v>
      </c>
      <c r="V358">
        <v>11596</v>
      </c>
      <c r="W358">
        <v>2280755</v>
      </c>
      <c r="X358">
        <v>1914234</v>
      </c>
      <c r="Y358">
        <v>287.974116161616</v>
      </c>
      <c r="Z358">
        <v>241.696212121212</v>
      </c>
      <c r="AA358">
        <v>17.346837121212101</v>
      </c>
      <c r="AB358">
        <v>46.277904040404003</v>
      </c>
    </row>
    <row r="359" spans="1:28" x14ac:dyDescent="0.5">
      <c r="A359">
        <v>185</v>
      </c>
      <c r="B359">
        <v>53135</v>
      </c>
      <c r="C359" t="s">
        <v>56</v>
      </c>
      <c r="D359" t="s">
        <v>57</v>
      </c>
      <c r="E359">
        <v>256733.54</v>
      </c>
      <c r="F359">
        <v>71131.67</v>
      </c>
      <c r="H359">
        <v>2567</v>
      </c>
      <c r="J359">
        <v>870399.72</v>
      </c>
      <c r="K359">
        <v>1047720.59</v>
      </c>
      <c r="L359">
        <v>339.07273860537498</v>
      </c>
      <c r="M359">
        <v>408.14982080249302</v>
      </c>
      <c r="N359">
        <v>27.710038955979702</v>
      </c>
      <c r="O359">
        <v>-69.077082197117306</v>
      </c>
      <c r="P359" t="s">
        <v>58</v>
      </c>
      <c r="Q359" t="s">
        <v>57</v>
      </c>
      <c r="R359">
        <v>506664.43</v>
      </c>
      <c r="S359">
        <v>-280355.58</v>
      </c>
      <c r="U359">
        <v>7917</v>
      </c>
      <c r="W359">
        <v>2593474.69</v>
      </c>
      <c r="X359">
        <v>3610832.45</v>
      </c>
      <c r="Y359">
        <v>327.583009978527</v>
      </c>
      <c r="Z359">
        <v>456.08594796008498</v>
      </c>
      <c r="AA359">
        <v>-35.411845395983299</v>
      </c>
      <c r="AB359">
        <v>-128.50293798155801</v>
      </c>
    </row>
    <row r="360" spans="1:28" x14ac:dyDescent="0.5">
      <c r="A360">
        <v>268</v>
      </c>
      <c r="B360">
        <v>87354</v>
      </c>
      <c r="C360" t="s">
        <v>129</v>
      </c>
      <c r="D360" t="s">
        <v>123</v>
      </c>
      <c r="E360">
        <v>1443523.59</v>
      </c>
      <c r="F360">
        <v>-45977.45</v>
      </c>
      <c r="H360">
        <v>7558</v>
      </c>
      <c r="I360">
        <v>5600</v>
      </c>
      <c r="J360">
        <v>3024212</v>
      </c>
      <c r="K360">
        <v>4941316</v>
      </c>
      <c r="L360">
        <v>400.133897856575</v>
      </c>
      <c r="M360">
        <v>653.78618682190995</v>
      </c>
      <c r="N360">
        <v>-6.0832826144482599</v>
      </c>
      <c r="O360">
        <v>-253.65228896533401</v>
      </c>
      <c r="P360" t="s">
        <v>105</v>
      </c>
      <c r="Q360" t="s">
        <v>123</v>
      </c>
      <c r="R360">
        <v>949866.36</v>
      </c>
      <c r="S360">
        <v>1551767.81</v>
      </c>
      <c r="U360">
        <v>7637</v>
      </c>
      <c r="V360">
        <v>7581</v>
      </c>
      <c r="W360">
        <v>3105679</v>
      </c>
      <c r="X360">
        <v>5626276</v>
      </c>
      <c r="Y360">
        <v>406.66217100955799</v>
      </c>
      <c r="Z360">
        <v>736.71284535812401</v>
      </c>
      <c r="AA360">
        <v>203.19075684169101</v>
      </c>
      <c r="AB360">
        <v>-330.05067434856602</v>
      </c>
    </row>
    <row r="361" spans="1:28" x14ac:dyDescent="0.5">
      <c r="A361">
        <v>284</v>
      </c>
      <c r="B361">
        <v>77422</v>
      </c>
      <c r="C361" t="s">
        <v>44</v>
      </c>
      <c r="D361" t="s">
        <v>144</v>
      </c>
      <c r="E361">
        <v>0</v>
      </c>
      <c r="F361">
        <v>-45424.71</v>
      </c>
      <c r="G361">
        <v>400712.47</v>
      </c>
      <c r="H361">
        <v>19134</v>
      </c>
      <c r="I361">
        <v>12722</v>
      </c>
      <c r="J361">
        <v>3784199.41</v>
      </c>
      <c r="K361">
        <v>2750090.09</v>
      </c>
      <c r="L361">
        <v>197.773565903627</v>
      </c>
      <c r="M361">
        <v>143.727923591512</v>
      </c>
      <c r="N361">
        <v>-2.3740310442144801</v>
      </c>
      <c r="O361">
        <v>54.045642312114502</v>
      </c>
      <c r="P361" t="s">
        <v>44</v>
      </c>
      <c r="Q361" t="s">
        <v>144</v>
      </c>
      <c r="R361">
        <v>26078.14</v>
      </c>
      <c r="S361">
        <v>-254043.25</v>
      </c>
      <c r="T361">
        <v>-335906.75</v>
      </c>
      <c r="U361">
        <v>7547</v>
      </c>
      <c r="V361">
        <v>8048</v>
      </c>
      <c r="W361">
        <v>2045560.4</v>
      </c>
      <c r="X361">
        <v>1150528.6399999999</v>
      </c>
      <c r="Y361">
        <v>271.04285146415702</v>
      </c>
      <c r="Z361">
        <v>152.44847489068499</v>
      </c>
      <c r="AA361">
        <v>-33.661488008480099</v>
      </c>
      <c r="AB361">
        <v>118.594376573472</v>
      </c>
    </row>
    <row r="362" spans="1:28" x14ac:dyDescent="0.5">
      <c r="A362">
        <v>244</v>
      </c>
      <c r="B362">
        <v>53799</v>
      </c>
      <c r="C362" t="s">
        <v>31</v>
      </c>
      <c r="D362" t="s">
        <v>111</v>
      </c>
      <c r="E362">
        <v>763968.78</v>
      </c>
      <c r="F362">
        <v>212352.03</v>
      </c>
      <c r="H362">
        <v>9495</v>
      </c>
      <c r="J362">
        <v>2302145</v>
      </c>
      <c r="K362">
        <v>3971315</v>
      </c>
      <c r="L362">
        <v>242.45866245392301</v>
      </c>
      <c r="M362">
        <v>418.25329120589703</v>
      </c>
      <c r="N362">
        <v>22.364616113743999</v>
      </c>
      <c r="O362">
        <v>-175.79462875197399</v>
      </c>
      <c r="P362" t="s">
        <v>31</v>
      </c>
      <c r="Q362" t="s">
        <v>111</v>
      </c>
      <c r="R362">
        <v>939694.86</v>
      </c>
      <c r="S362">
        <v>808134.93</v>
      </c>
      <c r="U362">
        <v>6793</v>
      </c>
      <c r="W362">
        <v>2037537</v>
      </c>
      <c r="X362">
        <v>6603686</v>
      </c>
      <c r="Y362">
        <v>299.94656263800903</v>
      </c>
      <c r="Z362">
        <v>972.13101722361205</v>
      </c>
      <c r="AA362">
        <v>118.965836890917</v>
      </c>
      <c r="AB362">
        <v>-672.184454585602</v>
      </c>
    </row>
    <row r="363" spans="1:28" x14ac:dyDescent="0.5">
      <c r="A363">
        <v>167</v>
      </c>
      <c r="B363">
        <v>36677</v>
      </c>
      <c r="C363" t="s">
        <v>40</v>
      </c>
      <c r="D363" t="s">
        <v>41</v>
      </c>
      <c r="E363">
        <v>266389.21999999997</v>
      </c>
      <c r="F363">
        <v>272660.90000000002</v>
      </c>
      <c r="H363">
        <v>2215</v>
      </c>
      <c r="J363">
        <v>660327.37</v>
      </c>
      <c r="K363">
        <v>1553516.26</v>
      </c>
      <c r="L363">
        <v>298.11619413092501</v>
      </c>
      <c r="M363">
        <v>701.36174266365595</v>
      </c>
      <c r="N363">
        <v>123.09747178329501</v>
      </c>
      <c r="O363">
        <v>-403.24554853273099</v>
      </c>
      <c r="P363" t="s">
        <v>40</v>
      </c>
      <c r="Q363" t="s">
        <v>41</v>
      </c>
      <c r="R363">
        <v>496194.53</v>
      </c>
      <c r="S363">
        <v>596980.74</v>
      </c>
      <c r="U363">
        <v>6662</v>
      </c>
      <c r="W363">
        <v>2650550.7599999998</v>
      </c>
      <c r="X363">
        <v>3724009.19</v>
      </c>
      <c r="Y363">
        <v>397.861116781747</v>
      </c>
      <c r="Z363">
        <v>558.99267337135996</v>
      </c>
      <c r="AA363">
        <v>89.609837886520495</v>
      </c>
      <c r="AB363">
        <v>-161.13155658961199</v>
      </c>
    </row>
    <row r="364" spans="1:28" x14ac:dyDescent="0.5">
      <c r="A364">
        <v>263</v>
      </c>
      <c r="B364">
        <v>35992</v>
      </c>
      <c r="C364" t="s">
        <v>71</v>
      </c>
      <c r="D364" t="s">
        <v>30</v>
      </c>
      <c r="E364">
        <v>48505.440000000002</v>
      </c>
      <c r="F364">
        <v>-57844.83</v>
      </c>
      <c r="G364">
        <v>-59979.360000000001</v>
      </c>
      <c r="H364">
        <v>10232</v>
      </c>
      <c r="I364">
        <v>2207</v>
      </c>
      <c r="J364">
        <v>2979189</v>
      </c>
      <c r="K364">
        <v>1941942</v>
      </c>
      <c r="L364">
        <v>291.16389757623102</v>
      </c>
      <c r="M364">
        <v>189.79104769351</v>
      </c>
      <c r="N364">
        <v>-5.6533258405003899</v>
      </c>
      <c r="O364">
        <v>101.37284988272</v>
      </c>
      <c r="P364" t="s">
        <v>71</v>
      </c>
      <c r="Q364" t="s">
        <v>30</v>
      </c>
      <c r="R364">
        <v>431491.97</v>
      </c>
      <c r="S364">
        <v>382756.67</v>
      </c>
      <c r="T364">
        <v>-39194.65</v>
      </c>
      <c r="U364">
        <v>5818</v>
      </c>
      <c r="V364">
        <v>345</v>
      </c>
      <c r="W364">
        <v>2422025</v>
      </c>
      <c r="X364">
        <v>2676648</v>
      </c>
      <c r="Y364">
        <v>416.29855620488098</v>
      </c>
      <c r="Z364">
        <v>460.06325197662397</v>
      </c>
      <c r="AA364">
        <v>65.788358542454404</v>
      </c>
      <c r="AB364">
        <v>-43.764695771742801</v>
      </c>
    </row>
    <row r="365" spans="1:28" x14ac:dyDescent="0.5">
      <c r="A365">
        <v>239</v>
      </c>
      <c r="B365">
        <v>40411</v>
      </c>
      <c r="C365" t="s">
        <v>105</v>
      </c>
      <c r="D365" t="s">
        <v>84</v>
      </c>
      <c r="E365">
        <v>1242110.42</v>
      </c>
      <c r="F365">
        <v>1069804.73</v>
      </c>
      <c r="H365">
        <v>5704</v>
      </c>
      <c r="J365">
        <v>2238018</v>
      </c>
      <c r="K365">
        <v>3813691</v>
      </c>
      <c r="L365">
        <v>392.35939691444599</v>
      </c>
      <c r="M365">
        <v>668.59940392706801</v>
      </c>
      <c r="N365">
        <v>187.55342391304299</v>
      </c>
      <c r="O365">
        <v>-276.24000701262202</v>
      </c>
      <c r="P365" t="s">
        <v>105</v>
      </c>
      <c r="Q365" t="s">
        <v>84</v>
      </c>
      <c r="R365">
        <v>293355.40000000002</v>
      </c>
      <c r="S365">
        <v>596150.26</v>
      </c>
      <c r="U365">
        <v>5539</v>
      </c>
      <c r="W365">
        <v>2106567</v>
      </c>
      <c r="X365">
        <v>2571812</v>
      </c>
      <c r="Y365">
        <v>380.31539989167698</v>
      </c>
      <c r="Z365">
        <v>464.309803213576</v>
      </c>
      <c r="AA365">
        <v>107.62777757718</v>
      </c>
      <c r="AB365">
        <v>-83.994403321899199</v>
      </c>
    </row>
    <row r="366" spans="1:28" x14ac:dyDescent="0.5">
      <c r="A366">
        <v>266</v>
      </c>
      <c r="B366">
        <v>77144</v>
      </c>
      <c r="C366" t="s">
        <v>71</v>
      </c>
      <c r="D366" t="s">
        <v>128</v>
      </c>
      <c r="E366">
        <v>365627.96</v>
      </c>
      <c r="F366">
        <v>215435.96</v>
      </c>
      <c r="G366">
        <v>-4464.28</v>
      </c>
      <c r="H366">
        <v>8018</v>
      </c>
      <c r="I366">
        <v>1744</v>
      </c>
      <c r="J366">
        <v>3014587</v>
      </c>
      <c r="K366">
        <v>3532897</v>
      </c>
      <c r="L366">
        <v>375.97742579196802</v>
      </c>
      <c r="M366">
        <v>440.62072836118699</v>
      </c>
      <c r="N366">
        <v>26.8690396607632</v>
      </c>
      <c r="O366">
        <v>-64.643302569219202</v>
      </c>
      <c r="P366" t="s">
        <v>71</v>
      </c>
      <c r="Q366" t="s">
        <v>128</v>
      </c>
      <c r="R366">
        <v>381824.21</v>
      </c>
      <c r="S366">
        <v>-21716.99</v>
      </c>
      <c r="T366">
        <v>-8782.86</v>
      </c>
      <c r="U366">
        <v>5498</v>
      </c>
      <c r="V366">
        <v>1181</v>
      </c>
      <c r="W366">
        <v>2567338</v>
      </c>
      <c r="X366">
        <v>3053213</v>
      </c>
      <c r="Y366">
        <v>466.958530374681</v>
      </c>
      <c r="Z366">
        <v>555.33157511822401</v>
      </c>
      <c r="AA366">
        <v>-3.9499799927246202</v>
      </c>
      <c r="AB366">
        <v>-88.373044743543105</v>
      </c>
    </row>
    <row r="367" spans="1:28" x14ac:dyDescent="0.5">
      <c r="A367">
        <v>223</v>
      </c>
      <c r="B367">
        <v>56971</v>
      </c>
      <c r="C367" t="s">
        <v>42</v>
      </c>
      <c r="D367" t="s">
        <v>93</v>
      </c>
      <c r="E367">
        <v>2783.9</v>
      </c>
      <c r="F367">
        <v>-46632.1</v>
      </c>
      <c r="G367">
        <v>113761.56</v>
      </c>
      <c r="H367">
        <v>7946</v>
      </c>
      <c r="I367">
        <v>512</v>
      </c>
      <c r="J367">
        <v>1732269</v>
      </c>
      <c r="K367">
        <v>1793096</v>
      </c>
      <c r="L367">
        <v>218.005159828844</v>
      </c>
      <c r="M367">
        <v>225.660206393153</v>
      </c>
      <c r="N367">
        <v>-5.8686257236345298</v>
      </c>
      <c r="O367">
        <v>-7.6550465643090799</v>
      </c>
      <c r="P367" t="s">
        <v>42</v>
      </c>
      <c r="Q367" t="s">
        <v>93</v>
      </c>
      <c r="R367">
        <v>3609.11</v>
      </c>
      <c r="S367">
        <v>-93357.87</v>
      </c>
      <c r="T367">
        <v>-43185.94</v>
      </c>
      <c r="U367">
        <v>4840</v>
      </c>
      <c r="V367">
        <v>204</v>
      </c>
      <c r="W367">
        <v>1210818</v>
      </c>
      <c r="X367">
        <v>651360</v>
      </c>
      <c r="Y367">
        <v>250.16900826446201</v>
      </c>
      <c r="Z367">
        <v>134.57851239669401</v>
      </c>
      <c r="AA367">
        <v>-19.288816115702399</v>
      </c>
      <c r="AB367">
        <v>115.590495867768</v>
      </c>
    </row>
    <row r="368" spans="1:28" x14ac:dyDescent="0.5">
      <c r="A368">
        <v>215</v>
      </c>
      <c r="B368">
        <v>43129</v>
      </c>
      <c r="C368" t="s">
        <v>56</v>
      </c>
      <c r="D368" t="s">
        <v>36</v>
      </c>
      <c r="E368">
        <v>42356.49</v>
      </c>
      <c r="F368">
        <v>43110.39</v>
      </c>
      <c r="H368">
        <v>7350</v>
      </c>
      <c r="J368">
        <v>1533659</v>
      </c>
      <c r="K368">
        <v>1057078.33</v>
      </c>
      <c r="L368">
        <v>208.66108843537401</v>
      </c>
      <c r="M368">
        <v>143.82018095238001</v>
      </c>
      <c r="N368">
        <v>5.8653591836734602</v>
      </c>
      <c r="O368">
        <v>64.840907482993202</v>
      </c>
      <c r="P368" t="s">
        <v>58</v>
      </c>
      <c r="Q368" t="s">
        <v>36</v>
      </c>
      <c r="R368">
        <v>119171.57</v>
      </c>
      <c r="S368">
        <v>47918.32</v>
      </c>
      <c r="U368">
        <v>4244</v>
      </c>
      <c r="W368">
        <v>1430023.97</v>
      </c>
      <c r="X368">
        <v>2386267.14</v>
      </c>
      <c r="Y368">
        <v>336.95192507068799</v>
      </c>
      <c r="Z368">
        <v>562.26841187558898</v>
      </c>
      <c r="AA368">
        <v>11.2908388312912</v>
      </c>
      <c r="AB368">
        <v>-225.31648680490099</v>
      </c>
    </row>
    <row r="369" spans="1:28" x14ac:dyDescent="0.5">
      <c r="A369">
        <v>304</v>
      </c>
      <c r="B369">
        <v>66946</v>
      </c>
      <c r="C369" t="s">
        <v>44</v>
      </c>
      <c r="D369" t="s">
        <v>38</v>
      </c>
      <c r="E369">
        <v>146161.64000000001</v>
      </c>
      <c r="F369">
        <v>178252.53</v>
      </c>
      <c r="G369">
        <v>-174947.03</v>
      </c>
      <c r="H369">
        <v>19077</v>
      </c>
      <c r="I369">
        <v>123106</v>
      </c>
      <c r="J369">
        <v>5513790.4699999997</v>
      </c>
      <c r="K369">
        <v>7573350.2300000004</v>
      </c>
      <c r="L369">
        <v>289.028173717041</v>
      </c>
      <c r="M369">
        <v>396.98853226398199</v>
      </c>
      <c r="N369">
        <v>9.3438449441736093</v>
      </c>
      <c r="O369">
        <v>-107.96035854694099</v>
      </c>
      <c r="P369" t="s">
        <v>44</v>
      </c>
      <c r="Q369" t="s">
        <v>38</v>
      </c>
      <c r="R369">
        <v>0</v>
      </c>
      <c r="S369">
        <v>-37821.69</v>
      </c>
      <c r="T369">
        <v>65348.5</v>
      </c>
      <c r="U369">
        <v>4047</v>
      </c>
      <c r="V369">
        <v>75066</v>
      </c>
      <c r="W369">
        <v>1238526.1299999999</v>
      </c>
      <c r="X369">
        <v>903335.91</v>
      </c>
      <c r="Y369">
        <v>306.03561403508701</v>
      </c>
      <c r="Z369">
        <v>223.21124536693799</v>
      </c>
      <c r="AA369">
        <v>-9.3456115641215707</v>
      </c>
      <c r="AB369">
        <v>82.824368668149205</v>
      </c>
    </row>
    <row r="370" spans="1:28" x14ac:dyDescent="0.5">
      <c r="A370">
        <v>217</v>
      </c>
      <c r="B370">
        <v>85266</v>
      </c>
      <c r="C370" t="s">
        <v>86</v>
      </c>
      <c r="D370" t="s">
        <v>87</v>
      </c>
      <c r="E370">
        <v>234356.21</v>
      </c>
      <c r="F370">
        <v>248604.41</v>
      </c>
      <c r="G370">
        <v>-318074.62</v>
      </c>
      <c r="H370">
        <v>6053</v>
      </c>
      <c r="I370">
        <v>32964</v>
      </c>
      <c r="J370">
        <v>1609053</v>
      </c>
      <c r="K370">
        <v>2230101</v>
      </c>
      <c r="L370">
        <v>265.82735833471003</v>
      </c>
      <c r="M370">
        <v>368.42904344952899</v>
      </c>
      <c r="N370">
        <v>41.071272096481003</v>
      </c>
      <c r="O370">
        <v>-102.60168511481901</v>
      </c>
      <c r="P370" t="s">
        <v>86</v>
      </c>
      <c r="Q370" t="s">
        <v>87</v>
      </c>
      <c r="R370">
        <v>217980.45</v>
      </c>
      <c r="S370">
        <v>397248.75</v>
      </c>
      <c r="T370">
        <v>-1757923.69</v>
      </c>
      <c r="U370">
        <v>3534</v>
      </c>
      <c r="V370">
        <v>60181</v>
      </c>
      <c r="W370">
        <v>1423220</v>
      </c>
      <c r="X370">
        <v>2103218</v>
      </c>
      <c r="Y370">
        <v>402.722127900396</v>
      </c>
      <c r="Z370">
        <v>595.138087153367</v>
      </c>
      <c r="AA370">
        <v>112.407682512733</v>
      </c>
      <c r="AB370">
        <v>-192.41595925297099</v>
      </c>
    </row>
    <row r="371" spans="1:28" x14ac:dyDescent="0.5">
      <c r="A371">
        <v>213</v>
      </c>
      <c r="B371">
        <v>59977</v>
      </c>
      <c r="C371" t="s">
        <v>42</v>
      </c>
      <c r="D371" t="s">
        <v>84</v>
      </c>
      <c r="E371">
        <v>0</v>
      </c>
      <c r="F371">
        <v>-115565.12</v>
      </c>
      <c r="G371">
        <v>-40668.980000000003</v>
      </c>
      <c r="H371">
        <v>5325</v>
      </c>
      <c r="I371">
        <v>4125</v>
      </c>
      <c r="J371">
        <v>1528569</v>
      </c>
      <c r="K371">
        <v>870690</v>
      </c>
      <c r="L371">
        <v>287.05521126760499</v>
      </c>
      <c r="M371">
        <v>163.50985915492899</v>
      </c>
      <c r="N371">
        <v>-21.702369953051601</v>
      </c>
      <c r="O371">
        <v>123.545352112676</v>
      </c>
      <c r="P371" t="s">
        <v>42</v>
      </c>
      <c r="Q371" t="s">
        <v>84</v>
      </c>
      <c r="R371">
        <v>0</v>
      </c>
      <c r="S371">
        <v>-138633.22</v>
      </c>
      <c r="T371">
        <v>-11962.08</v>
      </c>
      <c r="U371">
        <v>3338</v>
      </c>
      <c r="V371">
        <v>1894</v>
      </c>
      <c r="W371">
        <v>1007779</v>
      </c>
      <c r="X371">
        <v>550467</v>
      </c>
      <c r="Y371">
        <v>301.91102456560799</v>
      </c>
      <c r="Z371">
        <v>164.90922708208501</v>
      </c>
      <c r="AA371">
        <v>-41.531821449970003</v>
      </c>
      <c r="AB371">
        <v>137.00179748352301</v>
      </c>
    </row>
    <row r="372" spans="1:28" x14ac:dyDescent="0.5">
      <c r="A372">
        <v>192</v>
      </c>
      <c r="B372">
        <v>82506</v>
      </c>
      <c r="C372" t="s">
        <v>31</v>
      </c>
      <c r="D372" t="s">
        <v>61</v>
      </c>
      <c r="E372">
        <v>57607.05</v>
      </c>
      <c r="F372">
        <v>59844.74</v>
      </c>
      <c r="H372">
        <v>4321</v>
      </c>
      <c r="J372">
        <v>968052</v>
      </c>
      <c r="K372">
        <v>1273399</v>
      </c>
      <c r="L372">
        <v>224.03425133070999</v>
      </c>
      <c r="M372">
        <v>294.70006942837301</v>
      </c>
      <c r="N372">
        <v>13.849743115019599</v>
      </c>
      <c r="O372">
        <v>-70.665818097662594</v>
      </c>
      <c r="P372" t="s">
        <v>31</v>
      </c>
      <c r="Q372" t="s">
        <v>61</v>
      </c>
      <c r="R372">
        <v>38014.980000000003</v>
      </c>
      <c r="S372">
        <v>26867.72</v>
      </c>
      <c r="U372">
        <v>3229</v>
      </c>
      <c r="W372">
        <v>740957</v>
      </c>
      <c r="X372">
        <v>602404</v>
      </c>
      <c r="Y372">
        <v>229.469495199752</v>
      </c>
      <c r="Z372">
        <v>186.56054506039001</v>
      </c>
      <c r="AA372">
        <v>8.3207556519046104</v>
      </c>
      <c r="AB372">
        <v>42.908950139361998</v>
      </c>
    </row>
    <row r="373" spans="1:28" x14ac:dyDescent="0.5">
      <c r="A373">
        <v>175</v>
      </c>
      <c r="B373">
        <v>83808</v>
      </c>
      <c r="C373" t="s">
        <v>48</v>
      </c>
      <c r="D373" t="s">
        <v>49</v>
      </c>
      <c r="E373">
        <v>0</v>
      </c>
      <c r="F373">
        <v>-132911.29999999999</v>
      </c>
      <c r="G373">
        <v>16718.650000000001</v>
      </c>
      <c r="H373">
        <v>4736</v>
      </c>
      <c r="I373">
        <v>2186</v>
      </c>
      <c r="J373">
        <v>766827</v>
      </c>
      <c r="K373">
        <v>1076537.6100000001</v>
      </c>
      <c r="L373">
        <v>161.91448479729701</v>
      </c>
      <c r="M373">
        <v>227.30946157094499</v>
      </c>
      <c r="N373">
        <v>-28.064041385135098</v>
      </c>
      <c r="O373">
        <v>-65.394976773648594</v>
      </c>
      <c r="P373" t="s">
        <v>48</v>
      </c>
      <c r="Q373" t="s">
        <v>49</v>
      </c>
      <c r="R373">
        <v>62611.94</v>
      </c>
      <c r="S373">
        <v>-199659.48</v>
      </c>
      <c r="T373">
        <v>-154417.17000000001</v>
      </c>
      <c r="U373">
        <v>2953</v>
      </c>
      <c r="V373">
        <v>154</v>
      </c>
      <c r="W373">
        <v>647952.86</v>
      </c>
      <c r="X373">
        <v>526416.9</v>
      </c>
      <c r="Y373">
        <v>219.421896376566</v>
      </c>
      <c r="Z373">
        <v>178.26512021672801</v>
      </c>
      <c r="AA373">
        <v>-67.612421266508605</v>
      </c>
      <c r="AB373">
        <v>41.156776159837399</v>
      </c>
    </row>
    <row r="374" spans="1:28" x14ac:dyDescent="0.5">
      <c r="A374">
        <v>214</v>
      </c>
      <c r="B374">
        <v>97889</v>
      </c>
      <c r="C374" t="s">
        <v>71</v>
      </c>
      <c r="D374" t="s">
        <v>85</v>
      </c>
      <c r="E374">
        <v>512544.5</v>
      </c>
      <c r="F374">
        <v>53220.61</v>
      </c>
      <c r="G374">
        <v>-4709.6499999999996</v>
      </c>
      <c r="H374">
        <v>6861</v>
      </c>
      <c r="I374">
        <v>2760</v>
      </c>
      <c r="J374">
        <v>1533482</v>
      </c>
      <c r="K374">
        <v>1673209</v>
      </c>
      <c r="L374">
        <v>223.507068940387</v>
      </c>
      <c r="M374">
        <v>243.872467570325</v>
      </c>
      <c r="N374">
        <v>7.7569756595248496</v>
      </c>
      <c r="O374">
        <v>-20.3653986299373</v>
      </c>
      <c r="P374" t="s">
        <v>71</v>
      </c>
      <c r="Q374" t="s">
        <v>85</v>
      </c>
      <c r="R374">
        <v>101901.86</v>
      </c>
      <c r="S374">
        <v>40682.47</v>
      </c>
      <c r="T374">
        <v>-10832.08</v>
      </c>
      <c r="U374">
        <v>2948</v>
      </c>
      <c r="V374">
        <v>43</v>
      </c>
      <c r="W374">
        <v>986662</v>
      </c>
      <c r="X374">
        <v>772875</v>
      </c>
      <c r="Y374">
        <v>334.68860244233298</v>
      </c>
      <c r="Z374">
        <v>262.16926729986398</v>
      </c>
      <c r="AA374">
        <v>13.800023744911799</v>
      </c>
      <c r="AB374">
        <v>72.519335142469401</v>
      </c>
    </row>
    <row r="375" spans="1:28" x14ac:dyDescent="0.5">
      <c r="A375">
        <v>274</v>
      </c>
      <c r="B375">
        <v>11082</v>
      </c>
      <c r="C375" t="s">
        <v>44</v>
      </c>
      <c r="D375" t="s">
        <v>134</v>
      </c>
      <c r="E375">
        <v>120363.61</v>
      </c>
      <c r="F375">
        <v>-52362.57</v>
      </c>
      <c r="G375">
        <v>22831.39</v>
      </c>
      <c r="H375">
        <v>10131</v>
      </c>
      <c r="I375">
        <v>33718</v>
      </c>
      <c r="J375">
        <v>3278758.81</v>
      </c>
      <c r="K375">
        <v>2492398.44</v>
      </c>
      <c r="L375">
        <v>323.63624617510601</v>
      </c>
      <c r="M375">
        <v>246.01702102457801</v>
      </c>
      <c r="N375">
        <v>-5.1685490079952601</v>
      </c>
      <c r="O375">
        <v>77.619225150528095</v>
      </c>
      <c r="P375" t="s">
        <v>44</v>
      </c>
      <c r="Q375" t="s">
        <v>134</v>
      </c>
      <c r="R375">
        <v>0</v>
      </c>
      <c r="S375">
        <v>-34550.550000000003</v>
      </c>
      <c r="T375">
        <v>557129.07999999996</v>
      </c>
      <c r="U375">
        <v>2906</v>
      </c>
      <c r="V375">
        <v>21271</v>
      </c>
      <c r="W375">
        <v>958431.34</v>
      </c>
      <c r="X375">
        <v>462786.99</v>
      </c>
      <c r="Y375">
        <v>329.81119752236702</v>
      </c>
      <c r="Z375">
        <v>159.252233310392</v>
      </c>
      <c r="AA375">
        <v>-11.8893840330351</v>
      </c>
      <c r="AB375">
        <v>170.558964211975</v>
      </c>
    </row>
    <row r="376" spans="1:28" x14ac:dyDescent="0.5">
      <c r="A376">
        <v>203</v>
      </c>
      <c r="B376">
        <v>97646</v>
      </c>
      <c r="C376" t="s">
        <v>71</v>
      </c>
      <c r="D376" t="s">
        <v>72</v>
      </c>
      <c r="E376">
        <v>205000</v>
      </c>
      <c r="F376">
        <v>219541.22</v>
      </c>
      <c r="H376">
        <v>3770</v>
      </c>
      <c r="J376">
        <v>1211757</v>
      </c>
      <c r="K376">
        <v>1391775</v>
      </c>
      <c r="L376">
        <v>321.42095490716099</v>
      </c>
      <c r="M376">
        <v>369.17108753315603</v>
      </c>
      <c r="N376">
        <v>58.233745358090097</v>
      </c>
      <c r="O376">
        <v>-47.750132625994603</v>
      </c>
      <c r="P376" t="s">
        <v>71</v>
      </c>
      <c r="Q376" t="s">
        <v>72</v>
      </c>
      <c r="R376">
        <v>0</v>
      </c>
      <c r="S376">
        <v>6670.67</v>
      </c>
      <c r="U376">
        <v>2858</v>
      </c>
      <c r="W376">
        <v>933798</v>
      </c>
      <c r="X376">
        <v>838772</v>
      </c>
      <c r="Y376">
        <v>326.73128061581502</v>
      </c>
      <c r="Z376">
        <v>293.48215535339398</v>
      </c>
      <c r="AA376">
        <v>2.3340342897130801</v>
      </c>
      <c r="AB376">
        <v>33.249125262421202</v>
      </c>
    </row>
    <row r="377" spans="1:28" x14ac:dyDescent="0.5">
      <c r="A377">
        <v>231</v>
      </c>
      <c r="B377">
        <v>66699</v>
      </c>
      <c r="C377" t="s">
        <v>99</v>
      </c>
      <c r="D377" t="s">
        <v>100</v>
      </c>
      <c r="E377">
        <v>426657.77</v>
      </c>
      <c r="F377">
        <v>2412384.6</v>
      </c>
      <c r="H377">
        <v>5526</v>
      </c>
      <c r="J377">
        <v>1886324</v>
      </c>
      <c r="K377">
        <v>4647051</v>
      </c>
      <c r="L377">
        <v>341.35432500904801</v>
      </c>
      <c r="M377">
        <v>840.94299674267097</v>
      </c>
      <c r="N377">
        <v>436.551682953311</v>
      </c>
      <c r="O377">
        <v>-499.58867173362199</v>
      </c>
      <c r="P377" t="s">
        <v>99</v>
      </c>
      <c r="Q377" t="s">
        <v>100</v>
      </c>
      <c r="R377">
        <v>90456.8</v>
      </c>
      <c r="S377">
        <v>2379976.29</v>
      </c>
      <c r="U377">
        <v>2857</v>
      </c>
      <c r="W377">
        <v>1259820.1499999999</v>
      </c>
      <c r="X377">
        <v>2795911.49</v>
      </c>
      <c r="Y377">
        <v>440.959100455022</v>
      </c>
      <c r="Z377">
        <v>978.61795239762</v>
      </c>
      <c r="AA377">
        <v>833.03335316765799</v>
      </c>
      <c r="AB377">
        <v>-537.65885194259704</v>
      </c>
    </row>
    <row r="378" spans="1:28" x14ac:dyDescent="0.5">
      <c r="A378">
        <v>220</v>
      </c>
      <c r="B378">
        <v>23468</v>
      </c>
      <c r="C378" t="s">
        <v>91</v>
      </c>
      <c r="D378" t="s">
        <v>38</v>
      </c>
      <c r="E378">
        <v>48913.42</v>
      </c>
      <c r="F378">
        <v>-107296.38</v>
      </c>
      <c r="G378">
        <v>-81323.210000000006</v>
      </c>
      <c r="H378">
        <v>6085</v>
      </c>
      <c r="I378">
        <v>945</v>
      </c>
      <c r="J378">
        <v>1661454.27</v>
      </c>
      <c r="K378">
        <v>1743140.996</v>
      </c>
      <c r="L378">
        <v>273.04096466721398</v>
      </c>
      <c r="M378">
        <v>286.465241741988</v>
      </c>
      <c r="N378">
        <v>-17.632930156121599</v>
      </c>
      <c r="O378">
        <v>-13.424277074774</v>
      </c>
      <c r="P378" t="s">
        <v>91</v>
      </c>
      <c r="Q378" t="s">
        <v>38</v>
      </c>
      <c r="R378">
        <v>66173.45</v>
      </c>
      <c r="S378">
        <v>74763.490000000005</v>
      </c>
      <c r="T378">
        <v>-69246.02</v>
      </c>
      <c r="U378">
        <v>2381</v>
      </c>
      <c r="V378">
        <v>685</v>
      </c>
      <c r="W378">
        <v>841575.83</v>
      </c>
      <c r="X378">
        <v>325591.79700000002</v>
      </c>
      <c r="Y378">
        <v>353.45477950440898</v>
      </c>
      <c r="Z378">
        <v>136.745819823603</v>
      </c>
      <c r="AA378">
        <v>31.400037799244</v>
      </c>
      <c r="AB378">
        <v>216.708959680806</v>
      </c>
    </row>
    <row r="379" spans="1:28" x14ac:dyDescent="0.5">
      <c r="A379">
        <v>359</v>
      </c>
      <c r="B379">
        <v>52899</v>
      </c>
      <c r="C379" t="s">
        <v>195</v>
      </c>
      <c r="D379" t="s">
        <v>88</v>
      </c>
      <c r="E379">
        <v>2040378.03</v>
      </c>
      <c r="F379">
        <v>2322777.0699999998</v>
      </c>
      <c r="G379">
        <v>583003.78</v>
      </c>
      <c r="H379">
        <v>25507</v>
      </c>
      <c r="I379">
        <v>8636</v>
      </c>
      <c r="J379">
        <v>10354990</v>
      </c>
      <c r="K379">
        <v>14876225.810000001</v>
      </c>
      <c r="L379">
        <v>405.966597404634</v>
      </c>
      <c r="M379">
        <v>583.22130434782605</v>
      </c>
      <c r="N379">
        <v>91.064298819931693</v>
      </c>
      <c r="O379">
        <v>-177.25470694319199</v>
      </c>
      <c r="P379" t="s">
        <v>195</v>
      </c>
      <c r="Q379" t="s">
        <v>88</v>
      </c>
      <c r="R379">
        <v>32889.279999999999</v>
      </c>
      <c r="S379">
        <v>197264.42</v>
      </c>
      <c r="T379">
        <v>-5456.23</v>
      </c>
      <c r="U379">
        <v>2351</v>
      </c>
      <c r="V379">
        <v>112</v>
      </c>
      <c r="W379">
        <v>1064770.42</v>
      </c>
      <c r="X379">
        <v>1359652.7390000001</v>
      </c>
      <c r="Y379">
        <v>452.90107188430397</v>
      </c>
      <c r="Z379">
        <v>578.32953594215201</v>
      </c>
      <c r="AA379">
        <v>83.906601446193093</v>
      </c>
      <c r="AB379">
        <v>-125.42846405784699</v>
      </c>
    </row>
    <row r="380" spans="1:28" x14ac:dyDescent="0.5">
      <c r="A380">
        <v>151</v>
      </c>
      <c r="B380">
        <v>80431</v>
      </c>
      <c r="C380" t="s">
        <v>31</v>
      </c>
      <c r="D380" t="s">
        <v>32</v>
      </c>
      <c r="E380">
        <v>0</v>
      </c>
      <c r="F380">
        <v>-599.88</v>
      </c>
      <c r="H380">
        <v>2469</v>
      </c>
      <c r="J380">
        <v>458787</v>
      </c>
      <c r="K380">
        <v>378926</v>
      </c>
      <c r="L380">
        <v>185.81895504252699</v>
      </c>
      <c r="M380">
        <v>153.47347104090699</v>
      </c>
      <c r="N380">
        <v>-0.24296476306196799</v>
      </c>
      <c r="O380">
        <v>32.345484001620001</v>
      </c>
      <c r="P380" t="s">
        <v>31</v>
      </c>
      <c r="Q380" t="s">
        <v>32</v>
      </c>
      <c r="R380">
        <v>7907.84</v>
      </c>
      <c r="S380">
        <v>-7622.19</v>
      </c>
      <c r="U380">
        <v>2028</v>
      </c>
      <c r="W380">
        <v>421461</v>
      </c>
      <c r="X380">
        <v>432622</v>
      </c>
      <c r="Y380">
        <v>207.821005917159</v>
      </c>
      <c r="Z380">
        <v>213.32445759368801</v>
      </c>
      <c r="AA380">
        <v>-3.7584763313609399</v>
      </c>
      <c r="AB380">
        <v>-5.5034516765285799</v>
      </c>
    </row>
    <row r="381" spans="1:28" x14ac:dyDescent="0.5">
      <c r="L381">
        <f>AVERAGE(L2:L380)</f>
        <v>314.7151491863022</v>
      </c>
      <c r="M381">
        <f t="shared" ref="M381:O381" si="0">AVERAGE(M2:M380)</f>
        <v>368.84026390008188</v>
      </c>
      <c r="N381">
        <f t="shared" si="0"/>
        <v>15.851233348132434</v>
      </c>
      <c r="O381">
        <f t="shared" si="0"/>
        <v>-53.371352525424413</v>
      </c>
    </row>
  </sheetData>
  <sortState ref="A2:AB391">
    <sortCondition descending="1" ref="U3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B28"/>
  <sheetViews>
    <sheetView topLeftCell="D8" workbookViewId="0">
      <selection activeCell="F20" sqref="F20"/>
    </sheetView>
  </sheetViews>
  <sheetFormatPr defaultRowHeight="14.35" x14ac:dyDescent="0.5"/>
  <sheetData>
    <row r="20" spans="1:28" x14ac:dyDescent="0.5">
      <c r="A20">
        <v>230</v>
      </c>
      <c r="B20">
        <v>31808</v>
      </c>
      <c r="C20" t="s">
        <v>98</v>
      </c>
      <c r="D20" t="s">
        <v>51</v>
      </c>
      <c r="E20">
        <v>547364.03</v>
      </c>
      <c r="F20">
        <v>660761.44999999995</v>
      </c>
      <c r="H20">
        <v>14440</v>
      </c>
      <c r="J20">
        <v>1880668.1</v>
      </c>
      <c r="K20">
        <v>2815111.5129999998</v>
      </c>
      <c r="L20">
        <v>130.240173130193</v>
      </c>
      <c r="M20">
        <v>194.952320844875</v>
      </c>
      <c r="N20">
        <v>45.759103185595499</v>
      </c>
      <c r="O20">
        <v>-64.712147714681393</v>
      </c>
    </row>
    <row r="21" spans="1:28" x14ac:dyDescent="0.5">
      <c r="A21">
        <v>228</v>
      </c>
      <c r="B21">
        <v>78575</v>
      </c>
      <c r="C21" t="s">
        <v>48</v>
      </c>
      <c r="D21" t="s">
        <v>43</v>
      </c>
      <c r="E21">
        <v>28787.96</v>
      </c>
      <c r="F21">
        <v>-57779.81</v>
      </c>
      <c r="G21">
        <v>-53103.05</v>
      </c>
      <c r="H21">
        <v>10611</v>
      </c>
      <c r="I21">
        <v>22295</v>
      </c>
      <c r="J21">
        <v>1847813</v>
      </c>
      <c r="K21">
        <v>1809844.7</v>
      </c>
      <c r="L21">
        <v>174.14126849495801</v>
      </c>
      <c r="M21">
        <v>170.56306662896901</v>
      </c>
      <c r="N21">
        <v>-5.4452747149184804</v>
      </c>
      <c r="O21">
        <v>3.5782018659881398</v>
      </c>
    </row>
    <row r="22" spans="1:28" x14ac:dyDescent="0.5">
      <c r="A22">
        <v>282</v>
      </c>
      <c r="B22">
        <v>13537</v>
      </c>
      <c r="C22" t="s">
        <v>48</v>
      </c>
      <c r="D22" t="s">
        <v>85</v>
      </c>
      <c r="E22">
        <v>437178.28</v>
      </c>
      <c r="F22">
        <v>3410.6</v>
      </c>
      <c r="H22">
        <v>16121</v>
      </c>
      <c r="I22">
        <v>484</v>
      </c>
      <c r="J22">
        <v>3677153</v>
      </c>
      <c r="K22">
        <v>2861580.77</v>
      </c>
      <c r="L22">
        <v>228.09707834501501</v>
      </c>
      <c r="M22">
        <v>177.50640593015299</v>
      </c>
      <c r="N22">
        <v>0.21156255815396</v>
      </c>
      <c r="O22">
        <v>50.590672414862603</v>
      </c>
    </row>
    <row r="23" spans="1:28" x14ac:dyDescent="0.5">
      <c r="A23">
        <v>563</v>
      </c>
      <c r="B23">
        <v>58707</v>
      </c>
      <c r="C23" t="s">
        <v>355</v>
      </c>
      <c r="D23" t="s">
        <v>51</v>
      </c>
      <c r="E23">
        <v>683731.81</v>
      </c>
      <c r="F23">
        <v>-426177.2</v>
      </c>
      <c r="H23">
        <v>279338</v>
      </c>
      <c r="J23">
        <v>103951558</v>
      </c>
      <c r="K23">
        <v>100310066.90000001</v>
      </c>
      <c r="L23">
        <v>372.13539869262303</v>
      </c>
      <c r="M23">
        <v>359.09925216046503</v>
      </c>
      <c r="N23">
        <v>-1.5256685449169101</v>
      </c>
      <c r="O23">
        <v>13.036146532158099</v>
      </c>
    </row>
    <row r="24" spans="1:28" x14ac:dyDescent="0.5">
      <c r="A24">
        <v>577</v>
      </c>
      <c r="B24">
        <v>85320</v>
      </c>
      <c r="C24" t="s">
        <v>366</v>
      </c>
      <c r="D24" t="s">
        <v>108</v>
      </c>
      <c r="E24">
        <v>17158478.600000001</v>
      </c>
      <c r="F24">
        <v>18423632.059999999</v>
      </c>
      <c r="H24">
        <v>269970</v>
      </c>
      <c r="J24">
        <v>128950539</v>
      </c>
      <c r="K24">
        <v>125305182.5</v>
      </c>
      <c r="L24">
        <v>477.64766085120499</v>
      </c>
      <c r="M24">
        <v>464.14484016742603</v>
      </c>
      <c r="N24">
        <v>68.2432568803941</v>
      </c>
      <c r="O24">
        <v>13.5028206837796</v>
      </c>
      <c r="U24">
        <v>458</v>
      </c>
      <c r="V24">
        <v>9</v>
      </c>
      <c r="W24">
        <v>103289.52</v>
      </c>
      <c r="X24">
        <v>40406.559999999998</v>
      </c>
      <c r="Y24">
        <v>225.522969432314</v>
      </c>
      <c r="Z24">
        <v>88.223930131004295</v>
      </c>
      <c r="AA24">
        <v>-108.549956331877</v>
      </c>
      <c r="AB24">
        <v>137.29903930130999</v>
      </c>
    </row>
    <row r="25" spans="1:28" x14ac:dyDescent="0.5">
      <c r="A25">
        <v>299</v>
      </c>
      <c r="B25">
        <v>99483</v>
      </c>
      <c r="C25" t="s">
        <v>152</v>
      </c>
      <c r="D25" t="s">
        <v>107</v>
      </c>
      <c r="E25">
        <v>2293366.91</v>
      </c>
      <c r="F25">
        <v>1753287.86</v>
      </c>
      <c r="H25">
        <v>9787</v>
      </c>
      <c r="I25">
        <v>2088</v>
      </c>
      <c r="J25">
        <v>5141306</v>
      </c>
      <c r="K25">
        <v>8923224</v>
      </c>
      <c r="L25">
        <v>525.31991417185998</v>
      </c>
      <c r="M25">
        <v>911.74251558189405</v>
      </c>
      <c r="N25">
        <v>179.144565239603</v>
      </c>
      <c r="O25">
        <v>-386.422601410033</v>
      </c>
      <c r="U25">
        <v>37</v>
      </c>
      <c r="W25">
        <v>44598.83</v>
      </c>
      <c r="X25">
        <v>11362466.140000001</v>
      </c>
      <c r="Y25">
        <v>1205.37378378378</v>
      </c>
      <c r="Z25">
        <v>307093.67945945897</v>
      </c>
      <c r="AA25">
        <v>-7.5486486486486397</v>
      </c>
      <c r="AB25">
        <v>-305888.30567567499</v>
      </c>
    </row>
    <row r="26" spans="1:28" x14ac:dyDescent="0.5">
      <c r="L26">
        <f>AVERAGE(L20:L25)</f>
        <v>317.93024894764238</v>
      </c>
      <c r="M26">
        <f>AVERAGE(M20:M25)</f>
        <v>379.66806688563037</v>
      </c>
      <c r="N26">
        <f>AVERAGE(N20:N25)</f>
        <v>47.731257433985185</v>
      </c>
      <c r="O26">
        <f>AVERAGE(O20:O25)</f>
        <v>-61.737817937987664</v>
      </c>
      <c r="U26">
        <v>18</v>
      </c>
      <c r="W26">
        <v>73380.160000000003</v>
      </c>
      <c r="X26">
        <v>193944.8322</v>
      </c>
      <c r="Y26">
        <v>4076.6755555555501</v>
      </c>
      <c r="Z26">
        <v>10774.7129</v>
      </c>
      <c r="AA26">
        <v>6120.3333333333303</v>
      </c>
      <c r="AB26">
        <v>-6698.0373444444404</v>
      </c>
    </row>
    <row r="27" spans="1:28" x14ac:dyDescent="0.5">
      <c r="U27">
        <v>10</v>
      </c>
      <c r="V27">
        <v>31026</v>
      </c>
      <c r="W27">
        <v>2341.057143</v>
      </c>
      <c r="X27">
        <v>1692.4134239999901</v>
      </c>
      <c r="Y27">
        <v>234.10571429999999</v>
      </c>
      <c r="Z27">
        <v>169.24134239999901</v>
      </c>
      <c r="AB27">
        <v>64.864371899999995</v>
      </c>
    </row>
    <row r="28" spans="1:28" x14ac:dyDescent="0.5">
      <c r="U28">
        <v>4</v>
      </c>
      <c r="V28">
        <v>21590</v>
      </c>
      <c r="W28">
        <v>1661.83</v>
      </c>
      <c r="X28">
        <v>9672.7800000000007</v>
      </c>
      <c r="Y28">
        <v>415.45749999999998</v>
      </c>
      <c r="Z28">
        <v>2418.1950000000002</v>
      </c>
      <c r="AA28">
        <v>-108.81</v>
      </c>
      <c r="AB28">
        <v>-2002.7375</v>
      </c>
    </row>
  </sheetData>
  <sortState ref="A1:AB28">
    <sortCondition ref="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sqref="A1:XFD19"/>
    </sheetView>
  </sheetViews>
  <sheetFormatPr defaultRowHeight="14.35" x14ac:dyDescent="0.5"/>
  <sheetData>
    <row r="1" spans="1:28" x14ac:dyDescent="0.5">
      <c r="A1">
        <v>245</v>
      </c>
      <c r="B1">
        <v>65779</v>
      </c>
      <c r="C1" t="s">
        <v>112</v>
      </c>
      <c r="D1" t="s">
        <v>87</v>
      </c>
      <c r="E1">
        <v>0</v>
      </c>
      <c r="F1">
        <v>-1158344.5900000001</v>
      </c>
      <c r="G1">
        <v>-16246.63</v>
      </c>
      <c r="H1">
        <v>12700</v>
      </c>
      <c r="I1">
        <v>1725</v>
      </c>
      <c r="J1">
        <v>2307869</v>
      </c>
      <c r="K1">
        <v>1288034.99</v>
      </c>
      <c r="L1">
        <v>181.72196850393701</v>
      </c>
      <c r="M1">
        <v>101.42007795275499</v>
      </c>
      <c r="N1">
        <v>-91.208235433070797</v>
      </c>
      <c r="O1">
        <v>80.301890551181103</v>
      </c>
      <c r="P1" t="s">
        <v>113</v>
      </c>
      <c r="Q1" t="s">
        <v>87</v>
      </c>
      <c r="R1">
        <v>0</v>
      </c>
      <c r="T1">
        <v>35537.64</v>
      </c>
    </row>
    <row r="2" spans="1:28" x14ac:dyDescent="0.5">
      <c r="A2">
        <v>357</v>
      </c>
      <c r="B2">
        <v>82795</v>
      </c>
      <c r="C2" t="s">
        <v>193</v>
      </c>
      <c r="D2" t="s">
        <v>88</v>
      </c>
      <c r="E2">
        <v>4230862.57</v>
      </c>
      <c r="F2">
        <v>3395486.14</v>
      </c>
      <c r="G2">
        <v>-38116.730000000003</v>
      </c>
      <c r="H2">
        <v>21237</v>
      </c>
      <c r="I2">
        <v>20418</v>
      </c>
      <c r="J2">
        <v>10303087</v>
      </c>
      <c r="K2">
        <v>18200535</v>
      </c>
      <c r="L2">
        <v>485.14794933371002</v>
      </c>
      <c r="M2">
        <v>857.02005933041301</v>
      </c>
      <c r="N2">
        <v>159.88539530065401</v>
      </c>
      <c r="O2">
        <v>-371.87210999670299</v>
      </c>
      <c r="P2" t="s">
        <v>193</v>
      </c>
      <c r="Q2" t="s">
        <v>88</v>
      </c>
      <c r="R2">
        <v>0</v>
      </c>
      <c r="T2">
        <v>84421.79</v>
      </c>
      <c r="U2">
        <v>155</v>
      </c>
      <c r="V2">
        <v>27635</v>
      </c>
      <c r="W2">
        <v>39144</v>
      </c>
      <c r="X2">
        <v>16718.599999999999</v>
      </c>
      <c r="Y2">
        <v>252.54193548386999</v>
      </c>
      <c r="Z2">
        <v>107.86193548387</v>
      </c>
      <c r="AA2">
        <v>-75.601935483870903</v>
      </c>
      <c r="AB2">
        <v>144.68</v>
      </c>
    </row>
    <row r="3" spans="1:28" x14ac:dyDescent="0.5">
      <c r="A3">
        <v>153</v>
      </c>
      <c r="B3">
        <v>75841</v>
      </c>
      <c r="C3" t="s">
        <v>33</v>
      </c>
      <c r="D3" t="s">
        <v>34</v>
      </c>
      <c r="E3">
        <v>100260.25</v>
      </c>
      <c r="F3">
        <v>57417.02</v>
      </c>
      <c r="H3">
        <v>2004</v>
      </c>
      <c r="J3">
        <v>475088</v>
      </c>
      <c r="K3">
        <v>448717.72080000001</v>
      </c>
      <c r="L3">
        <v>237.069860279441</v>
      </c>
      <c r="M3">
        <v>223.91103832335301</v>
      </c>
      <c r="N3">
        <v>28.651207584830299</v>
      </c>
      <c r="O3">
        <v>13.158821956087801</v>
      </c>
      <c r="P3" t="s">
        <v>33</v>
      </c>
      <c r="Q3" t="s">
        <v>34</v>
      </c>
      <c r="R3">
        <v>112703.95</v>
      </c>
      <c r="S3">
        <v>110166</v>
      </c>
      <c r="V3">
        <v>47557</v>
      </c>
      <c r="W3">
        <v>274939</v>
      </c>
      <c r="X3">
        <v>113657.94259999999</v>
      </c>
    </row>
    <row r="4" spans="1:28" x14ac:dyDescent="0.5">
      <c r="A4">
        <v>198</v>
      </c>
      <c r="B4">
        <v>27833</v>
      </c>
      <c r="C4" t="s">
        <v>33</v>
      </c>
      <c r="D4" t="s">
        <v>61</v>
      </c>
      <c r="E4">
        <v>0</v>
      </c>
      <c r="F4">
        <v>15156.6</v>
      </c>
      <c r="H4">
        <v>4359</v>
      </c>
      <c r="J4">
        <v>1074419</v>
      </c>
      <c r="K4">
        <v>805083.772999999</v>
      </c>
      <c r="L4">
        <v>246.48290892406499</v>
      </c>
      <c r="M4">
        <v>184.69460266115999</v>
      </c>
      <c r="N4">
        <v>3.4770818995182302</v>
      </c>
      <c r="O4">
        <v>61.7883062629043</v>
      </c>
      <c r="P4" t="s">
        <v>33</v>
      </c>
      <c r="Q4" t="s">
        <v>61</v>
      </c>
      <c r="R4">
        <v>0</v>
      </c>
      <c r="S4">
        <v>-76.03</v>
      </c>
    </row>
    <row r="5" spans="1:28" x14ac:dyDescent="0.5">
      <c r="A5">
        <v>260</v>
      </c>
      <c r="B5">
        <v>35065</v>
      </c>
      <c r="C5" t="s">
        <v>126</v>
      </c>
      <c r="D5" t="s">
        <v>108</v>
      </c>
      <c r="E5">
        <v>102697.05</v>
      </c>
      <c r="F5">
        <v>-323051.82</v>
      </c>
      <c r="H5">
        <v>6286</v>
      </c>
      <c r="J5">
        <v>2896018.48699999</v>
      </c>
      <c r="K5">
        <v>1946143.986</v>
      </c>
      <c r="L5">
        <v>460.70927251033999</v>
      </c>
      <c r="M5">
        <v>309.59974323894301</v>
      </c>
      <c r="N5">
        <v>-51.392271714922003</v>
      </c>
      <c r="O5">
        <v>151.10952927139601</v>
      </c>
      <c r="P5" t="s">
        <v>126</v>
      </c>
      <c r="Q5" t="s">
        <v>108</v>
      </c>
      <c r="R5">
        <v>3089790.64</v>
      </c>
      <c r="S5">
        <v>-8064367.3700000001</v>
      </c>
      <c r="U5">
        <v>618</v>
      </c>
      <c r="W5">
        <v>383538.33</v>
      </c>
      <c r="X5">
        <v>575948.43400000001</v>
      </c>
      <c r="Y5">
        <v>620.61218446601902</v>
      </c>
      <c r="Z5">
        <v>931.95539482200604</v>
      </c>
      <c r="AA5">
        <v>-116.712459546925</v>
      </c>
      <c r="AB5">
        <v>-311.34321035598703</v>
      </c>
    </row>
    <row r="6" spans="1:28" x14ac:dyDescent="0.5">
      <c r="A6">
        <v>312</v>
      </c>
      <c r="B6">
        <v>49021</v>
      </c>
      <c r="C6" t="s">
        <v>161</v>
      </c>
      <c r="D6" t="s">
        <v>87</v>
      </c>
      <c r="E6">
        <v>145981.41</v>
      </c>
      <c r="F6">
        <v>-1015221.06</v>
      </c>
      <c r="G6">
        <v>-385400.28</v>
      </c>
      <c r="H6">
        <v>43511</v>
      </c>
      <c r="I6">
        <v>19388</v>
      </c>
      <c r="J6">
        <v>6276352</v>
      </c>
      <c r="K6">
        <v>5081278.55</v>
      </c>
      <c r="L6">
        <v>144.24747764932999</v>
      </c>
      <c r="M6">
        <v>116.781470202937</v>
      </c>
      <c r="N6">
        <v>-23.332514996207799</v>
      </c>
      <c r="O6">
        <v>27.466007446392801</v>
      </c>
      <c r="P6" t="s">
        <v>161</v>
      </c>
      <c r="Q6" t="s">
        <v>87</v>
      </c>
      <c r="R6">
        <v>0</v>
      </c>
      <c r="T6">
        <v>-282676.61</v>
      </c>
    </row>
    <row r="7" spans="1:28" x14ac:dyDescent="0.5">
      <c r="A7">
        <v>424</v>
      </c>
      <c r="B7">
        <v>98894</v>
      </c>
      <c r="C7" t="s">
        <v>48</v>
      </c>
      <c r="D7" t="s">
        <v>104</v>
      </c>
      <c r="E7">
        <v>3632204.94</v>
      </c>
      <c r="F7">
        <v>-2282003.25</v>
      </c>
      <c r="G7">
        <v>-555698.91</v>
      </c>
      <c r="H7">
        <v>62177</v>
      </c>
      <c r="I7">
        <v>90091</v>
      </c>
      <c r="J7">
        <v>22171528.640000001</v>
      </c>
      <c r="K7">
        <v>20047835.170000002</v>
      </c>
      <c r="L7">
        <v>356.58730141370597</v>
      </c>
      <c r="M7">
        <v>322.43168969233</v>
      </c>
      <c r="N7">
        <v>-36.701726522669098</v>
      </c>
      <c r="O7">
        <v>34.155611721375998</v>
      </c>
      <c r="P7" t="s">
        <v>48</v>
      </c>
      <c r="Q7" t="s">
        <v>104</v>
      </c>
      <c r="R7">
        <v>30125.07</v>
      </c>
      <c r="S7">
        <v>60728.800000000003</v>
      </c>
      <c r="T7">
        <v>1096038.6100000001</v>
      </c>
    </row>
    <row r="8" spans="1:28" x14ac:dyDescent="0.5">
      <c r="A8">
        <v>334</v>
      </c>
      <c r="B8">
        <v>79636</v>
      </c>
      <c r="C8" t="s">
        <v>132</v>
      </c>
      <c r="D8" t="s">
        <v>70</v>
      </c>
      <c r="E8">
        <v>0</v>
      </c>
      <c r="F8">
        <v>58981.49</v>
      </c>
      <c r="G8">
        <v>-51592.75</v>
      </c>
      <c r="H8">
        <v>53498</v>
      </c>
      <c r="I8">
        <v>82769</v>
      </c>
      <c r="J8">
        <v>7767775</v>
      </c>
      <c r="K8">
        <v>6639457.5</v>
      </c>
      <c r="L8">
        <v>145.197484018094</v>
      </c>
      <c r="M8">
        <v>124.106648846685</v>
      </c>
      <c r="N8">
        <v>1.10249897192418</v>
      </c>
      <c r="O8">
        <v>21.090835171408202</v>
      </c>
      <c r="P8" t="s">
        <v>132</v>
      </c>
      <c r="Q8" t="s">
        <v>70</v>
      </c>
      <c r="R8">
        <v>0</v>
      </c>
      <c r="S8">
        <v>48490.02</v>
      </c>
      <c r="T8">
        <v>-4014.32</v>
      </c>
    </row>
    <row r="9" spans="1:28" x14ac:dyDescent="0.5">
      <c r="A9">
        <v>272</v>
      </c>
      <c r="B9">
        <v>66837</v>
      </c>
      <c r="C9" t="s">
        <v>132</v>
      </c>
      <c r="D9" t="s">
        <v>128</v>
      </c>
      <c r="E9">
        <v>258935.6</v>
      </c>
      <c r="F9">
        <v>-331736.57</v>
      </c>
      <c r="G9">
        <v>29000.9</v>
      </c>
      <c r="H9">
        <v>21300</v>
      </c>
      <c r="I9">
        <v>6959</v>
      </c>
      <c r="J9">
        <v>3233903</v>
      </c>
      <c r="K9">
        <v>5499257.7599999998</v>
      </c>
      <c r="L9">
        <v>151.826431924882</v>
      </c>
      <c r="M9">
        <v>258.18111549295702</v>
      </c>
      <c r="N9">
        <v>-15.57448685446</v>
      </c>
      <c r="O9">
        <v>-106.354683568075</v>
      </c>
      <c r="P9" t="s">
        <v>132</v>
      </c>
      <c r="Q9" t="s">
        <v>128</v>
      </c>
      <c r="R9">
        <v>0</v>
      </c>
      <c r="T9">
        <v>-180679.77</v>
      </c>
      <c r="V9">
        <v>9177</v>
      </c>
      <c r="X9">
        <v>11.55</v>
      </c>
    </row>
    <row r="10" spans="1:28" x14ac:dyDescent="0.5">
      <c r="A10">
        <v>279</v>
      </c>
      <c r="B10">
        <v>81914</v>
      </c>
      <c r="C10" t="s">
        <v>142</v>
      </c>
      <c r="D10" t="s">
        <v>85</v>
      </c>
      <c r="E10">
        <v>628973.12</v>
      </c>
      <c r="F10">
        <v>-427183.66</v>
      </c>
      <c r="G10">
        <v>235718.45</v>
      </c>
      <c r="H10">
        <v>10111</v>
      </c>
      <c r="I10">
        <v>92287</v>
      </c>
      <c r="J10">
        <v>3606911</v>
      </c>
      <c r="K10">
        <v>2716606.48</v>
      </c>
      <c r="L10">
        <v>356.73138166353402</v>
      </c>
      <c r="M10">
        <v>268.678318662842</v>
      </c>
      <c r="N10">
        <v>-42.249397685688798</v>
      </c>
      <c r="O10">
        <v>88.053063000692305</v>
      </c>
      <c r="P10" t="s">
        <v>142</v>
      </c>
      <c r="Q10" t="s">
        <v>85</v>
      </c>
      <c r="R10">
        <v>0</v>
      </c>
      <c r="T10">
        <v>-1468781.32</v>
      </c>
      <c r="V10">
        <v>4490</v>
      </c>
      <c r="W10">
        <v>6850</v>
      </c>
    </row>
    <row r="11" spans="1:28" x14ac:dyDescent="0.5">
      <c r="A11">
        <v>550</v>
      </c>
      <c r="B11">
        <v>47783</v>
      </c>
      <c r="C11" t="s">
        <v>345</v>
      </c>
      <c r="D11" t="s">
        <v>97</v>
      </c>
      <c r="E11">
        <v>3255942.16</v>
      </c>
      <c r="F11">
        <v>-3608858.91</v>
      </c>
      <c r="G11">
        <v>2304241.0299999998</v>
      </c>
      <c r="H11">
        <v>495746</v>
      </c>
      <c r="I11">
        <v>791426</v>
      </c>
      <c r="J11">
        <v>82403790</v>
      </c>
      <c r="K11">
        <v>67802115.700000003</v>
      </c>
      <c r="L11">
        <v>166.221795032133</v>
      </c>
      <c r="M11">
        <v>136.76785228726001</v>
      </c>
      <c r="N11">
        <v>-7.2796531086483798</v>
      </c>
      <c r="O11">
        <v>29.453942744873299</v>
      </c>
      <c r="P11" t="s">
        <v>345</v>
      </c>
      <c r="Q11" t="s">
        <v>97</v>
      </c>
      <c r="R11">
        <v>20317351.300000001</v>
      </c>
      <c r="S11">
        <v>-58546619.350000001</v>
      </c>
      <c r="T11">
        <v>-1319184.49</v>
      </c>
      <c r="V11">
        <v>621</v>
      </c>
      <c r="X11">
        <v>601.64</v>
      </c>
    </row>
    <row r="12" spans="1:28" x14ac:dyDescent="0.5">
      <c r="A12">
        <v>339</v>
      </c>
      <c r="B12">
        <v>76668</v>
      </c>
      <c r="C12" t="s">
        <v>183</v>
      </c>
      <c r="D12" t="s">
        <v>38</v>
      </c>
      <c r="E12">
        <v>1231282.68</v>
      </c>
      <c r="F12">
        <v>-1090288.81</v>
      </c>
      <c r="G12">
        <v>6653.02</v>
      </c>
      <c r="H12">
        <v>33807</v>
      </c>
      <c r="I12">
        <v>1001</v>
      </c>
      <c r="J12">
        <v>8385981</v>
      </c>
      <c r="K12">
        <v>8788108.8000000007</v>
      </c>
      <c r="L12">
        <v>248.05457449640599</v>
      </c>
      <c r="M12">
        <v>259.94938326382101</v>
      </c>
      <c r="N12">
        <v>-32.250386310527396</v>
      </c>
      <c r="O12">
        <v>-11.894808767415</v>
      </c>
      <c r="P12" t="s">
        <v>183</v>
      </c>
      <c r="Q12" t="s">
        <v>38</v>
      </c>
      <c r="R12">
        <v>0</v>
      </c>
      <c r="S12">
        <v>-49715.88</v>
      </c>
      <c r="T12">
        <v>4087.06</v>
      </c>
    </row>
    <row r="13" spans="1:28" x14ac:dyDescent="0.5">
      <c r="A13">
        <v>149</v>
      </c>
      <c r="B13">
        <v>33577</v>
      </c>
      <c r="C13" t="s">
        <v>29</v>
      </c>
      <c r="D13" t="s">
        <v>30</v>
      </c>
      <c r="E13">
        <v>28106.85</v>
      </c>
      <c r="F13">
        <v>-107392.55</v>
      </c>
      <c r="G13">
        <v>140229.75</v>
      </c>
      <c r="H13">
        <v>4211</v>
      </c>
      <c r="I13">
        <v>49971</v>
      </c>
      <c r="J13">
        <v>437776.18</v>
      </c>
      <c r="K13">
        <v>973399.31</v>
      </c>
      <c r="L13">
        <v>103.960147233436</v>
      </c>
      <c r="M13">
        <v>231.15633103775801</v>
      </c>
      <c r="N13">
        <v>-25.502861553075199</v>
      </c>
      <c r="O13">
        <v>-127.196183804322</v>
      </c>
      <c r="P13" t="s">
        <v>29</v>
      </c>
      <c r="Q13" t="s">
        <v>30</v>
      </c>
      <c r="R13">
        <v>0</v>
      </c>
      <c r="S13">
        <v>-435.24</v>
      </c>
      <c r="T13">
        <v>-69535.77</v>
      </c>
      <c r="V13">
        <v>706</v>
      </c>
    </row>
    <row r="14" spans="1:28" x14ac:dyDescent="0.5">
      <c r="A14">
        <v>318</v>
      </c>
      <c r="B14">
        <v>88000</v>
      </c>
      <c r="C14" t="s">
        <v>168</v>
      </c>
      <c r="D14" t="s">
        <v>51</v>
      </c>
      <c r="E14">
        <v>259152.62</v>
      </c>
      <c r="F14">
        <v>-1025.08</v>
      </c>
      <c r="G14">
        <v>11794.91</v>
      </c>
      <c r="H14">
        <v>8884</v>
      </c>
      <c r="I14">
        <v>52351</v>
      </c>
      <c r="J14">
        <v>6641474.9460000005</v>
      </c>
      <c r="K14">
        <v>2995411.76</v>
      </c>
      <c r="L14">
        <v>747.57709882935603</v>
      </c>
      <c r="M14">
        <v>337.16926609635198</v>
      </c>
      <c r="N14">
        <v>-0.11538496172895001</v>
      </c>
      <c r="O14">
        <v>410.40783273300298</v>
      </c>
      <c r="P14" t="s">
        <v>168</v>
      </c>
      <c r="Q14" t="s">
        <v>51</v>
      </c>
      <c r="R14">
        <v>52165.83</v>
      </c>
      <c r="S14">
        <v>-72128.3</v>
      </c>
      <c r="T14">
        <v>-547.64</v>
      </c>
      <c r="U14">
        <v>24</v>
      </c>
      <c r="W14">
        <v>31253.3</v>
      </c>
      <c r="X14">
        <v>60705.376389999998</v>
      </c>
      <c r="Y14">
        <v>1302.2208333333299</v>
      </c>
      <c r="Z14">
        <v>2529.3906829166599</v>
      </c>
      <c r="AA14">
        <v>-3.1679166666666601</v>
      </c>
      <c r="AB14">
        <v>-1227.16984958333</v>
      </c>
    </row>
    <row r="15" spans="1:28" x14ac:dyDescent="0.5">
      <c r="A15">
        <v>519</v>
      </c>
      <c r="B15">
        <v>15980</v>
      </c>
      <c r="C15" t="s">
        <v>91</v>
      </c>
      <c r="D15" t="s">
        <v>73</v>
      </c>
      <c r="E15">
        <v>525858</v>
      </c>
      <c r="F15">
        <v>483961.79</v>
      </c>
      <c r="H15">
        <v>340137</v>
      </c>
      <c r="J15">
        <v>61957108.450000003</v>
      </c>
      <c r="K15">
        <v>44168143.43</v>
      </c>
      <c r="L15">
        <v>182.15339245656801</v>
      </c>
      <c r="M15">
        <v>129.853980690133</v>
      </c>
      <c r="N15">
        <v>1.4228437070944899</v>
      </c>
      <c r="O15">
        <v>52.299411766435298</v>
      </c>
      <c r="P15" t="s">
        <v>91</v>
      </c>
      <c r="Q15" t="s">
        <v>73</v>
      </c>
      <c r="R15">
        <v>0</v>
      </c>
      <c r="S15">
        <v>-279.3</v>
      </c>
    </row>
    <row r="16" spans="1:28" x14ac:dyDescent="0.5">
      <c r="A16">
        <v>524</v>
      </c>
      <c r="B16">
        <v>94237</v>
      </c>
      <c r="C16" t="s">
        <v>322</v>
      </c>
      <c r="D16" t="s">
        <v>49</v>
      </c>
      <c r="E16">
        <v>2481685.5099999998</v>
      </c>
      <c r="F16">
        <v>-6560626.8600000003</v>
      </c>
      <c r="H16">
        <v>126016</v>
      </c>
      <c r="J16">
        <v>65863721.990000002</v>
      </c>
      <c r="K16">
        <v>31828143.149999999</v>
      </c>
      <c r="L16">
        <v>522.66158257681502</v>
      </c>
      <c r="M16">
        <v>252.57223804913599</v>
      </c>
      <c r="N16">
        <v>-52.0618561135094</v>
      </c>
      <c r="O16">
        <v>270.08934452767897</v>
      </c>
      <c r="P16" t="s">
        <v>322</v>
      </c>
      <c r="Q16" t="s">
        <v>49</v>
      </c>
      <c r="R16">
        <v>4586657.17</v>
      </c>
      <c r="S16">
        <v>-4508929.62</v>
      </c>
      <c r="U16">
        <v>96</v>
      </c>
      <c r="V16">
        <v>77599</v>
      </c>
      <c r="W16">
        <v>17209.509999999998</v>
      </c>
      <c r="X16">
        <v>35744.76</v>
      </c>
      <c r="Y16">
        <v>179.26572916666601</v>
      </c>
      <c r="Z16">
        <v>372.34125</v>
      </c>
      <c r="AA16">
        <v>632.59166666666601</v>
      </c>
      <c r="AB16">
        <v>-193.075520833333</v>
      </c>
    </row>
    <row r="17" spans="1:28" x14ac:dyDescent="0.5">
      <c r="A17">
        <v>372</v>
      </c>
      <c r="B17">
        <v>89242</v>
      </c>
      <c r="C17" t="s">
        <v>208</v>
      </c>
      <c r="D17" t="s">
        <v>83</v>
      </c>
      <c r="E17">
        <v>1903358.1</v>
      </c>
      <c r="F17">
        <v>1635203.19</v>
      </c>
      <c r="G17">
        <v>2089955.19</v>
      </c>
      <c r="H17">
        <v>65898</v>
      </c>
      <c r="I17">
        <v>141545</v>
      </c>
      <c r="J17">
        <v>12234932</v>
      </c>
      <c r="K17">
        <v>15439336</v>
      </c>
      <c r="L17">
        <v>185.66469392090801</v>
      </c>
      <c r="M17">
        <v>234.29142007344601</v>
      </c>
      <c r="N17">
        <v>24.814155057816599</v>
      </c>
      <c r="O17">
        <v>-48.626726152538701</v>
      </c>
      <c r="P17" t="s">
        <v>208</v>
      </c>
      <c r="Q17" t="s">
        <v>83</v>
      </c>
      <c r="R17">
        <v>0</v>
      </c>
      <c r="S17">
        <v>-4260.5600000000004</v>
      </c>
      <c r="T17">
        <v>1471462.99</v>
      </c>
    </row>
    <row r="18" spans="1:28" x14ac:dyDescent="0.5">
      <c r="A18">
        <v>316</v>
      </c>
      <c r="B18">
        <v>62560</v>
      </c>
      <c r="C18" t="s">
        <v>166</v>
      </c>
      <c r="D18" t="s">
        <v>88</v>
      </c>
      <c r="E18">
        <v>2326234.21</v>
      </c>
      <c r="F18">
        <v>2366387.54</v>
      </c>
      <c r="G18">
        <v>480494.03</v>
      </c>
      <c r="H18">
        <v>16156</v>
      </c>
      <c r="I18">
        <v>8176</v>
      </c>
      <c r="J18">
        <v>6460358</v>
      </c>
      <c r="K18">
        <v>18564092.16</v>
      </c>
      <c r="L18">
        <v>399.87360732854597</v>
      </c>
      <c r="M18">
        <v>1149.0524981430999</v>
      </c>
      <c r="N18">
        <v>146.47112775439399</v>
      </c>
      <c r="O18">
        <v>-749.17889081455803</v>
      </c>
      <c r="P18" t="s">
        <v>166</v>
      </c>
      <c r="Q18" t="s">
        <v>88</v>
      </c>
      <c r="R18">
        <v>0</v>
      </c>
      <c r="S18">
        <v>-11718.3</v>
      </c>
      <c r="T18">
        <v>-317612.71999999997</v>
      </c>
      <c r="U18">
        <v>1265</v>
      </c>
      <c r="V18">
        <v>39502</v>
      </c>
      <c r="W18">
        <v>77943.39</v>
      </c>
      <c r="X18">
        <v>74911.12</v>
      </c>
      <c r="Y18">
        <v>61.615328063241101</v>
      </c>
      <c r="Z18">
        <v>59.2182766798418</v>
      </c>
      <c r="AA18">
        <v>38.332031620553302</v>
      </c>
      <c r="AB18">
        <v>2.39705138339921</v>
      </c>
    </row>
    <row r="19" spans="1:28" x14ac:dyDescent="0.5">
      <c r="A19">
        <v>255</v>
      </c>
      <c r="B19">
        <v>16481</v>
      </c>
      <c r="C19" t="s">
        <v>120</v>
      </c>
      <c r="D19" t="s">
        <v>88</v>
      </c>
      <c r="E19">
        <v>921883.53</v>
      </c>
      <c r="F19">
        <v>541631.59</v>
      </c>
      <c r="G19">
        <v>1137929.73</v>
      </c>
      <c r="H19">
        <v>5614</v>
      </c>
      <c r="I19">
        <v>26106</v>
      </c>
      <c r="J19">
        <v>2581779</v>
      </c>
      <c r="K19">
        <v>3855640.91</v>
      </c>
      <c r="L19">
        <v>459.882258639116</v>
      </c>
      <c r="M19">
        <v>686.79032953330898</v>
      </c>
      <c r="N19">
        <v>96.478729960812203</v>
      </c>
      <c r="O19">
        <v>-226.908070894193</v>
      </c>
      <c r="P19" t="s">
        <v>120</v>
      </c>
      <c r="Q19" t="s">
        <v>88</v>
      </c>
      <c r="R19">
        <v>0</v>
      </c>
      <c r="T19">
        <v>-1036677.48</v>
      </c>
      <c r="U19">
        <v>814</v>
      </c>
      <c r="V19">
        <v>58896</v>
      </c>
      <c r="W19">
        <v>412018.92</v>
      </c>
      <c r="X19">
        <v>430624.65</v>
      </c>
      <c r="Y19">
        <v>506.165749385749</v>
      </c>
      <c r="Z19">
        <v>529.02291154791101</v>
      </c>
      <c r="AB19">
        <v>-22.857162162162101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abSelected="1" workbookViewId="0">
      <selection activeCell="G17" sqref="G17"/>
    </sheetView>
  </sheetViews>
  <sheetFormatPr defaultRowHeight="14.35" x14ac:dyDescent="0.5"/>
  <sheetData>
    <row r="1" spans="1:28" x14ac:dyDescent="0.5">
      <c r="A1">
        <v>133</v>
      </c>
      <c r="B1">
        <v>59096</v>
      </c>
      <c r="C1" t="s">
        <v>27</v>
      </c>
      <c r="D1" t="s">
        <v>28</v>
      </c>
      <c r="G1">
        <v>-615.14</v>
      </c>
      <c r="H1">
        <v>2131</v>
      </c>
      <c r="I1">
        <v>955</v>
      </c>
      <c r="J1">
        <v>346061</v>
      </c>
      <c r="K1">
        <v>307990</v>
      </c>
      <c r="L1">
        <v>162.39371187236</v>
      </c>
      <c r="M1">
        <v>144.528390427029</v>
      </c>
      <c r="O1">
        <v>17.8653214453308</v>
      </c>
      <c r="P1" t="s">
        <v>27</v>
      </c>
      <c r="Q1" t="s">
        <v>28</v>
      </c>
      <c r="T1">
        <v>-5153.41</v>
      </c>
      <c r="V1">
        <v>99</v>
      </c>
    </row>
    <row r="2" spans="1:28" x14ac:dyDescent="0.5">
      <c r="A2">
        <v>164</v>
      </c>
      <c r="B2">
        <v>87698</v>
      </c>
      <c r="C2" t="s">
        <v>37</v>
      </c>
      <c r="D2" t="s">
        <v>38</v>
      </c>
      <c r="G2">
        <v>-437673.74</v>
      </c>
      <c r="H2">
        <v>2310</v>
      </c>
      <c r="I2">
        <v>66286</v>
      </c>
      <c r="J2">
        <v>590467</v>
      </c>
      <c r="K2">
        <v>432452</v>
      </c>
      <c r="L2">
        <v>255.61341991341899</v>
      </c>
      <c r="M2">
        <v>187.20865800865801</v>
      </c>
      <c r="O2">
        <v>68.404761904761898</v>
      </c>
      <c r="P2" t="s">
        <v>39</v>
      </c>
      <c r="Q2" t="s">
        <v>38</v>
      </c>
      <c r="R2">
        <v>0</v>
      </c>
      <c r="S2">
        <v>1200.32</v>
      </c>
      <c r="T2">
        <v>-1132219.8500000001</v>
      </c>
      <c r="U2">
        <v>1733</v>
      </c>
      <c r="V2">
        <v>55597</v>
      </c>
      <c r="W2">
        <v>466916</v>
      </c>
      <c r="X2">
        <v>352432</v>
      </c>
      <c r="Y2">
        <v>269.42642815926098</v>
      </c>
      <c r="Z2">
        <v>203.36526255049</v>
      </c>
      <c r="AA2">
        <v>0.69262550490478902</v>
      </c>
      <c r="AB2">
        <v>66.061165608770807</v>
      </c>
    </row>
    <row r="3" spans="1:28" x14ac:dyDescent="0.5">
      <c r="A3">
        <v>170</v>
      </c>
      <c r="B3">
        <v>40778</v>
      </c>
      <c r="C3" t="s">
        <v>42</v>
      </c>
      <c r="D3" t="s">
        <v>43</v>
      </c>
      <c r="G3">
        <v>-102240.68</v>
      </c>
      <c r="H3">
        <v>2749</v>
      </c>
      <c r="I3">
        <v>3484</v>
      </c>
      <c r="J3">
        <v>743697</v>
      </c>
      <c r="K3">
        <v>409453</v>
      </c>
      <c r="L3">
        <v>270.53364859948999</v>
      </c>
      <c r="M3">
        <v>148.946162240814</v>
      </c>
      <c r="O3">
        <v>121.58748635867499</v>
      </c>
      <c r="P3" t="s">
        <v>42</v>
      </c>
      <c r="Q3" t="s">
        <v>43</v>
      </c>
      <c r="T3">
        <v>-46256.21</v>
      </c>
      <c r="U3">
        <v>1608</v>
      </c>
      <c r="V3">
        <v>2404</v>
      </c>
      <c r="W3">
        <v>459621</v>
      </c>
      <c r="X3">
        <v>191155</v>
      </c>
      <c r="Y3">
        <v>285.83395522388003</v>
      </c>
      <c r="Z3">
        <v>118.877487562189</v>
      </c>
      <c r="AB3">
        <v>166.95646766169099</v>
      </c>
    </row>
    <row r="4" spans="1:28" x14ac:dyDescent="0.5">
      <c r="A4">
        <v>172</v>
      </c>
      <c r="B4">
        <v>53357</v>
      </c>
      <c r="C4" t="s">
        <v>44</v>
      </c>
      <c r="D4" t="s">
        <v>45</v>
      </c>
      <c r="G4">
        <v>-2225221.04</v>
      </c>
      <c r="H4">
        <v>2112</v>
      </c>
      <c r="I4">
        <v>133557</v>
      </c>
      <c r="J4">
        <v>747484.53</v>
      </c>
      <c r="K4">
        <v>606396.93000000005</v>
      </c>
      <c r="L4">
        <v>353.92259943181801</v>
      </c>
      <c r="M4">
        <v>287.11975852272701</v>
      </c>
      <c r="O4">
        <v>66.802840909090804</v>
      </c>
      <c r="P4" t="s">
        <v>44</v>
      </c>
      <c r="Q4" t="s">
        <v>45</v>
      </c>
      <c r="T4">
        <v>1790597.54</v>
      </c>
      <c r="U4">
        <v>342</v>
      </c>
      <c r="V4">
        <v>164744</v>
      </c>
      <c r="W4">
        <v>142985.64000000001</v>
      </c>
      <c r="X4">
        <v>32681.71</v>
      </c>
      <c r="Y4">
        <v>418.08666666666602</v>
      </c>
      <c r="Z4">
        <v>95.560555555555496</v>
      </c>
      <c r="AB4">
        <v>322.52611111111099</v>
      </c>
    </row>
    <row r="5" spans="1:28" x14ac:dyDescent="0.5">
      <c r="A5">
        <v>176</v>
      </c>
      <c r="B5">
        <v>44113</v>
      </c>
      <c r="C5" t="s">
        <v>50</v>
      </c>
      <c r="D5" t="s">
        <v>51</v>
      </c>
      <c r="G5">
        <v>-2505396.9</v>
      </c>
      <c r="H5">
        <v>13522</v>
      </c>
      <c r="I5">
        <v>45872</v>
      </c>
      <c r="J5">
        <v>778157</v>
      </c>
      <c r="K5">
        <v>91269.054000000004</v>
      </c>
      <c r="L5">
        <v>57.547478183700598</v>
      </c>
      <c r="M5">
        <v>6.7496712024848398</v>
      </c>
      <c r="O5">
        <v>50.7978069812157</v>
      </c>
      <c r="P5" t="s">
        <v>50</v>
      </c>
      <c r="Q5" t="s">
        <v>51</v>
      </c>
      <c r="T5">
        <v>-1060038.06</v>
      </c>
      <c r="U5">
        <v>213</v>
      </c>
      <c r="V5">
        <v>21074</v>
      </c>
      <c r="W5">
        <v>839592</v>
      </c>
      <c r="X5">
        <v>651223.12</v>
      </c>
      <c r="Y5">
        <v>3941.74647887323</v>
      </c>
      <c r="Z5">
        <v>3057.3855399060999</v>
      </c>
      <c r="AB5">
        <v>884.36093896713601</v>
      </c>
    </row>
    <row r="6" spans="1:28" x14ac:dyDescent="0.5">
      <c r="A6">
        <v>177</v>
      </c>
      <c r="B6">
        <v>99806</v>
      </c>
      <c r="C6" t="s">
        <v>42</v>
      </c>
      <c r="D6" t="s">
        <v>52</v>
      </c>
      <c r="G6">
        <v>-8542.7000000000007</v>
      </c>
      <c r="H6">
        <v>3510</v>
      </c>
      <c r="I6">
        <v>4059</v>
      </c>
      <c r="J6">
        <v>793029</v>
      </c>
      <c r="K6">
        <v>584483</v>
      </c>
      <c r="L6">
        <v>225.934188034188</v>
      </c>
      <c r="M6">
        <v>166.51937321937299</v>
      </c>
      <c r="O6">
        <v>59.414814814814797</v>
      </c>
      <c r="P6" t="s">
        <v>42</v>
      </c>
      <c r="Q6" t="s">
        <v>52</v>
      </c>
      <c r="T6">
        <v>-58311.32</v>
      </c>
      <c r="U6">
        <v>1908</v>
      </c>
      <c r="V6">
        <v>1201</v>
      </c>
      <c r="W6">
        <v>530894</v>
      </c>
      <c r="X6">
        <v>208105</v>
      </c>
      <c r="Y6">
        <v>278.24633123689699</v>
      </c>
      <c r="Z6">
        <v>109.06970649895101</v>
      </c>
      <c r="AB6">
        <v>169.17662473794499</v>
      </c>
    </row>
    <row r="7" spans="1:28" x14ac:dyDescent="0.5">
      <c r="A7">
        <v>182</v>
      </c>
      <c r="B7">
        <v>67580</v>
      </c>
      <c r="C7" t="s">
        <v>42</v>
      </c>
      <c r="D7" t="s">
        <v>53</v>
      </c>
      <c r="G7">
        <v>-63213.98</v>
      </c>
      <c r="H7">
        <v>2843</v>
      </c>
      <c r="I7">
        <v>303</v>
      </c>
      <c r="J7">
        <v>864182</v>
      </c>
      <c r="K7">
        <v>518108</v>
      </c>
      <c r="L7">
        <v>303.96834329933102</v>
      </c>
      <c r="M7">
        <v>182.23988744284199</v>
      </c>
      <c r="O7">
        <v>121.72845585648901</v>
      </c>
      <c r="P7" t="s">
        <v>42</v>
      </c>
      <c r="Q7" t="s">
        <v>53</v>
      </c>
      <c r="T7">
        <v>39118.81</v>
      </c>
      <c r="U7">
        <v>1768</v>
      </c>
      <c r="V7">
        <v>201</v>
      </c>
      <c r="W7">
        <v>611530</v>
      </c>
      <c r="X7">
        <v>638330</v>
      </c>
      <c r="Y7">
        <v>345.88800904977302</v>
      </c>
      <c r="Z7">
        <v>361.046380090497</v>
      </c>
      <c r="AB7">
        <v>-15.1583710407239</v>
      </c>
    </row>
    <row r="8" spans="1:28" x14ac:dyDescent="0.5">
      <c r="A8">
        <v>183</v>
      </c>
      <c r="B8">
        <v>31112</v>
      </c>
      <c r="C8" t="s">
        <v>54</v>
      </c>
      <c r="D8" t="s">
        <v>41</v>
      </c>
      <c r="G8">
        <v>-332036</v>
      </c>
      <c r="H8">
        <v>2383</v>
      </c>
      <c r="I8">
        <v>75098</v>
      </c>
      <c r="J8">
        <v>866823.51</v>
      </c>
      <c r="K8">
        <v>936203.27</v>
      </c>
      <c r="L8">
        <v>363.75304657994099</v>
      </c>
      <c r="M8">
        <v>392.867507343684</v>
      </c>
      <c r="O8">
        <v>-29.1144607637431</v>
      </c>
      <c r="P8" t="s">
        <v>55</v>
      </c>
      <c r="Q8" t="s">
        <v>41</v>
      </c>
      <c r="R8">
        <v>504920.11</v>
      </c>
      <c r="S8">
        <v>-1146080.3799999999</v>
      </c>
      <c r="T8">
        <v>-1678830.01</v>
      </c>
      <c r="U8">
        <v>27649</v>
      </c>
      <c r="V8">
        <v>36198</v>
      </c>
      <c r="W8">
        <v>8397232.6999999993</v>
      </c>
      <c r="X8">
        <v>6850854.3799999999</v>
      </c>
      <c r="Y8">
        <v>303.70836919960902</v>
      </c>
      <c r="Z8">
        <v>247.779463271727</v>
      </c>
      <c r="AA8">
        <v>-41.451060797858801</v>
      </c>
      <c r="AB8">
        <v>55.928905927881601</v>
      </c>
    </row>
    <row r="9" spans="1:28" x14ac:dyDescent="0.5">
      <c r="A9">
        <v>186</v>
      </c>
      <c r="B9">
        <v>64146</v>
      </c>
      <c r="C9" t="s">
        <v>59</v>
      </c>
      <c r="D9" t="s">
        <v>32</v>
      </c>
      <c r="G9">
        <v>448146.55</v>
      </c>
      <c r="H9">
        <v>2187</v>
      </c>
      <c r="I9">
        <v>101664</v>
      </c>
      <c r="J9">
        <v>881543.74</v>
      </c>
      <c r="K9">
        <v>611793.82999999996</v>
      </c>
      <c r="L9">
        <v>403.08355738454497</v>
      </c>
      <c r="M9">
        <v>279.74112025605803</v>
      </c>
      <c r="O9">
        <v>123.342437128486</v>
      </c>
      <c r="P9" t="s">
        <v>60</v>
      </c>
      <c r="Q9" t="s">
        <v>32</v>
      </c>
      <c r="T9">
        <v>16395.03</v>
      </c>
      <c r="U9">
        <v>2200</v>
      </c>
      <c r="V9">
        <v>84509</v>
      </c>
      <c r="W9">
        <v>994457.07</v>
      </c>
      <c r="X9">
        <v>635770.73</v>
      </c>
      <c r="Y9">
        <v>452.02594090909002</v>
      </c>
      <c r="Z9">
        <v>288.98669545454499</v>
      </c>
      <c r="AB9">
        <v>163.03924545454501</v>
      </c>
    </row>
    <row r="10" spans="1:28" x14ac:dyDescent="0.5">
      <c r="A10">
        <v>188</v>
      </c>
      <c r="B10">
        <v>67088</v>
      </c>
      <c r="C10" t="s">
        <v>42</v>
      </c>
      <c r="D10" t="s">
        <v>38</v>
      </c>
      <c r="G10">
        <v>-198017.77</v>
      </c>
      <c r="H10">
        <v>2907</v>
      </c>
      <c r="I10">
        <v>3822</v>
      </c>
      <c r="J10">
        <v>904964</v>
      </c>
      <c r="K10">
        <v>446500</v>
      </c>
      <c r="L10">
        <v>311.30512555899497</v>
      </c>
      <c r="M10">
        <v>153.59477124182999</v>
      </c>
      <c r="O10">
        <v>157.71035431716501</v>
      </c>
      <c r="P10" t="s">
        <v>42</v>
      </c>
      <c r="Q10" t="s">
        <v>38</v>
      </c>
      <c r="T10">
        <v>-178744.41</v>
      </c>
      <c r="U10">
        <v>2057</v>
      </c>
      <c r="V10">
        <v>2130</v>
      </c>
      <c r="W10">
        <v>631438</v>
      </c>
      <c r="X10">
        <v>349806</v>
      </c>
      <c r="Y10">
        <v>306.970345162858</v>
      </c>
      <c r="Z10">
        <v>170.056392805055</v>
      </c>
      <c r="AB10">
        <v>136.913952357802</v>
      </c>
    </row>
    <row r="11" spans="1:28" x14ac:dyDescent="0.5">
      <c r="A11">
        <v>190</v>
      </c>
      <c r="B11">
        <v>89728</v>
      </c>
      <c r="C11" t="s">
        <v>42</v>
      </c>
      <c r="D11" t="s">
        <v>32</v>
      </c>
      <c r="G11">
        <v>92798.49</v>
      </c>
      <c r="H11">
        <v>3503</v>
      </c>
      <c r="I11">
        <v>2255</v>
      </c>
      <c r="J11">
        <v>922158</v>
      </c>
      <c r="K11">
        <v>608761</v>
      </c>
      <c r="L11">
        <v>263.24807308021599</v>
      </c>
      <c r="M11">
        <v>173.782757636311</v>
      </c>
      <c r="O11">
        <v>89.465315443905197</v>
      </c>
      <c r="P11" t="s">
        <v>42</v>
      </c>
      <c r="Q11" t="s">
        <v>32</v>
      </c>
      <c r="T11">
        <v>35428.720000000001</v>
      </c>
      <c r="U11">
        <v>2384</v>
      </c>
      <c r="V11">
        <v>917</v>
      </c>
      <c r="W11">
        <v>643822</v>
      </c>
      <c r="X11">
        <v>271989</v>
      </c>
      <c r="Y11">
        <v>270.059563758389</v>
      </c>
      <c r="Z11">
        <v>114.08934563758299</v>
      </c>
      <c r="AB11">
        <v>155.97021812080499</v>
      </c>
    </row>
    <row r="12" spans="1:28" x14ac:dyDescent="0.5">
      <c r="A12">
        <v>193</v>
      </c>
      <c r="B12">
        <v>84600</v>
      </c>
      <c r="C12" t="s">
        <v>44</v>
      </c>
      <c r="D12" t="s">
        <v>62</v>
      </c>
      <c r="G12">
        <v>-266018.93</v>
      </c>
      <c r="H12">
        <v>4206</v>
      </c>
      <c r="I12">
        <v>3739</v>
      </c>
      <c r="J12">
        <v>973126.74</v>
      </c>
      <c r="K12">
        <v>433125.62</v>
      </c>
      <c r="L12">
        <v>231.36631954350901</v>
      </c>
      <c r="M12">
        <v>102.97803613884901</v>
      </c>
      <c r="O12">
        <v>128.38828340466</v>
      </c>
      <c r="P12" t="s">
        <v>44</v>
      </c>
      <c r="Q12" t="s">
        <v>62</v>
      </c>
      <c r="T12">
        <v>745826.49</v>
      </c>
      <c r="U12">
        <v>2813</v>
      </c>
      <c r="V12">
        <v>6579</v>
      </c>
      <c r="W12">
        <v>690716.26</v>
      </c>
      <c r="X12">
        <v>398728.39</v>
      </c>
      <c r="Y12">
        <v>245.54435122644799</v>
      </c>
      <c r="Z12">
        <v>141.74489512975401</v>
      </c>
      <c r="AB12">
        <v>103.79945609669301</v>
      </c>
    </row>
    <row r="13" spans="1:28" x14ac:dyDescent="0.5">
      <c r="A13">
        <v>196</v>
      </c>
      <c r="B13">
        <v>79881</v>
      </c>
      <c r="C13" t="s">
        <v>63</v>
      </c>
      <c r="D13" t="s">
        <v>64</v>
      </c>
      <c r="G13">
        <v>-1100658.25</v>
      </c>
      <c r="H13">
        <v>2469</v>
      </c>
      <c r="I13">
        <v>24434</v>
      </c>
      <c r="J13">
        <v>1004880.32</v>
      </c>
      <c r="K13">
        <v>744221.72</v>
      </c>
      <c r="L13">
        <v>406.99891454029898</v>
      </c>
      <c r="M13">
        <v>301.42637505062697</v>
      </c>
      <c r="O13">
        <v>105.572539489671</v>
      </c>
      <c r="P13" t="s">
        <v>65</v>
      </c>
      <c r="Q13" t="s">
        <v>64</v>
      </c>
      <c r="R13">
        <v>205106.29</v>
      </c>
      <c r="S13">
        <v>-1072057.02</v>
      </c>
      <c r="T13">
        <v>-4145329.17</v>
      </c>
      <c r="U13">
        <v>14930</v>
      </c>
      <c r="V13">
        <v>52255</v>
      </c>
      <c r="W13">
        <v>6471172.8799999999</v>
      </c>
      <c r="X13">
        <v>3626616.76</v>
      </c>
      <c r="Y13">
        <v>433.43421835230998</v>
      </c>
      <c r="Z13">
        <v>242.908021433355</v>
      </c>
      <c r="AA13">
        <v>-71.805560616208894</v>
      </c>
      <c r="AB13">
        <v>190.52619691895501</v>
      </c>
    </row>
    <row r="14" spans="1:28" x14ac:dyDescent="0.5">
      <c r="A14">
        <v>197</v>
      </c>
      <c r="B14">
        <v>94720</v>
      </c>
      <c r="C14" t="s">
        <v>42</v>
      </c>
      <c r="D14" t="s">
        <v>66</v>
      </c>
      <c r="G14">
        <v>-41526.94</v>
      </c>
      <c r="H14">
        <v>3567</v>
      </c>
      <c r="I14">
        <v>9807</v>
      </c>
      <c r="J14">
        <v>1024179</v>
      </c>
      <c r="K14">
        <v>356364</v>
      </c>
      <c r="L14">
        <v>287.126156433978</v>
      </c>
      <c r="M14">
        <v>99.905803195962903</v>
      </c>
      <c r="O14">
        <v>187.22035323801501</v>
      </c>
      <c r="P14" t="s">
        <v>42</v>
      </c>
      <c r="Q14" t="s">
        <v>66</v>
      </c>
      <c r="T14">
        <v>44877.57</v>
      </c>
      <c r="U14">
        <v>2435</v>
      </c>
      <c r="V14">
        <v>3302</v>
      </c>
      <c r="W14">
        <v>731543</v>
      </c>
      <c r="X14">
        <v>1070851</v>
      </c>
      <c r="Y14">
        <v>300.428336755646</v>
      </c>
      <c r="Z14">
        <v>439.77453798767903</v>
      </c>
      <c r="AB14">
        <v>-139.346201232032</v>
      </c>
    </row>
    <row r="15" spans="1:28" x14ac:dyDescent="0.5">
      <c r="A15">
        <v>201</v>
      </c>
      <c r="B15">
        <v>31234</v>
      </c>
      <c r="C15" t="s">
        <v>67</v>
      </c>
      <c r="D15" t="s">
        <v>68</v>
      </c>
      <c r="E15">
        <v>0</v>
      </c>
      <c r="H15">
        <v>2472</v>
      </c>
      <c r="I15">
        <v>78</v>
      </c>
      <c r="J15">
        <v>1090739.1629999999</v>
      </c>
      <c r="K15">
        <v>264952.43770000001</v>
      </c>
      <c r="L15">
        <v>441.23752548543598</v>
      </c>
      <c r="M15">
        <v>107.181406836569</v>
      </c>
      <c r="O15">
        <v>334.05611864886703</v>
      </c>
      <c r="P15" t="s">
        <v>69</v>
      </c>
      <c r="Q15" t="s">
        <v>68</v>
      </c>
      <c r="R15">
        <v>87686.69</v>
      </c>
      <c r="U15">
        <v>15810</v>
      </c>
      <c r="W15">
        <v>6049869.1119999997</v>
      </c>
      <c r="X15">
        <v>2862510.9530000002</v>
      </c>
      <c r="Y15">
        <v>382.660917900063</v>
      </c>
      <c r="Z15">
        <v>181.056986274509</v>
      </c>
      <c r="AB15">
        <v>201.603931625553</v>
      </c>
    </row>
    <row r="16" spans="1:28" x14ac:dyDescent="0.5">
      <c r="A16">
        <v>202</v>
      </c>
      <c r="B16">
        <v>80698</v>
      </c>
      <c r="C16" t="s">
        <v>42</v>
      </c>
      <c r="D16" t="s">
        <v>70</v>
      </c>
      <c r="G16">
        <v>71939.33</v>
      </c>
      <c r="H16">
        <v>4014</v>
      </c>
      <c r="I16">
        <v>2630</v>
      </c>
      <c r="J16">
        <v>1111782</v>
      </c>
      <c r="K16">
        <v>870915</v>
      </c>
      <c r="L16">
        <v>276.976083707025</v>
      </c>
      <c r="M16">
        <v>216.969357249626</v>
      </c>
      <c r="O16">
        <v>60.006726457398997</v>
      </c>
      <c r="P16" t="s">
        <v>42</v>
      </c>
      <c r="Q16" t="s">
        <v>70</v>
      </c>
      <c r="T16">
        <v>-21958.59</v>
      </c>
      <c r="U16">
        <v>2420</v>
      </c>
      <c r="V16">
        <v>1022</v>
      </c>
      <c r="W16">
        <v>715408</v>
      </c>
      <c r="X16">
        <v>226936</v>
      </c>
      <c r="Y16">
        <v>295.62314049586701</v>
      </c>
      <c r="Z16">
        <v>93.775206611570198</v>
      </c>
      <c r="AB16">
        <v>201.84793388429699</v>
      </c>
    </row>
    <row r="17" spans="1:28" x14ac:dyDescent="0.5">
      <c r="A17">
        <v>204</v>
      </c>
      <c r="B17">
        <v>41240</v>
      </c>
      <c r="C17" t="s">
        <v>42</v>
      </c>
      <c r="D17" t="s">
        <v>73</v>
      </c>
      <c r="G17">
        <v>-890.28</v>
      </c>
      <c r="H17">
        <v>3453</v>
      </c>
      <c r="I17">
        <v>439</v>
      </c>
      <c r="J17">
        <v>1287342</v>
      </c>
      <c r="K17">
        <v>1027365</v>
      </c>
      <c r="L17">
        <v>372.81841876628999</v>
      </c>
      <c r="M17">
        <v>297.52823631624602</v>
      </c>
      <c r="O17">
        <v>75.290182450043403</v>
      </c>
      <c r="P17" t="s">
        <v>42</v>
      </c>
      <c r="Q17" t="s">
        <v>73</v>
      </c>
      <c r="T17">
        <v>6445.09</v>
      </c>
      <c r="U17">
        <v>2136</v>
      </c>
      <c r="V17">
        <v>247</v>
      </c>
      <c r="W17">
        <v>835630</v>
      </c>
      <c r="X17">
        <v>581247</v>
      </c>
      <c r="Y17">
        <v>391.212546816479</v>
      </c>
      <c r="Z17">
        <v>272.11938202247097</v>
      </c>
      <c r="AB17">
        <v>119.093164794007</v>
      </c>
    </row>
    <row r="18" spans="1:28" x14ac:dyDescent="0.5">
      <c r="A18">
        <v>205</v>
      </c>
      <c r="B18">
        <v>72208</v>
      </c>
      <c r="C18" t="s">
        <v>42</v>
      </c>
      <c r="D18" t="s">
        <v>74</v>
      </c>
      <c r="G18">
        <v>45022.01</v>
      </c>
      <c r="H18">
        <v>4031</v>
      </c>
      <c r="I18">
        <v>22626</v>
      </c>
      <c r="J18">
        <v>1290963</v>
      </c>
      <c r="K18">
        <v>885947</v>
      </c>
      <c r="L18">
        <v>320.258744728355</v>
      </c>
      <c r="M18">
        <v>219.78342842967001</v>
      </c>
      <c r="O18">
        <v>100.475316298685</v>
      </c>
      <c r="P18" t="s">
        <v>42</v>
      </c>
      <c r="Q18" t="s">
        <v>74</v>
      </c>
      <c r="T18">
        <v>599763.48</v>
      </c>
      <c r="U18">
        <v>1938</v>
      </c>
      <c r="V18">
        <v>12664</v>
      </c>
      <c r="W18">
        <v>677409</v>
      </c>
      <c r="X18">
        <v>472450</v>
      </c>
      <c r="Y18">
        <v>349.54024767801798</v>
      </c>
      <c r="Z18">
        <v>243.78224974200199</v>
      </c>
      <c r="AB18">
        <v>105.757997936016</v>
      </c>
    </row>
    <row r="19" spans="1:28" x14ac:dyDescent="0.5">
      <c r="A19">
        <v>207</v>
      </c>
      <c r="B19">
        <v>73893</v>
      </c>
      <c r="C19" t="s">
        <v>42</v>
      </c>
      <c r="D19" t="s">
        <v>28</v>
      </c>
      <c r="G19">
        <v>700477.89</v>
      </c>
      <c r="H19">
        <v>4129</v>
      </c>
      <c r="I19">
        <v>19748</v>
      </c>
      <c r="J19">
        <v>1333099</v>
      </c>
      <c r="K19">
        <v>290994</v>
      </c>
      <c r="L19">
        <v>322.86243642528399</v>
      </c>
      <c r="M19">
        <v>70.475659966093403</v>
      </c>
      <c r="O19">
        <v>252.386776459191</v>
      </c>
      <c r="P19" t="s">
        <v>42</v>
      </c>
      <c r="Q19" t="s">
        <v>28</v>
      </c>
      <c r="T19">
        <v>543121.99</v>
      </c>
      <c r="U19">
        <v>2690</v>
      </c>
      <c r="V19">
        <v>12255</v>
      </c>
      <c r="W19">
        <v>862943</v>
      </c>
      <c r="X19">
        <v>295044</v>
      </c>
      <c r="Y19">
        <v>320.79665427509201</v>
      </c>
      <c r="Z19">
        <v>109.681784386617</v>
      </c>
      <c r="AB19">
        <v>211.114869888475</v>
      </c>
    </row>
    <row r="20" spans="1:28" x14ac:dyDescent="0.5">
      <c r="A20">
        <v>209</v>
      </c>
      <c r="B20">
        <v>54297</v>
      </c>
      <c r="C20" t="s">
        <v>77</v>
      </c>
      <c r="D20" t="s">
        <v>51</v>
      </c>
      <c r="G20">
        <v>-454374</v>
      </c>
      <c r="H20">
        <v>3852</v>
      </c>
      <c r="I20">
        <v>27664</v>
      </c>
      <c r="J20">
        <v>1340811.1000000001</v>
      </c>
      <c r="K20">
        <v>3373064.67</v>
      </c>
      <c r="L20">
        <v>348.081801661474</v>
      </c>
      <c r="M20">
        <v>875.66580218068498</v>
      </c>
      <c r="O20">
        <v>-527.58400051921001</v>
      </c>
      <c r="P20" t="s">
        <v>78</v>
      </c>
      <c r="Q20" t="s">
        <v>51</v>
      </c>
      <c r="R20">
        <v>71627.97</v>
      </c>
      <c r="S20">
        <v>-7577.79</v>
      </c>
      <c r="T20">
        <v>-207851.87</v>
      </c>
      <c r="U20">
        <v>1284</v>
      </c>
      <c r="V20">
        <v>29968</v>
      </c>
      <c r="W20">
        <v>787174.58</v>
      </c>
      <c r="X20">
        <v>1357190.9</v>
      </c>
      <c r="Y20">
        <v>613.06431464174398</v>
      </c>
      <c r="Z20">
        <v>1057.0022585669701</v>
      </c>
      <c r="AA20">
        <v>-5.9017056074766296</v>
      </c>
      <c r="AB20">
        <v>-443.93794392523301</v>
      </c>
    </row>
    <row r="21" spans="1:28" x14ac:dyDescent="0.5">
      <c r="A21">
        <v>211</v>
      </c>
      <c r="B21">
        <v>69443</v>
      </c>
      <c r="C21" t="s">
        <v>81</v>
      </c>
      <c r="D21" t="s">
        <v>43</v>
      </c>
      <c r="G21">
        <v>441221.96</v>
      </c>
      <c r="H21">
        <v>3087</v>
      </c>
      <c r="I21">
        <v>257791</v>
      </c>
      <c r="J21">
        <v>1504762.63</v>
      </c>
      <c r="K21">
        <v>1154277.21</v>
      </c>
      <c r="L21">
        <v>487.45145124716498</v>
      </c>
      <c r="M21">
        <v>373.91551992225402</v>
      </c>
      <c r="O21">
        <v>113.53593132491</v>
      </c>
      <c r="P21" t="s">
        <v>82</v>
      </c>
      <c r="Q21" t="s">
        <v>43</v>
      </c>
      <c r="T21">
        <v>1962995.16</v>
      </c>
      <c r="U21">
        <v>2010</v>
      </c>
      <c r="V21">
        <v>219298</v>
      </c>
      <c r="W21">
        <v>972773.15</v>
      </c>
      <c r="X21">
        <v>574155.03</v>
      </c>
      <c r="Y21">
        <v>483.96674129353198</v>
      </c>
      <c r="Z21">
        <v>285.649268656716</v>
      </c>
      <c r="AB21">
        <v>198.31747263681501</v>
      </c>
    </row>
    <row r="22" spans="1:28" x14ac:dyDescent="0.5">
      <c r="A22">
        <v>212</v>
      </c>
      <c r="B22">
        <v>25978</v>
      </c>
      <c r="C22" t="s">
        <v>81</v>
      </c>
      <c r="D22" t="s">
        <v>83</v>
      </c>
      <c r="G22">
        <v>-1683466.68</v>
      </c>
      <c r="H22">
        <v>2971</v>
      </c>
      <c r="I22">
        <v>384873</v>
      </c>
      <c r="J22">
        <v>1515240.68</v>
      </c>
      <c r="K22">
        <v>1064726.1499999999</v>
      </c>
      <c r="L22">
        <v>510.01032648939702</v>
      </c>
      <c r="M22">
        <v>358.37298889262797</v>
      </c>
      <c r="O22">
        <v>151.63733759676799</v>
      </c>
      <c r="P22" t="s">
        <v>82</v>
      </c>
      <c r="Q22" t="s">
        <v>83</v>
      </c>
      <c r="T22">
        <v>-7578909.6200000001</v>
      </c>
      <c r="U22">
        <v>2701</v>
      </c>
      <c r="V22">
        <v>336520</v>
      </c>
      <c r="W22">
        <v>1400243.25</v>
      </c>
      <c r="X22">
        <v>996189.3</v>
      </c>
      <c r="Y22">
        <v>518.41660496112502</v>
      </c>
      <c r="Z22">
        <v>368.82239911144001</v>
      </c>
      <c r="AB22">
        <v>149.59420584968501</v>
      </c>
    </row>
    <row r="23" spans="1:28" x14ac:dyDescent="0.5">
      <c r="A23">
        <v>216</v>
      </c>
      <c r="B23">
        <v>57860</v>
      </c>
      <c r="C23" t="s">
        <v>81</v>
      </c>
      <c r="D23" t="s">
        <v>32</v>
      </c>
      <c r="G23">
        <v>359514.77</v>
      </c>
      <c r="H23">
        <v>2797</v>
      </c>
      <c r="I23">
        <v>86417</v>
      </c>
      <c r="J23">
        <v>1549433.2</v>
      </c>
      <c r="K23">
        <v>1348914.69</v>
      </c>
      <c r="L23">
        <v>553.96253128351805</v>
      </c>
      <c r="M23">
        <v>482.271966392563</v>
      </c>
      <c r="O23">
        <v>71.690564890954505</v>
      </c>
      <c r="P23" t="s">
        <v>82</v>
      </c>
      <c r="Q23" t="s">
        <v>32</v>
      </c>
      <c r="T23">
        <v>472850.3</v>
      </c>
      <c r="U23">
        <v>2064</v>
      </c>
      <c r="V23">
        <v>66954</v>
      </c>
      <c r="W23">
        <v>1070968.1100000001</v>
      </c>
      <c r="X23">
        <v>846268.33</v>
      </c>
      <c r="Y23">
        <v>518.87989825581406</v>
      </c>
      <c r="Z23">
        <v>410.013725775193</v>
      </c>
      <c r="AB23">
        <v>108.86617248061999</v>
      </c>
    </row>
    <row r="24" spans="1:28" x14ac:dyDescent="0.5">
      <c r="A24">
        <v>218</v>
      </c>
      <c r="B24">
        <v>58819</v>
      </c>
      <c r="C24" t="s">
        <v>42</v>
      </c>
      <c r="D24" t="s">
        <v>88</v>
      </c>
      <c r="G24">
        <v>-78133.649999999994</v>
      </c>
      <c r="H24">
        <v>5795</v>
      </c>
      <c r="I24">
        <v>2151</v>
      </c>
      <c r="J24">
        <v>1634836</v>
      </c>
      <c r="K24">
        <v>611247</v>
      </c>
      <c r="L24">
        <v>282.11147540983598</v>
      </c>
      <c r="M24">
        <v>105.478343399482</v>
      </c>
      <c r="O24">
        <v>176.63313201035299</v>
      </c>
      <c r="P24" t="s">
        <v>42</v>
      </c>
      <c r="Q24" t="s">
        <v>88</v>
      </c>
      <c r="T24">
        <v>-101659.48</v>
      </c>
      <c r="U24">
        <v>3900</v>
      </c>
      <c r="V24">
        <v>780</v>
      </c>
      <c r="W24">
        <v>1137651</v>
      </c>
      <c r="X24">
        <v>587741</v>
      </c>
      <c r="Y24">
        <v>291.70538461538399</v>
      </c>
      <c r="Z24">
        <v>150.70282051282001</v>
      </c>
      <c r="AB24">
        <v>141.00256410256401</v>
      </c>
    </row>
    <row r="25" spans="1:28" x14ac:dyDescent="0.5">
      <c r="A25">
        <v>219</v>
      </c>
      <c r="B25">
        <v>93838</v>
      </c>
      <c r="C25" t="s">
        <v>89</v>
      </c>
      <c r="D25" t="s">
        <v>88</v>
      </c>
      <c r="G25">
        <v>-1641283.35</v>
      </c>
      <c r="H25">
        <v>4102</v>
      </c>
      <c r="I25">
        <v>561514</v>
      </c>
      <c r="J25">
        <v>1660964</v>
      </c>
      <c r="K25">
        <v>1537162.25</v>
      </c>
      <c r="L25">
        <v>404.91565090199902</v>
      </c>
      <c r="M25">
        <v>374.73482447586503</v>
      </c>
      <c r="O25">
        <v>30.1808264261335</v>
      </c>
      <c r="P25" t="s">
        <v>90</v>
      </c>
      <c r="Q25" t="s">
        <v>88</v>
      </c>
      <c r="T25">
        <v>-58719.48</v>
      </c>
      <c r="U25">
        <v>270</v>
      </c>
      <c r="V25">
        <v>568755</v>
      </c>
      <c r="W25">
        <v>141579.44</v>
      </c>
      <c r="X25">
        <v>58426.79</v>
      </c>
      <c r="Y25">
        <v>524.36829629629597</v>
      </c>
      <c r="Z25">
        <v>216.395518518518</v>
      </c>
      <c r="AB25">
        <v>307.97277777777703</v>
      </c>
    </row>
    <row r="26" spans="1:28" x14ac:dyDescent="0.5">
      <c r="A26">
        <v>221</v>
      </c>
      <c r="B26">
        <v>23620</v>
      </c>
      <c r="C26" t="s">
        <v>81</v>
      </c>
      <c r="D26" t="s">
        <v>41</v>
      </c>
      <c r="G26">
        <v>1556233.82</v>
      </c>
      <c r="H26">
        <v>3219</v>
      </c>
      <c r="I26">
        <v>117747</v>
      </c>
      <c r="J26">
        <v>1680029.72</v>
      </c>
      <c r="K26">
        <v>1316539.32</v>
      </c>
      <c r="L26">
        <v>521.91044423734002</v>
      </c>
      <c r="M26">
        <v>408.99015843429601</v>
      </c>
      <c r="O26">
        <v>112.920285803044</v>
      </c>
      <c r="P26" t="s">
        <v>82</v>
      </c>
      <c r="Q26" t="s">
        <v>41</v>
      </c>
      <c r="T26">
        <v>1835041.07</v>
      </c>
      <c r="U26">
        <v>2914</v>
      </c>
      <c r="V26">
        <v>162340</v>
      </c>
      <c r="W26">
        <v>1417059.83</v>
      </c>
      <c r="X26">
        <v>1293575.05</v>
      </c>
      <c r="Y26">
        <v>486.29369595058301</v>
      </c>
      <c r="Z26">
        <v>443.91731297185999</v>
      </c>
      <c r="AB26">
        <v>42.376382978723399</v>
      </c>
    </row>
    <row r="27" spans="1:28" x14ac:dyDescent="0.5">
      <c r="A27">
        <v>224</v>
      </c>
      <c r="B27">
        <v>59158</v>
      </c>
      <c r="C27" t="s">
        <v>81</v>
      </c>
      <c r="D27" t="s">
        <v>66</v>
      </c>
      <c r="G27">
        <v>2979572.04</v>
      </c>
      <c r="H27">
        <v>3113</v>
      </c>
      <c r="I27">
        <v>1086472</v>
      </c>
      <c r="J27">
        <v>1736417.03</v>
      </c>
      <c r="K27">
        <v>961523.73</v>
      </c>
      <c r="L27">
        <v>557.79538387407604</v>
      </c>
      <c r="M27">
        <v>308.87366848699003</v>
      </c>
      <c r="O27">
        <v>248.92171538708601</v>
      </c>
      <c r="P27" t="s">
        <v>82</v>
      </c>
      <c r="Q27" t="s">
        <v>66</v>
      </c>
      <c r="T27">
        <v>11297157.890000001</v>
      </c>
      <c r="U27">
        <v>3128</v>
      </c>
      <c r="V27">
        <v>1103277</v>
      </c>
      <c r="W27">
        <v>1710491.76</v>
      </c>
      <c r="X27">
        <v>1118015.0900000001</v>
      </c>
      <c r="Y27">
        <v>546.83240409207099</v>
      </c>
      <c r="Z27">
        <v>357.42170396419402</v>
      </c>
      <c r="AB27">
        <v>189.41070012787699</v>
      </c>
    </row>
    <row r="28" spans="1:28" x14ac:dyDescent="0.5">
      <c r="A28">
        <v>225</v>
      </c>
      <c r="B28">
        <v>23489</v>
      </c>
      <c r="C28" t="s">
        <v>81</v>
      </c>
      <c r="D28" t="s">
        <v>88</v>
      </c>
      <c r="G28">
        <v>-2928219.72</v>
      </c>
      <c r="H28">
        <v>3954</v>
      </c>
      <c r="I28">
        <v>171118</v>
      </c>
      <c r="J28">
        <v>1761380.53</v>
      </c>
      <c r="K28">
        <v>2071919.42</v>
      </c>
      <c r="L28">
        <v>445.46801466868902</v>
      </c>
      <c r="M28">
        <v>524.00592311583205</v>
      </c>
      <c r="O28">
        <v>-78.537908447142101</v>
      </c>
      <c r="P28" t="s">
        <v>82</v>
      </c>
      <c r="Q28" t="s">
        <v>88</v>
      </c>
      <c r="T28">
        <v>-5371431.9199999999</v>
      </c>
      <c r="U28">
        <v>2683</v>
      </c>
      <c r="V28">
        <v>219495</v>
      </c>
      <c r="W28">
        <v>1017074.56</v>
      </c>
      <c r="X28">
        <v>737885.15</v>
      </c>
      <c r="Y28">
        <v>379.08108833395403</v>
      </c>
      <c r="Z28">
        <v>275.02241893402902</v>
      </c>
      <c r="AB28">
        <v>104.05866939992499</v>
      </c>
    </row>
    <row r="29" spans="1:28" x14ac:dyDescent="0.5">
      <c r="A29">
        <v>226</v>
      </c>
      <c r="B29">
        <v>64206</v>
      </c>
      <c r="C29" t="s">
        <v>42</v>
      </c>
      <c r="D29" t="s">
        <v>94</v>
      </c>
      <c r="G29">
        <v>-292758.82</v>
      </c>
      <c r="H29">
        <v>7356</v>
      </c>
      <c r="I29">
        <v>14972</v>
      </c>
      <c r="J29">
        <v>1790461</v>
      </c>
      <c r="K29">
        <v>1432390</v>
      </c>
      <c r="L29">
        <v>243.401441000543</v>
      </c>
      <c r="M29">
        <v>194.72403480152201</v>
      </c>
      <c r="O29">
        <v>48.6774061990211</v>
      </c>
      <c r="P29" t="s">
        <v>42</v>
      </c>
      <c r="Q29" t="s">
        <v>94</v>
      </c>
      <c r="T29">
        <v>264897.43</v>
      </c>
      <c r="U29">
        <v>3055</v>
      </c>
      <c r="V29">
        <v>7651</v>
      </c>
      <c r="W29">
        <v>854241</v>
      </c>
      <c r="X29">
        <v>281775</v>
      </c>
      <c r="Y29">
        <v>279.62062193126002</v>
      </c>
      <c r="Z29">
        <v>92.234042553191401</v>
      </c>
      <c r="AB29">
        <v>187.38657937806801</v>
      </c>
    </row>
    <row r="30" spans="1:28" x14ac:dyDescent="0.5">
      <c r="A30">
        <v>229</v>
      </c>
      <c r="B30">
        <v>82824</v>
      </c>
      <c r="C30" t="s">
        <v>96</v>
      </c>
      <c r="D30" t="s">
        <v>97</v>
      </c>
      <c r="G30">
        <v>-1390717.91</v>
      </c>
      <c r="H30">
        <v>3607</v>
      </c>
      <c r="I30">
        <v>303393</v>
      </c>
      <c r="J30">
        <v>1861258.73</v>
      </c>
      <c r="K30">
        <v>2757745.26</v>
      </c>
      <c r="L30">
        <v>516.01295536456803</v>
      </c>
      <c r="M30">
        <v>764.55371777100004</v>
      </c>
      <c r="O30">
        <v>-248.54076240643101</v>
      </c>
      <c r="P30" t="s">
        <v>96</v>
      </c>
      <c r="Q30" t="s">
        <v>97</v>
      </c>
      <c r="T30">
        <v>-4486504.66</v>
      </c>
      <c r="U30">
        <v>940354</v>
      </c>
      <c r="V30">
        <v>684990</v>
      </c>
      <c r="W30">
        <v>259367562.59999999</v>
      </c>
      <c r="X30">
        <v>233200810.59999999</v>
      </c>
      <c r="Y30">
        <v>275.81906664936798</v>
      </c>
      <c r="Z30">
        <v>247.99257577465499</v>
      </c>
      <c r="AB30">
        <v>27.826490874713102</v>
      </c>
    </row>
    <row r="31" spans="1:28" x14ac:dyDescent="0.5">
      <c r="A31">
        <v>232</v>
      </c>
      <c r="B31">
        <v>92551</v>
      </c>
      <c r="C31" t="s">
        <v>101</v>
      </c>
      <c r="D31" t="s">
        <v>51</v>
      </c>
      <c r="G31">
        <v>-1425321.82</v>
      </c>
      <c r="H31">
        <v>6833</v>
      </c>
      <c r="I31">
        <v>987813</v>
      </c>
      <c r="J31">
        <v>1936278</v>
      </c>
      <c r="K31">
        <v>1974195</v>
      </c>
      <c r="L31">
        <v>283.371579101419</v>
      </c>
      <c r="M31">
        <v>288.92067905751497</v>
      </c>
      <c r="O31">
        <v>-5.5490999560954002</v>
      </c>
      <c r="P31" t="s">
        <v>101</v>
      </c>
      <c r="Q31" t="s">
        <v>51</v>
      </c>
      <c r="T31">
        <v>10072804.560000001</v>
      </c>
      <c r="V31">
        <v>880946</v>
      </c>
      <c r="W31">
        <v>10572</v>
      </c>
      <c r="X31">
        <v>878</v>
      </c>
    </row>
    <row r="32" spans="1:28" x14ac:dyDescent="0.5">
      <c r="A32">
        <v>233</v>
      </c>
      <c r="B32">
        <v>49669</v>
      </c>
      <c r="C32" t="s">
        <v>102</v>
      </c>
      <c r="D32" t="s">
        <v>94</v>
      </c>
      <c r="G32">
        <v>-24720.97</v>
      </c>
      <c r="H32">
        <v>12652</v>
      </c>
      <c r="I32">
        <v>3814</v>
      </c>
      <c r="J32">
        <v>1995921</v>
      </c>
      <c r="K32">
        <v>1855172</v>
      </c>
      <c r="L32">
        <v>157.755374644325</v>
      </c>
      <c r="M32">
        <v>146.630730319317</v>
      </c>
      <c r="O32">
        <v>11.1246443250078</v>
      </c>
      <c r="P32" t="s">
        <v>102</v>
      </c>
      <c r="Q32" t="s">
        <v>94</v>
      </c>
      <c r="T32">
        <v>-10799.68</v>
      </c>
      <c r="V32">
        <v>63</v>
      </c>
    </row>
    <row r="33" spans="1:28" x14ac:dyDescent="0.5">
      <c r="A33">
        <v>235</v>
      </c>
      <c r="B33">
        <v>50498</v>
      </c>
      <c r="C33" t="s">
        <v>42</v>
      </c>
      <c r="D33" t="s">
        <v>104</v>
      </c>
      <c r="G33">
        <v>6795.41</v>
      </c>
      <c r="H33">
        <v>8221</v>
      </c>
      <c r="I33">
        <v>19820</v>
      </c>
      <c r="J33">
        <v>2072607</v>
      </c>
      <c r="K33">
        <v>993048</v>
      </c>
      <c r="L33">
        <v>252.11130032842701</v>
      </c>
      <c r="M33">
        <v>120.794063982483</v>
      </c>
      <c r="O33">
        <v>131.317236345943</v>
      </c>
      <c r="P33" t="s">
        <v>42</v>
      </c>
      <c r="Q33" t="s">
        <v>104</v>
      </c>
      <c r="T33">
        <v>109425.34</v>
      </c>
      <c r="U33">
        <v>5339</v>
      </c>
      <c r="V33">
        <v>10131</v>
      </c>
      <c r="W33">
        <v>1539217</v>
      </c>
      <c r="X33">
        <v>1065907</v>
      </c>
      <c r="Y33">
        <v>288.29687207342198</v>
      </c>
      <c r="Z33">
        <v>199.645439220827</v>
      </c>
      <c r="AB33">
        <v>88.651432852594098</v>
      </c>
    </row>
    <row r="34" spans="1:28" x14ac:dyDescent="0.5">
      <c r="A34">
        <v>236</v>
      </c>
      <c r="B34">
        <v>23029</v>
      </c>
      <c r="C34" t="s">
        <v>102</v>
      </c>
      <c r="D34" t="s">
        <v>28</v>
      </c>
      <c r="G34">
        <v>-4301.51</v>
      </c>
      <c r="H34">
        <v>14965</v>
      </c>
      <c r="I34">
        <v>1784</v>
      </c>
      <c r="J34">
        <v>2097652</v>
      </c>
      <c r="K34">
        <v>1019927</v>
      </c>
      <c r="L34">
        <v>140.17053123955799</v>
      </c>
      <c r="M34">
        <v>68.154159705980604</v>
      </c>
      <c r="O34">
        <v>72.016371533578294</v>
      </c>
      <c r="P34" t="s">
        <v>102</v>
      </c>
      <c r="Q34" t="s">
        <v>28</v>
      </c>
      <c r="T34">
        <v>-9938.8799999999992</v>
      </c>
      <c r="V34">
        <v>84</v>
      </c>
    </row>
    <row r="35" spans="1:28" x14ac:dyDescent="0.5">
      <c r="A35">
        <v>240</v>
      </c>
      <c r="B35">
        <v>20523</v>
      </c>
      <c r="C35" t="s">
        <v>106</v>
      </c>
      <c r="D35" t="s">
        <v>107</v>
      </c>
      <c r="G35">
        <v>-23489767.02</v>
      </c>
      <c r="H35">
        <v>4418</v>
      </c>
      <c r="I35">
        <v>919142</v>
      </c>
      <c r="J35">
        <v>2247068.9700000002</v>
      </c>
      <c r="K35">
        <v>3347533.76</v>
      </c>
      <c r="L35">
        <v>508.61678813942899</v>
      </c>
      <c r="M35">
        <v>757.70343141693002</v>
      </c>
      <c r="O35">
        <v>-249.086643277501</v>
      </c>
      <c r="P35" t="s">
        <v>106</v>
      </c>
      <c r="Q35" t="s">
        <v>107</v>
      </c>
      <c r="T35">
        <v>-55802137.539999999</v>
      </c>
      <c r="U35">
        <v>2133</v>
      </c>
      <c r="V35">
        <v>1022238</v>
      </c>
      <c r="W35">
        <v>804160.83</v>
      </c>
      <c r="X35">
        <v>1476307.62</v>
      </c>
      <c r="Y35">
        <v>377.00929676511902</v>
      </c>
      <c r="Z35">
        <v>692.127341772151</v>
      </c>
      <c r="AB35">
        <v>-315.11804500703198</v>
      </c>
    </row>
    <row r="36" spans="1:28" x14ac:dyDescent="0.5">
      <c r="A36">
        <v>241</v>
      </c>
      <c r="B36">
        <v>50313</v>
      </c>
      <c r="C36" t="s">
        <v>42</v>
      </c>
      <c r="D36" t="s">
        <v>97</v>
      </c>
      <c r="G36">
        <v>159888.81</v>
      </c>
      <c r="H36">
        <v>8512</v>
      </c>
      <c r="I36">
        <v>7460</v>
      </c>
      <c r="J36">
        <v>2261645</v>
      </c>
      <c r="K36">
        <v>566719</v>
      </c>
      <c r="L36">
        <v>265.70077537593897</v>
      </c>
      <c r="M36">
        <v>66.578829887218006</v>
      </c>
      <c r="O36">
        <v>199.121945488721</v>
      </c>
      <c r="P36" t="s">
        <v>42</v>
      </c>
      <c r="Q36" t="s">
        <v>97</v>
      </c>
      <c r="T36">
        <v>123868.75</v>
      </c>
      <c r="U36">
        <v>6138</v>
      </c>
      <c r="V36">
        <v>4070</v>
      </c>
      <c r="W36">
        <v>1688342</v>
      </c>
      <c r="X36">
        <v>1012820</v>
      </c>
      <c r="Y36">
        <v>275.06386445096098</v>
      </c>
      <c r="Z36">
        <v>165.008145975887</v>
      </c>
      <c r="AB36">
        <v>110.05571847507299</v>
      </c>
    </row>
    <row r="37" spans="1:28" x14ac:dyDescent="0.5">
      <c r="A37">
        <v>242</v>
      </c>
      <c r="B37">
        <v>95074</v>
      </c>
      <c r="C37" t="s">
        <v>42</v>
      </c>
      <c r="D37" t="s">
        <v>108</v>
      </c>
      <c r="G37">
        <v>-124424.43</v>
      </c>
      <c r="H37">
        <v>9516</v>
      </c>
      <c r="I37">
        <v>10937</v>
      </c>
      <c r="J37">
        <v>2263435</v>
      </c>
      <c r="K37">
        <v>2807514</v>
      </c>
      <c r="L37">
        <v>237.85571668768301</v>
      </c>
      <c r="M37">
        <v>295.03089533417398</v>
      </c>
      <c r="O37">
        <v>-57.175178646490103</v>
      </c>
      <c r="P37" t="s">
        <v>42</v>
      </c>
      <c r="Q37" t="s">
        <v>108</v>
      </c>
      <c r="T37">
        <v>-241241.52</v>
      </c>
      <c r="U37">
        <v>6522</v>
      </c>
      <c r="V37">
        <v>5735</v>
      </c>
      <c r="W37">
        <v>1705257</v>
      </c>
      <c r="X37">
        <v>1170953</v>
      </c>
      <c r="Y37">
        <v>261.46228150873901</v>
      </c>
      <c r="Z37">
        <v>179.53894510886201</v>
      </c>
      <c r="AB37">
        <v>81.9233363998773</v>
      </c>
    </row>
    <row r="38" spans="1:28" x14ac:dyDescent="0.5">
      <c r="A38">
        <v>243</v>
      </c>
      <c r="B38">
        <v>92476</v>
      </c>
      <c r="C38" t="s">
        <v>109</v>
      </c>
      <c r="D38" t="s">
        <v>61</v>
      </c>
      <c r="G38">
        <v>-700664.41</v>
      </c>
      <c r="H38">
        <v>3578</v>
      </c>
      <c r="I38">
        <v>863764</v>
      </c>
      <c r="J38">
        <v>2297926.08</v>
      </c>
      <c r="K38">
        <v>1470998.13</v>
      </c>
      <c r="L38">
        <v>642.23758524315201</v>
      </c>
      <c r="M38">
        <v>411.12301006148601</v>
      </c>
      <c r="O38">
        <v>231.114575181665</v>
      </c>
      <c r="P38" t="s">
        <v>110</v>
      </c>
      <c r="Q38" t="s">
        <v>61</v>
      </c>
      <c r="T38">
        <v>4056740.92</v>
      </c>
      <c r="U38">
        <v>3303</v>
      </c>
      <c r="V38">
        <v>721188</v>
      </c>
      <c r="W38">
        <v>1841854.78</v>
      </c>
      <c r="X38">
        <v>1709451.63</v>
      </c>
      <c r="Y38">
        <v>557.63087496215496</v>
      </c>
      <c r="Z38">
        <v>517.54514986376</v>
      </c>
      <c r="AB38">
        <v>40.0857250983954</v>
      </c>
    </row>
    <row r="39" spans="1:28" x14ac:dyDescent="0.5">
      <c r="A39">
        <v>246</v>
      </c>
      <c r="B39">
        <v>95426</v>
      </c>
      <c r="C39" t="s">
        <v>81</v>
      </c>
      <c r="D39" t="s">
        <v>114</v>
      </c>
      <c r="G39">
        <v>-342820.74</v>
      </c>
      <c r="H39">
        <v>4617</v>
      </c>
      <c r="I39">
        <v>542131</v>
      </c>
      <c r="J39">
        <v>2318002.6</v>
      </c>
      <c r="K39">
        <v>1602444.49</v>
      </c>
      <c r="L39">
        <v>502.05817630495898</v>
      </c>
      <c r="M39">
        <v>347.07482997617501</v>
      </c>
      <c r="O39">
        <v>154.98334632878399</v>
      </c>
      <c r="P39" t="s">
        <v>82</v>
      </c>
      <c r="Q39" t="s">
        <v>114</v>
      </c>
      <c r="T39">
        <v>2802884.9</v>
      </c>
      <c r="U39">
        <v>4821</v>
      </c>
      <c r="V39">
        <v>629836</v>
      </c>
      <c r="W39">
        <v>2245406.86</v>
      </c>
      <c r="X39">
        <v>1630747.4</v>
      </c>
      <c r="Y39">
        <v>465.75541588881902</v>
      </c>
      <c r="Z39">
        <v>338.25915785106798</v>
      </c>
      <c r="AB39">
        <v>127.49625803775101</v>
      </c>
    </row>
    <row r="40" spans="1:28" x14ac:dyDescent="0.5">
      <c r="A40">
        <v>249</v>
      </c>
      <c r="B40">
        <v>85757</v>
      </c>
      <c r="C40" t="s">
        <v>81</v>
      </c>
      <c r="D40" t="s">
        <v>38</v>
      </c>
      <c r="G40">
        <v>-2256892.13</v>
      </c>
      <c r="H40">
        <v>5172</v>
      </c>
      <c r="I40">
        <v>266759</v>
      </c>
      <c r="J40">
        <v>2397455.9300000002</v>
      </c>
      <c r="K40">
        <v>1675496.72</v>
      </c>
      <c r="L40">
        <v>463.545230085073</v>
      </c>
      <c r="M40">
        <v>323.955282289249</v>
      </c>
      <c r="O40">
        <v>139.58994779582301</v>
      </c>
      <c r="P40" t="s">
        <v>82</v>
      </c>
      <c r="Q40" t="s">
        <v>38</v>
      </c>
      <c r="T40">
        <v>-144362.04999999999</v>
      </c>
      <c r="U40">
        <v>4882</v>
      </c>
      <c r="V40">
        <v>236945</v>
      </c>
      <c r="W40">
        <v>2116229.7799999998</v>
      </c>
      <c r="X40">
        <v>1474239.28</v>
      </c>
      <c r="Y40">
        <v>433.47598934862702</v>
      </c>
      <c r="Z40">
        <v>301.974453092994</v>
      </c>
      <c r="AB40">
        <v>131.501536255632</v>
      </c>
    </row>
    <row r="41" spans="1:28" x14ac:dyDescent="0.5">
      <c r="A41">
        <v>250</v>
      </c>
      <c r="B41">
        <v>79970</v>
      </c>
      <c r="C41" t="s">
        <v>42</v>
      </c>
      <c r="D41" t="s">
        <v>47</v>
      </c>
      <c r="G41">
        <v>-155335.89000000001</v>
      </c>
      <c r="H41">
        <v>11153</v>
      </c>
      <c r="I41">
        <v>26951</v>
      </c>
      <c r="J41">
        <v>2424175</v>
      </c>
      <c r="K41">
        <v>1637389</v>
      </c>
      <c r="L41">
        <v>217.35631668609301</v>
      </c>
      <c r="M41">
        <v>146.811530529902</v>
      </c>
      <c r="O41">
        <v>70.544786156191094</v>
      </c>
      <c r="P41" t="s">
        <v>42</v>
      </c>
      <c r="Q41" t="s">
        <v>47</v>
      </c>
      <c r="T41">
        <v>-25243.15</v>
      </c>
      <c r="U41">
        <v>7574</v>
      </c>
      <c r="V41">
        <v>19937</v>
      </c>
      <c r="W41">
        <v>1778772</v>
      </c>
      <c r="X41">
        <v>989333</v>
      </c>
      <c r="Y41">
        <v>234.852389754423</v>
      </c>
      <c r="Z41">
        <v>130.62226036440401</v>
      </c>
      <c r="AB41">
        <v>104.23012939001801</v>
      </c>
    </row>
    <row r="42" spans="1:28" x14ac:dyDescent="0.5">
      <c r="A42">
        <v>251</v>
      </c>
      <c r="B42">
        <v>49221</v>
      </c>
      <c r="C42" t="s">
        <v>42</v>
      </c>
      <c r="D42" t="s">
        <v>114</v>
      </c>
      <c r="G42">
        <v>-89587.28</v>
      </c>
      <c r="H42">
        <v>10684</v>
      </c>
      <c r="I42">
        <v>7490</v>
      </c>
      <c r="J42">
        <v>2430469</v>
      </c>
      <c r="K42">
        <v>1316404</v>
      </c>
      <c r="L42">
        <v>227.48680269561899</v>
      </c>
      <c r="M42">
        <v>123.21265443654001</v>
      </c>
      <c r="O42">
        <v>104.274148259079</v>
      </c>
      <c r="P42" t="s">
        <v>42</v>
      </c>
      <c r="Q42" t="s">
        <v>114</v>
      </c>
      <c r="T42">
        <v>30517.37</v>
      </c>
      <c r="U42">
        <v>7379</v>
      </c>
      <c r="V42">
        <v>4995</v>
      </c>
      <c r="W42">
        <v>1713773</v>
      </c>
      <c r="X42">
        <v>1357051</v>
      </c>
      <c r="Y42">
        <v>232.25003387992899</v>
      </c>
      <c r="Z42">
        <v>183.90716899308799</v>
      </c>
      <c r="AB42">
        <v>48.342864886840999</v>
      </c>
    </row>
    <row r="43" spans="1:28" x14ac:dyDescent="0.5">
      <c r="A43">
        <v>252</v>
      </c>
      <c r="B43">
        <v>69347</v>
      </c>
      <c r="C43" t="s">
        <v>81</v>
      </c>
      <c r="D43" t="s">
        <v>84</v>
      </c>
      <c r="G43">
        <v>-15874.11</v>
      </c>
      <c r="H43">
        <v>4295</v>
      </c>
      <c r="I43">
        <v>477146</v>
      </c>
      <c r="J43">
        <v>2437777.4700000002</v>
      </c>
      <c r="K43">
        <v>2297875.2599999998</v>
      </c>
      <c r="L43">
        <v>567.58497555296799</v>
      </c>
      <c r="M43">
        <v>535.01170197904503</v>
      </c>
      <c r="O43">
        <v>32.573273573923302</v>
      </c>
      <c r="P43" t="s">
        <v>82</v>
      </c>
      <c r="Q43" t="s">
        <v>84</v>
      </c>
      <c r="T43">
        <v>-2306736.6</v>
      </c>
      <c r="U43">
        <v>3025</v>
      </c>
      <c r="V43">
        <v>443252</v>
      </c>
      <c r="W43">
        <v>1825650.49</v>
      </c>
      <c r="X43">
        <v>1357995.77</v>
      </c>
      <c r="Y43">
        <v>603.52082314049505</v>
      </c>
      <c r="Z43">
        <v>448.92422148760301</v>
      </c>
      <c r="AB43">
        <v>154.59660165289199</v>
      </c>
    </row>
    <row r="44" spans="1:28" x14ac:dyDescent="0.5">
      <c r="A44">
        <v>256</v>
      </c>
      <c r="B44">
        <v>57637</v>
      </c>
      <c r="C44" t="s">
        <v>121</v>
      </c>
      <c r="D44" t="s">
        <v>66</v>
      </c>
      <c r="G44">
        <v>-890267.24</v>
      </c>
      <c r="H44">
        <v>12941</v>
      </c>
      <c r="I44">
        <v>87023</v>
      </c>
      <c r="J44">
        <v>2668847.69</v>
      </c>
      <c r="K44">
        <v>1645106.38</v>
      </c>
      <c r="L44">
        <v>206.231951935708</v>
      </c>
      <c r="M44">
        <v>127.123590139865</v>
      </c>
      <c r="O44">
        <v>79.108361795842598</v>
      </c>
      <c r="P44" t="s">
        <v>121</v>
      </c>
      <c r="Q44" t="s">
        <v>66</v>
      </c>
      <c r="T44">
        <v>355871.33</v>
      </c>
      <c r="U44">
        <v>9384</v>
      </c>
      <c r="V44">
        <v>84479</v>
      </c>
      <c r="W44">
        <v>2131433.75</v>
      </c>
      <c r="X44">
        <v>1542374.93</v>
      </c>
      <c r="Y44">
        <v>227.13488384484199</v>
      </c>
      <c r="Z44">
        <v>164.36220481670901</v>
      </c>
      <c r="AB44">
        <v>62.772679028132899</v>
      </c>
    </row>
    <row r="45" spans="1:28" x14ac:dyDescent="0.5">
      <c r="A45">
        <v>259</v>
      </c>
      <c r="B45">
        <v>49116</v>
      </c>
      <c r="C45" t="s">
        <v>125</v>
      </c>
      <c r="D45" t="s">
        <v>107</v>
      </c>
      <c r="G45">
        <v>-2215283.0099999998</v>
      </c>
      <c r="H45">
        <v>5622</v>
      </c>
      <c r="I45">
        <v>407230</v>
      </c>
      <c r="J45">
        <v>2881887.45</v>
      </c>
      <c r="K45">
        <v>3398138.4</v>
      </c>
      <c r="L45">
        <v>512.60893810031996</v>
      </c>
      <c r="M45">
        <v>604.43585912486606</v>
      </c>
      <c r="O45">
        <v>-91.826921024546394</v>
      </c>
      <c r="P45" t="s">
        <v>125</v>
      </c>
      <c r="Q45" t="s">
        <v>107</v>
      </c>
      <c r="T45">
        <v>-1290603.4099999999</v>
      </c>
      <c r="U45">
        <v>3275</v>
      </c>
      <c r="V45">
        <v>403312</v>
      </c>
      <c r="W45">
        <v>1498719.36</v>
      </c>
      <c r="X45">
        <v>2149910.87</v>
      </c>
      <c r="Y45">
        <v>457.62423206106803</v>
      </c>
      <c r="Z45">
        <v>656.46133435114496</v>
      </c>
      <c r="AB45">
        <v>-198.83710229007599</v>
      </c>
    </row>
    <row r="46" spans="1:28" x14ac:dyDescent="0.5">
      <c r="A46">
        <v>261</v>
      </c>
      <c r="B46">
        <v>57020</v>
      </c>
      <c r="C46" t="s">
        <v>42</v>
      </c>
      <c r="D46" t="s">
        <v>61</v>
      </c>
      <c r="G46">
        <v>183726.24</v>
      </c>
      <c r="H46">
        <v>9135</v>
      </c>
      <c r="I46">
        <v>13747</v>
      </c>
      <c r="J46">
        <v>2898110</v>
      </c>
      <c r="K46">
        <v>2057822</v>
      </c>
      <c r="L46">
        <v>317.253420908593</v>
      </c>
      <c r="M46">
        <v>225.26787082649099</v>
      </c>
      <c r="O46">
        <v>91.985550082101796</v>
      </c>
      <c r="P46" t="s">
        <v>42</v>
      </c>
      <c r="Q46" t="s">
        <v>61</v>
      </c>
      <c r="T46">
        <v>-167167.35</v>
      </c>
      <c r="U46">
        <v>5992</v>
      </c>
      <c r="V46">
        <v>7613</v>
      </c>
      <c r="W46">
        <v>2096598</v>
      </c>
      <c r="X46">
        <v>1271982</v>
      </c>
      <c r="Y46">
        <v>349.89953271028003</v>
      </c>
      <c r="Z46">
        <v>212.28004005340401</v>
      </c>
      <c r="AB46">
        <v>137.619492656875</v>
      </c>
    </row>
    <row r="47" spans="1:28" x14ac:dyDescent="0.5">
      <c r="A47">
        <v>267</v>
      </c>
      <c r="B47">
        <v>56726</v>
      </c>
      <c r="C47" t="s">
        <v>81</v>
      </c>
      <c r="D47" t="s">
        <v>104</v>
      </c>
      <c r="G47">
        <v>2231396.77</v>
      </c>
      <c r="H47">
        <v>5787</v>
      </c>
      <c r="I47">
        <v>552184</v>
      </c>
      <c r="J47">
        <v>3022644.73</v>
      </c>
      <c r="K47">
        <v>2752242.21</v>
      </c>
      <c r="L47">
        <v>522.316352168653</v>
      </c>
      <c r="M47">
        <v>475.59049766718499</v>
      </c>
      <c r="O47">
        <v>46.725854501468802</v>
      </c>
      <c r="P47" t="s">
        <v>82</v>
      </c>
      <c r="Q47" t="s">
        <v>104</v>
      </c>
      <c r="T47">
        <v>1775202.4</v>
      </c>
      <c r="U47">
        <v>4768</v>
      </c>
      <c r="V47">
        <v>402846</v>
      </c>
      <c r="W47">
        <v>2305123.88</v>
      </c>
      <c r="X47">
        <v>2296010.41</v>
      </c>
      <c r="Y47">
        <v>483.45718959731499</v>
      </c>
      <c r="Z47">
        <v>481.545807466442</v>
      </c>
      <c r="AB47">
        <v>1.9113821308724199</v>
      </c>
    </row>
    <row r="48" spans="1:28" x14ac:dyDescent="0.5">
      <c r="A48">
        <v>269</v>
      </c>
      <c r="B48">
        <v>24675</v>
      </c>
      <c r="C48" t="s">
        <v>130</v>
      </c>
      <c r="D48" t="s">
        <v>68</v>
      </c>
      <c r="E48">
        <v>78976.66</v>
      </c>
      <c r="H48">
        <v>3430</v>
      </c>
      <c r="I48">
        <v>49377</v>
      </c>
      <c r="J48">
        <v>3059745</v>
      </c>
      <c r="K48">
        <v>4057978</v>
      </c>
      <c r="L48">
        <v>892.053935860058</v>
      </c>
      <c r="M48">
        <v>1183.0839650145699</v>
      </c>
      <c r="O48">
        <v>-291.03002915451799</v>
      </c>
      <c r="P48" t="s">
        <v>131</v>
      </c>
      <c r="Q48" t="s">
        <v>68</v>
      </c>
      <c r="R48">
        <v>96895.37</v>
      </c>
      <c r="U48">
        <v>2558</v>
      </c>
      <c r="V48">
        <v>37764</v>
      </c>
      <c r="W48">
        <v>2307543</v>
      </c>
      <c r="X48">
        <v>2184281</v>
      </c>
      <c r="Y48">
        <v>902.08874120406495</v>
      </c>
      <c r="Z48">
        <v>853.90187646598895</v>
      </c>
      <c r="AB48">
        <v>48.186864738076501</v>
      </c>
    </row>
    <row r="49" spans="1:28" x14ac:dyDescent="0.5">
      <c r="A49">
        <v>276</v>
      </c>
      <c r="B49">
        <v>73331</v>
      </c>
      <c r="C49" t="s">
        <v>136</v>
      </c>
      <c r="D49" t="s">
        <v>68</v>
      </c>
      <c r="E49">
        <v>1167.5999999999999</v>
      </c>
      <c r="H49">
        <v>13931</v>
      </c>
      <c r="I49">
        <v>3029</v>
      </c>
      <c r="J49">
        <v>3466522.18</v>
      </c>
      <c r="K49">
        <v>1202727.2879999999</v>
      </c>
      <c r="L49">
        <v>248.83512884932799</v>
      </c>
      <c r="M49">
        <v>86.334598234154001</v>
      </c>
      <c r="O49">
        <v>162.500530615174</v>
      </c>
      <c r="P49" t="s">
        <v>137</v>
      </c>
      <c r="Q49" t="s">
        <v>68</v>
      </c>
      <c r="R49">
        <v>349712.48</v>
      </c>
      <c r="U49">
        <v>56185</v>
      </c>
      <c r="V49">
        <v>6684</v>
      </c>
      <c r="W49">
        <v>13457110</v>
      </c>
      <c r="X49">
        <v>7964463</v>
      </c>
      <c r="Y49">
        <v>239.514283171665</v>
      </c>
      <c r="Z49">
        <v>141.75425825398199</v>
      </c>
      <c r="AB49">
        <v>97.7600249176826</v>
      </c>
    </row>
    <row r="50" spans="1:28" x14ac:dyDescent="0.5">
      <c r="A50">
        <v>278</v>
      </c>
      <c r="B50">
        <v>38712</v>
      </c>
      <c r="C50" t="s">
        <v>140</v>
      </c>
      <c r="D50" t="s">
        <v>68</v>
      </c>
      <c r="E50">
        <v>1677442.23</v>
      </c>
      <c r="H50">
        <v>5487</v>
      </c>
      <c r="I50">
        <v>24883</v>
      </c>
      <c r="J50">
        <v>3550449</v>
      </c>
      <c r="K50">
        <v>6839015</v>
      </c>
      <c r="L50">
        <v>647.06560962274398</v>
      </c>
      <c r="M50">
        <v>1246.40331693092</v>
      </c>
      <c r="O50">
        <v>-599.33770730818298</v>
      </c>
      <c r="P50" t="s">
        <v>141</v>
      </c>
      <c r="Q50" t="s">
        <v>68</v>
      </c>
      <c r="R50">
        <v>1002595.01</v>
      </c>
      <c r="U50">
        <v>5867</v>
      </c>
      <c r="V50">
        <v>25535</v>
      </c>
      <c r="W50">
        <v>3904718</v>
      </c>
      <c r="X50">
        <v>7432948</v>
      </c>
      <c r="Y50">
        <v>665.53911709561896</v>
      </c>
      <c r="Z50">
        <v>1266.9077893301501</v>
      </c>
      <c r="AB50">
        <v>-601.36867223453203</v>
      </c>
    </row>
    <row r="51" spans="1:28" x14ac:dyDescent="0.5">
      <c r="A51">
        <v>281</v>
      </c>
      <c r="B51">
        <v>90117</v>
      </c>
      <c r="C51" t="s">
        <v>81</v>
      </c>
      <c r="D51" t="s">
        <v>64</v>
      </c>
      <c r="G51">
        <v>-1740424.21</v>
      </c>
      <c r="H51">
        <v>9037</v>
      </c>
      <c r="I51">
        <v>145710</v>
      </c>
      <c r="J51">
        <v>3654330.77</v>
      </c>
      <c r="K51">
        <v>4467752.79</v>
      </c>
      <c r="L51">
        <v>404.37432444395199</v>
      </c>
      <c r="M51">
        <v>494.38450702666802</v>
      </c>
      <c r="O51">
        <v>-90.010182582715501</v>
      </c>
      <c r="P51" t="s">
        <v>82</v>
      </c>
      <c r="Q51" t="s">
        <v>64</v>
      </c>
      <c r="T51">
        <v>-1255163.31</v>
      </c>
      <c r="U51">
        <v>6049</v>
      </c>
      <c r="V51">
        <v>88977</v>
      </c>
      <c r="W51">
        <v>2884114.13</v>
      </c>
      <c r="X51">
        <v>3251346.46</v>
      </c>
      <c r="Y51">
        <v>476.79188791535699</v>
      </c>
      <c r="Z51">
        <v>537.501481236568</v>
      </c>
      <c r="AB51">
        <v>-60.709593321210001</v>
      </c>
    </row>
    <row r="52" spans="1:28" x14ac:dyDescent="0.5">
      <c r="A52">
        <v>283</v>
      </c>
      <c r="B52">
        <v>69842</v>
      </c>
      <c r="C52" t="s">
        <v>81</v>
      </c>
      <c r="D52" t="s">
        <v>143</v>
      </c>
      <c r="G52">
        <v>511621.86</v>
      </c>
      <c r="H52">
        <v>10105</v>
      </c>
      <c r="I52">
        <v>205255</v>
      </c>
      <c r="J52">
        <v>3714685.67</v>
      </c>
      <c r="K52">
        <v>2746353.57</v>
      </c>
      <c r="L52">
        <v>367.60867590301802</v>
      </c>
      <c r="M52">
        <v>271.78164967837699</v>
      </c>
      <c r="O52">
        <v>95.827026224641202</v>
      </c>
      <c r="P52" t="s">
        <v>82</v>
      </c>
      <c r="Q52" t="s">
        <v>143</v>
      </c>
      <c r="T52">
        <v>-301664.15999999997</v>
      </c>
      <c r="U52">
        <v>7895</v>
      </c>
      <c r="V52">
        <v>204666</v>
      </c>
      <c r="W52">
        <v>3230043.86</v>
      </c>
      <c r="X52">
        <v>2202185.69</v>
      </c>
      <c r="Y52">
        <v>409.12525142495201</v>
      </c>
      <c r="Z52">
        <v>278.93422292590202</v>
      </c>
      <c r="AB52">
        <v>130.19102849904999</v>
      </c>
    </row>
    <row r="53" spans="1:28" x14ac:dyDescent="0.5">
      <c r="A53">
        <v>285</v>
      </c>
      <c r="B53">
        <v>39364</v>
      </c>
      <c r="C53" t="s">
        <v>121</v>
      </c>
      <c r="D53" t="s">
        <v>52</v>
      </c>
      <c r="G53">
        <v>-987988.94</v>
      </c>
      <c r="H53">
        <v>18289</v>
      </c>
      <c r="I53">
        <v>80761</v>
      </c>
      <c r="J53">
        <v>3887599.05</v>
      </c>
      <c r="K53">
        <v>2289058.85</v>
      </c>
      <c r="L53">
        <v>212.564877795396</v>
      </c>
      <c r="M53">
        <v>125.160416097107</v>
      </c>
      <c r="O53">
        <v>87.4044616982885</v>
      </c>
      <c r="P53" t="s">
        <v>121</v>
      </c>
      <c r="Q53" t="s">
        <v>52</v>
      </c>
      <c r="T53">
        <v>-79596.59</v>
      </c>
      <c r="U53">
        <v>13459</v>
      </c>
      <c r="V53">
        <v>64618</v>
      </c>
      <c r="W53">
        <v>3338127.27</v>
      </c>
      <c r="X53">
        <v>2110928.25</v>
      </c>
      <c r="Y53">
        <v>248.02193847982701</v>
      </c>
      <c r="Z53">
        <v>156.841388661861</v>
      </c>
      <c r="AB53">
        <v>91.180549817965698</v>
      </c>
    </row>
    <row r="54" spans="1:28" x14ac:dyDescent="0.5">
      <c r="A54">
        <v>286</v>
      </c>
      <c r="B54">
        <v>26661</v>
      </c>
      <c r="C54" t="s">
        <v>145</v>
      </c>
      <c r="D54" t="s">
        <v>30</v>
      </c>
      <c r="G54">
        <v>805014.72</v>
      </c>
      <c r="H54">
        <v>23174</v>
      </c>
      <c r="I54">
        <v>46745</v>
      </c>
      <c r="J54">
        <v>3895195</v>
      </c>
      <c r="K54">
        <v>3205857.43</v>
      </c>
      <c r="L54">
        <v>168.08470699922299</v>
      </c>
      <c r="M54">
        <v>138.33854448951399</v>
      </c>
      <c r="O54">
        <v>29.746162509709102</v>
      </c>
      <c r="P54" t="s">
        <v>145</v>
      </c>
      <c r="Q54" t="s">
        <v>30</v>
      </c>
      <c r="T54">
        <v>-516628.21</v>
      </c>
      <c r="U54">
        <v>141</v>
      </c>
      <c r="V54">
        <v>36881</v>
      </c>
      <c r="W54">
        <v>5069.43</v>
      </c>
      <c r="X54">
        <v>1735.6662699999999</v>
      </c>
      <c r="Y54">
        <v>35.9534042553191</v>
      </c>
      <c r="Z54">
        <v>12.309689858156</v>
      </c>
      <c r="AB54">
        <v>23.643714397163102</v>
      </c>
    </row>
    <row r="55" spans="1:28" x14ac:dyDescent="0.5">
      <c r="A55">
        <v>293</v>
      </c>
      <c r="B55">
        <v>68541</v>
      </c>
      <c r="C55" t="s">
        <v>48</v>
      </c>
      <c r="D55" t="s">
        <v>41</v>
      </c>
      <c r="G55">
        <v>-1991429.33</v>
      </c>
      <c r="H55">
        <v>39643</v>
      </c>
      <c r="I55">
        <v>156529</v>
      </c>
      <c r="J55">
        <v>4557931</v>
      </c>
      <c r="K55">
        <v>3778298.23</v>
      </c>
      <c r="L55">
        <v>114.974421713795</v>
      </c>
      <c r="M55">
        <v>95.308080367277896</v>
      </c>
      <c r="O55">
        <v>19.666341346517601</v>
      </c>
      <c r="P55" t="s">
        <v>48</v>
      </c>
      <c r="Q55" t="s">
        <v>41</v>
      </c>
      <c r="T55">
        <v>-1649007.49</v>
      </c>
      <c r="U55">
        <v>1657</v>
      </c>
      <c r="V55">
        <v>98885</v>
      </c>
      <c r="W55">
        <v>150911.85999999999</v>
      </c>
      <c r="X55">
        <v>125088.95</v>
      </c>
      <c r="Y55">
        <v>91.075353047676501</v>
      </c>
      <c r="Z55">
        <v>75.491219070609503</v>
      </c>
      <c r="AB55">
        <v>15.5841339770669</v>
      </c>
    </row>
    <row r="56" spans="1:28" x14ac:dyDescent="0.5">
      <c r="A56">
        <v>295</v>
      </c>
      <c r="B56">
        <v>58483</v>
      </c>
      <c r="C56" t="s">
        <v>42</v>
      </c>
      <c r="D56" t="s">
        <v>111</v>
      </c>
      <c r="G56">
        <v>-684147.34</v>
      </c>
      <c r="H56">
        <v>13294</v>
      </c>
      <c r="I56">
        <v>56294</v>
      </c>
      <c r="J56">
        <v>4920462</v>
      </c>
      <c r="K56">
        <v>2632535</v>
      </c>
      <c r="L56">
        <v>370.12652324356799</v>
      </c>
      <c r="M56">
        <v>198.02429667519101</v>
      </c>
      <c r="O56">
        <v>172.10222656837601</v>
      </c>
      <c r="P56" t="s">
        <v>42</v>
      </c>
      <c r="Q56" t="s">
        <v>111</v>
      </c>
      <c r="T56">
        <v>-588168.1</v>
      </c>
      <c r="U56">
        <v>8627</v>
      </c>
      <c r="V56">
        <v>29137</v>
      </c>
      <c r="W56">
        <v>3390637</v>
      </c>
      <c r="X56">
        <v>1661624</v>
      </c>
      <c r="Y56">
        <v>393.02619682392401</v>
      </c>
      <c r="Z56">
        <v>192.607395386577</v>
      </c>
      <c r="AB56">
        <v>200.41880143734701</v>
      </c>
    </row>
    <row r="57" spans="1:28" x14ac:dyDescent="0.5">
      <c r="A57">
        <v>297</v>
      </c>
      <c r="B57">
        <v>82011</v>
      </c>
      <c r="C57" t="s">
        <v>81</v>
      </c>
      <c r="D57" t="s">
        <v>28</v>
      </c>
      <c r="G57">
        <v>2961325.69</v>
      </c>
      <c r="H57">
        <v>10904</v>
      </c>
      <c r="I57">
        <v>486523</v>
      </c>
      <c r="J57">
        <v>5036335.0999999996</v>
      </c>
      <c r="K57">
        <v>4047839</v>
      </c>
      <c r="L57">
        <v>461.87959464416701</v>
      </c>
      <c r="M57">
        <v>371.22514673514303</v>
      </c>
      <c r="O57">
        <v>90.6544479090241</v>
      </c>
      <c r="P57" t="s">
        <v>82</v>
      </c>
      <c r="Q57" t="s">
        <v>28</v>
      </c>
      <c r="T57">
        <v>4970157.33</v>
      </c>
      <c r="U57">
        <v>7959</v>
      </c>
      <c r="V57">
        <v>455517</v>
      </c>
      <c r="W57">
        <v>3526468.74</v>
      </c>
      <c r="X57">
        <v>2392772.56</v>
      </c>
      <c r="Y57">
        <v>443.07937429325199</v>
      </c>
      <c r="Z57">
        <v>300.63733634878702</v>
      </c>
      <c r="AB57">
        <v>142.442037944465</v>
      </c>
    </row>
    <row r="58" spans="1:28" x14ac:dyDescent="0.5">
      <c r="A58">
        <v>298</v>
      </c>
      <c r="B58">
        <v>22369</v>
      </c>
      <c r="C58" t="s">
        <v>44</v>
      </c>
      <c r="D58" t="s">
        <v>32</v>
      </c>
      <c r="G58">
        <v>-18182.04</v>
      </c>
      <c r="H58">
        <v>21234</v>
      </c>
      <c r="I58">
        <v>552</v>
      </c>
      <c r="J58">
        <v>5094293.6500000004</v>
      </c>
      <c r="K58">
        <v>4037360.15</v>
      </c>
      <c r="L58">
        <v>239.912105585381</v>
      </c>
      <c r="M58">
        <v>190.13658048412901</v>
      </c>
      <c r="O58">
        <v>49.775525101252697</v>
      </c>
      <c r="P58" t="s">
        <v>44</v>
      </c>
      <c r="Q58" t="s">
        <v>32</v>
      </c>
      <c r="T58">
        <v>-183730.56</v>
      </c>
      <c r="U58">
        <v>3120</v>
      </c>
      <c r="V58">
        <v>1177</v>
      </c>
      <c r="W58">
        <v>999909.67</v>
      </c>
      <c r="X58">
        <v>1046345.73</v>
      </c>
      <c r="Y58">
        <v>320.483868589743</v>
      </c>
      <c r="Z58">
        <v>335.367221153846</v>
      </c>
      <c r="AB58">
        <v>-14.8833525641025</v>
      </c>
    </row>
    <row r="59" spans="1:28" x14ac:dyDescent="0.5">
      <c r="A59">
        <v>301</v>
      </c>
      <c r="B59">
        <v>48161</v>
      </c>
      <c r="C59" t="s">
        <v>44</v>
      </c>
      <c r="D59" t="s">
        <v>114</v>
      </c>
      <c r="G59">
        <v>228766.81</v>
      </c>
      <c r="H59">
        <v>21388</v>
      </c>
      <c r="I59">
        <v>31802</v>
      </c>
      <c r="J59">
        <v>5272812.84</v>
      </c>
      <c r="K59">
        <v>4227374.6100000003</v>
      </c>
      <c r="L59">
        <v>246.53136525154201</v>
      </c>
      <c r="M59">
        <v>197.65170235646099</v>
      </c>
      <c r="O59">
        <v>48.879662895081303</v>
      </c>
      <c r="P59" t="s">
        <v>44</v>
      </c>
      <c r="Q59" t="s">
        <v>114</v>
      </c>
      <c r="T59">
        <v>258345.46</v>
      </c>
      <c r="U59">
        <v>7897</v>
      </c>
      <c r="V59">
        <v>21933</v>
      </c>
      <c r="W59">
        <v>2054294.03</v>
      </c>
      <c r="X59">
        <v>2303668.84</v>
      </c>
      <c r="Y59">
        <v>260.136004811953</v>
      </c>
      <c r="Z59">
        <v>291.71442826389699</v>
      </c>
      <c r="AB59">
        <v>-31.578423451943699</v>
      </c>
    </row>
    <row r="60" spans="1:28" x14ac:dyDescent="0.5">
      <c r="A60">
        <v>302</v>
      </c>
      <c r="B60">
        <v>68398</v>
      </c>
      <c r="C60" t="s">
        <v>154</v>
      </c>
      <c r="D60" t="s">
        <v>73</v>
      </c>
      <c r="G60">
        <v>1650597.6</v>
      </c>
      <c r="H60">
        <v>8953</v>
      </c>
      <c r="I60">
        <v>709422</v>
      </c>
      <c r="J60">
        <v>5326480.9400000004</v>
      </c>
      <c r="K60">
        <v>6733998.2999999998</v>
      </c>
      <c r="L60">
        <v>594.93811459845801</v>
      </c>
      <c r="M60">
        <v>752.14992739863703</v>
      </c>
      <c r="O60">
        <v>-157.211812800178</v>
      </c>
      <c r="P60" t="s">
        <v>155</v>
      </c>
      <c r="Q60" t="s">
        <v>73</v>
      </c>
      <c r="R60">
        <v>75479361.879999995</v>
      </c>
      <c r="S60">
        <v>14572435.15</v>
      </c>
      <c r="T60">
        <v>-4380861.24</v>
      </c>
      <c r="U60">
        <v>1434483</v>
      </c>
      <c r="V60">
        <v>753362</v>
      </c>
      <c r="W60">
        <v>550885456.10000002</v>
      </c>
      <c r="X60">
        <v>697124928.39999998</v>
      </c>
      <c r="Y60">
        <v>384.030661987629</v>
      </c>
      <c r="Z60">
        <v>485.97643081165802</v>
      </c>
      <c r="AA60">
        <v>10.158667024983901</v>
      </c>
      <c r="AB60">
        <v>-101.945768824029</v>
      </c>
    </row>
    <row r="61" spans="1:28" x14ac:dyDescent="0.5">
      <c r="A61">
        <v>308</v>
      </c>
      <c r="B61">
        <v>95677</v>
      </c>
      <c r="C61" t="s">
        <v>81</v>
      </c>
      <c r="D61" t="s">
        <v>107</v>
      </c>
      <c r="G61">
        <v>4029609.65</v>
      </c>
      <c r="H61">
        <v>12461</v>
      </c>
      <c r="I61">
        <v>503041</v>
      </c>
      <c r="J61">
        <v>5995770.2199999997</v>
      </c>
      <c r="K61">
        <v>6042728.2999999998</v>
      </c>
      <c r="L61">
        <v>481.16284567851602</v>
      </c>
      <c r="M61">
        <v>484.93124949843502</v>
      </c>
      <c r="O61">
        <v>-3.7684038199181402</v>
      </c>
      <c r="P61" t="s">
        <v>82</v>
      </c>
      <c r="Q61" t="s">
        <v>107</v>
      </c>
      <c r="T61">
        <v>3006738.38</v>
      </c>
      <c r="U61">
        <v>10567</v>
      </c>
      <c r="V61">
        <v>492637</v>
      </c>
      <c r="W61">
        <v>4656797.5999999996</v>
      </c>
      <c r="X61">
        <v>4845846.2300000004</v>
      </c>
      <c r="Y61">
        <v>440.69249550487302</v>
      </c>
      <c r="Z61">
        <v>458.58296867606703</v>
      </c>
      <c r="AB61">
        <v>-17.8904731711933</v>
      </c>
    </row>
    <row r="62" spans="1:28" x14ac:dyDescent="0.5">
      <c r="A62">
        <v>309</v>
      </c>
      <c r="B62">
        <v>80779</v>
      </c>
      <c r="C62" t="s">
        <v>159</v>
      </c>
      <c r="D62" t="s">
        <v>73</v>
      </c>
      <c r="G62">
        <v>-171191.73</v>
      </c>
      <c r="H62">
        <v>10782</v>
      </c>
      <c r="I62">
        <v>617289</v>
      </c>
      <c r="J62">
        <v>6051415.1200000001</v>
      </c>
      <c r="K62">
        <v>6242101.2400000002</v>
      </c>
      <c r="L62">
        <v>561.25163420515605</v>
      </c>
      <c r="M62">
        <v>578.93723242441104</v>
      </c>
      <c r="O62">
        <v>-17.685598219254299</v>
      </c>
      <c r="P62" t="s">
        <v>159</v>
      </c>
      <c r="Q62" t="s">
        <v>73</v>
      </c>
      <c r="T62">
        <v>-338156.26</v>
      </c>
      <c r="U62">
        <v>7636</v>
      </c>
      <c r="V62">
        <v>554192</v>
      </c>
      <c r="W62">
        <v>4216909.92</v>
      </c>
      <c r="X62">
        <v>3195481.36</v>
      </c>
      <c r="Y62">
        <v>552.24069146149805</v>
      </c>
      <c r="Z62">
        <v>418.47581980094202</v>
      </c>
      <c r="AB62">
        <v>133.764871660555</v>
      </c>
    </row>
    <row r="63" spans="1:28" x14ac:dyDescent="0.5">
      <c r="A63">
        <v>313</v>
      </c>
      <c r="B63">
        <v>29462</v>
      </c>
      <c r="C63" t="s">
        <v>162</v>
      </c>
      <c r="D63" t="s">
        <v>123</v>
      </c>
      <c r="G63">
        <v>4715438.4000000004</v>
      </c>
      <c r="H63">
        <v>10175</v>
      </c>
      <c r="I63">
        <v>281054</v>
      </c>
      <c r="J63">
        <v>6277323.6299999999</v>
      </c>
      <c r="K63">
        <v>5081898.8499999996</v>
      </c>
      <c r="L63">
        <v>616.93598329238296</v>
      </c>
      <c r="M63">
        <v>499.449518427518</v>
      </c>
      <c r="O63">
        <v>117.486464864864</v>
      </c>
      <c r="P63" t="s">
        <v>163</v>
      </c>
      <c r="Q63" t="s">
        <v>123</v>
      </c>
      <c r="T63">
        <v>5162193.87</v>
      </c>
      <c r="U63">
        <v>7471</v>
      </c>
      <c r="V63">
        <v>226055</v>
      </c>
      <c r="W63">
        <v>4981886.0199999996</v>
      </c>
      <c r="X63">
        <v>4654320.68</v>
      </c>
      <c r="Y63">
        <v>666.82987819568996</v>
      </c>
      <c r="Z63">
        <v>622.98496586802298</v>
      </c>
      <c r="AB63">
        <v>43.844912327666897</v>
      </c>
    </row>
    <row r="64" spans="1:28" x14ac:dyDescent="0.5">
      <c r="A64">
        <v>314</v>
      </c>
      <c r="B64">
        <v>82569</v>
      </c>
      <c r="C64" t="s">
        <v>164</v>
      </c>
      <c r="D64" t="s">
        <v>68</v>
      </c>
      <c r="E64">
        <v>130830.24</v>
      </c>
      <c r="H64">
        <v>24050</v>
      </c>
      <c r="J64">
        <v>6284033</v>
      </c>
      <c r="K64">
        <v>2332226.7080000001</v>
      </c>
      <c r="L64">
        <v>261.29035343035298</v>
      </c>
      <c r="M64">
        <v>96.974083492723494</v>
      </c>
      <c r="O64">
        <v>164.31626993762899</v>
      </c>
      <c r="P64" t="s">
        <v>165</v>
      </c>
      <c r="Q64" t="s">
        <v>68</v>
      </c>
      <c r="R64">
        <v>1947450.1</v>
      </c>
      <c r="U64">
        <v>282386</v>
      </c>
      <c r="W64">
        <v>83798266</v>
      </c>
      <c r="X64">
        <v>61347073.43</v>
      </c>
      <c r="Y64">
        <v>296.75078084607497</v>
      </c>
      <c r="Z64">
        <v>217.24544924323399</v>
      </c>
      <c r="AB64">
        <v>79.505331602841494</v>
      </c>
    </row>
    <row r="65" spans="1:28" x14ac:dyDescent="0.5">
      <c r="A65">
        <v>323</v>
      </c>
      <c r="B65">
        <v>59763</v>
      </c>
      <c r="C65" t="s">
        <v>174</v>
      </c>
      <c r="D65" t="s">
        <v>68</v>
      </c>
      <c r="E65">
        <v>116022.27</v>
      </c>
      <c r="H65">
        <v>21869</v>
      </c>
      <c r="I65">
        <v>7664</v>
      </c>
      <c r="J65">
        <v>6979196</v>
      </c>
      <c r="K65">
        <v>3306650</v>
      </c>
      <c r="L65">
        <v>319.13649458137002</v>
      </c>
      <c r="M65">
        <v>151.202615574557</v>
      </c>
      <c r="O65">
        <v>167.93387900681299</v>
      </c>
      <c r="P65" t="s">
        <v>175</v>
      </c>
      <c r="Q65" t="s">
        <v>68</v>
      </c>
      <c r="R65">
        <v>4629223.87</v>
      </c>
      <c r="U65">
        <v>688066</v>
      </c>
      <c r="V65">
        <v>23154</v>
      </c>
      <c r="W65">
        <v>207545372</v>
      </c>
      <c r="X65">
        <v>151069668</v>
      </c>
      <c r="Y65">
        <v>301.63584888658897</v>
      </c>
      <c r="Z65">
        <v>219.55694366528701</v>
      </c>
      <c r="AB65">
        <v>82.078905221301397</v>
      </c>
    </row>
    <row r="66" spans="1:28" x14ac:dyDescent="0.5">
      <c r="A66">
        <v>336</v>
      </c>
      <c r="B66">
        <v>70767</v>
      </c>
      <c r="C66" t="s">
        <v>44</v>
      </c>
      <c r="D66" t="s">
        <v>41</v>
      </c>
      <c r="G66">
        <v>85307.78</v>
      </c>
      <c r="H66">
        <v>40223</v>
      </c>
      <c r="I66">
        <v>146753</v>
      </c>
      <c r="J66">
        <v>8178450.3099999996</v>
      </c>
      <c r="K66">
        <v>7261502.0899999999</v>
      </c>
      <c r="L66">
        <v>203.327705790219</v>
      </c>
      <c r="M66">
        <v>180.53109141535899</v>
      </c>
      <c r="O66">
        <v>22.796614374860098</v>
      </c>
      <c r="P66" t="s">
        <v>44</v>
      </c>
      <c r="Q66" t="s">
        <v>41</v>
      </c>
      <c r="T66">
        <v>-2554392.85</v>
      </c>
      <c r="U66">
        <v>7335</v>
      </c>
      <c r="V66">
        <v>78583</v>
      </c>
      <c r="W66">
        <v>2167727.0299999998</v>
      </c>
      <c r="X66">
        <v>1461037.56</v>
      </c>
      <c r="Y66">
        <v>295.53197409679598</v>
      </c>
      <c r="Z66">
        <v>199.18712474437601</v>
      </c>
      <c r="AB66">
        <v>96.3448493524198</v>
      </c>
    </row>
    <row r="67" spans="1:28" x14ac:dyDescent="0.5">
      <c r="A67">
        <v>351</v>
      </c>
      <c r="B67">
        <v>95878</v>
      </c>
      <c r="C67" t="s">
        <v>190</v>
      </c>
      <c r="D67" t="s">
        <v>68</v>
      </c>
      <c r="E67">
        <v>2225269.37</v>
      </c>
      <c r="H67">
        <v>21557</v>
      </c>
      <c r="I67">
        <v>144645</v>
      </c>
      <c r="J67">
        <v>9507570</v>
      </c>
      <c r="K67">
        <v>8018263.4929999998</v>
      </c>
      <c r="L67">
        <v>441.04328060490701</v>
      </c>
      <c r="M67">
        <v>371.95637115554098</v>
      </c>
      <c r="O67">
        <v>69.0869094493668</v>
      </c>
      <c r="P67" t="s">
        <v>191</v>
      </c>
      <c r="Q67" t="s">
        <v>68</v>
      </c>
      <c r="R67">
        <v>2288842.8199999998</v>
      </c>
      <c r="U67">
        <v>120352</v>
      </c>
      <c r="V67">
        <v>114120</v>
      </c>
      <c r="W67">
        <v>30878843.460000001</v>
      </c>
      <c r="X67">
        <v>25117387.640000001</v>
      </c>
      <c r="Y67">
        <v>256.571086978197</v>
      </c>
      <c r="Z67">
        <v>208.69937882212099</v>
      </c>
      <c r="AB67">
        <v>47.871708156075499</v>
      </c>
    </row>
    <row r="68" spans="1:28" x14ac:dyDescent="0.5">
      <c r="A68">
        <v>355</v>
      </c>
      <c r="B68">
        <v>82884</v>
      </c>
      <c r="C68" t="s">
        <v>192</v>
      </c>
      <c r="D68" t="s">
        <v>182</v>
      </c>
      <c r="G68">
        <v>-4701905.74</v>
      </c>
      <c r="H68">
        <v>20390</v>
      </c>
      <c r="I68">
        <v>840752</v>
      </c>
      <c r="J68">
        <v>10003719.74</v>
      </c>
      <c r="K68">
        <v>10066725.199999999</v>
      </c>
      <c r="L68">
        <v>490.61891809710602</v>
      </c>
      <c r="M68">
        <v>493.708935752819</v>
      </c>
      <c r="O68">
        <v>-3.0900176557135501</v>
      </c>
      <c r="P68" t="s">
        <v>192</v>
      </c>
      <c r="Q68" t="s">
        <v>182</v>
      </c>
      <c r="T68">
        <v>-18109387.030000001</v>
      </c>
      <c r="U68">
        <v>7037</v>
      </c>
      <c r="V68">
        <v>929182</v>
      </c>
      <c r="W68">
        <v>3126280.33</v>
      </c>
      <c r="X68">
        <v>2756796.21</v>
      </c>
      <c r="Y68">
        <v>444.26322722751098</v>
      </c>
      <c r="Z68">
        <v>391.75731277532998</v>
      </c>
      <c r="AB68">
        <v>52.505914452181301</v>
      </c>
    </row>
    <row r="69" spans="1:28" x14ac:dyDescent="0.5">
      <c r="A69">
        <v>360</v>
      </c>
      <c r="B69">
        <v>34484</v>
      </c>
      <c r="C69" t="s">
        <v>196</v>
      </c>
      <c r="D69" t="s">
        <v>68</v>
      </c>
      <c r="E69">
        <v>774704.21</v>
      </c>
      <c r="H69">
        <v>26658</v>
      </c>
      <c r="I69">
        <v>252869</v>
      </c>
      <c r="J69">
        <v>10392418</v>
      </c>
      <c r="K69">
        <v>10507054</v>
      </c>
      <c r="L69">
        <v>389.84237377147502</v>
      </c>
      <c r="M69">
        <v>394.142621351939</v>
      </c>
      <c r="O69">
        <v>-4.3002475804636902</v>
      </c>
      <c r="P69" t="s">
        <v>197</v>
      </c>
      <c r="Q69" t="s">
        <v>68</v>
      </c>
      <c r="R69">
        <v>1633271.41</v>
      </c>
      <c r="U69">
        <v>54482</v>
      </c>
      <c r="V69">
        <v>239883</v>
      </c>
      <c r="W69">
        <v>25232898</v>
      </c>
      <c r="X69">
        <v>25529506</v>
      </c>
      <c r="Y69">
        <v>463.14191843177503</v>
      </c>
      <c r="Z69">
        <v>468.586065122425</v>
      </c>
      <c r="AB69">
        <v>-5.4441466906500802</v>
      </c>
    </row>
    <row r="70" spans="1:28" x14ac:dyDescent="0.5">
      <c r="A70">
        <v>377</v>
      </c>
      <c r="B70">
        <v>67879</v>
      </c>
      <c r="C70" t="s">
        <v>81</v>
      </c>
      <c r="D70" t="s">
        <v>100</v>
      </c>
      <c r="G70">
        <v>3694826.77</v>
      </c>
      <c r="H70">
        <v>27168</v>
      </c>
      <c r="I70">
        <v>648310</v>
      </c>
      <c r="J70">
        <v>13529598.43</v>
      </c>
      <c r="K70">
        <v>14539004.6</v>
      </c>
      <c r="L70">
        <v>497.99758649882199</v>
      </c>
      <c r="M70">
        <v>535.15181831566497</v>
      </c>
      <c r="O70">
        <v>-37.1542318168432</v>
      </c>
      <c r="P70" t="s">
        <v>82</v>
      </c>
      <c r="Q70" t="s">
        <v>100</v>
      </c>
      <c r="T70">
        <v>979323.74</v>
      </c>
      <c r="U70">
        <v>19084</v>
      </c>
      <c r="V70">
        <v>553156</v>
      </c>
      <c r="W70">
        <v>9615388.7699999996</v>
      </c>
      <c r="X70">
        <v>8685449.6099999994</v>
      </c>
      <c r="Y70">
        <v>503.84556539509498</v>
      </c>
      <c r="Z70">
        <v>455.11683137706899</v>
      </c>
      <c r="AB70">
        <v>48.728734018025499</v>
      </c>
    </row>
    <row r="71" spans="1:28" x14ac:dyDescent="0.5">
      <c r="A71">
        <v>379</v>
      </c>
      <c r="B71">
        <v>76089</v>
      </c>
      <c r="C71" t="s">
        <v>132</v>
      </c>
      <c r="D71" t="s">
        <v>73</v>
      </c>
      <c r="G71">
        <v>107518.39</v>
      </c>
      <c r="H71">
        <v>79654</v>
      </c>
      <c r="I71">
        <v>14868</v>
      </c>
      <c r="J71">
        <v>13570204</v>
      </c>
      <c r="K71">
        <v>11566437.26</v>
      </c>
      <c r="L71">
        <v>170.36437592587899</v>
      </c>
      <c r="M71">
        <v>145.20849247997501</v>
      </c>
      <c r="O71">
        <v>25.155883445903498</v>
      </c>
      <c r="P71" t="s">
        <v>132</v>
      </c>
      <c r="Q71" t="s">
        <v>73</v>
      </c>
      <c r="T71">
        <v>-31756.97</v>
      </c>
      <c r="U71">
        <v>280</v>
      </c>
      <c r="V71">
        <v>4870</v>
      </c>
      <c r="W71">
        <v>125.65</v>
      </c>
      <c r="X71">
        <v>3921.93</v>
      </c>
      <c r="Y71">
        <v>0.44874999999999998</v>
      </c>
      <c r="Z71">
        <v>14.0068928571428</v>
      </c>
      <c r="AB71">
        <v>-13.5581428571428</v>
      </c>
    </row>
    <row r="72" spans="1:28" x14ac:dyDescent="0.5">
      <c r="A72">
        <v>384</v>
      </c>
      <c r="B72">
        <v>98809</v>
      </c>
      <c r="C72" t="s">
        <v>81</v>
      </c>
      <c r="D72" t="s">
        <v>111</v>
      </c>
      <c r="G72">
        <v>-3289829.48</v>
      </c>
      <c r="H72">
        <v>25481</v>
      </c>
      <c r="I72">
        <v>2647537</v>
      </c>
      <c r="J72">
        <v>14554421.32</v>
      </c>
      <c r="K72">
        <v>12367212.220000001</v>
      </c>
      <c r="L72">
        <v>571.18721086299502</v>
      </c>
      <c r="M72">
        <v>485.35034810250698</v>
      </c>
      <c r="O72">
        <v>85.836862760488103</v>
      </c>
      <c r="P72" t="s">
        <v>82</v>
      </c>
      <c r="Q72" t="s">
        <v>111</v>
      </c>
      <c r="T72">
        <v>896126.05</v>
      </c>
      <c r="U72">
        <v>20042</v>
      </c>
      <c r="V72">
        <v>2517196</v>
      </c>
      <c r="W72">
        <v>11455459.35</v>
      </c>
      <c r="X72">
        <v>10559244.15</v>
      </c>
      <c r="Y72">
        <v>571.57266490370205</v>
      </c>
      <c r="Z72">
        <v>526.85581029837294</v>
      </c>
      <c r="AB72">
        <v>44.716854605328699</v>
      </c>
    </row>
    <row r="73" spans="1:28" x14ac:dyDescent="0.5">
      <c r="A73">
        <v>394</v>
      </c>
      <c r="B73">
        <v>50138</v>
      </c>
      <c r="C73" t="s">
        <v>224</v>
      </c>
      <c r="D73" t="s">
        <v>51</v>
      </c>
      <c r="G73">
        <v>-440146.89</v>
      </c>
      <c r="H73">
        <v>13383</v>
      </c>
      <c r="I73">
        <v>163448</v>
      </c>
      <c r="J73">
        <v>17078769.309999999</v>
      </c>
      <c r="K73">
        <v>1853167.04</v>
      </c>
      <c r="L73">
        <v>1276.1540245087001</v>
      </c>
      <c r="M73">
        <v>138.47172083987101</v>
      </c>
      <c r="O73">
        <v>1137.6823036688299</v>
      </c>
      <c r="P73" t="s">
        <v>224</v>
      </c>
      <c r="Q73" t="s">
        <v>51</v>
      </c>
      <c r="T73">
        <v>-2194924.08</v>
      </c>
      <c r="U73">
        <v>1381</v>
      </c>
      <c r="V73">
        <v>56163</v>
      </c>
      <c r="W73">
        <v>660946.39</v>
      </c>
      <c r="X73">
        <v>10509239.35</v>
      </c>
      <c r="Y73">
        <v>478.59984793627802</v>
      </c>
      <c r="Z73">
        <v>7609.8764301230904</v>
      </c>
      <c r="AB73">
        <v>-7131.2765821868197</v>
      </c>
    </row>
    <row r="74" spans="1:28" x14ac:dyDescent="0.5">
      <c r="A74">
        <v>416</v>
      </c>
      <c r="B74">
        <v>40733</v>
      </c>
      <c r="C74" t="s">
        <v>44</v>
      </c>
      <c r="D74" t="s">
        <v>107</v>
      </c>
      <c r="G74">
        <v>-1519853.96</v>
      </c>
      <c r="H74">
        <v>63292</v>
      </c>
      <c r="I74">
        <v>796551</v>
      </c>
      <c r="J74">
        <v>20902313.32</v>
      </c>
      <c r="K74">
        <v>13984397.1</v>
      </c>
      <c r="L74">
        <v>330.25205902799701</v>
      </c>
      <c r="M74">
        <v>220.950469253618</v>
      </c>
      <c r="O74">
        <v>109.301589774379</v>
      </c>
      <c r="P74" t="s">
        <v>44</v>
      </c>
      <c r="Q74" t="s">
        <v>107</v>
      </c>
      <c r="T74">
        <v>26507101.899999999</v>
      </c>
      <c r="U74">
        <v>15408</v>
      </c>
      <c r="V74">
        <v>633699</v>
      </c>
      <c r="W74">
        <v>7411703.3499999996</v>
      </c>
      <c r="X74">
        <v>5604240.79</v>
      </c>
      <c r="Y74">
        <v>481.02955282969799</v>
      </c>
      <c r="Z74">
        <v>363.72279270508801</v>
      </c>
      <c r="AB74">
        <v>117.30676012460999</v>
      </c>
    </row>
    <row r="75" spans="1:28" x14ac:dyDescent="0.5">
      <c r="A75">
        <v>423</v>
      </c>
      <c r="B75">
        <v>90028</v>
      </c>
      <c r="C75" t="s">
        <v>241</v>
      </c>
      <c r="D75" t="s">
        <v>66</v>
      </c>
      <c r="G75">
        <v>-33656.01</v>
      </c>
      <c r="H75">
        <v>57887</v>
      </c>
      <c r="I75">
        <v>24396</v>
      </c>
      <c r="J75">
        <v>22134036</v>
      </c>
      <c r="K75">
        <v>20067780.16</v>
      </c>
      <c r="L75">
        <v>382.36626531000002</v>
      </c>
      <c r="M75">
        <v>346.67162160761399</v>
      </c>
      <c r="O75">
        <v>35.694643702385598</v>
      </c>
      <c r="P75" t="s">
        <v>241</v>
      </c>
      <c r="Q75" t="s">
        <v>66</v>
      </c>
      <c r="T75">
        <v>-163325.20000000001</v>
      </c>
      <c r="U75">
        <v>34379</v>
      </c>
      <c r="V75">
        <v>33265</v>
      </c>
      <c r="W75">
        <v>15798432</v>
      </c>
      <c r="X75">
        <v>9261911.2599999998</v>
      </c>
      <c r="Y75">
        <v>459.53727566246801</v>
      </c>
      <c r="Z75">
        <v>269.406069402833</v>
      </c>
      <c r="AB75">
        <v>190.13120625963501</v>
      </c>
    </row>
    <row r="76" spans="1:28" x14ac:dyDescent="0.5">
      <c r="A76">
        <v>445</v>
      </c>
      <c r="B76">
        <v>13953</v>
      </c>
      <c r="C76" t="s">
        <v>258</v>
      </c>
      <c r="D76" t="s">
        <v>182</v>
      </c>
      <c r="G76">
        <v>97615.72</v>
      </c>
      <c r="H76">
        <v>40718</v>
      </c>
      <c r="I76">
        <v>144872</v>
      </c>
      <c r="J76">
        <v>27443593</v>
      </c>
      <c r="K76">
        <v>30102066</v>
      </c>
      <c r="L76">
        <v>673.99167444373495</v>
      </c>
      <c r="M76">
        <v>739.28154624490401</v>
      </c>
      <c r="O76">
        <v>-65.289871801168999</v>
      </c>
      <c r="P76" t="s">
        <v>259</v>
      </c>
      <c r="Q76" t="s">
        <v>182</v>
      </c>
      <c r="R76">
        <v>0</v>
      </c>
      <c r="S76">
        <v>-945.51</v>
      </c>
      <c r="T76">
        <v>3193510.84</v>
      </c>
      <c r="U76">
        <v>28</v>
      </c>
      <c r="V76">
        <v>30059</v>
      </c>
      <c r="W76">
        <v>187369</v>
      </c>
      <c r="X76">
        <v>4024</v>
      </c>
      <c r="Y76">
        <v>6691.75</v>
      </c>
      <c r="Z76">
        <v>143.71428571428501</v>
      </c>
      <c r="AA76">
        <v>-33.768214285714201</v>
      </c>
      <c r="AB76">
        <v>6548.0357142857101</v>
      </c>
    </row>
    <row r="77" spans="1:28" x14ac:dyDescent="0.5">
      <c r="A77">
        <v>456</v>
      </c>
      <c r="B77">
        <v>88806</v>
      </c>
      <c r="C77" t="s">
        <v>267</v>
      </c>
      <c r="D77" t="s">
        <v>68</v>
      </c>
      <c r="E77">
        <v>2543005</v>
      </c>
      <c r="H77">
        <v>73650</v>
      </c>
      <c r="I77">
        <v>456555</v>
      </c>
      <c r="J77">
        <v>30270667.510000002</v>
      </c>
      <c r="K77">
        <v>25925156.829999998</v>
      </c>
      <c r="L77">
        <v>411.00702661235499</v>
      </c>
      <c r="M77">
        <v>352.00484494229403</v>
      </c>
      <c r="O77">
        <v>59.002181670061098</v>
      </c>
      <c r="P77" t="s">
        <v>268</v>
      </c>
      <c r="Q77" t="s">
        <v>68</v>
      </c>
      <c r="R77">
        <v>2396568.39</v>
      </c>
      <c r="U77">
        <v>83136</v>
      </c>
      <c r="V77">
        <v>297977</v>
      </c>
      <c r="W77">
        <v>36503435.740000002</v>
      </c>
      <c r="X77">
        <v>32574554.690000001</v>
      </c>
      <c r="Y77">
        <v>439.08097262317102</v>
      </c>
      <c r="Z77">
        <v>391.822491940916</v>
      </c>
      <c r="AB77">
        <v>47.258480682255502</v>
      </c>
    </row>
    <row r="78" spans="1:28" x14ac:dyDescent="0.5">
      <c r="A78">
        <v>470</v>
      </c>
      <c r="B78">
        <v>43839</v>
      </c>
      <c r="C78" t="s">
        <v>81</v>
      </c>
      <c r="D78" t="s">
        <v>73</v>
      </c>
      <c r="G78">
        <v>3844812.86</v>
      </c>
      <c r="H78">
        <v>60049</v>
      </c>
      <c r="I78">
        <v>1461398</v>
      </c>
      <c r="J78">
        <v>34642096.640000001</v>
      </c>
      <c r="K78">
        <v>42186280.009999998</v>
      </c>
      <c r="L78">
        <v>576.89714466519001</v>
      </c>
      <c r="M78">
        <v>702.53093323785504</v>
      </c>
      <c r="O78">
        <v>-125.633788572665</v>
      </c>
      <c r="P78" t="s">
        <v>82</v>
      </c>
      <c r="Q78" t="s">
        <v>73</v>
      </c>
      <c r="T78">
        <v>4051544.19</v>
      </c>
      <c r="U78">
        <v>38845</v>
      </c>
      <c r="V78">
        <v>1280849</v>
      </c>
      <c r="W78">
        <v>21615308.07</v>
      </c>
      <c r="X78">
        <v>17434902.57</v>
      </c>
      <c r="Y78">
        <v>556.45020131291005</v>
      </c>
      <c r="Z78">
        <v>448.832605740764</v>
      </c>
      <c r="AB78">
        <v>107.61759557214501</v>
      </c>
    </row>
    <row r="79" spans="1:28" x14ac:dyDescent="0.5">
      <c r="A79">
        <v>516</v>
      </c>
      <c r="B79">
        <v>36046</v>
      </c>
      <c r="C79" t="s">
        <v>315</v>
      </c>
      <c r="D79" t="s">
        <v>68</v>
      </c>
      <c r="E79">
        <v>9694228.25</v>
      </c>
      <c r="H79">
        <v>115286</v>
      </c>
      <c r="I79">
        <v>1292301</v>
      </c>
      <c r="J79">
        <v>60568181</v>
      </c>
      <c r="K79">
        <v>59975447.18</v>
      </c>
      <c r="L79">
        <v>525.37325434137699</v>
      </c>
      <c r="M79">
        <v>520.23183370053596</v>
      </c>
      <c r="O79">
        <v>5.1414206408410301</v>
      </c>
      <c r="P79" t="s">
        <v>316</v>
      </c>
      <c r="Q79" t="s">
        <v>68</v>
      </c>
      <c r="R79">
        <v>8132224.4699999997</v>
      </c>
      <c r="U79">
        <v>135389</v>
      </c>
      <c r="V79">
        <v>1323837</v>
      </c>
      <c r="W79">
        <v>63734606.670000002</v>
      </c>
      <c r="X79">
        <v>72589175.310000002</v>
      </c>
      <c r="Y79">
        <v>470.75173514835001</v>
      </c>
      <c r="Z79">
        <v>536.15268086772096</v>
      </c>
      <c r="AB79">
        <v>-65.400945719371506</v>
      </c>
    </row>
    <row r="80" spans="1:28" x14ac:dyDescent="0.5">
      <c r="A80">
        <v>531</v>
      </c>
      <c r="B80">
        <v>33670</v>
      </c>
      <c r="C80" t="s">
        <v>327</v>
      </c>
      <c r="D80" t="s">
        <v>87</v>
      </c>
      <c r="G80">
        <v>396272.46</v>
      </c>
      <c r="H80">
        <v>263643</v>
      </c>
      <c r="I80">
        <v>262202</v>
      </c>
      <c r="J80">
        <v>69653710</v>
      </c>
      <c r="K80">
        <v>50786215.420000002</v>
      </c>
      <c r="L80">
        <v>264.19707710805898</v>
      </c>
      <c r="M80">
        <v>192.632519808984</v>
      </c>
      <c r="O80">
        <v>71.564557299074806</v>
      </c>
      <c r="P80" t="s">
        <v>328</v>
      </c>
      <c r="Q80" t="s">
        <v>87</v>
      </c>
      <c r="R80">
        <v>2721897.49</v>
      </c>
      <c r="S80">
        <v>-4821040.08</v>
      </c>
      <c r="T80">
        <v>3892116.41</v>
      </c>
      <c r="U80">
        <v>150570</v>
      </c>
      <c r="V80">
        <v>144350</v>
      </c>
      <c r="W80">
        <v>56191661.789999999</v>
      </c>
      <c r="X80">
        <v>43181616.75</v>
      </c>
      <c r="Y80">
        <v>373.19294540745102</v>
      </c>
      <c r="Z80">
        <v>286.78765192269299</v>
      </c>
      <c r="AA80">
        <v>-32.018596533173898</v>
      </c>
      <c r="AB80">
        <v>86.405293484757905</v>
      </c>
    </row>
    <row r="81" spans="1:28" x14ac:dyDescent="0.5">
      <c r="A81">
        <v>536</v>
      </c>
      <c r="B81">
        <v>57601</v>
      </c>
      <c r="C81" t="s">
        <v>334</v>
      </c>
      <c r="D81" t="s">
        <v>34</v>
      </c>
      <c r="G81">
        <v>1238434.3899999999</v>
      </c>
      <c r="H81">
        <v>214340</v>
      </c>
      <c r="I81">
        <v>50049</v>
      </c>
      <c r="J81">
        <v>71643123</v>
      </c>
      <c r="K81">
        <v>49031339.240000002</v>
      </c>
      <c r="L81">
        <v>334.24989735933502</v>
      </c>
      <c r="M81">
        <v>228.75496519548301</v>
      </c>
      <c r="O81">
        <v>105.494932163851</v>
      </c>
      <c r="P81" t="s">
        <v>334</v>
      </c>
      <c r="Q81" t="s">
        <v>34</v>
      </c>
      <c r="T81">
        <v>1336166.23</v>
      </c>
      <c r="U81">
        <v>127889</v>
      </c>
      <c r="V81">
        <v>45855</v>
      </c>
      <c r="W81">
        <v>47145922</v>
      </c>
      <c r="X81">
        <v>35682494.159999996</v>
      </c>
      <c r="Y81">
        <v>368.64720187037199</v>
      </c>
      <c r="Z81">
        <v>279.01144085886898</v>
      </c>
      <c r="AB81">
        <v>89.635761011502197</v>
      </c>
    </row>
    <row r="82" spans="1:28" x14ac:dyDescent="0.5">
      <c r="A82">
        <v>547</v>
      </c>
      <c r="B82">
        <v>29125</v>
      </c>
      <c r="C82" t="s">
        <v>342</v>
      </c>
      <c r="D82" t="s">
        <v>68</v>
      </c>
      <c r="E82">
        <v>9896287.0399999991</v>
      </c>
      <c r="H82">
        <v>159433</v>
      </c>
      <c r="I82">
        <v>750718</v>
      </c>
      <c r="J82">
        <v>79468831</v>
      </c>
      <c r="K82">
        <v>77040674</v>
      </c>
      <c r="L82">
        <v>498.44656376032498</v>
      </c>
      <c r="M82">
        <v>483.21661136653</v>
      </c>
      <c r="O82">
        <v>15.2299523937955</v>
      </c>
      <c r="P82" t="s">
        <v>343</v>
      </c>
      <c r="Q82" t="s">
        <v>68</v>
      </c>
      <c r="R82">
        <v>5505443.1799999997</v>
      </c>
      <c r="U82">
        <v>129455</v>
      </c>
      <c r="V82">
        <v>606516</v>
      </c>
      <c r="W82">
        <v>68889815</v>
      </c>
      <c r="X82">
        <v>68596735</v>
      </c>
      <c r="Y82">
        <v>532.15260129002297</v>
      </c>
      <c r="Z82">
        <v>529.88864856513806</v>
      </c>
      <c r="AB82">
        <v>2.26395272488503</v>
      </c>
    </row>
    <row r="83" spans="1:28" x14ac:dyDescent="0.5">
      <c r="A83">
        <v>564</v>
      </c>
      <c r="B83">
        <v>41304</v>
      </c>
      <c r="C83" t="s">
        <v>356</v>
      </c>
      <c r="D83" t="s">
        <v>68</v>
      </c>
      <c r="E83">
        <v>11225924.119999999</v>
      </c>
      <c r="H83">
        <v>293889</v>
      </c>
      <c r="I83">
        <v>434996</v>
      </c>
      <c r="J83">
        <v>104081193</v>
      </c>
      <c r="K83">
        <v>100685485.5</v>
      </c>
      <c r="L83">
        <v>354.151373477741</v>
      </c>
      <c r="M83">
        <v>342.596985596602</v>
      </c>
      <c r="O83">
        <v>11.5543878811387</v>
      </c>
      <c r="P83" t="s">
        <v>357</v>
      </c>
      <c r="Q83" t="s">
        <v>68</v>
      </c>
      <c r="R83">
        <v>25517727.66</v>
      </c>
      <c r="U83">
        <v>590554</v>
      </c>
      <c r="V83">
        <v>549573</v>
      </c>
      <c r="W83">
        <v>211691538.80000001</v>
      </c>
      <c r="X83">
        <v>269160627.39999998</v>
      </c>
      <c r="Y83">
        <v>358.46262797305502</v>
      </c>
      <c r="Z83">
        <v>455.77648682423597</v>
      </c>
      <c r="AB83">
        <v>-97.313858851180299</v>
      </c>
    </row>
    <row r="84" spans="1:28" x14ac:dyDescent="0.5">
      <c r="A84">
        <v>584</v>
      </c>
      <c r="B84">
        <v>85629</v>
      </c>
      <c r="C84" t="s">
        <v>163</v>
      </c>
      <c r="D84" t="s">
        <v>51</v>
      </c>
      <c r="G84">
        <v>145248013.80000001</v>
      </c>
      <c r="H84">
        <v>247763</v>
      </c>
      <c r="I84">
        <v>4746318</v>
      </c>
      <c r="J84">
        <v>136885134.40000001</v>
      </c>
      <c r="K84">
        <v>140990494.90000001</v>
      </c>
      <c r="L84">
        <v>552.48416591662101</v>
      </c>
      <c r="M84">
        <v>569.05387366152297</v>
      </c>
      <c r="O84">
        <v>-16.569707744901301</v>
      </c>
      <c r="P84" t="s">
        <v>163</v>
      </c>
      <c r="Q84" t="s">
        <v>51</v>
      </c>
      <c r="T84">
        <v>315374419.89999998</v>
      </c>
      <c r="U84">
        <v>175060</v>
      </c>
      <c r="V84">
        <v>4079290</v>
      </c>
      <c r="W84">
        <v>102949591.40000001</v>
      </c>
      <c r="X84">
        <v>111681758.5</v>
      </c>
      <c r="Y84">
        <v>588.08175139952004</v>
      </c>
      <c r="Z84">
        <v>637.96274705815097</v>
      </c>
      <c r="AB84">
        <v>-49.880995658631299</v>
      </c>
    </row>
    <row r="85" spans="1:28" x14ac:dyDescent="0.5">
      <c r="A85">
        <v>599</v>
      </c>
      <c r="B85">
        <v>63411</v>
      </c>
      <c r="C85" t="s">
        <v>384</v>
      </c>
      <c r="D85" t="s">
        <v>97</v>
      </c>
      <c r="G85">
        <v>1729140.2</v>
      </c>
      <c r="H85">
        <v>416561</v>
      </c>
      <c r="I85">
        <v>149454</v>
      </c>
      <c r="J85">
        <v>161787329</v>
      </c>
      <c r="K85">
        <v>126568608.8</v>
      </c>
      <c r="L85">
        <v>388.38808481830898</v>
      </c>
      <c r="M85">
        <v>303.84171537902</v>
      </c>
      <c r="O85">
        <v>84.546369439289805</v>
      </c>
      <c r="P85" t="s">
        <v>384</v>
      </c>
      <c r="Q85" t="s">
        <v>97</v>
      </c>
      <c r="T85">
        <v>2862053.98</v>
      </c>
      <c r="U85">
        <v>260103</v>
      </c>
      <c r="V85">
        <v>99385</v>
      </c>
      <c r="W85">
        <v>110547996</v>
      </c>
      <c r="X85">
        <v>91511228.510000005</v>
      </c>
      <c r="Y85">
        <v>425.01622818652601</v>
      </c>
      <c r="Z85">
        <v>351.82688592596003</v>
      </c>
      <c r="AB85">
        <v>73.189342260565894</v>
      </c>
    </row>
    <row r="86" spans="1:28" x14ac:dyDescent="0.5">
      <c r="A86">
        <v>605</v>
      </c>
      <c r="B86">
        <v>42690</v>
      </c>
      <c r="C86" t="s">
        <v>390</v>
      </c>
      <c r="D86" t="s">
        <v>68</v>
      </c>
      <c r="E86">
        <v>37222783</v>
      </c>
      <c r="H86">
        <v>335415</v>
      </c>
      <c r="I86">
        <v>2824026</v>
      </c>
      <c r="J86">
        <v>174084594</v>
      </c>
      <c r="K86">
        <v>205754758</v>
      </c>
      <c r="L86">
        <v>519.01254863378199</v>
      </c>
      <c r="M86">
        <v>613.43338252612398</v>
      </c>
      <c r="O86">
        <v>-94.420833892342301</v>
      </c>
      <c r="P86" t="s">
        <v>391</v>
      </c>
      <c r="Q86" t="s">
        <v>68</v>
      </c>
      <c r="R86">
        <v>35245952.75</v>
      </c>
      <c r="U86">
        <v>592588</v>
      </c>
      <c r="V86">
        <v>2375271</v>
      </c>
      <c r="W86">
        <v>304248807</v>
      </c>
      <c r="X86">
        <v>331241353</v>
      </c>
      <c r="Y86">
        <v>513.42384084726598</v>
      </c>
      <c r="Z86">
        <v>558.974115236893</v>
      </c>
      <c r="AB86">
        <v>-45.550274389626502</v>
      </c>
    </row>
    <row r="87" spans="1:28" x14ac:dyDescent="0.5">
      <c r="A87">
        <v>612</v>
      </c>
      <c r="B87">
        <v>87269</v>
      </c>
      <c r="C87" t="s">
        <v>327</v>
      </c>
      <c r="D87" t="s">
        <v>100</v>
      </c>
      <c r="G87">
        <v>2272512.4700000002</v>
      </c>
      <c r="H87">
        <v>751693</v>
      </c>
      <c r="I87">
        <v>722035</v>
      </c>
      <c r="J87">
        <v>204232828.5</v>
      </c>
      <c r="K87">
        <v>158902637.19999999</v>
      </c>
      <c r="L87">
        <v>271.69712701860999</v>
      </c>
      <c r="M87">
        <v>211.39299847145</v>
      </c>
      <c r="O87">
        <v>60.3041285471595</v>
      </c>
      <c r="P87" t="s">
        <v>396</v>
      </c>
      <c r="Q87" t="s">
        <v>100</v>
      </c>
      <c r="R87">
        <v>3292837.76</v>
      </c>
      <c r="S87">
        <v>-318263.67</v>
      </c>
      <c r="T87">
        <v>-1239886.17</v>
      </c>
      <c r="U87">
        <v>534111</v>
      </c>
      <c r="V87">
        <v>677758</v>
      </c>
      <c r="W87">
        <v>181263174.19999999</v>
      </c>
      <c r="X87">
        <v>148064739.19999999</v>
      </c>
      <c r="Y87">
        <v>339.373602490868</v>
      </c>
      <c r="Z87">
        <v>277.21716871586602</v>
      </c>
      <c r="AA87">
        <v>-0.59587552025702495</v>
      </c>
      <c r="AB87">
        <v>62.156433775001801</v>
      </c>
    </row>
    <row r="88" spans="1:28" x14ac:dyDescent="0.5">
      <c r="A88">
        <v>648</v>
      </c>
      <c r="B88">
        <v>16064</v>
      </c>
      <c r="C88" t="s">
        <v>431</v>
      </c>
      <c r="D88" t="s">
        <v>83</v>
      </c>
      <c r="G88">
        <v>6936085.8499999996</v>
      </c>
      <c r="H88">
        <v>2049418</v>
      </c>
      <c r="I88">
        <v>1383390</v>
      </c>
      <c r="J88">
        <v>514362915</v>
      </c>
      <c r="K88">
        <v>412288187.5</v>
      </c>
      <c r="L88">
        <v>250.97999285650801</v>
      </c>
      <c r="M88">
        <v>201.173302615669</v>
      </c>
      <c r="O88">
        <v>49.806690240839004</v>
      </c>
      <c r="P88" t="s">
        <v>431</v>
      </c>
      <c r="Q88" t="s">
        <v>83</v>
      </c>
      <c r="T88">
        <v>27889957.52</v>
      </c>
      <c r="U88">
        <v>985484</v>
      </c>
      <c r="V88">
        <v>1416206</v>
      </c>
      <c r="W88">
        <v>217477958</v>
      </c>
      <c r="X88">
        <v>165992563.80000001</v>
      </c>
      <c r="Y88">
        <v>220.681368748756</v>
      </c>
      <c r="Z88">
        <v>168.43760406054199</v>
      </c>
      <c r="AB88">
        <v>52.2437646882141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MarketExit1415-2</vt:lpstr>
      <vt:lpstr>exited</vt:lpstr>
      <vt:lpstr>missing data 2015</vt:lpstr>
      <vt:lpstr>missing data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2018-04-04T06:21:27Z</dcterms:created>
  <dcterms:modified xsi:type="dcterms:W3CDTF">2018-04-04T06:34:31Z</dcterms:modified>
</cp:coreProperties>
</file>