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9\"/>
    </mc:Choice>
  </mc:AlternateContent>
  <xr:revisionPtr revIDLastSave="0" documentId="13_ncr:40009_{40308FEF-5C73-489F-85F2-7DAD4B860AED}" xr6:coauthVersionLast="31" xr6:coauthVersionMax="31" xr10:uidLastSave="{00000000-0000-0000-0000-000000000000}"/>
  <bookViews>
    <workbookView xWindow="0" yWindow="0" windowWidth="15240" windowHeight="7993" activeTab="1"/>
  </bookViews>
  <sheets>
    <sheet name="MarketExit1516-2" sheetId="1" r:id="rId1"/>
    <sheet name="exited" sheetId="3" r:id="rId2"/>
    <sheet name="missing data 2016" sheetId="4" r:id="rId3"/>
    <sheet name="missing data 2015" sheetId="2" r:id="rId4"/>
  </sheets>
  <calcPr calcId="0"/>
</workbook>
</file>

<file path=xl/calcChain.xml><?xml version="1.0" encoding="utf-8"?>
<calcChain xmlns="http://schemas.openxmlformats.org/spreadsheetml/2006/main">
  <c r="O93" i="3" l="1"/>
  <c r="N93" i="3"/>
  <c r="M93" i="3"/>
  <c r="L93" i="3"/>
  <c r="O364" i="1"/>
  <c r="N364" i="1"/>
  <c r="M364" i="1"/>
  <c r="L364" i="1"/>
</calcChain>
</file>

<file path=xl/sharedStrings.xml><?xml version="1.0" encoding="utf-8"?>
<sst xmlns="http://schemas.openxmlformats.org/spreadsheetml/2006/main" count="1975" uniqueCount="521">
  <si>
    <t>HIOS ID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</si>
  <si>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</si>
  <si>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</si>
  <si>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</si>
  <si>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</si>
  <si>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</si>
  <si>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</si>
  <si>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</si>
  <si>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</si>
  <si>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</si>
  <si>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IndPremiumPMM_2015</t>
  </si>
  <si>
    <t>IndCostsPMM_2015</t>
  </si>
  <si>
    <t>IndRTPMM_2015</t>
  </si>
  <si>
    <t>IndPremiumMinusCostsPMM_2015</t>
  </si>
  <si>
    <t>HIOS INPUTTED INSURANCE COMPANY NAME_2016</t>
  </si>
  <si>
    <t>STATE_2016</t>
  </si>
  <si>
    <t>REINSURANCE PAYMENT AMOUNT (OR NOT ELIGIBLE)_2016</t>
  </si>
  <si>
    <t>HHS RISK ADJUSTMENT TRANSFER AMOUNT (INDIVIDUAL MARKET, INCLUDING CATASTROPHIC)_2016</t>
  </si>
  <si>
    <t>HHS RISK ADJUSTMENT TRANSFERS AMOUNT (SMALL GROUP MARKET)_2016</t>
  </si>
  <si>
    <t>7.4Membermonths2HealthInsuranceINDIVIDUALTotalasof3/31/15_2016</t>
  </si>
  <si>
    <t>7.4Membermonths7HealthInsuranceSMALLGROUPTotalasof3/31/15_2016</t>
  </si>
  <si>
    <t>1.1Directpremiumwritten2HealthInsuranceINDIVIDUALTotalasof3/31/15_2016</t>
  </si>
  <si>
    <t>2.16Totalincurredclaims2HealthInsuranceINDIVIDUALTotalasof3/31/15_2016</t>
  </si>
  <si>
    <t>IndPremiumPMM_2016</t>
  </si>
  <si>
    <t>IndCostsPMM_2016</t>
  </si>
  <si>
    <t>IndRTPMM_2016</t>
  </si>
  <si>
    <t>IndPremiumMinusCostsPMM_2016</t>
  </si>
  <si>
    <t>Coventry Health and Life Insurance Co.</t>
  </si>
  <si>
    <t>PA</t>
  </si>
  <si>
    <t>Coventry Health and Life</t>
  </si>
  <si>
    <t>Phoenix Health Plans, Inc.</t>
  </si>
  <si>
    <t>AZ</t>
  </si>
  <si>
    <t>Freedom Life Insurance</t>
  </si>
  <si>
    <t>SC</t>
  </si>
  <si>
    <t>Freedom Life Insurance Company of America</t>
  </si>
  <si>
    <t>Southwest Life and Health Ins Comp</t>
  </si>
  <si>
    <t>TX</t>
  </si>
  <si>
    <t>Southwest Life and Health</t>
  </si>
  <si>
    <t>Bridge Span Health Company</t>
  </si>
  <si>
    <t>OR</t>
  </si>
  <si>
    <t>BridgeSpan Health Company (OR)</t>
  </si>
  <si>
    <t>John Alden Life Insurance Company</t>
  </si>
  <si>
    <t>OK</t>
  </si>
  <si>
    <t>MS</t>
  </si>
  <si>
    <t>Aetna Life Insurance Company</t>
  </si>
  <si>
    <t>KS</t>
  </si>
  <si>
    <t>NE</t>
  </si>
  <si>
    <t>WI</t>
  </si>
  <si>
    <t>IL</t>
  </si>
  <si>
    <t>Aetna Health Inc. (a ME corp.)</t>
  </si>
  <si>
    <t>ME</t>
  </si>
  <si>
    <t>Aetna Health of California Inc.</t>
  </si>
  <si>
    <t>CA</t>
  </si>
  <si>
    <t>FL</t>
  </si>
  <si>
    <t>Humana Insurance Company</t>
  </si>
  <si>
    <t>MT</t>
  </si>
  <si>
    <t>United Healthcare Insurance Company</t>
  </si>
  <si>
    <t>WA</t>
  </si>
  <si>
    <t>UnitedHealthcare Insurance Company</t>
  </si>
  <si>
    <t>United Healthcare Ins Co of River Valley</t>
  </si>
  <si>
    <t>TN</t>
  </si>
  <si>
    <t>UnitedHealthcare Insurance Company of the River Valley</t>
  </si>
  <si>
    <t>Time Insurance Company</t>
  </si>
  <si>
    <t>NM</t>
  </si>
  <si>
    <t>AK</t>
  </si>
  <si>
    <t>CHRISTUS Health Plan</t>
  </si>
  <si>
    <t>DE</t>
  </si>
  <si>
    <t>DC</t>
  </si>
  <si>
    <t>NC</t>
  </si>
  <si>
    <t>IN</t>
  </si>
  <si>
    <t>CO</t>
  </si>
  <si>
    <t>UPMC Health Plan, Inc.</t>
  </si>
  <si>
    <t>ATRIO Health Plans</t>
  </si>
  <si>
    <t>MI</t>
  </si>
  <si>
    <t>Valley Baptist Health Plans, dba of VBIC</t>
  </si>
  <si>
    <t>Allegian Insurance Company</t>
  </si>
  <si>
    <t>MN</t>
  </si>
  <si>
    <t>HPHC Insurance Company Inc.</t>
  </si>
  <si>
    <t>Denver Health Medical Plan, Inc.</t>
  </si>
  <si>
    <t>VA</t>
  </si>
  <si>
    <t>MD</t>
  </si>
  <si>
    <t>Hometown Health Providers Ins. Co. Inc.</t>
  </si>
  <si>
    <t>NV</t>
  </si>
  <si>
    <t>Hometown Health Providers Insurance Company, Inc</t>
  </si>
  <si>
    <t>United Healthcare Life Insurance Company</t>
  </si>
  <si>
    <t>UT</t>
  </si>
  <si>
    <t>UnitedHealthcare Life Insurance Company</t>
  </si>
  <si>
    <t>UHC of California</t>
  </si>
  <si>
    <t>OH</t>
  </si>
  <si>
    <t>Cigna Health and Life Insurance Company</t>
  </si>
  <si>
    <t>New Health Ventures Inc.</t>
  </si>
  <si>
    <t>GA</t>
  </si>
  <si>
    <t>Cigna HealthCare of Arizona, Inc.</t>
  </si>
  <si>
    <t>Cigna HealthCare of Arizona, Inc</t>
  </si>
  <si>
    <t>MO</t>
  </si>
  <si>
    <t>AR</t>
  </si>
  <si>
    <t>United Healthcare Ins Co of Illinois</t>
  </si>
  <si>
    <t>UnitedHealthcare Insurance Company of Illinois</t>
  </si>
  <si>
    <t>Aetna Health Inc. (a PA corp.)</t>
  </si>
  <si>
    <t>Golden Rule Insurance Company</t>
  </si>
  <si>
    <t>AL</t>
  </si>
  <si>
    <t>WellCare of New York</t>
  </si>
  <si>
    <t>NY</t>
  </si>
  <si>
    <t>Medica Insurance Company</t>
  </si>
  <si>
    <t>Network Health Plan</t>
  </si>
  <si>
    <t>ID</t>
  </si>
  <si>
    <t>Blue Cross and Blue Shield of Massachusetts, Inc.</t>
  </si>
  <si>
    <t>MA</t>
  </si>
  <si>
    <t>WV</t>
  </si>
  <si>
    <t>SD</t>
  </si>
  <si>
    <t>Southeastern Indiana Health Organization</t>
  </si>
  <si>
    <t>All Savers Insurance Company</t>
  </si>
  <si>
    <t>RI</t>
  </si>
  <si>
    <t>CT</t>
  </si>
  <si>
    <t>Aetna Health Inc. (a NJ corp.)</t>
  </si>
  <si>
    <t>NJ</t>
  </si>
  <si>
    <t>BridgeSpan Health Company</t>
  </si>
  <si>
    <t>BridgeSpan Health Company (ID)</t>
  </si>
  <si>
    <t>LA</t>
  </si>
  <si>
    <t>ND</t>
  </si>
  <si>
    <t>KY</t>
  </si>
  <si>
    <t>Tufts Insurance Company</t>
  </si>
  <si>
    <t>Tufts Associated Health Maintenance Organization Inc.</t>
  </si>
  <si>
    <t>United Healthcare of the Midwest, Inc.</t>
  </si>
  <si>
    <t>UnitedHealthcare of the Midwest, Inc.</t>
  </si>
  <si>
    <t>CoOportunity Health</t>
  </si>
  <si>
    <t>IA</t>
  </si>
  <si>
    <t>ConnectiCare, Inc.</t>
  </si>
  <si>
    <t>Community First Health Plans, Inc.</t>
  </si>
  <si>
    <t>Community First Health Plans</t>
  </si>
  <si>
    <t>Neighborhood Health Partnership, Inc.</t>
  </si>
  <si>
    <t>Molina Healthcare of Michigan, Inc.</t>
  </si>
  <si>
    <t>HealthPartners, Inc.</t>
  </si>
  <si>
    <t>HealthPartners, Inc</t>
  </si>
  <si>
    <t>Global Health, Inc.</t>
  </si>
  <si>
    <t>IlliniCare Health Plan, Inc.</t>
  </si>
  <si>
    <t>Indiana University Health Plans, Inc.</t>
  </si>
  <si>
    <t>Indiana University Health Plans, Inc</t>
  </si>
  <si>
    <t>Humana Health Plan, Inc.</t>
  </si>
  <si>
    <t>Harvard Pilgrim Health Care Inc.</t>
  </si>
  <si>
    <t>Oxford Health Insurance, Inc.</t>
  </si>
  <si>
    <t>Physicians Health Plan</t>
  </si>
  <si>
    <t>Mercy Care HMO, Inc.</t>
  </si>
  <si>
    <t>MercyCare HMO, Inc.</t>
  </si>
  <si>
    <t>CeltiCare Health Plan of MA</t>
  </si>
  <si>
    <t>CeltiCare Health Plan of Massachusetts</t>
  </si>
  <si>
    <t>United Healthcare of New England, Inc.</t>
  </si>
  <si>
    <t>UnitedHealthcare of New England, Inc.</t>
  </si>
  <si>
    <t>Community Health Plan of Washington</t>
  </si>
  <si>
    <t>Pacific Source Health Plans</t>
  </si>
  <si>
    <t>PacificSource Health Plans</t>
  </si>
  <si>
    <t>Health First Insurance, Inc.</t>
  </si>
  <si>
    <t>Health First Insurance</t>
  </si>
  <si>
    <t>Premier Health Plan, Inc.</t>
  </si>
  <si>
    <t>Premier Health Plan</t>
  </si>
  <si>
    <t>Community Care HMO Inc.</t>
  </si>
  <si>
    <t>CommunityCare HMO Inc.</t>
  </si>
  <si>
    <t>Health Net Health Plan of Oregon, Inc.</t>
  </si>
  <si>
    <t>Health Net Plan of Oregon, Inc.</t>
  </si>
  <si>
    <t>United Healthcare of the MidAtlantic Inc.</t>
  </si>
  <si>
    <t>UnitedHealthcare of the Mid-Atlantic, Inc.</t>
  </si>
  <si>
    <t>Keystone Health Plan Central</t>
  </si>
  <si>
    <t>Kaiser Foundation Health Plan of the Mid-Atlantic States, Inc.</t>
  </si>
  <si>
    <t>Kaiser Foundation Health Plan of the MidAtlantic States, Inc.</t>
  </si>
  <si>
    <t>Sanford Health Plan</t>
  </si>
  <si>
    <t>County of Santa Clara</t>
  </si>
  <si>
    <t>Valley Health Plan</t>
  </si>
  <si>
    <t>Physicians Plus Insurance Corporation</t>
  </si>
  <si>
    <t>Physicians Plus</t>
  </si>
  <si>
    <t>Molina Healthcare of Ohio</t>
  </si>
  <si>
    <t>Molina Healthcare of Ohio, Inc.</t>
  </si>
  <si>
    <t>Oscar Insurance Corporation of New Jersey</t>
  </si>
  <si>
    <t>Group Health Cooperative- SCW</t>
  </si>
  <si>
    <t>Group Health Cooperative of South Central Wisconsin</t>
  </si>
  <si>
    <t>Meritus Mutual Health Partners</t>
  </si>
  <si>
    <t>Piedmont Community HealthCare, Inc.</t>
  </si>
  <si>
    <t>Piedmont Community Health Plan</t>
  </si>
  <si>
    <t>WY</t>
  </si>
  <si>
    <t>Care Source Kentucky Co.</t>
  </si>
  <si>
    <t>CareSource Kentucky Co.</t>
  </si>
  <si>
    <t>Paramount Insurance Company</t>
  </si>
  <si>
    <t>Asuris Northwest Health</t>
  </si>
  <si>
    <t>United Healthcare of Ohio, Inc.</t>
  </si>
  <si>
    <t>UnitedHealthcare of Ohio, Inc.</t>
  </si>
  <si>
    <t>Minuteman Health, Inc.</t>
  </si>
  <si>
    <t>Health Choice Insurance Co.</t>
  </si>
  <si>
    <t>Health Choice Insurance Co</t>
  </si>
  <si>
    <t>Molina Health Care of New Mexico, Inc.</t>
  </si>
  <si>
    <t>Molina Healthcare of New Mexico, Inc.</t>
  </si>
  <si>
    <t>NH</t>
  </si>
  <si>
    <t>Health Plus of Michigan</t>
  </si>
  <si>
    <t>HealthPlus Insurance Company</t>
  </si>
  <si>
    <t>Coventry Health Plan of Florida, Inc.</t>
  </si>
  <si>
    <t>Evergreen Health Cooperative, Inc.</t>
  </si>
  <si>
    <t>Evergreen Health</t>
  </si>
  <si>
    <t>Freelancers Consumer Operated and Oriented Program of Oregon, Inc. DBA H l h R bli I C</t>
  </si>
  <si>
    <t>BCBS of Wisconsin(Anthem BCBS)</t>
  </si>
  <si>
    <t>United Healthcare Community Plan, Inc.</t>
  </si>
  <si>
    <t>UnitedHealthcare Community Plan, Inc.</t>
  </si>
  <si>
    <t>Regence BlueCross BlueShield Of Oregon</t>
  </si>
  <si>
    <t>Regence BlueCross BlueShield Of Oregon(Clark County)</t>
  </si>
  <si>
    <t>Molina Healthcare of Utah</t>
  </si>
  <si>
    <t>Molina Healthcare of Utah, Inc.</t>
  </si>
  <si>
    <t>Molina Healthcare of Washington, Inc.</t>
  </si>
  <si>
    <t>McLaren Health Plan</t>
  </si>
  <si>
    <t>Prominence Health First</t>
  </si>
  <si>
    <t>Prominence HealthFirst</t>
  </si>
  <si>
    <t>Keystone Health Plan West</t>
  </si>
  <si>
    <t>Medica Health Plans</t>
  </si>
  <si>
    <t>Florida Health Care Plan, Inc.</t>
  </si>
  <si>
    <t>Florida Health Care Plan, Inc</t>
  </si>
  <si>
    <t>Insurance Company of Scott &amp; White</t>
  </si>
  <si>
    <t>Coventry Health Care of Louisiana, Inc.</t>
  </si>
  <si>
    <t>Aetna Health Inc. (a LA corp.)</t>
  </si>
  <si>
    <t>Independent Health Benefits Corporation</t>
  </si>
  <si>
    <t>Maine Community Health Options</t>
  </si>
  <si>
    <t>Summa Insurance Company, Inc.</t>
  </si>
  <si>
    <t>Buckeye Community Health Plan</t>
  </si>
  <si>
    <t>Sendero Health Plans, Inc.</t>
  </si>
  <si>
    <t>BridgeSpan Health Company (UT)</t>
  </si>
  <si>
    <t>Health America Pennsylvania, Inc.</t>
  </si>
  <si>
    <t>Coventry Health &amp; Life Co.</t>
  </si>
  <si>
    <t>University of Arizona Health PlansUniversity Healthcare, Inc.</t>
  </si>
  <si>
    <t>Colorado Choice Health Plans</t>
  </si>
  <si>
    <t>Health New England, Inc.</t>
  </si>
  <si>
    <t>Health New England</t>
  </si>
  <si>
    <t>Kaiser Foundation Healthplan of the NW</t>
  </si>
  <si>
    <t>Kaiser Foundation Health Plan of the Northwest</t>
  </si>
  <si>
    <t>Wellmark Health Plan of Iowa</t>
  </si>
  <si>
    <t>Wellmark Health Plan of Iowa, Inc</t>
  </si>
  <si>
    <t>Medica Health Plans of Wisconsin</t>
  </si>
  <si>
    <t>Consumers Mutual Insurance of Michigan</t>
  </si>
  <si>
    <t>SHA, LLC DBA First Care Health Plans</t>
  </si>
  <si>
    <t>SHA, LLC</t>
  </si>
  <si>
    <t>Cox Health Systems Insurance Company</t>
  </si>
  <si>
    <t>Cox HealthPlans</t>
  </si>
  <si>
    <t>CDPHP</t>
  </si>
  <si>
    <t>Capital District Physicians' Health Plan, Inc.</t>
  </si>
  <si>
    <t>HealthSpan Integrated Care</t>
  </si>
  <si>
    <t>UCare Minnesota</t>
  </si>
  <si>
    <t>HMO Minnesota</t>
  </si>
  <si>
    <t>Altius Health Plans Inc.</t>
  </si>
  <si>
    <t>Superior Health Plan</t>
  </si>
  <si>
    <t>Gundersen Health Plan, Inc.</t>
  </si>
  <si>
    <t>Geisinger Quality Options</t>
  </si>
  <si>
    <t>GHMSI</t>
  </si>
  <si>
    <t>Group Hospitalization and Medical Services</t>
  </si>
  <si>
    <t>Regence Blue Shield of Idaho</t>
  </si>
  <si>
    <t>AultCare Insurance Company</t>
  </si>
  <si>
    <t>Community Care of Oregon, Inc.</t>
  </si>
  <si>
    <t>Humana Medical Plan of Utah, Inc.</t>
  </si>
  <si>
    <t>HealthNow New York</t>
  </si>
  <si>
    <t>Total Health Care USA, Inc.</t>
  </si>
  <si>
    <t>Total Health Care</t>
  </si>
  <si>
    <t>Health Tradition Health Plan</t>
  </si>
  <si>
    <t>CareFirst Blue Choice, Inc.</t>
  </si>
  <si>
    <t>CareFirst BlueChoice</t>
  </si>
  <si>
    <t>Group Health Plan, Inc.</t>
  </si>
  <si>
    <t>Group Health Plan Inc</t>
  </si>
  <si>
    <t>Health Alliance Plan (HAP)</t>
  </si>
  <si>
    <t>Health Alliance Plan of Michigan</t>
  </si>
  <si>
    <t>Capital Advantage Assurance Company</t>
  </si>
  <si>
    <t>Alliance Health and Life Insurance Company</t>
  </si>
  <si>
    <t>Alliance Health &amp; Life Insurance Co</t>
  </si>
  <si>
    <t>Western Health Advantage</t>
  </si>
  <si>
    <t>Vantage Health Plan, Inc.</t>
  </si>
  <si>
    <t>Vantage Health Plan</t>
  </si>
  <si>
    <t>Fallon Community Health Plan, Inc.</t>
  </si>
  <si>
    <t>Fallon Community Health Plan</t>
  </si>
  <si>
    <t>Harvard Pilgrim Health Care of NE</t>
  </si>
  <si>
    <t>Humana Health Plan of Ohio, Inc.</t>
  </si>
  <si>
    <t>Group Health Options, Inc.</t>
  </si>
  <si>
    <t>Health Span</t>
  </si>
  <si>
    <t>HealthSpan Incorporated</t>
  </si>
  <si>
    <t>Health First Health Plans, Inc.</t>
  </si>
  <si>
    <t>Health First Health Plans</t>
  </si>
  <si>
    <t>Physicians Health Plan of Northern Indiana, Inc.</t>
  </si>
  <si>
    <t>Humana Health Plan</t>
  </si>
  <si>
    <t>BridgeSpan Health Company (WA)</t>
  </si>
  <si>
    <t>Avera Health Plans, Inc.</t>
  </si>
  <si>
    <t>Coventry Health Care Of Kansas Inc.</t>
  </si>
  <si>
    <t>Coventry Health Care</t>
  </si>
  <si>
    <t>DAKOTACARE</t>
  </si>
  <si>
    <t>South Dakota State Medical Holding Company, Inc.</t>
  </si>
  <si>
    <t>Anthem Health Plans of NH(Anthem BCBS)</t>
  </si>
  <si>
    <t>WINhealth Partners</t>
  </si>
  <si>
    <t>Coventry Health Care of Illinois, Inc.</t>
  </si>
  <si>
    <t>HMO Colorado Inc. dba HMO NV(Anthem BCBS)</t>
  </si>
  <si>
    <t>HMO Colorado Inc(Anthem BCBS)</t>
  </si>
  <si>
    <t>United Healthcare of Georgia, Inc.</t>
  </si>
  <si>
    <t>UnitedHealthcare of Georgia, Inc.</t>
  </si>
  <si>
    <t>Molina Healthcare of Texas</t>
  </si>
  <si>
    <t>Molina Healthcare of Texas, Inc.</t>
  </si>
  <si>
    <t>BlueCross BlueShield Kansas Solutions, Inc.</t>
  </si>
  <si>
    <t>Blue Cross and Blue Shield of Kansas, Inc</t>
  </si>
  <si>
    <t>Regence BlueCross BlueShield of Utah</t>
  </si>
  <si>
    <t>AvMed, Inc.</t>
  </si>
  <si>
    <t>AvMed, Inc</t>
  </si>
  <si>
    <t>United Healthcare of New York, Inc.</t>
  </si>
  <si>
    <t>UnitedHealthcare of New York, Inc</t>
  </si>
  <si>
    <t>Preferred One Insurance Company</t>
  </si>
  <si>
    <t>PreferredOne Insurance Company</t>
  </si>
  <si>
    <t>Alliant Health Plans</t>
  </si>
  <si>
    <t>Rocky Mountain Hos&amp;Med Svc(Anthem BCBS)</t>
  </si>
  <si>
    <t>Montana Health Cooperative</t>
  </si>
  <si>
    <t>Local Initiative Health Authority for Los Angeles County</t>
  </si>
  <si>
    <t>Neighborhood Health Plan of Rhode Island</t>
  </si>
  <si>
    <t>Priority Health Insurance Company (PHIC)</t>
  </si>
  <si>
    <t>Priority Health</t>
  </si>
  <si>
    <t>Humana Health Insurance Co of FL, Inc.</t>
  </si>
  <si>
    <t>Molina Healthcare of California</t>
  </si>
  <si>
    <t>Humana Medical Plan of Michigan, Inc.</t>
  </si>
  <si>
    <t>HMO Colorado Inc.(Anthem BCBS)</t>
  </si>
  <si>
    <t>Kaiser Foundation Health Plan, Inc.</t>
  </si>
  <si>
    <t>HI</t>
  </si>
  <si>
    <t>Celtic Insurance Company</t>
  </si>
  <si>
    <t>Regence BlueCross BlueShield of Oregon</t>
  </si>
  <si>
    <t>New Mexico Health Connections</t>
  </si>
  <si>
    <t>Sunshine State Health Plan</t>
  </si>
  <si>
    <t>Oxford Health Plans (NJ), Inc.</t>
  </si>
  <si>
    <t>Presbyterian Health Plan</t>
  </si>
  <si>
    <t>Unity Health Plans Insurance Corporation</t>
  </si>
  <si>
    <t>Peach State Health Plan</t>
  </si>
  <si>
    <t>Nevada Health CO-OP</t>
  </si>
  <si>
    <t>Tufts Associated Health Maintenance Org</t>
  </si>
  <si>
    <t>Chinese Community Health Plan</t>
  </si>
  <si>
    <t>Coordinated Health Mutual, Inc.</t>
  </si>
  <si>
    <t>Coordinated Health Mutual</t>
  </si>
  <si>
    <t>Humana Health Benefit Plan of Louisiana, Inc.</t>
  </si>
  <si>
    <t>Care Source Indiana, Inc.</t>
  </si>
  <si>
    <t>CareSource Indiana, Inc</t>
  </si>
  <si>
    <t>Louisiana Health Cooperative, Inc.</t>
  </si>
  <si>
    <t>Affinity Health Plan, Inc.</t>
  </si>
  <si>
    <t>Group Hospitalization and Medical Services Inc.</t>
  </si>
  <si>
    <t>North Shore-LIJ Insurance Company Inc.</t>
  </si>
  <si>
    <t>North Shore-LIJ Insurance Company Inc</t>
  </si>
  <si>
    <t>United Healthcare of Alabama, Inc.</t>
  </si>
  <si>
    <t>UnitedHealthcare of Alabama, Inc.</t>
  </si>
  <si>
    <t>Scott and White Health Plan</t>
  </si>
  <si>
    <t>Moda Health Plan, Inc.</t>
  </si>
  <si>
    <t>Moda Health Plan Inc</t>
  </si>
  <si>
    <t>Premera Blue Cross Blue Shield of Alaska</t>
  </si>
  <si>
    <t>Premera Blue Cross</t>
  </si>
  <si>
    <t>Select Health</t>
  </si>
  <si>
    <t>SelectHealth</t>
  </si>
  <si>
    <t>Health Plus Insurance Company</t>
  </si>
  <si>
    <t>Boston Medical Center Health Plan, Inc.</t>
  </si>
  <si>
    <t>AmeriHealth HMO, Inc.</t>
  </si>
  <si>
    <t>AmeriHealth HMO</t>
  </si>
  <si>
    <t>Blue Cross and Blue Shield of Kansas City</t>
  </si>
  <si>
    <t>Geisinger Health Plan</t>
  </si>
  <si>
    <t>WPS Health Plan, Inc.</t>
  </si>
  <si>
    <t>WPS Health Plan, Inc. - WI</t>
  </si>
  <si>
    <t>Providence Health Plan</t>
  </si>
  <si>
    <t>Arches Mutual Insurance Company</t>
  </si>
  <si>
    <t>Hawaii Medical Service Association</t>
  </si>
  <si>
    <t>Health Alliance Medical Plans, Inc.</t>
  </si>
  <si>
    <t>Kaiser Foundation Health Plan of Georgia</t>
  </si>
  <si>
    <t>Kaiser Foundation Health Plan of Georgia, Inc.</t>
  </si>
  <si>
    <t>Anthem Health Plans of ME(Anthem BCBS)</t>
  </si>
  <si>
    <t>Health Net of Arizona, Inc.</t>
  </si>
  <si>
    <t>HealthyCT, Inc.</t>
  </si>
  <si>
    <t>Compcare Health Serv Ins Co(Anthem BCBS)</t>
  </si>
  <si>
    <t>Community Health Alliance Mutual Insurance Company</t>
  </si>
  <si>
    <t>Coordinated Care Corporation</t>
  </si>
  <si>
    <t>Sierra Health and Life Ins Company, Inc.</t>
  </si>
  <si>
    <t>Sierra Health and Life Insurance Company, Inc.</t>
  </si>
  <si>
    <t>MDwise Marketplace, Inc.</t>
  </si>
  <si>
    <t>MDwise Marketplace Inc.</t>
  </si>
  <si>
    <t>Community Health Choice, Inc.</t>
  </si>
  <si>
    <t>Sharp Health Plan</t>
  </si>
  <si>
    <t>United Healthcare of Mississippi, Inc.</t>
  </si>
  <si>
    <t>UnitedHealthcare of Mississippi, Inc.</t>
  </si>
  <si>
    <t>Blue Cross Blue Shield of Wyoming</t>
  </si>
  <si>
    <t>HealthPartners Insurance Company</t>
  </si>
  <si>
    <t>Molina Healthcare of Wisconsin, Inc.</t>
  </si>
  <si>
    <t>Blue Cross and Blue Shield of Georgia, Inc.</t>
  </si>
  <si>
    <t>Meritus Health Partners</t>
  </si>
  <si>
    <t>Health Insurance Plan of Greater New York</t>
  </si>
  <si>
    <t>United Healthcare of Pennsylvania, Inc.</t>
  </si>
  <si>
    <t>UnitedHealthcare of Pennsylvania, Inc.</t>
  </si>
  <si>
    <t>Wisconsin Physicians Svc Insurance Corp</t>
  </si>
  <si>
    <t>Wisconsin Physicians Svc Insurance Corp - WI</t>
  </si>
  <si>
    <t>QCA Health Plan, Inc.</t>
  </si>
  <si>
    <t>QCA Health Plan INC</t>
  </si>
  <si>
    <t>MetroPlus Health Plan</t>
  </si>
  <si>
    <t>Metro Plus Health Plan</t>
  </si>
  <si>
    <t>Blue Cross &amp; Blue Shield of Rhode Island</t>
  </si>
  <si>
    <t>Coventry Health Care of the Carolinas, Inc.</t>
  </si>
  <si>
    <t>Health Plan of Nevada, Inc.</t>
  </si>
  <si>
    <t>Matthew Thornton Hlth Plan(Anthem BCBS)</t>
  </si>
  <si>
    <t>Land of Lincoln Mutual Health Insurance Company</t>
  </si>
  <si>
    <t>Life Wise Health Plan of Oregon</t>
  </si>
  <si>
    <t>Lifewise Health Plan of Oregon</t>
  </si>
  <si>
    <t>Health Net Life Insurance Company</t>
  </si>
  <si>
    <t>Blue Cross Blue Shield of New Mexico</t>
  </si>
  <si>
    <t>United Healthcare of Louisiana, Inc.</t>
  </si>
  <si>
    <t>UnitedHealthcare of Louisiana, Inc.</t>
  </si>
  <si>
    <t>Rocky Mountain HMO</t>
  </si>
  <si>
    <t>Rocky Mountain Health Maintenance Organization Inc</t>
  </si>
  <si>
    <t>Innovation Health Insurance Company</t>
  </si>
  <si>
    <t>Coventry Health Care of Virginia, Inc.</t>
  </si>
  <si>
    <t>Coventry Health Care of Virginia, Inc</t>
  </si>
  <si>
    <t>Highmark Health Insurance Company</t>
  </si>
  <si>
    <t>Excellus Health Plan, Inc.</t>
  </si>
  <si>
    <t>Optima Health Plan</t>
  </si>
  <si>
    <t>Optima Health</t>
  </si>
  <si>
    <t>Aetna Health Inc. (a FL corp.)</t>
  </si>
  <si>
    <t>MVP Health Plan, Inc.</t>
  </si>
  <si>
    <t>MVP Health Care Inc.</t>
  </si>
  <si>
    <t>Group Health Cooperative</t>
  </si>
  <si>
    <t>Oxford Health Plans (NY), Inc.</t>
  </si>
  <si>
    <t>Care Source</t>
  </si>
  <si>
    <t>CareSource</t>
  </si>
  <si>
    <t>Common Ground Healthcare Cooperative</t>
  </si>
  <si>
    <t>Healthfirst PHSP, Inc.</t>
  </si>
  <si>
    <t>Healthfirst PHSP Inc.</t>
  </si>
  <si>
    <t>Oscar Insurance Corporation</t>
  </si>
  <si>
    <t>First Priority Life Insurance Company, Inc.</t>
  </si>
  <si>
    <t>First Priority Life Insurance Company</t>
  </si>
  <si>
    <t>Security Health Plan of Wisconsin, Inc.</t>
  </si>
  <si>
    <t>ConnectiCare Insurance Company, Inc.</t>
  </si>
  <si>
    <t>UPMC Health Options, Inc.</t>
  </si>
  <si>
    <t>UPMC Health Options</t>
  </si>
  <si>
    <t>Coventry Health Care of Nebraska Inc.</t>
  </si>
  <si>
    <t>Wellmark of South Dakota</t>
  </si>
  <si>
    <t>Wellmark of South Dakota, Inc</t>
  </si>
  <si>
    <t>Blue Cross and Blue Shield of Montana</t>
  </si>
  <si>
    <t>Rocky Mountain Hos &amp; Med Svc(Anthem BCBS)</t>
  </si>
  <si>
    <t>Blue Choice Health Plan of South Carolina, Inc.</t>
  </si>
  <si>
    <t>BlueChoice HealthPlan of South Carolina, Inc.</t>
  </si>
  <si>
    <t>Blue Cross Blue Shield of North Dakota</t>
  </si>
  <si>
    <t>ConnectiCare Benefits, Inc.</t>
  </si>
  <si>
    <t>Regence BlueShield</t>
  </si>
  <si>
    <t>Coventry Health Care of Iowa Inc.</t>
  </si>
  <si>
    <t>Aetna Health Inc. (a IA corp.)</t>
  </si>
  <si>
    <t>Tufts Health Public Plans Inc.</t>
  </si>
  <si>
    <t>Tufts Health Public Plans, Inc.</t>
  </si>
  <si>
    <t>Neighborhood Health Plan</t>
  </si>
  <si>
    <t>Neighborhood Health Plan, Inc</t>
  </si>
  <si>
    <t>Highmark Blue Cross Blue Shield West Virginia</t>
  </si>
  <si>
    <t>CareFirst of Maryland, Inc.</t>
  </si>
  <si>
    <t>CareFirst of Maryland</t>
  </si>
  <si>
    <t>Freelancers CO-OP of New Jersey, Inc.</t>
  </si>
  <si>
    <t>Freelancers CO-OP of New Jersey</t>
  </si>
  <si>
    <t>Anthem Health Plans of Virginia, Inc.</t>
  </si>
  <si>
    <t>Anthem Health Plans of VA(Anthem BCBS)</t>
  </si>
  <si>
    <t>Blue Cross and Blue Shield of Kansas, Inc.</t>
  </si>
  <si>
    <t>Kentucky Health Cooperative</t>
  </si>
  <si>
    <t>HMO Louisiana, Inc.</t>
  </si>
  <si>
    <t>Blue Cross &amp; Blue Shield of Mississippi</t>
  </si>
  <si>
    <t>Blue Cross Blue Shield of Mississippi</t>
  </si>
  <si>
    <t>Kaiser Foundation Health Plan of Colo.</t>
  </si>
  <si>
    <t>Kaiser Foundation Health Plan of Colorado</t>
  </si>
  <si>
    <t>Medical Health Insuring Corp. of Ohio</t>
  </si>
  <si>
    <t>Medical Mutual of Ohio</t>
  </si>
  <si>
    <t>Colorado Health Insurance Cooperative, Inc.</t>
  </si>
  <si>
    <t>United Healthcare of North Carolina, Inc.</t>
  </si>
  <si>
    <t>UnitedHealthcare of North Carolina, Inc.</t>
  </si>
  <si>
    <t>Preferred Medical Plan, Inc.</t>
  </si>
  <si>
    <t>Independence Blue Cross (QCC Ins. Co.)</t>
  </si>
  <si>
    <t>Independence Blue Cross (QCC Ins Co.)</t>
  </si>
  <si>
    <t>Aetna Health Inc. (a GA corp.)</t>
  </si>
  <si>
    <t>Life Wise Health Plan of WA</t>
  </si>
  <si>
    <t>Lifewise Health Plan of Washington</t>
  </si>
  <si>
    <t>Consumers' Choice Health Insurance Company</t>
  </si>
  <si>
    <t>AmeriHealth Ins Company of New Jersey</t>
  </si>
  <si>
    <t>New York State Catholic Health Plan, Inc.</t>
  </si>
  <si>
    <t>Anthem Health Plans Inc.(Anthem BCBS)</t>
  </si>
  <si>
    <t>Anthem Health Plans Inc(Anthem BCBS)</t>
  </si>
  <si>
    <t>Blue Cross of Idaho Health Service, Inc.</t>
  </si>
  <si>
    <t>Blue Cross of Idaho</t>
  </si>
  <si>
    <t>Blue Cross and Blue Shield of Nebraska</t>
  </si>
  <si>
    <t>Anthem Health Plans of KY(Anthem BCBS)</t>
  </si>
  <si>
    <t>Blue Cross and Blue Shield of Massachusetts HMO Blue, Inc.</t>
  </si>
  <si>
    <t>Community Insurance Company(Anthem BCBS)</t>
  </si>
  <si>
    <t>Humana Health Plan of Texas, Inc.</t>
  </si>
  <si>
    <t>Healthy Alliance Life Co(Anthem BCBS)</t>
  </si>
  <si>
    <t>Blue Cross and Blue Shield of South Carolina</t>
  </si>
  <si>
    <t>Empire HealthChoice HMO, Inc.</t>
  </si>
  <si>
    <t>Blue Cross Blue Shield Healthcare Plan of Georgia, Inc.</t>
  </si>
  <si>
    <t>Freelancers Health Service Corporation d/b/a Health Republic I f N Y k</t>
  </si>
  <si>
    <t>Wellmark Inc.</t>
  </si>
  <si>
    <t>Wellmark, Inc</t>
  </si>
  <si>
    <t>Health Options, Inc.</t>
  </si>
  <si>
    <t>Keystone Health Plan East, Inc.</t>
  </si>
  <si>
    <t>Keystone Health Plan East</t>
  </si>
  <si>
    <t>Blue Care Network of Michigan</t>
  </si>
  <si>
    <t>Anthem Ins Companies Inc.(Anthem BCBS)</t>
  </si>
  <si>
    <t>Anthem Ins Companies Inc(Anthem BCBS)</t>
  </si>
  <si>
    <t>Blue Cross Blue Shield of Arizona, Inc.</t>
  </si>
  <si>
    <t>Blue Cross Blue Shield of Arizona</t>
  </si>
  <si>
    <t>Louisiana Health Service &amp; Indemnity Company</t>
  </si>
  <si>
    <t>United Healthcare of Florida, Inc.</t>
  </si>
  <si>
    <t>UnitedHealthcare of Florida, Inc.</t>
  </si>
  <si>
    <t>Blue Cross Blue Shield of Oklahoma</t>
  </si>
  <si>
    <t>Molina Healthcare of Florida, Inc.</t>
  </si>
  <si>
    <t>Blue Cross Blue Shield of Michigan Mutual Insurance Company</t>
  </si>
  <si>
    <t>Health Keepers, Inc.</t>
  </si>
  <si>
    <t>HealthKeepers, Inc(Anthem BCBS)</t>
  </si>
  <si>
    <t>BCBSM, INC.</t>
  </si>
  <si>
    <t>BCBSMN INC</t>
  </si>
  <si>
    <t>Highmark Inc.</t>
  </si>
  <si>
    <t>Coventry Health Care of Florida, Inc.</t>
  </si>
  <si>
    <t>Blue Cross and Blue Shield of Alabama</t>
  </si>
  <si>
    <t>BlueCross BlueShield of Tennessee</t>
  </si>
  <si>
    <t>Health Net of California, Inc.</t>
  </si>
  <si>
    <t>Horizon Healthcare Services, Inc.</t>
  </si>
  <si>
    <t>Arkansas Blue Cross and Blue Shield</t>
  </si>
  <si>
    <t>USAble Mutual Insurance Company</t>
  </si>
  <si>
    <t>Humana Employers Health Plan of Georgia, Inc.</t>
  </si>
  <si>
    <t>Humana Medical Plan, Inc.</t>
  </si>
  <si>
    <t>Blue Cross Blue Shield of Illinois</t>
  </si>
  <si>
    <t>Blue Cross and Blue Shield of Florida</t>
  </si>
  <si>
    <t>Blue Cross Blue Shield of FL Inc.</t>
  </si>
  <si>
    <t>Blue Cross and Blue Shield of NC</t>
  </si>
  <si>
    <t>Blue Cross Blue Shield of North Carolina</t>
  </si>
  <si>
    <t>CA Physician's Service dba Blue Shield of CA</t>
  </si>
  <si>
    <t>Blue Cross of California (Anthem BC)</t>
  </si>
  <si>
    <t>Blue Cross of California(Anthem BC)</t>
  </si>
  <si>
    <t>Blue Cross Blue Shield of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</si>
</sst>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4"/>
  <sheetViews>
    <sheetView topLeftCell="F347" workbookViewId="0">
      <selection activeCell="L364" sqref="L364:O364"/>
    </sheetView>
  </sheetViews>
  <sheetFormatPr defaultRowHeight="14.35" x14ac:dyDescent="0.5"/>
  <sheetData>
    <row r="1" spans="1:2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5">
      <c r="A2">
        <v>701</v>
      </c>
      <c r="B2">
        <v>70285</v>
      </c>
      <c r="C2" t="s">
        <v>517</v>
      </c>
      <c r="D2" t="s">
        <v>52</v>
      </c>
      <c r="E2">
        <v>282147399.10000002</v>
      </c>
      <c r="F2">
        <v>181516599</v>
      </c>
      <c r="G2">
        <v>19822043.899999999</v>
      </c>
      <c r="H2">
        <v>6984408</v>
      </c>
      <c r="I2">
        <v>2367193</v>
      </c>
      <c r="J2">
        <v>2658951422</v>
      </c>
      <c r="K2">
        <v>2638243806</v>
      </c>
      <c r="L2">
        <v>380.69818114863801</v>
      </c>
      <c r="M2">
        <v>377.733346333719</v>
      </c>
      <c r="N2">
        <v>25.988830978946201</v>
      </c>
      <c r="O2">
        <v>2.9648348149191799</v>
      </c>
      <c r="P2" t="s">
        <v>517</v>
      </c>
      <c r="Q2" t="s">
        <v>52</v>
      </c>
      <c r="R2">
        <v>200597192.90000001</v>
      </c>
      <c r="S2">
        <v>265442825.09999999</v>
      </c>
      <c r="T2">
        <v>105943814.59999999</v>
      </c>
      <c r="U2">
        <v>8342490</v>
      </c>
      <c r="V2">
        <v>5418248</v>
      </c>
      <c r="W2">
        <v>3331546180</v>
      </c>
      <c r="X2">
        <v>3407583852</v>
      </c>
      <c r="Y2">
        <v>399.34673940274399</v>
      </c>
      <c r="Z2">
        <v>408.46124502396702</v>
      </c>
      <c r="AA2">
        <v>31.8181771988938</v>
      </c>
      <c r="AB2">
        <v>-9.1145056212233708</v>
      </c>
    </row>
    <row r="3" spans="1:28" x14ac:dyDescent="0.5">
      <c r="A3">
        <v>704</v>
      </c>
      <c r="B3">
        <v>33602</v>
      </c>
      <c r="C3" t="s">
        <v>520</v>
      </c>
      <c r="D3" t="s">
        <v>36</v>
      </c>
      <c r="E3">
        <v>636984705</v>
      </c>
      <c r="F3">
        <v>38571557.859999999</v>
      </c>
      <c r="G3">
        <v>11386899.210000001</v>
      </c>
      <c r="H3">
        <v>11485974</v>
      </c>
      <c r="I3">
        <v>8594675</v>
      </c>
      <c r="J3">
        <v>3682739521</v>
      </c>
      <c r="K3">
        <v>4792483100</v>
      </c>
      <c r="L3">
        <v>320.62927541016501</v>
      </c>
      <c r="M3">
        <v>417.24655653930603</v>
      </c>
      <c r="N3">
        <v>3.3581442775336199</v>
      </c>
      <c r="O3">
        <v>-96.617281129140594</v>
      </c>
      <c r="P3" t="s">
        <v>520</v>
      </c>
      <c r="Q3" t="s">
        <v>36</v>
      </c>
      <c r="R3">
        <v>135693228.90000001</v>
      </c>
      <c r="S3">
        <v>59463978.57</v>
      </c>
      <c r="T3">
        <v>40787445.100000001</v>
      </c>
      <c r="U3">
        <v>7787815</v>
      </c>
      <c r="V3">
        <v>6530077</v>
      </c>
      <c r="W3">
        <v>2648723458</v>
      </c>
      <c r="X3">
        <v>2656789701</v>
      </c>
      <c r="Y3">
        <v>340.11124532362402</v>
      </c>
      <c r="Z3">
        <v>341.14699707170701</v>
      </c>
      <c r="AA3">
        <v>7.6355150411251396</v>
      </c>
      <c r="AB3">
        <v>-1.03575174808338</v>
      </c>
    </row>
    <row r="4" spans="1:28" x14ac:dyDescent="0.5">
      <c r="A4">
        <v>702</v>
      </c>
      <c r="B4">
        <v>27603</v>
      </c>
      <c r="C4" t="s">
        <v>518</v>
      </c>
      <c r="D4" t="s">
        <v>52</v>
      </c>
      <c r="E4">
        <v>324481782.19999999</v>
      </c>
      <c r="F4">
        <v>-26380560.050000001</v>
      </c>
      <c r="G4">
        <v>98210694.170000002</v>
      </c>
      <c r="H4">
        <v>7358067</v>
      </c>
      <c r="I4">
        <v>3947887</v>
      </c>
      <c r="J4">
        <v>2764613657</v>
      </c>
      <c r="K4">
        <v>2568707977</v>
      </c>
      <c r="L4">
        <v>375.725534573142</v>
      </c>
      <c r="M4">
        <v>349.10092242976299</v>
      </c>
      <c r="N4">
        <v>-3.5852568412328898</v>
      </c>
      <c r="O4">
        <v>26.624612143379402</v>
      </c>
      <c r="P4" t="s">
        <v>519</v>
      </c>
      <c r="Q4" t="s">
        <v>52</v>
      </c>
      <c r="R4">
        <v>210252593.5</v>
      </c>
      <c r="S4">
        <v>49496966.880000003</v>
      </c>
      <c r="T4">
        <v>216503893.59999999</v>
      </c>
      <c r="U4">
        <v>7425788</v>
      </c>
      <c r="V4">
        <v>4829405</v>
      </c>
      <c r="W4">
        <v>2934404826</v>
      </c>
      <c r="X4">
        <v>2952584864</v>
      </c>
      <c r="Y4">
        <v>395.164099217483</v>
      </c>
      <c r="Z4">
        <v>397.61232935817702</v>
      </c>
      <c r="AA4">
        <v>6.6655507644441201</v>
      </c>
      <c r="AB4">
        <v>-2.4482301406934499</v>
      </c>
    </row>
    <row r="5" spans="1:28" x14ac:dyDescent="0.5">
      <c r="A5">
        <v>703</v>
      </c>
      <c r="B5">
        <v>40513</v>
      </c>
      <c r="C5" t="s">
        <v>313</v>
      </c>
      <c r="D5" t="s">
        <v>52</v>
      </c>
      <c r="E5">
        <v>193662847</v>
      </c>
      <c r="F5">
        <v>-82078859.730000004</v>
      </c>
      <c r="G5">
        <v>-86677086.299999997</v>
      </c>
      <c r="H5">
        <v>7551901</v>
      </c>
      <c r="I5">
        <v>8079938</v>
      </c>
      <c r="J5">
        <v>2864002080</v>
      </c>
      <c r="K5">
        <v>2536678058</v>
      </c>
      <c r="L5">
        <v>379.24253509149497</v>
      </c>
      <c r="M5">
        <v>335.89927330879999</v>
      </c>
      <c r="N5">
        <v>-10.8686355567955</v>
      </c>
      <c r="O5">
        <v>43.3432617826954</v>
      </c>
      <c r="P5" t="s">
        <v>313</v>
      </c>
      <c r="Q5" t="s">
        <v>52</v>
      </c>
      <c r="R5">
        <v>99483995.870000005</v>
      </c>
      <c r="S5">
        <v>-182807948.19999999</v>
      </c>
      <c r="T5">
        <v>-254946663.80000001</v>
      </c>
      <c r="U5">
        <v>7386281</v>
      </c>
      <c r="V5">
        <v>9839547</v>
      </c>
      <c r="W5">
        <v>2899936689</v>
      </c>
      <c r="X5">
        <v>2664433592</v>
      </c>
      <c r="Y5">
        <v>392.61120569336498</v>
      </c>
      <c r="Z5">
        <v>360.72735277739901</v>
      </c>
      <c r="AA5">
        <v>-24.749660647895698</v>
      </c>
      <c r="AB5">
        <v>31.883852915966699</v>
      </c>
    </row>
    <row r="6" spans="1:28" x14ac:dyDescent="0.5">
      <c r="A6">
        <v>699</v>
      </c>
      <c r="B6">
        <v>16842</v>
      </c>
      <c r="C6" t="s">
        <v>513</v>
      </c>
      <c r="D6" t="s">
        <v>53</v>
      </c>
      <c r="E6">
        <v>203698387.5</v>
      </c>
      <c r="F6">
        <v>368933330.5</v>
      </c>
      <c r="G6">
        <v>8102147.1699999999</v>
      </c>
      <c r="H6">
        <v>6204216</v>
      </c>
      <c r="I6">
        <v>2084681</v>
      </c>
      <c r="J6">
        <v>2399215803</v>
      </c>
      <c r="K6">
        <v>2407327473</v>
      </c>
      <c r="L6">
        <v>386.70732982217203</v>
      </c>
      <c r="M6">
        <v>388.01477463066999</v>
      </c>
      <c r="N6">
        <v>59.464939728081603</v>
      </c>
      <c r="O6">
        <v>-1.30744480849796</v>
      </c>
      <c r="P6" t="s">
        <v>514</v>
      </c>
      <c r="Q6" t="s">
        <v>53</v>
      </c>
      <c r="R6">
        <v>126761966.5</v>
      </c>
      <c r="S6">
        <v>464434259.89999998</v>
      </c>
      <c r="T6">
        <v>24467625</v>
      </c>
      <c r="U6">
        <v>7012969</v>
      </c>
      <c r="V6">
        <v>1913642</v>
      </c>
      <c r="W6">
        <v>2855099437</v>
      </c>
      <c r="X6">
        <v>3072017634</v>
      </c>
      <c r="Y6">
        <v>407.11707651923098</v>
      </c>
      <c r="Z6">
        <v>438.04808405683798</v>
      </c>
      <c r="AA6">
        <v>66.225055308243896</v>
      </c>
      <c r="AB6">
        <v>-30.931007537606401</v>
      </c>
    </row>
    <row r="7" spans="1:28" x14ac:dyDescent="0.5">
      <c r="A7">
        <v>700</v>
      </c>
      <c r="B7">
        <v>11512</v>
      </c>
      <c r="C7" t="s">
        <v>515</v>
      </c>
      <c r="D7" t="s">
        <v>68</v>
      </c>
      <c r="E7">
        <v>222234005.59999999</v>
      </c>
      <c r="F7">
        <v>67566338.189999998</v>
      </c>
      <c r="G7">
        <v>15759733.779999999</v>
      </c>
      <c r="H7">
        <v>6595736</v>
      </c>
      <c r="I7">
        <v>1960188</v>
      </c>
      <c r="J7">
        <v>2458601688</v>
      </c>
      <c r="K7">
        <v>2480964788</v>
      </c>
      <c r="L7">
        <v>372.75623038884498</v>
      </c>
      <c r="M7">
        <v>376.14676936735998</v>
      </c>
      <c r="N7">
        <v>10.243942175672199</v>
      </c>
      <c r="O7">
        <v>-3.39053897851579</v>
      </c>
      <c r="P7" t="s">
        <v>516</v>
      </c>
      <c r="Q7" t="s">
        <v>68</v>
      </c>
      <c r="R7">
        <v>94120592.049999997</v>
      </c>
      <c r="S7">
        <v>150165052.90000001</v>
      </c>
      <c r="T7">
        <v>20320343.899999999</v>
      </c>
      <c r="U7">
        <v>5019015</v>
      </c>
      <c r="V7">
        <v>1792683</v>
      </c>
      <c r="W7">
        <v>2240222009</v>
      </c>
      <c r="X7">
        <v>2208536078</v>
      </c>
      <c r="Y7">
        <v>446.34694437055799</v>
      </c>
      <c r="Z7">
        <v>440.03376718340098</v>
      </c>
      <c r="AA7">
        <v>29.919227756840701</v>
      </c>
      <c r="AB7">
        <v>6.3131771871572298</v>
      </c>
    </row>
    <row r="8" spans="1:28" x14ac:dyDescent="0.5">
      <c r="A8">
        <v>698</v>
      </c>
      <c r="B8">
        <v>36096</v>
      </c>
      <c r="C8" t="s">
        <v>512</v>
      </c>
      <c r="D8" t="s">
        <v>48</v>
      </c>
      <c r="E8">
        <v>283514429</v>
      </c>
      <c r="F8">
        <v>23056950.670000002</v>
      </c>
      <c r="G8">
        <v>10877027.26</v>
      </c>
      <c r="H8">
        <v>6478135</v>
      </c>
      <c r="I8">
        <v>4030984</v>
      </c>
      <c r="J8">
        <v>2068327690</v>
      </c>
      <c r="K8">
        <v>2620797653</v>
      </c>
      <c r="L8">
        <v>319.27826295685401</v>
      </c>
      <c r="M8">
        <v>404.560518266445</v>
      </c>
      <c r="N8">
        <v>3.5591957669915799</v>
      </c>
      <c r="O8">
        <v>-85.282255309591307</v>
      </c>
      <c r="P8" t="s">
        <v>512</v>
      </c>
      <c r="Q8" t="s">
        <v>48</v>
      </c>
      <c r="R8">
        <v>108205116.59999999</v>
      </c>
      <c r="S8">
        <v>36348043.520000003</v>
      </c>
      <c r="T8">
        <v>6244224.1399999997</v>
      </c>
      <c r="U8">
        <v>4887859</v>
      </c>
      <c r="V8">
        <v>4399041</v>
      </c>
      <c r="W8">
        <v>1823781516</v>
      </c>
      <c r="X8">
        <v>1870843246</v>
      </c>
      <c r="Y8">
        <v>373.12482131747203</v>
      </c>
      <c r="Z8">
        <v>382.75311255909799</v>
      </c>
      <c r="AA8">
        <v>7.4363936275575799</v>
      </c>
      <c r="AB8">
        <v>-9.6282912416254405</v>
      </c>
    </row>
    <row r="9" spans="1:28" x14ac:dyDescent="0.5">
      <c r="A9">
        <v>695</v>
      </c>
      <c r="B9">
        <v>75293</v>
      </c>
      <c r="C9" t="s">
        <v>508</v>
      </c>
      <c r="D9" t="s">
        <v>95</v>
      </c>
      <c r="E9">
        <v>64811130.090000004</v>
      </c>
      <c r="F9">
        <v>8441174.7300000004</v>
      </c>
      <c r="G9">
        <v>1078908.44</v>
      </c>
      <c r="H9">
        <v>3088102</v>
      </c>
      <c r="I9">
        <v>801647</v>
      </c>
      <c r="J9">
        <v>942571978.70000005</v>
      </c>
      <c r="K9">
        <v>1148724126</v>
      </c>
      <c r="L9">
        <v>305.22695775592899</v>
      </c>
      <c r="M9">
        <v>371.98386776084402</v>
      </c>
      <c r="N9">
        <v>2.7334507506552499</v>
      </c>
      <c r="O9">
        <v>-66.756910004915596</v>
      </c>
      <c r="P9" t="s">
        <v>509</v>
      </c>
      <c r="Q9" t="s">
        <v>95</v>
      </c>
      <c r="R9">
        <v>37164216.310000002</v>
      </c>
      <c r="S9">
        <v>-1661548.73</v>
      </c>
      <c r="T9">
        <v>1799059.63</v>
      </c>
      <c r="U9">
        <v>3252818</v>
      </c>
      <c r="V9">
        <v>555833</v>
      </c>
      <c r="W9">
        <v>1119572863</v>
      </c>
      <c r="X9">
        <v>1346911505</v>
      </c>
      <c r="Y9">
        <v>344.185522522317</v>
      </c>
      <c r="Z9">
        <v>414.07527411616599</v>
      </c>
      <c r="AA9">
        <v>-0.51080285770676304</v>
      </c>
      <c r="AB9">
        <v>-69.8897515938487</v>
      </c>
    </row>
    <row r="10" spans="1:28" x14ac:dyDescent="0.5">
      <c r="A10">
        <v>675</v>
      </c>
      <c r="B10">
        <v>30252</v>
      </c>
      <c r="C10" t="s">
        <v>484</v>
      </c>
      <c r="D10" t="s">
        <v>53</v>
      </c>
      <c r="E10">
        <v>49987278.149999999</v>
      </c>
      <c r="F10">
        <v>81745567.900000006</v>
      </c>
      <c r="G10">
        <v>-4176090.84</v>
      </c>
      <c r="H10">
        <v>1110889</v>
      </c>
      <c r="I10">
        <v>496403</v>
      </c>
      <c r="J10">
        <v>481493023.5</v>
      </c>
      <c r="K10">
        <v>549283125.5</v>
      </c>
      <c r="L10">
        <v>433.43036387973899</v>
      </c>
      <c r="M10">
        <v>494.453654235481</v>
      </c>
      <c r="N10">
        <v>73.585720895606997</v>
      </c>
      <c r="O10">
        <v>-61.023290355742098</v>
      </c>
      <c r="P10" t="s">
        <v>484</v>
      </c>
      <c r="Q10" t="s">
        <v>53</v>
      </c>
      <c r="R10">
        <v>38308523.890000001</v>
      </c>
      <c r="S10">
        <v>-6728057.4400000004</v>
      </c>
      <c r="T10">
        <v>-14039797.34</v>
      </c>
      <c r="U10">
        <v>2717429</v>
      </c>
      <c r="V10">
        <v>576529</v>
      </c>
      <c r="W10">
        <v>1038344661</v>
      </c>
      <c r="X10">
        <v>1055850578</v>
      </c>
      <c r="Y10">
        <v>382.105534680022</v>
      </c>
      <c r="Z10">
        <v>388.54762277137598</v>
      </c>
      <c r="AA10">
        <v>-2.4758907923629199</v>
      </c>
      <c r="AB10">
        <v>-6.4420880913539804</v>
      </c>
    </row>
    <row r="11" spans="1:28" x14ac:dyDescent="0.5">
      <c r="A11">
        <v>692</v>
      </c>
      <c r="B11">
        <v>14002</v>
      </c>
      <c r="C11" t="s">
        <v>505</v>
      </c>
      <c r="D11" t="s">
        <v>60</v>
      </c>
      <c r="E11">
        <v>125248680</v>
      </c>
      <c r="F11">
        <v>22571330.93</v>
      </c>
      <c r="G11">
        <v>5242633.55</v>
      </c>
      <c r="H11">
        <v>2916902</v>
      </c>
      <c r="I11">
        <v>2375943</v>
      </c>
      <c r="J11">
        <v>856845692</v>
      </c>
      <c r="K11">
        <v>1134323885</v>
      </c>
      <c r="L11">
        <v>293.75196424151301</v>
      </c>
      <c r="M11">
        <v>388.879669251829</v>
      </c>
      <c r="N11">
        <v>7.73811767759081</v>
      </c>
      <c r="O11">
        <v>-95.127705010315694</v>
      </c>
      <c r="P11" t="s">
        <v>505</v>
      </c>
      <c r="Q11" t="s">
        <v>60</v>
      </c>
      <c r="R11">
        <v>67460123.569999993</v>
      </c>
      <c r="S11">
        <v>40053163.350000001</v>
      </c>
      <c r="T11">
        <v>6915643.8300000001</v>
      </c>
      <c r="U11">
        <v>2648394</v>
      </c>
      <c r="V11">
        <v>2184913</v>
      </c>
      <c r="W11">
        <v>983115944</v>
      </c>
      <c r="X11">
        <v>1143858370</v>
      </c>
      <c r="Y11">
        <v>371.21211723029103</v>
      </c>
      <c r="Z11">
        <v>431.90641951310801</v>
      </c>
      <c r="AA11">
        <v>15.1235667162816</v>
      </c>
      <c r="AB11">
        <v>-60.694302282817397</v>
      </c>
    </row>
    <row r="12" spans="1:28" x14ac:dyDescent="0.5">
      <c r="A12">
        <v>697</v>
      </c>
      <c r="B12">
        <v>35783</v>
      </c>
      <c r="C12" t="s">
        <v>511</v>
      </c>
      <c r="D12" t="s">
        <v>53</v>
      </c>
      <c r="E12">
        <v>136834264.80000001</v>
      </c>
      <c r="F12">
        <v>-135056370.80000001</v>
      </c>
      <c r="G12">
        <v>-11511826.07</v>
      </c>
      <c r="H12">
        <v>3470273</v>
      </c>
      <c r="I12">
        <v>851617</v>
      </c>
      <c r="J12">
        <v>1188746061</v>
      </c>
      <c r="K12">
        <v>1144224614</v>
      </c>
      <c r="L12">
        <v>342.55116557112302</v>
      </c>
      <c r="M12">
        <v>329.72178672974701</v>
      </c>
      <c r="N12">
        <v>-38.9180824678634</v>
      </c>
      <c r="O12">
        <v>12.8293788413764</v>
      </c>
      <c r="P12" t="s">
        <v>511</v>
      </c>
      <c r="Q12" t="s">
        <v>53</v>
      </c>
      <c r="R12">
        <v>73556881.870000005</v>
      </c>
      <c r="S12">
        <v>-1588085.51</v>
      </c>
      <c r="T12">
        <v>-8475356.5399999991</v>
      </c>
      <c r="U12">
        <v>2637265</v>
      </c>
      <c r="V12">
        <v>556617</v>
      </c>
      <c r="W12">
        <v>1022259090</v>
      </c>
      <c r="X12">
        <v>1117504369</v>
      </c>
      <c r="Y12">
        <v>387.62092167453699</v>
      </c>
      <c r="Z12">
        <v>423.73609364246602</v>
      </c>
      <c r="AA12">
        <v>-0.602171382094708</v>
      </c>
      <c r="AB12">
        <v>-36.115171967928802</v>
      </c>
    </row>
    <row r="13" spans="1:28" x14ac:dyDescent="0.5">
      <c r="A13">
        <v>685</v>
      </c>
      <c r="B13">
        <v>54172</v>
      </c>
      <c r="C13" t="s">
        <v>496</v>
      </c>
      <c r="D13" t="s">
        <v>53</v>
      </c>
      <c r="E13">
        <v>19021408.949999999</v>
      </c>
      <c r="F13">
        <v>-218903904.09999999</v>
      </c>
      <c r="H13">
        <v>1722261</v>
      </c>
      <c r="J13">
        <v>586687204</v>
      </c>
      <c r="K13">
        <v>333655952.10000002</v>
      </c>
      <c r="L13">
        <v>340.64941608734102</v>
      </c>
      <c r="M13">
        <v>193.73135204246</v>
      </c>
      <c r="N13">
        <v>-127.102630843989</v>
      </c>
      <c r="O13">
        <v>146.91806404488</v>
      </c>
      <c r="P13" t="s">
        <v>496</v>
      </c>
      <c r="Q13" t="s">
        <v>53</v>
      </c>
      <c r="R13">
        <v>25476629.620000001</v>
      </c>
      <c r="S13">
        <v>-252569063.09999999</v>
      </c>
      <c r="U13">
        <v>2589371</v>
      </c>
      <c r="W13">
        <v>868088165</v>
      </c>
      <c r="X13">
        <v>664080390</v>
      </c>
      <c r="Y13">
        <v>335.25059367699703</v>
      </c>
      <c r="Z13">
        <v>256.46397908990201</v>
      </c>
      <c r="AA13">
        <v>-97.540701235937206</v>
      </c>
      <c r="AB13">
        <v>78.786614587094704</v>
      </c>
    </row>
    <row r="14" spans="1:28" x14ac:dyDescent="0.5">
      <c r="A14">
        <v>690</v>
      </c>
      <c r="B14">
        <v>57451</v>
      </c>
      <c r="C14" t="s">
        <v>503</v>
      </c>
      <c r="D14" t="s">
        <v>53</v>
      </c>
      <c r="E14">
        <v>56919893.68</v>
      </c>
      <c r="F14">
        <v>-110567546</v>
      </c>
      <c r="G14">
        <v>973155.25</v>
      </c>
      <c r="H14">
        <v>2827355</v>
      </c>
      <c r="I14">
        <v>128894</v>
      </c>
      <c r="J14">
        <v>798433547.10000002</v>
      </c>
      <c r="K14">
        <v>727386476.89999998</v>
      </c>
      <c r="L14">
        <v>282.39593086117497</v>
      </c>
      <c r="M14">
        <v>257.26747327449101</v>
      </c>
      <c r="N14">
        <v>-39.1063541720088</v>
      </c>
      <c r="O14">
        <v>25.128457586684402</v>
      </c>
      <c r="P14" t="s">
        <v>503</v>
      </c>
      <c r="Q14" t="s">
        <v>53</v>
      </c>
      <c r="R14">
        <v>28788522.600000001</v>
      </c>
      <c r="S14">
        <v>-112203006.2</v>
      </c>
      <c r="T14">
        <v>-13019.42</v>
      </c>
      <c r="U14">
        <v>2554014</v>
      </c>
      <c r="V14">
        <v>66394</v>
      </c>
      <c r="W14">
        <v>866170700</v>
      </c>
      <c r="X14">
        <v>721852379.89999998</v>
      </c>
      <c r="Y14">
        <v>339.14093658061302</v>
      </c>
      <c r="Z14">
        <v>282.634464768008</v>
      </c>
      <c r="AA14">
        <v>-43.932024726567597</v>
      </c>
      <c r="AB14">
        <v>56.506471812605497</v>
      </c>
    </row>
    <row r="15" spans="1:28" x14ac:dyDescent="0.5">
      <c r="A15">
        <v>694</v>
      </c>
      <c r="B15">
        <v>91661</v>
      </c>
      <c r="C15" t="s">
        <v>507</v>
      </c>
      <c r="D15" t="s">
        <v>115</v>
      </c>
      <c r="E15">
        <v>85563520.219999999</v>
      </c>
      <c r="F15">
        <v>-62882998.270000003</v>
      </c>
      <c r="G15">
        <v>36636642.310000002</v>
      </c>
      <c r="H15">
        <v>2105500</v>
      </c>
      <c r="I15">
        <v>3205623</v>
      </c>
      <c r="J15">
        <v>938578431</v>
      </c>
      <c r="K15">
        <v>702371782</v>
      </c>
      <c r="L15">
        <v>445.77460508192797</v>
      </c>
      <c r="M15">
        <v>333.589067679886</v>
      </c>
      <c r="N15">
        <v>-29.866064246022301</v>
      </c>
      <c r="O15">
        <v>112.185537402042</v>
      </c>
      <c r="P15" t="s">
        <v>507</v>
      </c>
      <c r="Q15" t="s">
        <v>115</v>
      </c>
      <c r="R15">
        <v>50155766.060000002</v>
      </c>
      <c r="S15">
        <v>-84325185.200000003</v>
      </c>
      <c r="T15">
        <v>26681850.739999998</v>
      </c>
      <c r="U15">
        <v>2466929</v>
      </c>
      <c r="V15">
        <v>2849028</v>
      </c>
      <c r="W15">
        <v>1150123086</v>
      </c>
      <c r="X15">
        <v>966427849</v>
      </c>
      <c r="Y15">
        <v>466.21653318761901</v>
      </c>
      <c r="Z15">
        <v>391.75341041432398</v>
      </c>
      <c r="AA15">
        <v>-34.182250563352198</v>
      </c>
      <c r="AB15">
        <v>74.463122773294202</v>
      </c>
    </row>
    <row r="16" spans="1:28" x14ac:dyDescent="0.5">
      <c r="A16">
        <v>687</v>
      </c>
      <c r="B16">
        <v>88380</v>
      </c>
      <c r="C16" t="s">
        <v>498</v>
      </c>
      <c r="D16" t="s">
        <v>79</v>
      </c>
      <c r="E16">
        <v>77211953.049999997</v>
      </c>
      <c r="F16">
        <v>-13597420.4</v>
      </c>
      <c r="G16">
        <v>-2356689.2200000002</v>
      </c>
      <c r="H16">
        <v>2282806</v>
      </c>
      <c r="I16">
        <v>598828</v>
      </c>
      <c r="J16">
        <v>743404018.10000002</v>
      </c>
      <c r="K16">
        <v>688877488.60000002</v>
      </c>
      <c r="L16">
        <v>325.65361143259599</v>
      </c>
      <c r="M16">
        <v>301.767863147372</v>
      </c>
      <c r="N16">
        <v>-5.9564502634038901</v>
      </c>
      <c r="O16">
        <v>23.885748285224299</v>
      </c>
      <c r="P16" t="s">
        <v>499</v>
      </c>
      <c r="Q16" t="s">
        <v>79</v>
      </c>
      <c r="R16">
        <v>49181314.310000002</v>
      </c>
      <c r="S16">
        <v>22279438.039999999</v>
      </c>
      <c r="T16">
        <v>765174.64</v>
      </c>
      <c r="U16">
        <v>2325167</v>
      </c>
      <c r="V16">
        <v>705645</v>
      </c>
      <c r="W16">
        <v>841526146.60000002</v>
      </c>
      <c r="X16">
        <v>857737862.5</v>
      </c>
      <c r="Y16">
        <v>361.92073369353602</v>
      </c>
      <c r="Z16">
        <v>368.89301392114999</v>
      </c>
      <c r="AA16">
        <v>9.5818657498579594</v>
      </c>
      <c r="AB16">
        <v>-6.9722802276137301</v>
      </c>
    </row>
    <row r="17" spans="1:28" x14ac:dyDescent="0.5">
      <c r="A17">
        <v>696</v>
      </c>
      <c r="B17">
        <v>93332</v>
      </c>
      <c r="C17" t="s">
        <v>510</v>
      </c>
      <c r="D17" t="s">
        <v>91</v>
      </c>
      <c r="E17">
        <v>213566269.90000001</v>
      </c>
      <c r="F17">
        <v>68541368.019999996</v>
      </c>
      <c r="G17">
        <v>-2579052.1</v>
      </c>
      <c r="H17">
        <v>3442073</v>
      </c>
      <c r="I17">
        <v>1307376</v>
      </c>
      <c r="J17">
        <v>1157687890</v>
      </c>
      <c r="K17">
        <v>1574761849</v>
      </c>
      <c r="L17">
        <v>336.33449668266701</v>
      </c>
      <c r="M17">
        <v>457.50390796476398</v>
      </c>
      <c r="N17">
        <v>19.912816497500199</v>
      </c>
      <c r="O17">
        <v>-121.16941128209599</v>
      </c>
      <c r="P17" t="s">
        <v>510</v>
      </c>
      <c r="Q17" t="s">
        <v>91</v>
      </c>
      <c r="R17">
        <v>91484441.319999993</v>
      </c>
      <c r="S17">
        <v>143941804.69999999</v>
      </c>
      <c r="T17">
        <v>-6580193.7400000002</v>
      </c>
      <c r="U17">
        <v>2245359</v>
      </c>
      <c r="V17">
        <v>1059874</v>
      </c>
      <c r="W17">
        <v>895686097.89999998</v>
      </c>
      <c r="X17">
        <v>1304791602</v>
      </c>
      <c r="Y17">
        <v>398.90551929557802</v>
      </c>
      <c r="Z17">
        <v>581.10600665639595</v>
      </c>
      <c r="AA17">
        <v>64.106365485430103</v>
      </c>
      <c r="AB17">
        <v>-182.20048736081799</v>
      </c>
    </row>
    <row r="18" spans="1:28" x14ac:dyDescent="0.5">
      <c r="A18">
        <v>691</v>
      </c>
      <c r="B18">
        <v>46944</v>
      </c>
      <c r="C18" t="s">
        <v>504</v>
      </c>
      <c r="D18" t="s">
        <v>100</v>
      </c>
      <c r="E18">
        <v>96845673.519999996</v>
      </c>
      <c r="F18">
        <v>13434646.949999999</v>
      </c>
      <c r="G18">
        <v>1891994.1</v>
      </c>
      <c r="H18">
        <v>2535110</v>
      </c>
      <c r="I18">
        <v>2748598</v>
      </c>
      <c r="J18">
        <v>803165836</v>
      </c>
      <c r="K18">
        <v>1033752425</v>
      </c>
      <c r="L18">
        <v>316.81695705511697</v>
      </c>
      <c r="M18">
        <v>407.77418928567198</v>
      </c>
      <c r="N18">
        <v>5.2994335354284399</v>
      </c>
      <c r="O18">
        <v>-90.957232230554098</v>
      </c>
      <c r="P18" t="s">
        <v>504</v>
      </c>
      <c r="Q18" t="s">
        <v>100</v>
      </c>
      <c r="R18">
        <v>48065429.700000003</v>
      </c>
      <c r="S18">
        <v>24939398.789999999</v>
      </c>
      <c r="T18">
        <v>2294842.2200000002</v>
      </c>
      <c r="U18">
        <v>2156818</v>
      </c>
      <c r="V18">
        <v>2537700</v>
      </c>
      <c r="W18">
        <v>846364917</v>
      </c>
      <c r="X18">
        <v>973600832</v>
      </c>
      <c r="Y18">
        <v>392.41369322770799</v>
      </c>
      <c r="Z18">
        <v>451.40611400683702</v>
      </c>
      <c r="AA18">
        <v>11.5630520470433</v>
      </c>
      <c r="AB18">
        <v>-58.992420779129198</v>
      </c>
    </row>
    <row r="19" spans="1:28" x14ac:dyDescent="0.5">
      <c r="A19">
        <v>693</v>
      </c>
      <c r="B19">
        <v>67138</v>
      </c>
      <c r="C19" t="s">
        <v>506</v>
      </c>
      <c r="D19" t="s">
        <v>52</v>
      </c>
      <c r="E19">
        <v>41900195.93</v>
      </c>
      <c r="F19">
        <v>-125635855.90000001</v>
      </c>
      <c r="G19">
        <v>-9525637.4700000007</v>
      </c>
      <c r="H19">
        <v>2736915</v>
      </c>
      <c r="I19">
        <v>1788573</v>
      </c>
      <c r="J19">
        <v>895993865</v>
      </c>
      <c r="K19">
        <v>681419303</v>
      </c>
      <c r="L19">
        <v>327.37365427863102</v>
      </c>
      <c r="M19">
        <v>248.97349862893</v>
      </c>
      <c r="N19">
        <v>-45.904186246193198</v>
      </c>
      <c r="O19">
        <v>78.400155649700494</v>
      </c>
      <c r="P19" t="s">
        <v>506</v>
      </c>
      <c r="Q19" t="s">
        <v>52</v>
      </c>
      <c r="R19">
        <v>24670172.120000001</v>
      </c>
      <c r="S19">
        <v>-53862013.990000002</v>
      </c>
      <c r="T19">
        <v>-41807057.689999998</v>
      </c>
      <c r="U19">
        <v>2083374</v>
      </c>
      <c r="V19">
        <v>1456517</v>
      </c>
      <c r="W19">
        <v>732748701.60000002</v>
      </c>
      <c r="X19">
        <v>608224981.5</v>
      </c>
      <c r="Y19">
        <v>351.71251133977802</v>
      </c>
      <c r="Z19">
        <v>291.942292406452</v>
      </c>
      <c r="AA19">
        <v>-25.853262059524599</v>
      </c>
      <c r="AB19">
        <v>59.770218933326397</v>
      </c>
    </row>
    <row r="20" spans="1:28" x14ac:dyDescent="0.5">
      <c r="A20">
        <v>684</v>
      </c>
      <c r="B20">
        <v>87571</v>
      </c>
      <c r="C20" t="s">
        <v>495</v>
      </c>
      <c r="D20" t="s">
        <v>42</v>
      </c>
      <c r="E20">
        <v>84233897.400000006</v>
      </c>
      <c r="F20">
        <v>-4417436.82</v>
      </c>
      <c r="G20">
        <v>4443491.1399999997</v>
      </c>
      <c r="H20">
        <v>2028437</v>
      </c>
      <c r="I20">
        <v>1475972</v>
      </c>
      <c r="J20">
        <v>563366273</v>
      </c>
      <c r="K20">
        <v>783660741</v>
      </c>
      <c r="L20">
        <v>277.73417315893897</v>
      </c>
      <c r="M20">
        <v>386.33723453082303</v>
      </c>
      <c r="N20">
        <v>-2.1777540145441998</v>
      </c>
      <c r="O20">
        <v>-108.603061371883</v>
      </c>
      <c r="P20" t="s">
        <v>495</v>
      </c>
      <c r="Q20" t="s">
        <v>42</v>
      </c>
      <c r="R20">
        <v>34729150.380000003</v>
      </c>
      <c r="S20">
        <v>-3948818.13</v>
      </c>
      <c r="T20">
        <v>9258058.8900000006</v>
      </c>
      <c r="U20">
        <v>2028674</v>
      </c>
      <c r="V20">
        <v>1565060</v>
      </c>
      <c r="W20">
        <v>710450871</v>
      </c>
      <c r="X20">
        <v>793783820.39999998</v>
      </c>
      <c r="Y20">
        <v>350.20455282613102</v>
      </c>
      <c r="Z20">
        <v>391.28209875021798</v>
      </c>
      <c r="AA20">
        <v>-1.94650206489559</v>
      </c>
      <c r="AB20">
        <v>-41.077545924086301</v>
      </c>
    </row>
    <row r="21" spans="1:28" x14ac:dyDescent="0.5">
      <c r="A21">
        <v>681</v>
      </c>
      <c r="B21">
        <v>28137</v>
      </c>
      <c r="C21" t="s">
        <v>255</v>
      </c>
      <c r="D21" t="s">
        <v>80</v>
      </c>
      <c r="E21">
        <v>59885149.520000003</v>
      </c>
      <c r="F21">
        <v>-16434375.57</v>
      </c>
      <c r="G21">
        <v>6517475.9500000002</v>
      </c>
      <c r="H21">
        <v>1994245</v>
      </c>
      <c r="I21">
        <v>1797148</v>
      </c>
      <c r="J21">
        <v>542184203.79999995</v>
      </c>
      <c r="K21">
        <v>550886744.5</v>
      </c>
      <c r="L21">
        <v>271.87442054511803</v>
      </c>
      <c r="M21">
        <v>276.238247808067</v>
      </c>
      <c r="N21">
        <v>-8.2409009775629301</v>
      </c>
      <c r="O21">
        <v>-4.3638272629491999</v>
      </c>
      <c r="P21" t="s">
        <v>256</v>
      </c>
      <c r="Q21" t="s">
        <v>80</v>
      </c>
      <c r="R21">
        <v>30916285.309999999</v>
      </c>
      <c r="S21">
        <v>-9848840.4100000001</v>
      </c>
      <c r="T21">
        <v>-6824378.9800000004</v>
      </c>
      <c r="U21">
        <v>1953448</v>
      </c>
      <c r="V21">
        <v>1772790</v>
      </c>
      <c r="W21">
        <v>595957605.79999995</v>
      </c>
      <c r="X21">
        <v>620150404.60000002</v>
      </c>
      <c r="Y21">
        <v>305.07984128576697</v>
      </c>
      <c r="Z21">
        <v>317.46450614503101</v>
      </c>
      <c r="AA21">
        <v>-5.0417725017507502</v>
      </c>
      <c r="AB21">
        <v>-12.3846648592642</v>
      </c>
    </row>
    <row r="22" spans="1:28" x14ac:dyDescent="0.5">
      <c r="A22">
        <v>663</v>
      </c>
      <c r="B22">
        <v>68781</v>
      </c>
      <c r="C22" t="s">
        <v>343</v>
      </c>
      <c r="D22" t="s">
        <v>85</v>
      </c>
      <c r="E22">
        <v>45753380.600000001</v>
      </c>
      <c r="F22">
        <v>29815302</v>
      </c>
      <c r="G22">
        <v>2775857.47</v>
      </c>
      <c r="H22">
        <v>1430842</v>
      </c>
      <c r="I22">
        <v>1402554</v>
      </c>
      <c r="J22">
        <v>333665717.5</v>
      </c>
      <c r="K22">
        <v>492765465.80000001</v>
      </c>
      <c r="L22">
        <v>233.195361542364</v>
      </c>
      <c r="M22">
        <v>344.38845504954401</v>
      </c>
      <c r="N22">
        <v>20.837592131066799</v>
      </c>
      <c r="O22">
        <v>-111.193093507179</v>
      </c>
      <c r="P22" t="s">
        <v>344</v>
      </c>
      <c r="Q22" t="s">
        <v>85</v>
      </c>
      <c r="R22">
        <v>32012506.699999999</v>
      </c>
      <c r="S22">
        <v>22409549.170000002</v>
      </c>
      <c r="T22">
        <v>-995925.57</v>
      </c>
      <c r="U22">
        <v>1849312</v>
      </c>
      <c r="V22">
        <v>1474420</v>
      </c>
      <c r="W22">
        <v>509597215.39999998</v>
      </c>
      <c r="X22">
        <v>702984108</v>
      </c>
      <c r="Y22">
        <v>275.56043296101399</v>
      </c>
      <c r="Z22">
        <v>380.13277802772001</v>
      </c>
      <c r="AA22">
        <v>12.117776324384399</v>
      </c>
      <c r="AB22">
        <v>-104.572345066705</v>
      </c>
    </row>
    <row r="23" spans="1:28" x14ac:dyDescent="0.5">
      <c r="A23">
        <v>680</v>
      </c>
      <c r="B23">
        <v>53901</v>
      </c>
      <c r="C23" t="s">
        <v>490</v>
      </c>
      <c r="D23" t="s">
        <v>31</v>
      </c>
      <c r="E23">
        <v>51821293.189999998</v>
      </c>
      <c r="F23">
        <v>20131634.309999999</v>
      </c>
      <c r="G23">
        <v>-837227.17</v>
      </c>
      <c r="H23">
        <v>1857597</v>
      </c>
      <c r="I23">
        <v>534916</v>
      </c>
      <c r="J23">
        <v>542138872.70000005</v>
      </c>
      <c r="K23">
        <v>597086526.70000005</v>
      </c>
      <c r="L23">
        <v>291.84956301070599</v>
      </c>
      <c r="M23">
        <v>321.42952787929698</v>
      </c>
      <c r="N23">
        <v>10.837460606364001</v>
      </c>
      <c r="O23">
        <v>-29.579964868590899</v>
      </c>
      <c r="P23" t="s">
        <v>491</v>
      </c>
      <c r="Q23" t="s">
        <v>31</v>
      </c>
      <c r="R23">
        <v>27506938.309999999</v>
      </c>
      <c r="S23">
        <v>29716531.050000001</v>
      </c>
      <c r="T23">
        <v>-1968495.77</v>
      </c>
      <c r="U23">
        <v>1672386</v>
      </c>
      <c r="V23">
        <v>566367</v>
      </c>
      <c r="W23">
        <v>566217459.20000005</v>
      </c>
      <c r="X23">
        <v>551785277.10000002</v>
      </c>
      <c r="Y23">
        <v>338.56864336343398</v>
      </c>
      <c r="Z23">
        <v>329.938947766843</v>
      </c>
      <c r="AA23">
        <v>17.768942726140899</v>
      </c>
      <c r="AB23">
        <v>8.62969559659075</v>
      </c>
    </row>
    <row r="24" spans="1:28" x14ac:dyDescent="0.5">
      <c r="A24">
        <v>645</v>
      </c>
      <c r="B24">
        <v>54332</v>
      </c>
      <c r="C24" t="s">
        <v>457</v>
      </c>
      <c r="D24" t="s">
        <v>68</v>
      </c>
      <c r="E24">
        <v>26513178.719999999</v>
      </c>
      <c r="F24">
        <v>-15787937.710000001</v>
      </c>
      <c r="G24">
        <v>-1665560.71</v>
      </c>
      <c r="H24">
        <v>624707</v>
      </c>
      <c r="I24">
        <v>220630</v>
      </c>
      <c r="J24">
        <v>239706071.40000001</v>
      </c>
      <c r="K24">
        <v>273354882.60000002</v>
      </c>
      <c r="L24">
        <v>383.70959729921299</v>
      </c>
      <c r="M24">
        <v>437.57294635725202</v>
      </c>
      <c r="N24">
        <v>-25.2725481065523</v>
      </c>
      <c r="O24">
        <v>-53.863349058038402</v>
      </c>
      <c r="P24" t="s">
        <v>458</v>
      </c>
      <c r="Q24" t="s">
        <v>68</v>
      </c>
      <c r="R24">
        <v>29590096.559999999</v>
      </c>
      <c r="S24">
        <v>-54829193.060000002</v>
      </c>
      <c r="T24">
        <v>-7434771.4199999999</v>
      </c>
      <c r="U24">
        <v>1649845</v>
      </c>
      <c r="V24">
        <v>283936</v>
      </c>
      <c r="W24">
        <v>750098351.70000005</v>
      </c>
      <c r="X24">
        <v>697315803.70000005</v>
      </c>
      <c r="Y24">
        <v>454.64777097242398</v>
      </c>
      <c r="Z24">
        <v>422.655342592789</v>
      </c>
      <c r="AA24">
        <v>-33.232935857610798</v>
      </c>
      <c r="AB24">
        <v>31.992428379635601</v>
      </c>
    </row>
    <row r="25" spans="1:28" x14ac:dyDescent="0.5">
      <c r="A25">
        <v>667</v>
      </c>
      <c r="B25">
        <v>26065</v>
      </c>
      <c r="C25" t="s">
        <v>478</v>
      </c>
      <c r="D25" t="s">
        <v>33</v>
      </c>
      <c r="E25">
        <v>26799911.309999999</v>
      </c>
      <c r="F25">
        <v>8615922.9800000004</v>
      </c>
      <c r="G25">
        <v>2446555.38</v>
      </c>
      <c r="H25">
        <v>1019835</v>
      </c>
      <c r="I25">
        <v>805213</v>
      </c>
      <c r="J25">
        <v>355349837</v>
      </c>
      <c r="K25">
        <v>335721470</v>
      </c>
      <c r="L25">
        <v>348.43855819813899</v>
      </c>
      <c r="M25">
        <v>329.19194771703201</v>
      </c>
      <c r="N25">
        <v>8.4483499585717308</v>
      </c>
      <c r="O25">
        <v>19.246610481107201</v>
      </c>
      <c r="P25" t="s">
        <v>478</v>
      </c>
      <c r="Q25" t="s">
        <v>33</v>
      </c>
      <c r="R25">
        <v>23566473.379999999</v>
      </c>
      <c r="S25">
        <v>-13226650.550000001</v>
      </c>
      <c r="T25">
        <v>5890942.6299999999</v>
      </c>
      <c r="U25">
        <v>1645277</v>
      </c>
      <c r="V25">
        <v>798195</v>
      </c>
      <c r="W25">
        <v>640755819.39999998</v>
      </c>
      <c r="X25">
        <v>640628072.5</v>
      </c>
      <c r="Y25">
        <v>389.45163604669602</v>
      </c>
      <c r="Z25">
        <v>389.37399143123002</v>
      </c>
      <c r="AA25">
        <v>-8.0391633445310404</v>
      </c>
      <c r="AB25">
        <v>7.7644615465942396E-2</v>
      </c>
    </row>
    <row r="26" spans="1:28" x14ac:dyDescent="0.5">
      <c r="A26">
        <v>676</v>
      </c>
      <c r="B26">
        <v>33871</v>
      </c>
      <c r="C26" t="s">
        <v>485</v>
      </c>
      <c r="D26" t="s">
        <v>28</v>
      </c>
      <c r="E26">
        <v>49296370.950000003</v>
      </c>
      <c r="F26">
        <v>-12386830.58</v>
      </c>
      <c r="G26">
        <v>-4106693.9</v>
      </c>
      <c r="H26">
        <v>1291544</v>
      </c>
      <c r="I26">
        <v>1448425</v>
      </c>
      <c r="J26">
        <v>482068666</v>
      </c>
      <c r="K26">
        <v>469929005</v>
      </c>
      <c r="L26">
        <v>373.24989779674502</v>
      </c>
      <c r="M26">
        <v>363.85055793685598</v>
      </c>
      <c r="N26">
        <v>-9.5907151285592995</v>
      </c>
      <c r="O26">
        <v>9.3993398598886397</v>
      </c>
      <c r="P26" t="s">
        <v>486</v>
      </c>
      <c r="Q26" t="s">
        <v>28</v>
      </c>
      <c r="R26">
        <v>23860951.77</v>
      </c>
      <c r="S26">
        <v>-53397058.270000003</v>
      </c>
      <c r="T26">
        <v>-10258625.789999999</v>
      </c>
      <c r="U26">
        <v>1592335</v>
      </c>
      <c r="V26">
        <v>1418378</v>
      </c>
      <c r="W26">
        <v>573518907</v>
      </c>
      <c r="X26">
        <v>502166813</v>
      </c>
      <c r="Y26">
        <v>360.174779176492</v>
      </c>
      <c r="Z26">
        <v>315.36505383603298</v>
      </c>
      <c r="AA26">
        <v>-33.533809324042998</v>
      </c>
      <c r="AB26">
        <v>44.809725340459103</v>
      </c>
    </row>
    <row r="27" spans="1:28" x14ac:dyDescent="0.5">
      <c r="A27">
        <v>670</v>
      </c>
      <c r="B27">
        <v>49046</v>
      </c>
      <c r="C27" t="s">
        <v>480</v>
      </c>
      <c r="D27" t="s">
        <v>91</v>
      </c>
      <c r="E27">
        <v>31999615.68</v>
      </c>
      <c r="F27">
        <v>-15389290.74</v>
      </c>
      <c r="G27">
        <v>2806937.56</v>
      </c>
      <c r="H27">
        <v>1329937</v>
      </c>
      <c r="I27">
        <v>1292437</v>
      </c>
      <c r="J27">
        <v>388444221.10000002</v>
      </c>
      <c r="K27">
        <v>358677256.30000001</v>
      </c>
      <c r="L27">
        <v>292.077159369203</v>
      </c>
      <c r="M27">
        <v>269.69492261663498</v>
      </c>
      <c r="N27">
        <v>-11.571443414236899</v>
      </c>
      <c r="O27">
        <v>22.382236752568001</v>
      </c>
      <c r="P27" t="s">
        <v>480</v>
      </c>
      <c r="Q27" t="s">
        <v>91</v>
      </c>
      <c r="R27">
        <v>31779370.219999999</v>
      </c>
      <c r="S27">
        <v>-26403372.350000001</v>
      </c>
      <c r="T27">
        <v>1830323.65</v>
      </c>
      <c r="U27">
        <v>1510064</v>
      </c>
      <c r="V27">
        <v>688675</v>
      </c>
      <c r="W27">
        <v>551320906.20000005</v>
      </c>
      <c r="X27">
        <v>520906806.39999998</v>
      </c>
      <c r="Y27">
        <v>365.09770857394102</v>
      </c>
      <c r="Z27">
        <v>344.95677428241402</v>
      </c>
      <c r="AA27">
        <v>-17.484935969601199</v>
      </c>
      <c r="AB27">
        <v>20.140934291526701</v>
      </c>
    </row>
    <row r="28" spans="1:28" x14ac:dyDescent="0.5">
      <c r="A28">
        <v>677</v>
      </c>
      <c r="B28">
        <v>98185</v>
      </c>
      <c r="C28" t="s">
        <v>487</v>
      </c>
      <c r="D28" t="s">
        <v>73</v>
      </c>
      <c r="E28">
        <v>46831049.280000001</v>
      </c>
      <c r="F28">
        <v>-40004463.159999996</v>
      </c>
      <c r="G28">
        <v>2178690.19</v>
      </c>
      <c r="H28">
        <v>1596397</v>
      </c>
      <c r="I28">
        <v>859012</v>
      </c>
      <c r="J28">
        <v>519788391</v>
      </c>
      <c r="K28">
        <v>452587896.80000001</v>
      </c>
      <c r="L28">
        <v>325.600957030112</v>
      </c>
      <c r="M28">
        <v>283.50585524778597</v>
      </c>
      <c r="N28">
        <v>-25.059219705374002</v>
      </c>
      <c r="O28">
        <v>42.095101782325997</v>
      </c>
      <c r="P28" t="s">
        <v>487</v>
      </c>
      <c r="Q28" t="s">
        <v>73</v>
      </c>
      <c r="R28">
        <v>19430303.420000002</v>
      </c>
      <c r="S28">
        <v>-58286413.439999998</v>
      </c>
      <c r="T28">
        <v>-19902786.039999999</v>
      </c>
      <c r="U28">
        <v>1508670</v>
      </c>
      <c r="V28">
        <v>849304</v>
      </c>
      <c r="W28">
        <v>525672869.19999999</v>
      </c>
      <c r="X28">
        <v>443706331.60000002</v>
      </c>
      <c r="Y28">
        <v>348.43462732075199</v>
      </c>
      <c r="Z28">
        <v>294.10429822293798</v>
      </c>
      <c r="AA28">
        <v>-38.634302690449204</v>
      </c>
      <c r="AB28">
        <v>54.330329097814598</v>
      </c>
    </row>
    <row r="29" spans="1:28" x14ac:dyDescent="0.5">
      <c r="A29">
        <v>659</v>
      </c>
      <c r="B29">
        <v>36239</v>
      </c>
      <c r="C29" t="s">
        <v>473</v>
      </c>
      <c r="D29" t="s">
        <v>120</v>
      </c>
      <c r="E29">
        <v>15230315.390000001</v>
      </c>
      <c r="F29">
        <v>3129303.34</v>
      </c>
      <c r="G29">
        <v>4368115.21</v>
      </c>
      <c r="H29">
        <v>1020298</v>
      </c>
      <c r="I29">
        <v>809561</v>
      </c>
      <c r="J29">
        <v>297745092.30000001</v>
      </c>
      <c r="K29">
        <v>253014028.09999999</v>
      </c>
      <c r="L29">
        <v>291.82169552424801</v>
      </c>
      <c r="M29">
        <v>247.980519514886</v>
      </c>
      <c r="N29">
        <v>3.0670483917443701</v>
      </c>
      <c r="O29">
        <v>43.841176009361902</v>
      </c>
      <c r="P29" t="s">
        <v>473</v>
      </c>
      <c r="Q29" t="s">
        <v>120</v>
      </c>
      <c r="R29">
        <v>18494891.829999998</v>
      </c>
      <c r="S29">
        <v>6598201.9800000004</v>
      </c>
      <c r="T29">
        <v>7952464.1100000003</v>
      </c>
      <c r="U29">
        <v>1383489</v>
      </c>
      <c r="V29">
        <v>745083</v>
      </c>
      <c r="W29">
        <v>478743071.89999998</v>
      </c>
      <c r="X29">
        <v>425408047.30000001</v>
      </c>
      <c r="Y29">
        <v>346.04038911765798</v>
      </c>
      <c r="Z29">
        <v>307.48928780785297</v>
      </c>
      <c r="AA29">
        <v>4.7692478798168896</v>
      </c>
      <c r="AB29">
        <v>38.551101309804302</v>
      </c>
    </row>
    <row r="30" spans="1:28" x14ac:dyDescent="0.5">
      <c r="A30">
        <v>686</v>
      </c>
      <c r="B30">
        <v>15560</v>
      </c>
      <c r="C30" t="s">
        <v>497</v>
      </c>
      <c r="D30" t="s">
        <v>73</v>
      </c>
      <c r="E30">
        <v>79301872.920000002</v>
      </c>
      <c r="F30">
        <v>84043000.540000007</v>
      </c>
      <c r="G30">
        <v>11876518.15</v>
      </c>
      <c r="H30">
        <v>1553522</v>
      </c>
      <c r="I30">
        <v>2089156</v>
      </c>
      <c r="J30">
        <v>627863417.5</v>
      </c>
      <c r="K30">
        <v>680168155.79999995</v>
      </c>
      <c r="L30">
        <v>404.15482851224499</v>
      </c>
      <c r="M30">
        <v>437.82331746830698</v>
      </c>
      <c r="N30">
        <v>54.098365224309603</v>
      </c>
      <c r="O30">
        <v>-33.668488956062298</v>
      </c>
      <c r="P30" t="s">
        <v>497</v>
      </c>
      <c r="Q30" t="s">
        <v>73</v>
      </c>
      <c r="R30">
        <v>45860204.979999997</v>
      </c>
      <c r="S30">
        <v>117279775.3</v>
      </c>
      <c r="T30">
        <v>27642465.18</v>
      </c>
      <c r="U30">
        <v>1363121</v>
      </c>
      <c r="V30">
        <v>2130923</v>
      </c>
      <c r="W30">
        <v>609751133.10000002</v>
      </c>
      <c r="X30">
        <v>678988028.20000005</v>
      </c>
      <c r="Y30">
        <v>447.31988803635102</v>
      </c>
      <c r="Z30">
        <v>498.11280744702702</v>
      </c>
      <c r="AA30">
        <v>86.037685062441199</v>
      </c>
      <c r="AB30">
        <v>-50.792919410675999</v>
      </c>
    </row>
    <row r="31" spans="1:28" x14ac:dyDescent="0.5">
      <c r="A31">
        <v>655</v>
      </c>
      <c r="B31">
        <v>85947</v>
      </c>
      <c r="C31" t="s">
        <v>111</v>
      </c>
      <c r="D31" t="s">
        <v>36</v>
      </c>
      <c r="E31">
        <v>40096514.700000003</v>
      </c>
      <c r="F31">
        <v>-28130267.100000001</v>
      </c>
      <c r="G31">
        <v>21102.91</v>
      </c>
      <c r="H31">
        <v>953930</v>
      </c>
      <c r="I31">
        <v>549</v>
      </c>
      <c r="J31">
        <v>281305981.69999999</v>
      </c>
      <c r="K31">
        <v>373952212.69999999</v>
      </c>
      <c r="L31">
        <v>294.89163953329899</v>
      </c>
      <c r="M31">
        <v>392.01221546654301</v>
      </c>
      <c r="N31">
        <v>-29.4888168943213</v>
      </c>
      <c r="O31">
        <v>-97.120575933244496</v>
      </c>
      <c r="P31" t="s">
        <v>111</v>
      </c>
      <c r="Q31" t="s">
        <v>36</v>
      </c>
      <c r="R31">
        <v>35653296.369999997</v>
      </c>
      <c r="S31">
        <v>36327886.590000004</v>
      </c>
      <c r="T31">
        <v>-51719.18</v>
      </c>
      <c r="U31">
        <v>1348917</v>
      </c>
      <c r="V31">
        <v>273</v>
      </c>
      <c r="W31">
        <v>472330276.69999999</v>
      </c>
      <c r="X31">
        <v>605952712.20000005</v>
      </c>
      <c r="Y31">
        <v>350.15518130470502</v>
      </c>
      <c r="Z31">
        <v>449.21423052715602</v>
      </c>
      <c r="AA31">
        <v>26.9311503895347</v>
      </c>
      <c r="AB31">
        <v>-99.059049222450298</v>
      </c>
    </row>
    <row r="32" spans="1:28" x14ac:dyDescent="0.5">
      <c r="A32">
        <v>490</v>
      </c>
      <c r="B32">
        <v>45786</v>
      </c>
      <c r="C32" t="s">
        <v>291</v>
      </c>
      <c r="D32" t="s">
        <v>36</v>
      </c>
      <c r="E32">
        <v>2013053.67</v>
      </c>
      <c r="F32">
        <v>-4116190.69</v>
      </c>
      <c r="H32">
        <v>154159</v>
      </c>
      <c r="J32">
        <v>53436933</v>
      </c>
      <c r="K32">
        <v>33378968</v>
      </c>
      <c r="L32">
        <v>346.63518185769198</v>
      </c>
      <c r="M32">
        <v>216.52299249476101</v>
      </c>
      <c r="N32">
        <v>-26.7009431171712</v>
      </c>
      <c r="O32">
        <v>130.11218936293</v>
      </c>
      <c r="P32" t="s">
        <v>292</v>
      </c>
      <c r="Q32" t="s">
        <v>36</v>
      </c>
      <c r="R32">
        <v>4075833.89</v>
      </c>
      <c r="S32">
        <v>-125970565.3</v>
      </c>
      <c r="U32">
        <v>1338209</v>
      </c>
      <c r="W32">
        <v>416288416</v>
      </c>
      <c r="X32">
        <v>213949014</v>
      </c>
      <c r="Y32">
        <v>311.07877469064999</v>
      </c>
      <c r="Z32">
        <v>159.877129805583</v>
      </c>
      <c r="AA32">
        <v>-94.133700565457204</v>
      </c>
      <c r="AB32">
        <v>151.201644885066</v>
      </c>
    </row>
    <row r="33" spans="1:28" x14ac:dyDescent="0.5">
      <c r="A33">
        <v>614</v>
      </c>
      <c r="B33">
        <v>16322</v>
      </c>
      <c r="C33" t="s">
        <v>422</v>
      </c>
      <c r="D33" t="s">
        <v>28</v>
      </c>
      <c r="E33">
        <v>17829957.199999999</v>
      </c>
      <c r="F33">
        <v>-3105783.44</v>
      </c>
      <c r="G33">
        <v>5913428.1100000003</v>
      </c>
      <c r="H33">
        <v>630940</v>
      </c>
      <c r="I33">
        <v>1517618</v>
      </c>
      <c r="J33">
        <v>170872680.90000001</v>
      </c>
      <c r="K33">
        <v>215887269.19999999</v>
      </c>
      <c r="L33">
        <v>270.82239341300198</v>
      </c>
      <c r="M33">
        <v>342.16766919199898</v>
      </c>
      <c r="N33">
        <v>-4.9224703458332</v>
      </c>
      <c r="O33">
        <v>-71.345275778996296</v>
      </c>
      <c r="P33" t="s">
        <v>423</v>
      </c>
      <c r="Q33" t="s">
        <v>28</v>
      </c>
      <c r="R33">
        <v>18516908.469999999</v>
      </c>
      <c r="S33">
        <v>-5211297.3499999996</v>
      </c>
      <c r="T33">
        <v>12239314.33</v>
      </c>
      <c r="U33">
        <v>1322261</v>
      </c>
      <c r="V33">
        <v>1436131</v>
      </c>
      <c r="W33">
        <v>409160383.5</v>
      </c>
      <c r="X33">
        <v>470210509</v>
      </c>
      <c r="Y33">
        <v>309.43995436604399</v>
      </c>
      <c r="Z33">
        <v>355.610964098615</v>
      </c>
      <c r="AA33">
        <v>-3.9412017370246799</v>
      </c>
      <c r="AB33">
        <v>-46.171009732571598</v>
      </c>
    </row>
    <row r="34" spans="1:28" x14ac:dyDescent="0.5">
      <c r="A34">
        <v>641</v>
      </c>
      <c r="B34">
        <v>21032</v>
      </c>
      <c r="C34" t="s">
        <v>452</v>
      </c>
      <c r="D34" t="s">
        <v>70</v>
      </c>
      <c r="E34">
        <v>20539222.460000001</v>
      </c>
      <c r="F34">
        <v>-7630792.8399999999</v>
      </c>
      <c r="G34">
        <v>951160.48</v>
      </c>
      <c r="H34">
        <v>829731</v>
      </c>
      <c r="I34">
        <v>627193</v>
      </c>
      <c r="J34">
        <v>231648599</v>
      </c>
      <c r="K34">
        <v>261842374</v>
      </c>
      <c r="L34">
        <v>279.18518049825701</v>
      </c>
      <c r="M34">
        <v>315.57501648124497</v>
      </c>
      <c r="N34">
        <v>-9.1967069327287998</v>
      </c>
      <c r="O34">
        <v>-36.389835982987201</v>
      </c>
      <c r="P34" t="s">
        <v>453</v>
      </c>
      <c r="Q34" t="s">
        <v>70</v>
      </c>
      <c r="R34">
        <v>16419013.449999999</v>
      </c>
      <c r="S34">
        <v>-59023683.880000003</v>
      </c>
      <c r="T34">
        <v>-3316114.09</v>
      </c>
      <c r="U34">
        <v>1287943</v>
      </c>
      <c r="V34">
        <v>643960</v>
      </c>
      <c r="W34">
        <v>402547882</v>
      </c>
      <c r="X34">
        <v>378221551</v>
      </c>
      <c r="Y34">
        <v>312.55100730389398</v>
      </c>
      <c r="Z34">
        <v>293.66326848315401</v>
      </c>
      <c r="AA34">
        <v>-45.827869618453597</v>
      </c>
      <c r="AB34">
        <v>18.887738820739699</v>
      </c>
    </row>
    <row r="35" spans="1:28" x14ac:dyDescent="0.5">
      <c r="A35">
        <v>674</v>
      </c>
      <c r="B35">
        <v>72160</v>
      </c>
      <c r="C35" t="s">
        <v>482</v>
      </c>
      <c r="D35" t="s">
        <v>126</v>
      </c>
      <c r="E35">
        <v>15298546.800000001</v>
      </c>
      <c r="F35">
        <v>16573829.24</v>
      </c>
      <c r="G35">
        <v>3724624.74</v>
      </c>
      <c r="H35">
        <v>1505991</v>
      </c>
      <c r="I35">
        <v>1180164</v>
      </c>
      <c r="J35">
        <v>466896242</v>
      </c>
      <c r="K35">
        <v>470969260</v>
      </c>
      <c r="L35">
        <v>310.025917817569</v>
      </c>
      <c r="M35">
        <v>312.73046120461498</v>
      </c>
      <c r="N35">
        <v>11.0052644670519</v>
      </c>
      <c r="O35">
        <v>-2.70454338704547</v>
      </c>
      <c r="P35" t="s">
        <v>483</v>
      </c>
      <c r="Q35" t="s">
        <v>126</v>
      </c>
      <c r="R35">
        <v>10380245.119999999</v>
      </c>
      <c r="S35">
        <v>18333352.609999999</v>
      </c>
      <c r="T35">
        <v>4987083.29</v>
      </c>
      <c r="U35">
        <v>1261457</v>
      </c>
      <c r="V35">
        <v>1275866</v>
      </c>
      <c r="W35">
        <v>442903170</v>
      </c>
      <c r="X35">
        <v>439553282</v>
      </c>
      <c r="Y35">
        <v>351.10445302534998</v>
      </c>
      <c r="Z35">
        <v>348.44888252235302</v>
      </c>
      <c r="AA35">
        <v>14.5334740779907</v>
      </c>
      <c r="AB35">
        <v>2.6555705029976999</v>
      </c>
    </row>
    <row r="36" spans="1:28" x14ac:dyDescent="0.5">
      <c r="A36">
        <v>688</v>
      </c>
      <c r="B36">
        <v>49316</v>
      </c>
      <c r="C36" t="s">
        <v>500</v>
      </c>
      <c r="D36" t="s">
        <v>76</v>
      </c>
      <c r="E36">
        <v>125759129.40000001</v>
      </c>
      <c r="F36">
        <v>29086945.859999999</v>
      </c>
      <c r="G36">
        <v>15764245.939999999</v>
      </c>
      <c r="H36">
        <v>2462520</v>
      </c>
      <c r="I36">
        <v>1392389</v>
      </c>
      <c r="J36">
        <v>782721397</v>
      </c>
      <c r="K36">
        <v>1073087950</v>
      </c>
      <c r="L36">
        <v>317.85382331920101</v>
      </c>
      <c r="M36">
        <v>435.76821711092703</v>
      </c>
      <c r="N36">
        <v>11.8118617757419</v>
      </c>
      <c r="O36">
        <v>-117.914393791725</v>
      </c>
      <c r="P36" t="s">
        <v>501</v>
      </c>
      <c r="Q36" t="s">
        <v>76</v>
      </c>
      <c r="R36">
        <v>53825959.359999999</v>
      </c>
      <c r="S36">
        <v>109756214.5</v>
      </c>
      <c r="T36">
        <v>18652345.559999999</v>
      </c>
      <c r="U36">
        <v>1239218</v>
      </c>
      <c r="V36">
        <v>1302566</v>
      </c>
      <c r="W36">
        <v>543956372</v>
      </c>
      <c r="X36">
        <v>745732721</v>
      </c>
      <c r="Y36">
        <v>438.95131607190899</v>
      </c>
      <c r="Z36">
        <v>601.77686331218501</v>
      </c>
      <c r="AA36">
        <v>88.568931777943803</v>
      </c>
      <c r="AB36">
        <v>-162.825547240275</v>
      </c>
    </row>
    <row r="37" spans="1:28" x14ac:dyDescent="0.5">
      <c r="A37">
        <v>623</v>
      </c>
      <c r="B37">
        <v>49532</v>
      </c>
      <c r="C37" t="s">
        <v>429</v>
      </c>
      <c r="D37" t="s">
        <v>33</v>
      </c>
      <c r="E37">
        <v>18814117.010000002</v>
      </c>
      <c r="F37">
        <v>3622506.76</v>
      </c>
      <c r="G37">
        <v>-3934492.42</v>
      </c>
      <c r="H37">
        <v>544809</v>
      </c>
      <c r="I37">
        <v>244524</v>
      </c>
      <c r="J37">
        <v>189594963</v>
      </c>
      <c r="K37">
        <v>211322829</v>
      </c>
      <c r="L37">
        <v>348.00262660859102</v>
      </c>
      <c r="M37">
        <v>387.884247506924</v>
      </c>
      <c r="N37">
        <v>6.6491316406300101</v>
      </c>
      <c r="O37">
        <v>-39.881620898333203</v>
      </c>
      <c r="P37" t="s">
        <v>430</v>
      </c>
      <c r="Q37" t="s">
        <v>33</v>
      </c>
      <c r="R37">
        <v>23997367.969999999</v>
      </c>
      <c r="S37">
        <v>4289951.7300000004</v>
      </c>
      <c r="T37">
        <v>-5221980.5999999996</v>
      </c>
      <c r="U37">
        <v>1227501</v>
      </c>
      <c r="V37">
        <v>345943</v>
      </c>
      <c r="W37">
        <v>479156919</v>
      </c>
      <c r="X37">
        <v>558511625</v>
      </c>
      <c r="Y37">
        <v>390.35155083376702</v>
      </c>
      <c r="Z37">
        <v>454.998916497827</v>
      </c>
      <c r="AA37">
        <v>3.4948661793350801</v>
      </c>
      <c r="AB37">
        <v>-64.647365664060501</v>
      </c>
    </row>
    <row r="38" spans="1:28" x14ac:dyDescent="0.5">
      <c r="A38">
        <v>550</v>
      </c>
      <c r="B38">
        <v>56707</v>
      </c>
      <c r="C38" t="s">
        <v>353</v>
      </c>
      <c r="D38" t="s">
        <v>39</v>
      </c>
      <c r="E38">
        <v>9861302.2799999993</v>
      </c>
      <c r="F38">
        <v>-4161991.69</v>
      </c>
      <c r="G38">
        <v>3092137.34</v>
      </c>
      <c r="H38">
        <v>332567</v>
      </c>
      <c r="I38">
        <v>339014</v>
      </c>
      <c r="J38">
        <v>88766690.5</v>
      </c>
      <c r="K38">
        <v>103343329</v>
      </c>
      <c r="L38">
        <v>266.91370611034699</v>
      </c>
      <c r="M38">
        <v>310.744388348813</v>
      </c>
      <c r="N38">
        <v>-12.5147464721394</v>
      </c>
      <c r="O38">
        <v>-43.830682238466203</v>
      </c>
      <c r="P38" t="s">
        <v>353</v>
      </c>
      <c r="Q38" t="s">
        <v>39</v>
      </c>
      <c r="R38">
        <v>20220108.780000001</v>
      </c>
      <c r="S38">
        <v>-36194842.920000002</v>
      </c>
      <c r="T38">
        <v>-5563412.1100000003</v>
      </c>
      <c r="U38">
        <v>1217857</v>
      </c>
      <c r="V38">
        <v>599682</v>
      </c>
      <c r="W38">
        <v>399049035</v>
      </c>
      <c r="X38">
        <v>440670296.69999999</v>
      </c>
      <c r="Y38">
        <v>327.66493520996301</v>
      </c>
      <c r="Z38">
        <v>361.84075527750701</v>
      </c>
      <c r="AA38">
        <v>-29.720109109690199</v>
      </c>
      <c r="AB38">
        <v>-34.175820067544798</v>
      </c>
    </row>
    <row r="39" spans="1:28" x14ac:dyDescent="0.5">
      <c r="A39">
        <v>678</v>
      </c>
      <c r="B39">
        <v>44240</v>
      </c>
      <c r="C39" t="s">
        <v>29</v>
      </c>
      <c r="D39" t="s">
        <v>94</v>
      </c>
      <c r="E39">
        <v>31011926.25</v>
      </c>
      <c r="F39">
        <v>-20980901.390000001</v>
      </c>
      <c r="G39">
        <v>-233857.65</v>
      </c>
      <c r="H39">
        <v>1752758</v>
      </c>
      <c r="I39">
        <v>360569</v>
      </c>
      <c r="J39">
        <v>534928354.89999998</v>
      </c>
      <c r="K39">
        <v>554088580.70000005</v>
      </c>
      <c r="L39">
        <v>305.19236249385199</v>
      </c>
      <c r="M39">
        <v>316.12383495040302</v>
      </c>
      <c r="N39">
        <v>-11.9702214395826</v>
      </c>
      <c r="O39">
        <v>-10.931472456551299</v>
      </c>
      <c r="P39" t="s">
        <v>29</v>
      </c>
      <c r="Q39" t="s">
        <v>94</v>
      </c>
      <c r="R39">
        <v>12224324.59</v>
      </c>
      <c r="S39">
        <v>-4108462.62</v>
      </c>
      <c r="T39">
        <v>-25221.439999999999</v>
      </c>
      <c r="U39">
        <v>1195467</v>
      </c>
      <c r="V39">
        <v>280485</v>
      </c>
      <c r="W39">
        <v>462009094.10000002</v>
      </c>
      <c r="X39">
        <v>493023312</v>
      </c>
      <c r="Y39">
        <v>386.46745924395998</v>
      </c>
      <c r="Z39">
        <v>412.410641197122</v>
      </c>
      <c r="AA39">
        <v>-3.4367009879821002</v>
      </c>
      <c r="AB39">
        <v>-25.9431819531613</v>
      </c>
    </row>
    <row r="40" spans="1:28" x14ac:dyDescent="0.5">
      <c r="A40">
        <v>673</v>
      </c>
      <c r="B40">
        <v>49831</v>
      </c>
      <c r="C40" t="s">
        <v>342</v>
      </c>
      <c r="D40" t="s">
        <v>57</v>
      </c>
      <c r="E40">
        <v>60171189.799999997</v>
      </c>
      <c r="F40">
        <v>18747955.379999999</v>
      </c>
      <c r="G40">
        <v>-16440582.27</v>
      </c>
      <c r="H40">
        <v>1100658</v>
      </c>
      <c r="I40">
        <v>1667756</v>
      </c>
      <c r="J40">
        <v>418268282</v>
      </c>
      <c r="K40">
        <v>462242211</v>
      </c>
      <c r="L40">
        <v>380.01657372226401</v>
      </c>
      <c r="M40">
        <v>419.96897401372598</v>
      </c>
      <c r="N40">
        <v>17.033406725794901</v>
      </c>
      <c r="O40">
        <v>-39.952400291461998</v>
      </c>
      <c r="P40" t="s">
        <v>342</v>
      </c>
      <c r="Q40" t="s">
        <v>57</v>
      </c>
      <c r="R40">
        <v>32382313.370000001</v>
      </c>
      <c r="S40">
        <v>48645541.560000002</v>
      </c>
      <c r="T40">
        <v>-3250387.15</v>
      </c>
      <c r="U40">
        <v>1101801</v>
      </c>
      <c r="V40">
        <v>1814747</v>
      </c>
      <c r="W40">
        <v>454395716</v>
      </c>
      <c r="X40">
        <v>519514520</v>
      </c>
      <c r="Y40">
        <v>412.41178397913899</v>
      </c>
      <c r="Z40">
        <v>471.513930373996</v>
      </c>
      <c r="AA40">
        <v>44.150932482362897</v>
      </c>
      <c r="AB40">
        <v>-59.102146394857101</v>
      </c>
    </row>
    <row r="41" spans="1:28" x14ac:dyDescent="0.5">
      <c r="A41">
        <v>666</v>
      </c>
      <c r="B41">
        <v>80627</v>
      </c>
      <c r="C41" t="s">
        <v>455</v>
      </c>
      <c r="D41" t="s">
        <v>88</v>
      </c>
      <c r="E41">
        <v>28206438.289999999</v>
      </c>
      <c r="F41">
        <v>6545046.1299999999</v>
      </c>
      <c r="G41">
        <v>4026922.8</v>
      </c>
      <c r="H41">
        <v>1180859</v>
      </c>
      <c r="I41">
        <v>2665189</v>
      </c>
      <c r="J41">
        <v>346011949.30000001</v>
      </c>
      <c r="K41">
        <v>348902504.39999998</v>
      </c>
      <c r="L41">
        <v>293.01715894954401</v>
      </c>
      <c r="M41">
        <v>295.46499997036</v>
      </c>
      <c r="N41">
        <v>5.5426144272940201</v>
      </c>
      <c r="O41">
        <v>-2.44784102081621</v>
      </c>
      <c r="P41" t="s">
        <v>455</v>
      </c>
      <c r="Q41" t="s">
        <v>88</v>
      </c>
      <c r="R41">
        <v>18051088.440000001</v>
      </c>
      <c r="S41">
        <v>7611488.9900000002</v>
      </c>
      <c r="T41">
        <v>9611713.6899999995</v>
      </c>
      <c r="U41">
        <v>1094601</v>
      </c>
      <c r="V41">
        <v>2420973</v>
      </c>
      <c r="W41">
        <v>369339159.19999999</v>
      </c>
      <c r="X41">
        <v>371252404.80000001</v>
      </c>
      <c r="Y41">
        <v>337.41898573087298</v>
      </c>
      <c r="Z41">
        <v>339.16687889011598</v>
      </c>
      <c r="AA41">
        <v>6.9536652990450403</v>
      </c>
      <c r="AB41">
        <v>-1.74789315924255</v>
      </c>
    </row>
    <row r="42" spans="1:28" x14ac:dyDescent="0.5">
      <c r="A42">
        <v>665</v>
      </c>
      <c r="B42">
        <v>32753</v>
      </c>
      <c r="C42" t="s">
        <v>477</v>
      </c>
      <c r="D42" t="s">
        <v>94</v>
      </c>
      <c r="E42">
        <v>19470609.219999999</v>
      </c>
      <c r="F42">
        <v>7298221.0800000001</v>
      </c>
      <c r="G42">
        <v>5340341.5199999996</v>
      </c>
      <c r="H42">
        <v>1037701</v>
      </c>
      <c r="I42">
        <v>1093732</v>
      </c>
      <c r="J42">
        <v>337688912.10000002</v>
      </c>
      <c r="K42">
        <v>277405688.60000002</v>
      </c>
      <c r="L42">
        <v>325.42024349981301</v>
      </c>
      <c r="M42">
        <v>267.327186347512</v>
      </c>
      <c r="N42">
        <v>7.0330674057363298</v>
      </c>
      <c r="O42">
        <v>58.0930571523011</v>
      </c>
      <c r="P42" t="s">
        <v>477</v>
      </c>
      <c r="Q42" t="s">
        <v>94</v>
      </c>
      <c r="R42">
        <v>13135205.16</v>
      </c>
      <c r="S42">
        <v>-2324559.37</v>
      </c>
      <c r="T42">
        <v>2366744.33</v>
      </c>
      <c r="U42">
        <v>1093488</v>
      </c>
      <c r="V42">
        <v>1008598</v>
      </c>
      <c r="W42">
        <v>406461787.69999999</v>
      </c>
      <c r="X42">
        <v>332851974.19999999</v>
      </c>
      <c r="Y42">
        <v>371.71124667120199</v>
      </c>
      <c r="Z42">
        <v>304.39472056391998</v>
      </c>
      <c r="AA42">
        <v>-2.1258206491520699</v>
      </c>
      <c r="AB42">
        <v>67.316526107282399</v>
      </c>
    </row>
    <row r="43" spans="1:28" x14ac:dyDescent="0.5">
      <c r="A43">
        <v>683</v>
      </c>
      <c r="B43">
        <v>68398</v>
      </c>
      <c r="C43" t="s">
        <v>493</v>
      </c>
      <c r="D43" t="s">
        <v>53</v>
      </c>
      <c r="E43">
        <v>75479361.879999995</v>
      </c>
      <c r="F43">
        <v>14572435.15</v>
      </c>
      <c r="G43">
        <v>-4380861.24</v>
      </c>
      <c r="H43">
        <v>1434483</v>
      </c>
      <c r="I43">
        <v>753362</v>
      </c>
      <c r="J43">
        <v>550885456.10000002</v>
      </c>
      <c r="K43">
        <v>697124928.39999998</v>
      </c>
      <c r="L43">
        <v>384.030661987629</v>
      </c>
      <c r="M43">
        <v>485.97643081165802</v>
      </c>
      <c r="N43">
        <v>10.158667024983901</v>
      </c>
      <c r="O43">
        <v>-101.945768824029</v>
      </c>
      <c r="P43" t="s">
        <v>494</v>
      </c>
      <c r="Q43" t="s">
        <v>53</v>
      </c>
      <c r="R43">
        <v>35522703.079999998</v>
      </c>
      <c r="S43">
        <v>93698886.730000004</v>
      </c>
      <c r="T43">
        <v>-6990459.6200000001</v>
      </c>
      <c r="U43">
        <v>1050397</v>
      </c>
      <c r="V43">
        <v>859545</v>
      </c>
      <c r="W43">
        <v>474737313.10000002</v>
      </c>
      <c r="X43">
        <v>609487747.20000005</v>
      </c>
      <c r="Y43">
        <v>451.95989049854398</v>
      </c>
      <c r="Z43">
        <v>580.24513322105804</v>
      </c>
      <c r="AA43">
        <v>89.203307635113205</v>
      </c>
      <c r="AB43">
        <v>-128.285242722513</v>
      </c>
    </row>
    <row r="44" spans="1:28" x14ac:dyDescent="0.5">
      <c r="A44">
        <v>682</v>
      </c>
      <c r="B44">
        <v>97176</v>
      </c>
      <c r="C44" t="s">
        <v>492</v>
      </c>
      <c r="D44" t="s">
        <v>118</v>
      </c>
      <c r="E44">
        <v>59752232.009999998</v>
      </c>
      <c r="F44">
        <v>67544981.109999999</v>
      </c>
      <c r="G44">
        <v>7830648.7300000004</v>
      </c>
      <c r="H44">
        <v>1471589</v>
      </c>
      <c r="I44">
        <v>1880339</v>
      </c>
      <c r="J44">
        <v>545121264</v>
      </c>
      <c r="K44">
        <v>646659307</v>
      </c>
      <c r="L44">
        <v>370.43037424172098</v>
      </c>
      <c r="M44">
        <v>439.42928834069801</v>
      </c>
      <c r="N44">
        <v>45.899351727961999</v>
      </c>
      <c r="O44">
        <v>-68.998914098977295</v>
      </c>
      <c r="P44" t="s">
        <v>492</v>
      </c>
      <c r="Q44" t="s">
        <v>118</v>
      </c>
      <c r="R44">
        <v>27115074.859999999</v>
      </c>
      <c r="S44">
        <v>102587361.7</v>
      </c>
      <c r="T44">
        <v>9158699.8200000003</v>
      </c>
      <c r="U44">
        <v>1035653</v>
      </c>
      <c r="V44">
        <v>1318564</v>
      </c>
      <c r="W44">
        <v>461204220</v>
      </c>
      <c r="X44">
        <v>554404207</v>
      </c>
      <c r="Y44">
        <v>445.32697727906901</v>
      </c>
      <c r="Z44">
        <v>535.31849663931803</v>
      </c>
      <c r="AA44">
        <v>99.055727835481505</v>
      </c>
      <c r="AB44">
        <v>-89.991519360249001</v>
      </c>
    </row>
    <row r="45" spans="1:28" x14ac:dyDescent="0.5">
      <c r="A45">
        <v>569</v>
      </c>
      <c r="B45">
        <v>27248</v>
      </c>
      <c r="C45" t="s">
        <v>369</v>
      </c>
      <c r="D45" t="s">
        <v>36</v>
      </c>
      <c r="E45">
        <v>5344701.29</v>
      </c>
      <c r="F45">
        <v>-36084527.659999996</v>
      </c>
      <c r="H45">
        <v>382268</v>
      </c>
      <c r="J45">
        <v>104696740</v>
      </c>
      <c r="K45">
        <v>60925783.810000002</v>
      </c>
      <c r="L45">
        <v>273.88308725815398</v>
      </c>
      <c r="M45">
        <v>159.37976448460199</v>
      </c>
      <c r="N45">
        <v>-94.395888905166004</v>
      </c>
      <c r="O45">
        <v>114.50332277355101</v>
      </c>
      <c r="P45" t="s">
        <v>369</v>
      </c>
      <c r="Q45" t="s">
        <v>36</v>
      </c>
      <c r="R45">
        <v>9655687.0999999996</v>
      </c>
      <c r="S45">
        <v>-64443832.93</v>
      </c>
      <c r="U45">
        <v>1006534</v>
      </c>
      <c r="W45">
        <v>290420274</v>
      </c>
      <c r="X45">
        <v>265216613</v>
      </c>
      <c r="Y45">
        <v>288.53498639886902</v>
      </c>
      <c r="Z45">
        <v>263.49493708111203</v>
      </c>
      <c r="AA45">
        <v>-64.025490375883905</v>
      </c>
      <c r="AB45">
        <v>25.040049317757699</v>
      </c>
    </row>
    <row r="46" spans="1:28" x14ac:dyDescent="0.5">
      <c r="A46">
        <v>619</v>
      </c>
      <c r="B46">
        <v>91716</v>
      </c>
      <c r="C46" t="s">
        <v>44</v>
      </c>
      <c r="D46" t="s">
        <v>36</v>
      </c>
      <c r="E46">
        <v>19077598.960000001</v>
      </c>
      <c r="F46">
        <v>-10218459.310000001</v>
      </c>
      <c r="G46">
        <v>4559477.87</v>
      </c>
      <c r="H46">
        <v>562121</v>
      </c>
      <c r="I46">
        <v>762695</v>
      </c>
      <c r="J46">
        <v>175730854.80000001</v>
      </c>
      <c r="K46">
        <v>170561451.5</v>
      </c>
      <c r="L46">
        <v>312.62104564675502</v>
      </c>
      <c r="M46">
        <v>303.42479910908799</v>
      </c>
      <c r="N46">
        <v>-18.178398085109698</v>
      </c>
      <c r="O46">
        <v>9.1962465376672</v>
      </c>
      <c r="P46" t="s">
        <v>44</v>
      </c>
      <c r="Q46" t="s">
        <v>36</v>
      </c>
      <c r="R46">
        <v>22268041.609999999</v>
      </c>
      <c r="S46">
        <v>2187611.73</v>
      </c>
      <c r="T46">
        <v>7021712.9699999997</v>
      </c>
      <c r="U46">
        <v>983046</v>
      </c>
      <c r="V46">
        <v>368909</v>
      </c>
      <c r="W46">
        <v>347839204.30000001</v>
      </c>
      <c r="X46">
        <v>383004577.19999999</v>
      </c>
      <c r="Y46">
        <v>353.838176748595</v>
      </c>
      <c r="Z46">
        <v>389.61002557357398</v>
      </c>
      <c r="AA46">
        <v>2.2253401468496898</v>
      </c>
      <c r="AB46">
        <v>-35.771848824978598</v>
      </c>
    </row>
    <row r="47" spans="1:28" x14ac:dyDescent="0.5">
      <c r="A47">
        <v>679</v>
      </c>
      <c r="B47">
        <v>17575</v>
      </c>
      <c r="C47" t="s">
        <v>488</v>
      </c>
      <c r="D47" t="s">
        <v>69</v>
      </c>
      <c r="E47">
        <v>57453698.829999998</v>
      </c>
      <c r="F47">
        <v>-13429318.84</v>
      </c>
      <c r="G47">
        <v>6782799.4000000004</v>
      </c>
      <c r="H47">
        <v>1348881</v>
      </c>
      <c r="I47">
        <v>1731779</v>
      </c>
      <c r="J47">
        <v>538041022.89999998</v>
      </c>
      <c r="K47">
        <v>494138475.30000001</v>
      </c>
      <c r="L47">
        <v>398.87953266448199</v>
      </c>
      <c r="M47">
        <v>366.33214887006301</v>
      </c>
      <c r="N47">
        <v>-9.9558959166894603</v>
      </c>
      <c r="O47">
        <v>32.547383794419197</v>
      </c>
      <c r="P47" t="s">
        <v>489</v>
      </c>
      <c r="Q47" t="s">
        <v>69</v>
      </c>
      <c r="R47">
        <v>24145897.469999999</v>
      </c>
      <c r="S47">
        <v>23453648.5</v>
      </c>
      <c r="T47">
        <v>11000596.02</v>
      </c>
      <c r="U47">
        <v>936386</v>
      </c>
      <c r="V47">
        <v>1118153</v>
      </c>
      <c r="W47">
        <v>394474929.89999998</v>
      </c>
      <c r="X47">
        <v>395473402.10000002</v>
      </c>
      <c r="Y47">
        <v>421.273844226633</v>
      </c>
      <c r="Z47">
        <v>422.34014829354498</v>
      </c>
      <c r="AA47">
        <v>25.046987567093002</v>
      </c>
      <c r="AB47">
        <v>-1.0663040669126</v>
      </c>
    </row>
    <row r="48" spans="1:28" x14ac:dyDescent="0.5">
      <c r="A48">
        <v>615</v>
      </c>
      <c r="B48">
        <v>29698</v>
      </c>
      <c r="C48" t="s">
        <v>308</v>
      </c>
      <c r="D48" t="s">
        <v>73</v>
      </c>
      <c r="E48">
        <v>14187510.699999999</v>
      </c>
      <c r="F48">
        <v>-27447894.510000002</v>
      </c>
      <c r="G48">
        <v>-2734798.34</v>
      </c>
      <c r="H48">
        <v>497784</v>
      </c>
      <c r="I48">
        <v>926042</v>
      </c>
      <c r="J48">
        <v>171533872</v>
      </c>
      <c r="K48">
        <v>159298734</v>
      </c>
      <c r="L48">
        <v>344.59498899120899</v>
      </c>
      <c r="M48">
        <v>320.01577792777499</v>
      </c>
      <c r="N48">
        <v>-55.140170254568197</v>
      </c>
      <c r="O48">
        <v>24.5792110634331</v>
      </c>
      <c r="P48" t="s">
        <v>308</v>
      </c>
      <c r="Q48" t="s">
        <v>73</v>
      </c>
      <c r="R48">
        <v>14623284.199999999</v>
      </c>
      <c r="S48">
        <v>-34476293.740000002</v>
      </c>
      <c r="T48">
        <v>-2495450.9500000002</v>
      </c>
      <c r="U48">
        <v>934102</v>
      </c>
      <c r="V48">
        <v>935416</v>
      </c>
      <c r="W48">
        <v>328338278</v>
      </c>
      <c r="X48">
        <v>317862401</v>
      </c>
      <c r="Y48">
        <v>351.50152552933099</v>
      </c>
      <c r="Z48">
        <v>340.28660788650399</v>
      </c>
      <c r="AA48">
        <v>-36.908489372680897</v>
      </c>
      <c r="AB48">
        <v>11.214917642827</v>
      </c>
    </row>
    <row r="49" spans="1:28" x14ac:dyDescent="0.5">
      <c r="A49">
        <v>661</v>
      </c>
      <c r="B49">
        <v>29276</v>
      </c>
      <c r="C49" t="s">
        <v>475</v>
      </c>
      <c r="D49" t="s">
        <v>88</v>
      </c>
      <c r="E49">
        <v>19003555.170000002</v>
      </c>
      <c r="F49">
        <v>19027175.550000001</v>
      </c>
      <c r="G49">
        <v>14407578.76</v>
      </c>
      <c r="H49">
        <v>941870</v>
      </c>
      <c r="I49">
        <v>3304314</v>
      </c>
      <c r="J49">
        <v>313395095.80000001</v>
      </c>
      <c r="K49">
        <v>251590989.90000001</v>
      </c>
      <c r="L49">
        <v>332.73710363425897</v>
      </c>
      <c r="M49">
        <v>267.11859375497602</v>
      </c>
      <c r="N49">
        <v>20.2014880503678</v>
      </c>
      <c r="O49">
        <v>65.618509879282698</v>
      </c>
      <c r="P49" t="s">
        <v>475</v>
      </c>
      <c r="Q49" t="s">
        <v>88</v>
      </c>
      <c r="R49">
        <v>16021049.52</v>
      </c>
      <c r="S49">
        <v>23234667.899999999</v>
      </c>
      <c r="T49">
        <v>18149090.710000001</v>
      </c>
      <c r="U49">
        <v>906565</v>
      </c>
      <c r="V49">
        <v>2937225</v>
      </c>
      <c r="W49">
        <v>336684023.89999998</v>
      </c>
      <c r="X49">
        <v>288594174.30000001</v>
      </c>
      <c r="Y49">
        <v>371.38431761649701</v>
      </c>
      <c r="Z49">
        <v>318.33809412452501</v>
      </c>
      <c r="AA49">
        <v>25.6293458273813</v>
      </c>
      <c r="AB49">
        <v>53.046223491972398</v>
      </c>
    </row>
    <row r="50" spans="1:28" x14ac:dyDescent="0.5">
      <c r="A50">
        <v>621</v>
      </c>
      <c r="B50">
        <v>87269</v>
      </c>
      <c r="C50" t="s">
        <v>428</v>
      </c>
      <c r="D50" t="s">
        <v>70</v>
      </c>
      <c r="E50">
        <v>3292837.76</v>
      </c>
      <c r="F50">
        <v>-318263.67</v>
      </c>
      <c r="G50">
        <v>-1239886.17</v>
      </c>
      <c r="H50">
        <v>534111</v>
      </c>
      <c r="I50">
        <v>677758</v>
      </c>
      <c r="J50">
        <v>181263174.19999999</v>
      </c>
      <c r="K50">
        <v>148064739.19999999</v>
      </c>
      <c r="L50">
        <v>339.373602490868</v>
      </c>
      <c r="M50">
        <v>277.21716871586602</v>
      </c>
      <c r="N50">
        <v>-0.59587552025702495</v>
      </c>
      <c r="O50">
        <v>62.156433775001801</v>
      </c>
      <c r="P50" t="s">
        <v>303</v>
      </c>
      <c r="Q50" t="s">
        <v>70</v>
      </c>
      <c r="R50">
        <v>27109001.489999998</v>
      </c>
      <c r="S50">
        <v>43292191.960000001</v>
      </c>
      <c r="T50">
        <v>947344.48</v>
      </c>
      <c r="U50">
        <v>879410</v>
      </c>
      <c r="V50">
        <v>687016</v>
      </c>
      <c r="W50">
        <v>370760496.5</v>
      </c>
      <c r="X50">
        <v>420520351.5</v>
      </c>
      <c r="Y50">
        <v>421.60141060483699</v>
      </c>
      <c r="Z50">
        <v>478.184636858803</v>
      </c>
      <c r="AA50">
        <v>49.228678272932903</v>
      </c>
      <c r="AB50">
        <v>-56.583226253965698</v>
      </c>
    </row>
    <row r="51" spans="1:28" x14ac:dyDescent="0.5">
      <c r="A51">
        <v>658</v>
      </c>
      <c r="B51">
        <v>29678</v>
      </c>
      <c r="C51" t="s">
        <v>472</v>
      </c>
      <c r="D51" t="s">
        <v>46</v>
      </c>
      <c r="E51">
        <v>32361756.579999998</v>
      </c>
      <c r="F51">
        <v>13541049.630000001</v>
      </c>
      <c r="G51">
        <v>3977257.76</v>
      </c>
      <c r="H51">
        <v>847755</v>
      </c>
      <c r="I51">
        <v>361056</v>
      </c>
      <c r="J51">
        <v>295502067</v>
      </c>
      <c r="K51">
        <v>336088448</v>
      </c>
      <c r="L51">
        <v>348.57012580285499</v>
      </c>
      <c r="M51">
        <v>396.44525599966897</v>
      </c>
      <c r="N51">
        <v>15.972833696056</v>
      </c>
      <c r="O51">
        <v>-47.875130196813899</v>
      </c>
      <c r="P51" t="s">
        <v>472</v>
      </c>
      <c r="Q51" t="s">
        <v>46</v>
      </c>
      <c r="R51">
        <v>18276356.34</v>
      </c>
      <c r="S51">
        <v>13703605.42</v>
      </c>
      <c r="T51">
        <v>-3814395.91</v>
      </c>
      <c r="U51">
        <v>872585</v>
      </c>
      <c r="V51">
        <v>457235</v>
      </c>
      <c r="W51">
        <v>298157742</v>
      </c>
      <c r="X51">
        <v>346867208</v>
      </c>
      <c r="Y51">
        <v>341.69478274322802</v>
      </c>
      <c r="Z51">
        <v>397.516812688735</v>
      </c>
      <c r="AA51">
        <v>15.7046080553756</v>
      </c>
      <c r="AB51">
        <v>-55.822029945506699</v>
      </c>
    </row>
    <row r="52" spans="1:28" x14ac:dyDescent="0.5">
      <c r="A52">
        <v>656</v>
      </c>
      <c r="B52">
        <v>61589</v>
      </c>
      <c r="C52" t="s">
        <v>470</v>
      </c>
      <c r="D52" t="s">
        <v>105</v>
      </c>
      <c r="E52">
        <v>38715261.369999997</v>
      </c>
      <c r="F52">
        <v>-5152221.99</v>
      </c>
      <c r="G52">
        <v>2750572.03</v>
      </c>
      <c r="H52">
        <v>1019070</v>
      </c>
      <c r="I52">
        <v>499500</v>
      </c>
      <c r="J52">
        <v>290413107</v>
      </c>
      <c r="K52">
        <v>366301108.39999998</v>
      </c>
      <c r="L52">
        <v>284.97856575112598</v>
      </c>
      <c r="M52">
        <v>359.44646432531601</v>
      </c>
      <c r="N52">
        <v>-5.0558077364656002</v>
      </c>
      <c r="O52">
        <v>-74.467898574190102</v>
      </c>
      <c r="P52" t="s">
        <v>471</v>
      </c>
      <c r="Q52" t="s">
        <v>105</v>
      </c>
      <c r="R52">
        <v>14007899.33</v>
      </c>
      <c r="S52">
        <v>11963363.34</v>
      </c>
      <c r="T52">
        <v>3125581.67</v>
      </c>
      <c r="U52">
        <v>849414</v>
      </c>
      <c r="V52">
        <v>431058</v>
      </c>
      <c r="W52">
        <v>286519235.80000001</v>
      </c>
      <c r="X52">
        <v>305279675.39999998</v>
      </c>
      <c r="Y52">
        <v>337.31400212381698</v>
      </c>
      <c r="Z52">
        <v>359.400334112694</v>
      </c>
      <c r="AA52">
        <v>14.084254956946699</v>
      </c>
      <c r="AB52">
        <v>-22.0863319888769</v>
      </c>
    </row>
    <row r="53" spans="1:28" x14ac:dyDescent="0.5">
      <c r="A53">
        <v>638</v>
      </c>
      <c r="B53">
        <v>19636</v>
      </c>
      <c r="C53" t="s">
        <v>449</v>
      </c>
      <c r="D53" t="s">
        <v>118</v>
      </c>
      <c r="E53">
        <v>18992557.989999998</v>
      </c>
      <c r="F53">
        <v>-30654005.690000001</v>
      </c>
      <c r="G53">
        <v>-1581186.14</v>
      </c>
      <c r="H53">
        <v>599791</v>
      </c>
      <c r="I53">
        <v>532442</v>
      </c>
      <c r="J53">
        <v>224819726</v>
      </c>
      <c r="K53">
        <v>202707594</v>
      </c>
      <c r="L53">
        <v>374.83010915468799</v>
      </c>
      <c r="M53">
        <v>337.96371402705199</v>
      </c>
      <c r="N53">
        <v>-51.107812037859802</v>
      </c>
      <c r="O53">
        <v>36.866395127636103</v>
      </c>
      <c r="P53" t="s">
        <v>449</v>
      </c>
      <c r="Q53" t="s">
        <v>118</v>
      </c>
      <c r="R53">
        <v>11110876.789999999</v>
      </c>
      <c r="S53">
        <v>-46288576.049999997</v>
      </c>
      <c r="T53">
        <v>-1630163.09</v>
      </c>
      <c r="U53">
        <v>830256</v>
      </c>
      <c r="V53">
        <v>454954</v>
      </c>
      <c r="W53">
        <v>337103824</v>
      </c>
      <c r="X53">
        <v>287937814</v>
      </c>
      <c r="Y53">
        <v>406.02395405754299</v>
      </c>
      <c r="Z53">
        <v>346.80606222658997</v>
      </c>
      <c r="AA53">
        <v>-55.752172884026102</v>
      </c>
      <c r="AB53">
        <v>59.217891830953299</v>
      </c>
    </row>
    <row r="54" spans="1:28" x14ac:dyDescent="0.5">
      <c r="A54">
        <v>640</v>
      </c>
      <c r="B54">
        <v>63141</v>
      </c>
      <c r="C54" t="s">
        <v>54</v>
      </c>
      <c r="D54" t="s">
        <v>36</v>
      </c>
      <c r="E54">
        <v>22961195.739999998</v>
      </c>
      <c r="F54">
        <v>16542107.09</v>
      </c>
      <c r="G54">
        <v>-1192747.03</v>
      </c>
      <c r="H54">
        <v>960435</v>
      </c>
      <c r="I54">
        <v>291529</v>
      </c>
      <c r="J54">
        <v>230141545.09999999</v>
      </c>
      <c r="K54">
        <v>262184110.30000001</v>
      </c>
      <c r="L54">
        <v>239.62219733766401</v>
      </c>
      <c r="M54">
        <v>272.98475201341</v>
      </c>
      <c r="N54">
        <v>17.223557127759801</v>
      </c>
      <c r="O54">
        <v>-33.362554675745898</v>
      </c>
      <c r="P54" t="s">
        <v>54</v>
      </c>
      <c r="Q54" t="s">
        <v>36</v>
      </c>
      <c r="R54">
        <v>40825576.649999999</v>
      </c>
      <c r="S54">
        <v>75959121.329999998</v>
      </c>
      <c r="T54">
        <v>-1009234.4</v>
      </c>
      <c r="U54">
        <v>825944</v>
      </c>
      <c r="V54">
        <v>192074</v>
      </c>
      <c r="W54">
        <v>254400868.59999999</v>
      </c>
      <c r="X54">
        <v>434295724</v>
      </c>
      <c r="Y54">
        <v>308.012248530166</v>
      </c>
      <c r="Z54">
        <v>525.81739682109196</v>
      </c>
      <c r="AA54">
        <v>91.966430326995507</v>
      </c>
      <c r="AB54">
        <v>-217.80514829092499</v>
      </c>
    </row>
    <row r="55" spans="1:28" x14ac:dyDescent="0.5">
      <c r="A55">
        <v>506</v>
      </c>
      <c r="B55">
        <v>18126</v>
      </c>
      <c r="C55" t="s">
        <v>310</v>
      </c>
      <c r="D55" t="s">
        <v>52</v>
      </c>
      <c r="E55">
        <v>1230390.9099999999</v>
      </c>
      <c r="F55">
        <v>-25983024.620000001</v>
      </c>
      <c r="H55">
        <v>199582</v>
      </c>
      <c r="J55">
        <v>60304876</v>
      </c>
      <c r="K55">
        <v>28198872</v>
      </c>
      <c r="L55">
        <v>302.15588580132402</v>
      </c>
      <c r="M55">
        <v>141.28965537974301</v>
      </c>
      <c r="N55">
        <v>-130.18721437804999</v>
      </c>
      <c r="O55">
        <v>160.86623042158101</v>
      </c>
      <c r="P55" t="s">
        <v>310</v>
      </c>
      <c r="Q55" t="s">
        <v>52</v>
      </c>
      <c r="R55">
        <v>3087612.7</v>
      </c>
      <c r="S55">
        <v>-106521339.3</v>
      </c>
      <c r="U55">
        <v>792947</v>
      </c>
      <c r="W55">
        <v>247229762</v>
      </c>
      <c r="X55">
        <v>108535836</v>
      </c>
      <c r="Y55">
        <v>311.78598569639502</v>
      </c>
      <c r="Z55">
        <v>136.87653273169499</v>
      </c>
      <c r="AA55">
        <v>-134.33601400850199</v>
      </c>
      <c r="AB55">
        <v>174.90945296469999</v>
      </c>
    </row>
    <row r="56" spans="1:28" x14ac:dyDescent="0.5">
      <c r="A56">
        <v>629</v>
      </c>
      <c r="B56">
        <v>95185</v>
      </c>
      <c r="C56" t="s">
        <v>162</v>
      </c>
      <c r="D56" t="s">
        <v>79</v>
      </c>
      <c r="E56">
        <v>10975922.029999999</v>
      </c>
      <c r="F56">
        <v>-39306435.969999999</v>
      </c>
      <c r="G56">
        <v>-1753706.42</v>
      </c>
      <c r="H56">
        <v>591522</v>
      </c>
      <c r="I56">
        <v>107302</v>
      </c>
      <c r="J56">
        <v>204436285</v>
      </c>
      <c r="K56">
        <v>184696053</v>
      </c>
      <c r="L56">
        <v>345.61061972335699</v>
      </c>
      <c r="M56">
        <v>312.23868765658699</v>
      </c>
      <c r="N56">
        <v>-66.449660316945099</v>
      </c>
      <c r="O56">
        <v>33.3719320667701</v>
      </c>
      <c r="P56" t="s">
        <v>163</v>
      </c>
      <c r="Q56" t="s">
        <v>79</v>
      </c>
      <c r="R56">
        <v>6499213.8499999996</v>
      </c>
      <c r="S56">
        <v>-48146445.670000002</v>
      </c>
      <c r="T56">
        <v>-3171646.65</v>
      </c>
      <c r="U56">
        <v>760579</v>
      </c>
      <c r="V56">
        <v>109760</v>
      </c>
      <c r="W56">
        <v>243102908</v>
      </c>
      <c r="X56">
        <v>229023660</v>
      </c>
      <c r="Y56">
        <v>319.62874073567599</v>
      </c>
      <c r="Z56">
        <v>301.11751704951098</v>
      </c>
      <c r="AA56">
        <v>-63.302360004680601</v>
      </c>
      <c r="AB56">
        <v>18.511223686165401</v>
      </c>
    </row>
    <row r="57" spans="1:28" x14ac:dyDescent="0.5">
      <c r="A57">
        <v>669</v>
      </c>
      <c r="B57">
        <v>80519</v>
      </c>
      <c r="C57" t="s">
        <v>479</v>
      </c>
      <c r="D57" t="s">
        <v>102</v>
      </c>
      <c r="E57">
        <v>40523011.280000001</v>
      </c>
      <c r="F57">
        <v>31931835.18</v>
      </c>
      <c r="G57">
        <v>1170127.82</v>
      </c>
      <c r="H57">
        <v>869392</v>
      </c>
      <c r="I57">
        <v>70270</v>
      </c>
      <c r="J57">
        <v>370877634.39999998</v>
      </c>
      <c r="K57">
        <v>351976595.80000001</v>
      </c>
      <c r="L57">
        <v>426.59425713602099</v>
      </c>
      <c r="M57">
        <v>404.85373203342101</v>
      </c>
      <c r="N57">
        <v>36.728926859230299</v>
      </c>
      <c r="O57">
        <v>21.740525102600301</v>
      </c>
      <c r="P57" t="s">
        <v>479</v>
      </c>
      <c r="Q57" t="s">
        <v>102</v>
      </c>
      <c r="R57">
        <v>25247614.68</v>
      </c>
      <c r="S57">
        <v>36682245.969999999</v>
      </c>
      <c r="T57">
        <v>659191.77</v>
      </c>
      <c r="U57">
        <v>734880</v>
      </c>
      <c r="V57">
        <v>62745</v>
      </c>
      <c r="W57">
        <v>358456700.60000002</v>
      </c>
      <c r="X57">
        <v>390195765.30000001</v>
      </c>
      <c r="Y57">
        <v>487.77582816242102</v>
      </c>
      <c r="Z57">
        <v>530.96528045395098</v>
      </c>
      <c r="AA57">
        <v>49.915967191922398</v>
      </c>
      <c r="AB57">
        <v>-43.1894522915305</v>
      </c>
    </row>
    <row r="58" spans="1:28" x14ac:dyDescent="0.5">
      <c r="A58">
        <v>609</v>
      </c>
      <c r="B58">
        <v>74289</v>
      </c>
      <c r="C58" t="s">
        <v>417</v>
      </c>
      <c r="D58" t="s">
        <v>102</v>
      </c>
      <c r="E58">
        <v>19771125.399999999</v>
      </c>
      <c r="F58">
        <v>-30977083.32</v>
      </c>
      <c r="H58">
        <v>416880</v>
      </c>
      <c r="J58">
        <v>161499087</v>
      </c>
      <c r="K58">
        <v>176497659.19999999</v>
      </c>
      <c r="L58">
        <v>387.399460276338</v>
      </c>
      <c r="M58">
        <v>423.37761274227501</v>
      </c>
      <c r="N58">
        <v>-74.306954807138695</v>
      </c>
      <c r="O58">
        <v>-35.978152465937399</v>
      </c>
      <c r="P58" t="s">
        <v>417</v>
      </c>
      <c r="Q58" t="s">
        <v>102</v>
      </c>
      <c r="R58">
        <v>19687058.530000001</v>
      </c>
      <c r="S58">
        <v>-44218095.759999998</v>
      </c>
      <c r="U58">
        <v>724618</v>
      </c>
      <c r="W58">
        <v>289943882.19999999</v>
      </c>
      <c r="X58">
        <v>331945630.19999999</v>
      </c>
      <c r="Y58">
        <v>400.13342505982399</v>
      </c>
      <c r="Z58">
        <v>458.09741160169898</v>
      </c>
      <c r="AA58">
        <v>-61.022629523417798</v>
      </c>
      <c r="AB58">
        <v>-57.963986541874398</v>
      </c>
    </row>
    <row r="59" spans="1:28" x14ac:dyDescent="0.5">
      <c r="A59">
        <v>626</v>
      </c>
      <c r="B59">
        <v>34762</v>
      </c>
      <c r="C59" t="s">
        <v>349</v>
      </c>
      <c r="D59" t="s">
        <v>94</v>
      </c>
      <c r="E59">
        <v>22865750.609999999</v>
      </c>
      <c r="F59">
        <v>20705929.359999999</v>
      </c>
      <c r="G59">
        <v>-325653.59999999998</v>
      </c>
      <c r="H59">
        <v>659275</v>
      </c>
      <c r="I59">
        <v>349948</v>
      </c>
      <c r="J59">
        <v>197237281.5</v>
      </c>
      <c r="K59">
        <v>232319618.5</v>
      </c>
      <c r="L59">
        <v>299.17300291987402</v>
      </c>
      <c r="M59">
        <v>352.38651321527402</v>
      </c>
      <c r="N59">
        <v>31.407120488415298</v>
      </c>
      <c r="O59">
        <v>-53.213510295400198</v>
      </c>
      <c r="P59" t="s">
        <v>349</v>
      </c>
      <c r="Q59" t="s">
        <v>94</v>
      </c>
      <c r="R59">
        <v>15688168.109999999</v>
      </c>
      <c r="S59">
        <v>16722536.07</v>
      </c>
      <c r="T59">
        <v>1407580.23</v>
      </c>
      <c r="U59">
        <v>723050</v>
      </c>
      <c r="V59">
        <v>401885</v>
      </c>
      <c r="W59">
        <v>254149725.09999999</v>
      </c>
      <c r="X59">
        <v>284157223.89999998</v>
      </c>
      <c r="Y59">
        <v>351.49675001728701</v>
      </c>
      <c r="Z59">
        <v>392.99802766060401</v>
      </c>
      <c r="AA59">
        <v>23.127772726644</v>
      </c>
      <c r="AB59">
        <v>-41.501277643316399</v>
      </c>
    </row>
    <row r="60" spans="1:28" x14ac:dyDescent="0.5">
      <c r="A60">
        <v>639</v>
      </c>
      <c r="B60">
        <v>11721</v>
      </c>
      <c r="C60" t="s">
        <v>450</v>
      </c>
      <c r="D60" t="s">
        <v>43</v>
      </c>
      <c r="E60">
        <v>8234968.46</v>
      </c>
      <c r="F60">
        <v>2213375.4</v>
      </c>
      <c r="G60">
        <v>27685.38</v>
      </c>
      <c r="H60">
        <v>793293</v>
      </c>
      <c r="I60">
        <v>816408</v>
      </c>
      <c r="J60">
        <v>227165202</v>
      </c>
      <c r="K60">
        <v>207890018</v>
      </c>
      <c r="L60">
        <v>286.35725009548798</v>
      </c>
      <c r="M60">
        <v>262.05956437280997</v>
      </c>
      <c r="N60">
        <v>2.7901108417696801</v>
      </c>
      <c r="O60">
        <v>24.2976857226775</v>
      </c>
      <c r="P60" t="s">
        <v>451</v>
      </c>
      <c r="Q60" t="s">
        <v>43</v>
      </c>
      <c r="R60">
        <v>4413878.5999999996</v>
      </c>
      <c r="S60">
        <v>-14760.32</v>
      </c>
      <c r="T60">
        <v>-241806.75</v>
      </c>
      <c r="U60">
        <v>718574</v>
      </c>
      <c r="V60">
        <v>871515</v>
      </c>
      <c r="W60">
        <v>225227066</v>
      </c>
      <c r="X60">
        <v>198347078</v>
      </c>
      <c r="Y60">
        <v>313.43614714698799</v>
      </c>
      <c r="Z60">
        <v>276.02874303829498</v>
      </c>
      <c r="AA60">
        <v>-2.0541127288212401E-2</v>
      </c>
      <c r="AB60">
        <v>37.407404108693001</v>
      </c>
    </row>
    <row r="61" spans="1:28" x14ac:dyDescent="0.5">
      <c r="A61">
        <v>434</v>
      </c>
      <c r="B61">
        <v>98971</v>
      </c>
      <c r="C61" t="s">
        <v>111</v>
      </c>
      <c r="D61" t="s">
        <v>31</v>
      </c>
      <c r="E61">
        <v>4527194.3</v>
      </c>
      <c r="F61">
        <v>2979667.72</v>
      </c>
      <c r="G61">
        <v>23085.14</v>
      </c>
      <c r="H61">
        <v>98433</v>
      </c>
      <c r="I61">
        <v>314</v>
      </c>
      <c r="J61">
        <v>29722210.170000002</v>
      </c>
      <c r="K61">
        <v>40129573.549999997</v>
      </c>
      <c r="L61">
        <v>301.95371643656</v>
      </c>
      <c r="M61">
        <v>407.684146068899</v>
      </c>
      <c r="N61">
        <v>30.271024148405498</v>
      </c>
      <c r="O61">
        <v>-105.730429632338</v>
      </c>
      <c r="P61" t="s">
        <v>111</v>
      </c>
      <c r="Q61" t="s">
        <v>31</v>
      </c>
      <c r="R61">
        <v>13230750.73</v>
      </c>
      <c r="S61">
        <v>2463235.36</v>
      </c>
      <c r="T61">
        <v>32801.56</v>
      </c>
      <c r="U61">
        <v>718276</v>
      </c>
      <c r="V61">
        <v>1711</v>
      </c>
      <c r="W61">
        <v>232911774.59999999</v>
      </c>
      <c r="X61">
        <v>236793828.30000001</v>
      </c>
      <c r="Y61">
        <v>324.265010385979</v>
      </c>
      <c r="Z61">
        <v>329.66969284787399</v>
      </c>
      <c r="AA61">
        <v>3.42937166214658</v>
      </c>
      <c r="AB61">
        <v>-5.4046824618949296</v>
      </c>
    </row>
    <row r="62" spans="1:28" x14ac:dyDescent="0.5">
      <c r="A62">
        <v>575</v>
      </c>
      <c r="B62">
        <v>52697</v>
      </c>
      <c r="C62" t="s">
        <v>375</v>
      </c>
      <c r="D62" t="s">
        <v>47</v>
      </c>
      <c r="E62">
        <v>13401718.710000001</v>
      </c>
      <c r="F62">
        <v>-4595003.5199999996</v>
      </c>
      <c r="H62">
        <v>281235</v>
      </c>
      <c r="J62">
        <v>110447203</v>
      </c>
      <c r="K62">
        <v>132747617</v>
      </c>
      <c r="L62">
        <v>392.72211140149699</v>
      </c>
      <c r="M62">
        <v>472.01670133518201</v>
      </c>
      <c r="N62">
        <v>-16.338661688623301</v>
      </c>
      <c r="O62">
        <v>-79.294589933685302</v>
      </c>
      <c r="P62" t="s">
        <v>375</v>
      </c>
      <c r="Q62" t="s">
        <v>47</v>
      </c>
      <c r="R62">
        <v>14529909.42</v>
      </c>
      <c r="S62">
        <v>-20854745.859999999</v>
      </c>
      <c r="U62">
        <v>708187</v>
      </c>
      <c r="W62">
        <v>278013094</v>
      </c>
      <c r="X62">
        <v>309518181</v>
      </c>
      <c r="Y62">
        <v>392.57017426188202</v>
      </c>
      <c r="Z62">
        <v>437.057134626871</v>
      </c>
      <c r="AA62">
        <v>-29.448077781715799</v>
      </c>
      <c r="AB62">
        <v>-44.486960364988299</v>
      </c>
    </row>
    <row r="63" spans="1:28" x14ac:dyDescent="0.5">
      <c r="A63">
        <v>595</v>
      </c>
      <c r="B63">
        <v>12028</v>
      </c>
      <c r="C63" t="s">
        <v>400</v>
      </c>
      <c r="D63" t="s">
        <v>79</v>
      </c>
      <c r="E63">
        <v>9720705.6099999994</v>
      </c>
      <c r="F63">
        <v>-9421914.5800000001</v>
      </c>
      <c r="G63">
        <v>2094829.83</v>
      </c>
      <c r="H63">
        <v>458023</v>
      </c>
      <c r="I63">
        <v>120595</v>
      </c>
      <c r="J63">
        <v>142090442.69999999</v>
      </c>
      <c r="K63">
        <v>118565881.90000001</v>
      </c>
      <c r="L63">
        <v>310.22556225342299</v>
      </c>
      <c r="M63">
        <v>258.86447165317003</v>
      </c>
      <c r="N63">
        <v>-20.5708328621051</v>
      </c>
      <c r="O63">
        <v>51.361090600253597</v>
      </c>
      <c r="P63" t="s">
        <v>400</v>
      </c>
      <c r="Q63" t="s">
        <v>79</v>
      </c>
      <c r="R63">
        <v>9072744.9600000009</v>
      </c>
      <c r="S63">
        <v>-39102743.289999999</v>
      </c>
      <c r="T63">
        <v>-3471411.72</v>
      </c>
      <c r="U63">
        <v>684153</v>
      </c>
      <c r="V63">
        <v>116889</v>
      </c>
      <c r="W63">
        <v>206541369.59999999</v>
      </c>
      <c r="X63">
        <v>195031076.90000001</v>
      </c>
      <c r="Y63">
        <v>301.89353784898901</v>
      </c>
      <c r="Z63">
        <v>285.06938784160798</v>
      </c>
      <c r="AA63">
        <v>-57.154968683905501</v>
      </c>
      <c r="AB63">
        <v>16.824150007381299</v>
      </c>
    </row>
    <row r="64" spans="1:28" x14ac:dyDescent="0.5">
      <c r="A64">
        <v>606</v>
      </c>
      <c r="B64">
        <v>77552</v>
      </c>
      <c r="C64" t="s">
        <v>412</v>
      </c>
      <c r="D64" t="s">
        <v>88</v>
      </c>
      <c r="E64">
        <v>9244613.0899999999</v>
      </c>
      <c r="F64">
        <v>-16752738.98</v>
      </c>
      <c r="H64">
        <v>489641</v>
      </c>
      <c r="J64">
        <v>160889855.30000001</v>
      </c>
      <c r="K64">
        <v>130505937.40000001</v>
      </c>
      <c r="L64">
        <v>328.58738402217102</v>
      </c>
      <c r="M64">
        <v>266.53392465091702</v>
      </c>
      <c r="N64">
        <v>-34.2143304584379</v>
      </c>
      <c r="O64">
        <v>62.053459371253602</v>
      </c>
      <c r="P64" t="s">
        <v>413</v>
      </c>
      <c r="Q64" t="s">
        <v>88</v>
      </c>
      <c r="R64">
        <v>8031608.79</v>
      </c>
      <c r="S64">
        <v>-34109342.060000002</v>
      </c>
      <c r="U64">
        <v>676015</v>
      </c>
      <c r="W64">
        <v>212195171.40000001</v>
      </c>
      <c r="X64">
        <v>213750194.69999999</v>
      </c>
      <c r="Y64">
        <v>313.89121750256999</v>
      </c>
      <c r="Z64">
        <v>316.191496786313</v>
      </c>
      <c r="AA64">
        <v>-50.456487001028002</v>
      </c>
      <c r="AB64">
        <v>-2.3002792837436901</v>
      </c>
    </row>
    <row r="65" spans="1:28" x14ac:dyDescent="0.5">
      <c r="A65">
        <v>653</v>
      </c>
      <c r="B65">
        <v>25303</v>
      </c>
      <c r="C65" t="s">
        <v>467</v>
      </c>
      <c r="D65" t="s">
        <v>102</v>
      </c>
      <c r="E65">
        <v>13867355.91</v>
      </c>
      <c r="F65">
        <v>-56655138.640000001</v>
      </c>
      <c r="H65">
        <v>786748</v>
      </c>
      <c r="J65">
        <v>279998282.60000002</v>
      </c>
      <c r="K65">
        <v>199535627.30000001</v>
      </c>
      <c r="L65">
        <v>355.89322451407497</v>
      </c>
      <c r="M65">
        <v>253.62076204832999</v>
      </c>
      <c r="N65">
        <v>-72.011798746231307</v>
      </c>
      <c r="O65">
        <v>102.27246246574499</v>
      </c>
      <c r="P65" t="s">
        <v>467</v>
      </c>
      <c r="Q65" t="s">
        <v>102</v>
      </c>
      <c r="R65">
        <v>7460063.1200000001</v>
      </c>
      <c r="S65">
        <v>-72347372.760000005</v>
      </c>
      <c r="U65">
        <v>672732</v>
      </c>
      <c r="W65">
        <v>250931437</v>
      </c>
      <c r="X65">
        <v>176484919.59999999</v>
      </c>
      <c r="Y65">
        <v>373.00356902897403</v>
      </c>
      <c r="Z65">
        <v>262.34060457953501</v>
      </c>
      <c r="AA65">
        <v>-107.542636235529</v>
      </c>
      <c r="AB65">
        <v>110.662964449439</v>
      </c>
    </row>
    <row r="66" spans="1:28" x14ac:dyDescent="0.5">
      <c r="A66">
        <v>574</v>
      </c>
      <c r="B66">
        <v>85654</v>
      </c>
      <c r="C66" t="s">
        <v>374</v>
      </c>
      <c r="D66" t="s">
        <v>76</v>
      </c>
      <c r="E66">
        <v>9288091.2799999993</v>
      </c>
      <c r="F66">
        <v>-29118111.140000001</v>
      </c>
      <c r="G66">
        <v>-3345685.38</v>
      </c>
      <c r="H66">
        <v>507606</v>
      </c>
      <c r="I66">
        <v>194406</v>
      </c>
      <c r="J66">
        <v>109802000</v>
      </c>
      <c r="K66">
        <v>100347000</v>
      </c>
      <c r="L66">
        <v>216.31343995145801</v>
      </c>
      <c r="M66">
        <v>197.68678857223901</v>
      </c>
      <c r="N66">
        <v>-57.363607088962702</v>
      </c>
      <c r="O66">
        <v>18.6266513792193</v>
      </c>
      <c r="P66" t="s">
        <v>374</v>
      </c>
      <c r="Q66" t="s">
        <v>76</v>
      </c>
      <c r="R66">
        <v>6932266.0099999998</v>
      </c>
      <c r="S66">
        <v>-55107410.5</v>
      </c>
      <c r="T66">
        <v>-2487209.58</v>
      </c>
      <c r="U66">
        <v>667739</v>
      </c>
      <c r="V66">
        <v>142823</v>
      </c>
      <c r="W66">
        <v>188789000</v>
      </c>
      <c r="X66">
        <v>150979000</v>
      </c>
      <c r="Y66">
        <v>282.72873083644902</v>
      </c>
      <c r="Z66">
        <v>226.104810412451</v>
      </c>
      <c r="AA66">
        <v>-82.528368868674704</v>
      </c>
      <c r="AB66">
        <v>56.623920423998001</v>
      </c>
    </row>
    <row r="67" spans="1:28" x14ac:dyDescent="0.5">
      <c r="A67">
        <v>668</v>
      </c>
      <c r="B67">
        <v>39424</v>
      </c>
      <c r="C67" t="s">
        <v>339</v>
      </c>
      <c r="D67" t="s">
        <v>39</v>
      </c>
      <c r="E67">
        <v>62768010.240000002</v>
      </c>
      <c r="F67">
        <v>-10916304.039999999</v>
      </c>
      <c r="G67">
        <v>-1070895.1299999999</v>
      </c>
      <c r="H67">
        <v>1155876</v>
      </c>
      <c r="I67">
        <v>210844</v>
      </c>
      <c r="J67">
        <v>358676896</v>
      </c>
      <c r="K67">
        <v>485000522</v>
      </c>
      <c r="L67">
        <v>310.30741705857702</v>
      </c>
      <c r="M67">
        <v>419.59563309559098</v>
      </c>
      <c r="N67">
        <v>-9.4441826285864501</v>
      </c>
      <c r="O67">
        <v>-109.288216037014</v>
      </c>
      <c r="P67" t="s">
        <v>340</v>
      </c>
      <c r="Q67" t="s">
        <v>39</v>
      </c>
      <c r="R67">
        <v>21536686.440000001</v>
      </c>
      <c r="S67">
        <v>33462328.920000002</v>
      </c>
      <c r="T67">
        <v>-972379.63</v>
      </c>
      <c r="U67">
        <v>652354</v>
      </c>
      <c r="V67">
        <v>172012</v>
      </c>
      <c r="W67">
        <v>256991904</v>
      </c>
      <c r="X67">
        <v>338079047.19999999</v>
      </c>
      <c r="Y67">
        <v>393.945471323851</v>
      </c>
      <c r="Z67">
        <v>518.24476771814</v>
      </c>
      <c r="AA67">
        <v>51.294740156418101</v>
      </c>
      <c r="AB67">
        <v>-124.299296394289</v>
      </c>
    </row>
    <row r="68" spans="1:28" x14ac:dyDescent="0.5">
      <c r="A68">
        <v>657</v>
      </c>
      <c r="B68">
        <v>33653</v>
      </c>
      <c r="C68" t="s">
        <v>215</v>
      </c>
      <c r="D68" t="s">
        <v>50</v>
      </c>
      <c r="E68">
        <v>40987289.609999999</v>
      </c>
      <c r="F68">
        <v>2738773.24</v>
      </c>
      <c r="G68">
        <v>-3768993.96</v>
      </c>
      <c r="H68">
        <v>688724</v>
      </c>
      <c r="I68">
        <v>48898</v>
      </c>
      <c r="J68">
        <v>291354380</v>
      </c>
      <c r="K68">
        <v>339462243.30000001</v>
      </c>
      <c r="L68">
        <v>423.03503290142299</v>
      </c>
      <c r="M68">
        <v>492.88574712076201</v>
      </c>
      <c r="N68">
        <v>3.9765903903450401</v>
      </c>
      <c r="O68">
        <v>-69.850714219338897</v>
      </c>
      <c r="P68" t="s">
        <v>215</v>
      </c>
      <c r="Q68" t="s">
        <v>50</v>
      </c>
      <c r="R68">
        <v>17217074.370000001</v>
      </c>
      <c r="S68">
        <v>5309414.63</v>
      </c>
      <c r="T68">
        <v>-1592009.09</v>
      </c>
      <c r="U68">
        <v>650462</v>
      </c>
      <c r="V68">
        <v>128401</v>
      </c>
      <c r="W68">
        <v>269816122</v>
      </c>
      <c r="X68">
        <v>315546943</v>
      </c>
      <c r="Y68">
        <v>414.80689417675399</v>
      </c>
      <c r="Z68">
        <v>485.11203267831098</v>
      </c>
      <c r="AA68">
        <v>8.1625285258785301</v>
      </c>
      <c r="AB68">
        <v>-70.305138501557295</v>
      </c>
    </row>
    <row r="69" spans="1:28" x14ac:dyDescent="0.5">
      <c r="A69">
        <v>388</v>
      </c>
      <c r="B69">
        <v>37755</v>
      </c>
      <c r="C69" t="s">
        <v>211</v>
      </c>
      <c r="D69" t="s">
        <v>36</v>
      </c>
      <c r="E69">
        <v>476832.99</v>
      </c>
      <c r="F69">
        <v>-1613428.88</v>
      </c>
      <c r="H69">
        <v>78033</v>
      </c>
      <c r="J69">
        <v>19335941</v>
      </c>
      <c r="K69">
        <v>15910959.15</v>
      </c>
      <c r="L69">
        <v>247.79184447605499</v>
      </c>
      <c r="M69">
        <v>203.900390219522</v>
      </c>
      <c r="N69">
        <v>-20.676238001870999</v>
      </c>
      <c r="O69">
        <v>43.891454256532398</v>
      </c>
      <c r="P69" t="s">
        <v>211</v>
      </c>
      <c r="Q69" t="s">
        <v>36</v>
      </c>
      <c r="R69">
        <v>21420802.07</v>
      </c>
      <c r="S69">
        <v>34870822.700000003</v>
      </c>
      <c r="T69">
        <v>-564083.43000000005</v>
      </c>
      <c r="U69">
        <v>650019</v>
      </c>
      <c r="W69">
        <v>257424034</v>
      </c>
      <c r="X69">
        <v>366576845</v>
      </c>
      <c r="Y69">
        <v>396.02539925756003</v>
      </c>
      <c r="Z69">
        <v>563.94789229237904</v>
      </c>
      <c r="AA69">
        <v>53.645851428958203</v>
      </c>
      <c r="AB69">
        <v>-167.92249303481901</v>
      </c>
    </row>
    <row r="70" spans="1:28" x14ac:dyDescent="0.5">
      <c r="A70">
        <v>620</v>
      </c>
      <c r="B70">
        <v>62141</v>
      </c>
      <c r="C70" t="s">
        <v>315</v>
      </c>
      <c r="D70" t="s">
        <v>95</v>
      </c>
      <c r="E70">
        <v>8196167.4900000002</v>
      </c>
      <c r="F70">
        <v>-10893205.76</v>
      </c>
      <c r="H70">
        <v>511698</v>
      </c>
      <c r="J70">
        <v>178753728.30000001</v>
      </c>
      <c r="K70">
        <v>191626223.40000001</v>
      </c>
      <c r="L70">
        <v>349.33442831513901</v>
      </c>
      <c r="M70">
        <v>374.49085867054299</v>
      </c>
      <c r="N70">
        <v>-21.288349299782201</v>
      </c>
      <c r="O70">
        <v>-25.1564303554049</v>
      </c>
      <c r="P70" t="s">
        <v>315</v>
      </c>
      <c r="Q70" t="s">
        <v>95</v>
      </c>
      <c r="R70">
        <v>4667143.01</v>
      </c>
      <c r="S70">
        <v>-3996497.96</v>
      </c>
      <c r="U70">
        <v>645597</v>
      </c>
      <c r="W70">
        <v>223290186.59999999</v>
      </c>
      <c r="X70">
        <v>250007555.19999999</v>
      </c>
      <c r="Y70">
        <v>345.866208486098</v>
      </c>
      <c r="Z70">
        <v>387.25018115016002</v>
      </c>
      <c r="AA70">
        <v>-6.1903911573318897</v>
      </c>
      <c r="AB70">
        <v>-41.383972664061297</v>
      </c>
    </row>
    <row r="71" spans="1:28" x14ac:dyDescent="0.5">
      <c r="A71">
        <v>654</v>
      </c>
      <c r="B71">
        <v>86545</v>
      </c>
      <c r="C71" t="s">
        <v>468</v>
      </c>
      <c r="D71" t="s">
        <v>113</v>
      </c>
      <c r="E71">
        <v>37802725.100000001</v>
      </c>
      <c r="F71">
        <v>25538509.66</v>
      </c>
      <c r="G71">
        <v>25341838.530000001</v>
      </c>
      <c r="H71">
        <v>654579</v>
      </c>
      <c r="I71">
        <v>464639</v>
      </c>
      <c r="J71">
        <v>280767787</v>
      </c>
      <c r="K71">
        <v>281199270.19999999</v>
      </c>
      <c r="L71">
        <v>428.92880309328501</v>
      </c>
      <c r="M71">
        <v>429.58797975492598</v>
      </c>
      <c r="N71">
        <v>39.015168008750599</v>
      </c>
      <c r="O71">
        <v>-0.65917666164051503</v>
      </c>
      <c r="P71" t="s">
        <v>469</v>
      </c>
      <c r="Q71" t="s">
        <v>113</v>
      </c>
      <c r="R71">
        <v>20499214.039999999</v>
      </c>
      <c r="S71">
        <v>24193391.030000001</v>
      </c>
      <c r="T71">
        <v>14278900.630000001</v>
      </c>
      <c r="U71">
        <v>638612</v>
      </c>
      <c r="V71">
        <v>458553</v>
      </c>
      <c r="W71">
        <v>281630564.5</v>
      </c>
      <c r="X71">
        <v>310504939.19999999</v>
      </c>
      <c r="Y71">
        <v>441.00418485715898</v>
      </c>
      <c r="Z71">
        <v>486.21845377161702</v>
      </c>
      <c r="AA71">
        <v>37.884335136201599</v>
      </c>
      <c r="AB71">
        <v>-45.214268914458202</v>
      </c>
    </row>
    <row r="72" spans="1:28" x14ac:dyDescent="0.5">
      <c r="A72">
        <v>618</v>
      </c>
      <c r="B72">
        <v>30751</v>
      </c>
      <c r="C72" t="s">
        <v>427</v>
      </c>
      <c r="D72" t="s">
        <v>55</v>
      </c>
      <c r="E72">
        <v>29263271.43</v>
      </c>
      <c r="F72">
        <v>-4708322.25</v>
      </c>
      <c r="G72">
        <v>-89903.73</v>
      </c>
      <c r="H72">
        <v>555866</v>
      </c>
      <c r="I72">
        <v>374972</v>
      </c>
      <c r="J72">
        <v>174623320.19999999</v>
      </c>
      <c r="K72">
        <v>233970780.90000001</v>
      </c>
      <c r="L72">
        <v>314.14643133417002</v>
      </c>
      <c r="M72">
        <v>420.91219988270501</v>
      </c>
      <c r="N72">
        <v>-8.4702468760456604</v>
      </c>
      <c r="O72">
        <v>-106.76576854853499</v>
      </c>
      <c r="P72" t="s">
        <v>427</v>
      </c>
      <c r="Q72" t="s">
        <v>55</v>
      </c>
      <c r="R72">
        <v>17130961.48</v>
      </c>
      <c r="S72">
        <v>-5337903.7300000004</v>
      </c>
      <c r="T72">
        <v>157176.76999999999</v>
      </c>
      <c r="U72">
        <v>633417</v>
      </c>
      <c r="V72">
        <v>451175</v>
      </c>
      <c r="W72">
        <v>240394690</v>
      </c>
      <c r="X72">
        <v>259904231.59999999</v>
      </c>
      <c r="Y72">
        <v>379.52042651207603</v>
      </c>
      <c r="Z72">
        <v>410.32089697624099</v>
      </c>
      <c r="AA72">
        <v>-8.4271557757369902</v>
      </c>
      <c r="AB72">
        <v>-30.800470464164999</v>
      </c>
    </row>
    <row r="73" spans="1:28" x14ac:dyDescent="0.5">
      <c r="A73">
        <v>651</v>
      </c>
      <c r="B73">
        <v>91762</v>
      </c>
      <c r="C73" t="s">
        <v>466</v>
      </c>
      <c r="D73" t="s">
        <v>115</v>
      </c>
      <c r="E73">
        <v>49658797.399999999</v>
      </c>
      <c r="F73">
        <v>38267701.25</v>
      </c>
      <c r="G73">
        <v>-7350774.1600000001</v>
      </c>
      <c r="H73">
        <v>543379</v>
      </c>
      <c r="I73">
        <v>444759</v>
      </c>
      <c r="J73">
        <v>273822437</v>
      </c>
      <c r="K73">
        <v>328425555</v>
      </c>
      <c r="L73">
        <v>503.92532100062698</v>
      </c>
      <c r="M73">
        <v>604.41341126543296</v>
      </c>
      <c r="N73">
        <v>70.425432801046696</v>
      </c>
      <c r="O73">
        <v>-100.488090264805</v>
      </c>
      <c r="P73" t="s">
        <v>466</v>
      </c>
      <c r="Q73" t="s">
        <v>115</v>
      </c>
      <c r="R73">
        <v>41759162.299999997</v>
      </c>
      <c r="S73">
        <v>36425250.149999999</v>
      </c>
      <c r="T73">
        <v>-1777877.29</v>
      </c>
      <c r="U73">
        <v>632759</v>
      </c>
      <c r="V73">
        <v>380580</v>
      </c>
      <c r="W73">
        <v>312164428</v>
      </c>
      <c r="X73">
        <v>442082699</v>
      </c>
      <c r="Y73">
        <v>493.33858230384698</v>
      </c>
      <c r="Z73">
        <v>698.65888750693296</v>
      </c>
      <c r="AA73">
        <v>57.565755919710298</v>
      </c>
      <c r="AB73">
        <v>-205.32030520308601</v>
      </c>
    </row>
    <row r="74" spans="1:28" x14ac:dyDescent="0.5">
      <c r="A74">
        <v>376</v>
      </c>
      <c r="B74">
        <v>18167</v>
      </c>
      <c r="C74" t="s">
        <v>201</v>
      </c>
      <c r="D74" t="s">
        <v>85</v>
      </c>
      <c r="E74">
        <v>1295181.45</v>
      </c>
      <c r="F74">
        <v>-2854734.71</v>
      </c>
      <c r="H74">
        <v>72932</v>
      </c>
      <c r="J74">
        <v>16190660</v>
      </c>
      <c r="K74">
        <v>18398259</v>
      </c>
      <c r="L74">
        <v>221.99665441781301</v>
      </c>
      <c r="M74">
        <v>252.26593264959101</v>
      </c>
      <c r="N74">
        <v>-39.142416360445303</v>
      </c>
      <c r="O74">
        <v>-30.269278231777498</v>
      </c>
      <c r="P74" t="s">
        <v>202</v>
      </c>
      <c r="Q74" t="s">
        <v>85</v>
      </c>
      <c r="R74">
        <v>4248954.7300000004</v>
      </c>
      <c r="S74">
        <v>-31798539.870000001</v>
      </c>
      <c r="U74">
        <v>622659</v>
      </c>
      <c r="W74">
        <v>135621047</v>
      </c>
      <c r="X74">
        <v>141993410</v>
      </c>
      <c r="Y74">
        <v>217.80950247246</v>
      </c>
      <c r="Z74">
        <v>228.043616168721</v>
      </c>
      <c r="AA74">
        <v>-51.068947642288897</v>
      </c>
      <c r="AB74">
        <v>-10.2341136962607</v>
      </c>
    </row>
    <row r="75" spans="1:28" x14ac:dyDescent="0.5">
      <c r="A75">
        <v>625</v>
      </c>
      <c r="B75">
        <v>76962</v>
      </c>
      <c r="C75" t="s">
        <v>432</v>
      </c>
      <c r="D75" t="s">
        <v>113</v>
      </c>
      <c r="E75">
        <v>20637447.760000002</v>
      </c>
      <c r="F75">
        <v>4456584.71</v>
      </c>
      <c r="H75">
        <v>439258</v>
      </c>
      <c r="J75">
        <v>194807925.69999999</v>
      </c>
      <c r="K75">
        <v>183674757.69999999</v>
      </c>
      <c r="L75">
        <v>443.49317644755399</v>
      </c>
      <c r="M75">
        <v>418.14778034776799</v>
      </c>
      <c r="N75">
        <v>10.145710971684</v>
      </c>
      <c r="O75">
        <v>25.345396099786399</v>
      </c>
      <c r="P75" t="s">
        <v>432</v>
      </c>
      <c r="Q75" t="s">
        <v>113</v>
      </c>
      <c r="R75">
        <v>14049522.77</v>
      </c>
      <c r="S75">
        <v>-1673116.38</v>
      </c>
      <c r="U75">
        <v>610498</v>
      </c>
      <c r="W75">
        <v>272887365.89999998</v>
      </c>
      <c r="X75">
        <v>278027677.80000001</v>
      </c>
      <c r="Y75">
        <v>446.99141667949698</v>
      </c>
      <c r="Z75">
        <v>455.411283575048</v>
      </c>
      <c r="AA75">
        <v>-2.7405763491444599</v>
      </c>
      <c r="AB75">
        <v>-8.4198668955509106</v>
      </c>
    </row>
    <row r="76" spans="1:28" x14ac:dyDescent="0.5">
      <c r="A76">
        <v>604</v>
      </c>
      <c r="B76">
        <v>80473</v>
      </c>
      <c r="C76" t="s">
        <v>410</v>
      </c>
      <c r="D76" t="s">
        <v>57</v>
      </c>
      <c r="E76">
        <v>15413893.810000001</v>
      </c>
      <c r="F76">
        <v>-9944277</v>
      </c>
      <c r="G76">
        <v>-3747729.11</v>
      </c>
      <c r="H76">
        <v>445529</v>
      </c>
      <c r="I76">
        <v>162864</v>
      </c>
      <c r="J76">
        <v>155309681.90000001</v>
      </c>
      <c r="K76">
        <v>138406445.19999999</v>
      </c>
      <c r="L76">
        <v>348.59612258685701</v>
      </c>
      <c r="M76">
        <v>310.65642236532301</v>
      </c>
      <c r="N76">
        <v>-22.3201564881298</v>
      </c>
      <c r="O76">
        <v>37.939700221534402</v>
      </c>
      <c r="P76" t="s">
        <v>410</v>
      </c>
      <c r="Q76" t="s">
        <v>57</v>
      </c>
      <c r="R76">
        <v>9278483.8100000005</v>
      </c>
      <c r="S76">
        <v>-30666000.989999998</v>
      </c>
      <c r="T76">
        <v>-5999091.9400000004</v>
      </c>
      <c r="U76">
        <v>594218</v>
      </c>
      <c r="V76">
        <v>195093</v>
      </c>
      <c r="W76">
        <v>201069020.09999999</v>
      </c>
      <c r="X76">
        <v>181304314.09999999</v>
      </c>
      <c r="Y76">
        <v>338.375848762575</v>
      </c>
      <c r="Z76">
        <v>305.114140096732</v>
      </c>
      <c r="AA76">
        <v>-51.607324231174402</v>
      </c>
      <c r="AB76">
        <v>33.261708665843102</v>
      </c>
    </row>
    <row r="77" spans="1:28" x14ac:dyDescent="0.5">
      <c r="A77">
        <v>491</v>
      </c>
      <c r="B77">
        <v>27811</v>
      </c>
      <c r="C77" t="s">
        <v>293</v>
      </c>
      <c r="D77" t="s">
        <v>45</v>
      </c>
      <c r="E77">
        <v>6313568.9000000004</v>
      </c>
      <c r="F77">
        <v>-11980761.66</v>
      </c>
      <c r="G77">
        <v>-355578.67</v>
      </c>
      <c r="H77">
        <v>212523</v>
      </c>
      <c r="I77">
        <v>3063</v>
      </c>
      <c r="J77">
        <v>53701829</v>
      </c>
      <c r="K77">
        <v>66859475</v>
      </c>
      <c r="L77">
        <v>252.687139744874</v>
      </c>
      <c r="M77">
        <v>314.59877283870401</v>
      </c>
      <c r="N77">
        <v>-56.373953219180898</v>
      </c>
      <c r="O77">
        <v>-61.911633093829799</v>
      </c>
      <c r="P77" t="s">
        <v>294</v>
      </c>
      <c r="Q77" t="s">
        <v>45</v>
      </c>
      <c r="R77">
        <v>9049900.1500000004</v>
      </c>
      <c r="S77">
        <v>-25030909.739999998</v>
      </c>
      <c r="T77">
        <v>-1212849.04</v>
      </c>
      <c r="U77">
        <v>581185</v>
      </c>
      <c r="V77">
        <v>15115</v>
      </c>
      <c r="W77">
        <v>178637637</v>
      </c>
      <c r="X77">
        <v>214467979</v>
      </c>
      <c r="Y77">
        <v>307.36794136118402</v>
      </c>
      <c r="Z77">
        <v>369.01843474969201</v>
      </c>
      <c r="AA77">
        <v>-43.068747025473797</v>
      </c>
      <c r="AB77">
        <v>-61.650493388507897</v>
      </c>
    </row>
    <row r="78" spans="1:28" x14ac:dyDescent="0.5">
      <c r="A78">
        <v>571</v>
      </c>
      <c r="B78">
        <v>64844</v>
      </c>
      <c r="C78" t="s">
        <v>98</v>
      </c>
      <c r="D78" t="s">
        <v>28</v>
      </c>
      <c r="E78">
        <v>6959835.96</v>
      </c>
      <c r="F78">
        <v>-25852344.530000001</v>
      </c>
      <c r="G78">
        <v>-1628024.96</v>
      </c>
      <c r="H78">
        <v>324022</v>
      </c>
      <c r="I78">
        <v>619199</v>
      </c>
      <c r="J78">
        <v>105458417.2</v>
      </c>
      <c r="K78">
        <v>77700405.680000007</v>
      </c>
      <c r="L78">
        <v>325.46684237490001</v>
      </c>
      <c r="M78">
        <v>239.799784212183</v>
      </c>
      <c r="N78">
        <v>-79.785769268753299</v>
      </c>
      <c r="O78">
        <v>85.667058162717296</v>
      </c>
      <c r="P78" t="s">
        <v>98</v>
      </c>
      <c r="Q78" t="s">
        <v>28</v>
      </c>
      <c r="R78">
        <v>12886104.300000001</v>
      </c>
      <c r="S78">
        <v>-31760032.800000001</v>
      </c>
      <c r="T78">
        <v>-5577917.8399999999</v>
      </c>
      <c r="U78">
        <v>577236</v>
      </c>
      <c r="V78">
        <v>476025</v>
      </c>
      <c r="W78">
        <v>202395529.59999999</v>
      </c>
      <c r="X78">
        <v>194599036.80000001</v>
      </c>
      <c r="Y78">
        <v>350.62873694641303</v>
      </c>
      <c r="Z78">
        <v>337.12214207014102</v>
      </c>
      <c r="AA78">
        <v>-55.020880194582404</v>
      </c>
      <c r="AB78">
        <v>13.5065948762724</v>
      </c>
    </row>
    <row r="79" spans="1:28" x14ac:dyDescent="0.5">
      <c r="A79">
        <v>636</v>
      </c>
      <c r="B79">
        <v>18558</v>
      </c>
      <c r="C79" t="s">
        <v>447</v>
      </c>
      <c r="D79" t="s">
        <v>45</v>
      </c>
      <c r="E79">
        <v>22071027.010000002</v>
      </c>
      <c r="F79">
        <v>17980150.059999999</v>
      </c>
      <c r="G79">
        <v>1209308.94</v>
      </c>
      <c r="H79">
        <v>692644</v>
      </c>
      <c r="I79">
        <v>1169721</v>
      </c>
      <c r="J79">
        <v>220132355</v>
      </c>
      <c r="K79">
        <v>284277498</v>
      </c>
      <c r="L79">
        <v>317.81456996667799</v>
      </c>
      <c r="M79">
        <v>410.42367796443699</v>
      </c>
      <c r="N79">
        <v>25.958717696247898</v>
      </c>
      <c r="O79">
        <v>-92.609107997759295</v>
      </c>
      <c r="P79" t="s">
        <v>294</v>
      </c>
      <c r="Q79" t="s">
        <v>45</v>
      </c>
      <c r="R79">
        <v>11808950.32</v>
      </c>
      <c r="S79">
        <v>31581487.09</v>
      </c>
      <c r="T79">
        <v>-649337.25</v>
      </c>
      <c r="U79">
        <v>574755</v>
      </c>
      <c r="V79">
        <v>1056686</v>
      </c>
      <c r="W79">
        <v>215666455</v>
      </c>
      <c r="X79">
        <v>273525098</v>
      </c>
      <c r="Y79">
        <v>375.23197710328702</v>
      </c>
      <c r="Z79">
        <v>475.898596793416</v>
      </c>
      <c r="AA79">
        <v>54.947737888317597</v>
      </c>
      <c r="AB79">
        <v>-100.666619690128</v>
      </c>
    </row>
    <row r="80" spans="1:28" x14ac:dyDescent="0.5">
      <c r="A80">
        <v>664</v>
      </c>
      <c r="B80">
        <v>32673</v>
      </c>
      <c r="C80" t="s">
        <v>476</v>
      </c>
      <c r="D80" t="s">
        <v>36</v>
      </c>
      <c r="E80">
        <v>51295201.039999999</v>
      </c>
      <c r="F80">
        <v>-26986914.170000002</v>
      </c>
      <c r="G80">
        <v>-2173306.64</v>
      </c>
      <c r="H80">
        <v>1147557</v>
      </c>
      <c r="I80">
        <v>1418824</v>
      </c>
      <c r="J80">
        <v>335404567.60000002</v>
      </c>
      <c r="K80">
        <v>396706517</v>
      </c>
      <c r="L80">
        <v>292.27704384182999</v>
      </c>
      <c r="M80">
        <v>345.69656844932302</v>
      </c>
      <c r="N80">
        <v>-23.5168398345354</v>
      </c>
      <c r="O80">
        <v>-53.4195246074922</v>
      </c>
      <c r="P80" t="s">
        <v>476</v>
      </c>
      <c r="Q80" t="s">
        <v>36</v>
      </c>
      <c r="R80">
        <v>14209617.01</v>
      </c>
      <c r="S80">
        <v>23973511.280000001</v>
      </c>
      <c r="T80">
        <v>-10567282.01</v>
      </c>
      <c r="U80">
        <v>568737</v>
      </c>
      <c r="V80">
        <v>976052</v>
      </c>
      <c r="W80">
        <v>185523115.19999999</v>
      </c>
      <c r="X80">
        <v>227329575.80000001</v>
      </c>
      <c r="Y80">
        <v>326.20194430817702</v>
      </c>
      <c r="Z80">
        <v>399.70948927184202</v>
      </c>
      <c r="AA80">
        <v>42.152192102852403</v>
      </c>
      <c r="AB80">
        <v>-73.507544963665097</v>
      </c>
    </row>
    <row r="81" spans="1:28" x14ac:dyDescent="0.5">
      <c r="A81">
        <v>689</v>
      </c>
      <c r="B81">
        <v>33709</v>
      </c>
      <c r="C81" t="s">
        <v>502</v>
      </c>
      <c r="D81" t="s">
        <v>28</v>
      </c>
      <c r="E81">
        <v>106807043.5</v>
      </c>
      <c r="F81">
        <v>-46784130.229999997</v>
      </c>
      <c r="G81">
        <v>-7096865.0700000003</v>
      </c>
      <c r="H81">
        <v>2659756</v>
      </c>
      <c r="I81">
        <v>286085</v>
      </c>
      <c r="J81">
        <v>792882593</v>
      </c>
      <c r="K81">
        <v>1082562250</v>
      </c>
      <c r="L81">
        <v>298.10350761498398</v>
      </c>
      <c r="M81">
        <v>407.015624741517</v>
      </c>
      <c r="N81">
        <v>-17.589632368533</v>
      </c>
      <c r="O81">
        <v>-108.912117126533</v>
      </c>
      <c r="P81" t="s">
        <v>502</v>
      </c>
      <c r="Q81" t="s">
        <v>28</v>
      </c>
      <c r="R81">
        <v>8120535.8799999999</v>
      </c>
      <c r="S81">
        <v>-3929579.78</v>
      </c>
      <c r="T81">
        <v>-2657961.9900000002</v>
      </c>
      <c r="U81">
        <v>552745</v>
      </c>
      <c r="V81">
        <v>247667</v>
      </c>
      <c r="W81">
        <v>167251940</v>
      </c>
      <c r="X81">
        <v>185011072</v>
      </c>
      <c r="Y81">
        <v>302.58426580068499</v>
      </c>
      <c r="Z81">
        <v>334.71324390089399</v>
      </c>
      <c r="AA81">
        <v>-7.1092090928004703</v>
      </c>
      <c r="AB81">
        <v>-32.128978100208897</v>
      </c>
    </row>
    <row r="82" spans="1:28" x14ac:dyDescent="0.5">
      <c r="A82">
        <v>586</v>
      </c>
      <c r="B82">
        <v>95865</v>
      </c>
      <c r="C82" t="s">
        <v>389</v>
      </c>
      <c r="D82" t="s">
        <v>82</v>
      </c>
      <c r="E82">
        <v>8222371.5800000001</v>
      </c>
      <c r="F82">
        <v>230274.9</v>
      </c>
      <c r="G82">
        <v>-166538.16</v>
      </c>
      <c r="H82">
        <v>357716</v>
      </c>
      <c r="I82">
        <v>201550</v>
      </c>
      <c r="J82">
        <v>118703087.09999999</v>
      </c>
      <c r="K82">
        <v>102375682.3</v>
      </c>
      <c r="L82">
        <v>331.83611328539899</v>
      </c>
      <c r="M82">
        <v>286.19262850976702</v>
      </c>
      <c r="N82">
        <v>0.64373665142179803</v>
      </c>
      <c r="O82">
        <v>45.643484775631997</v>
      </c>
      <c r="P82" t="s">
        <v>389</v>
      </c>
      <c r="Q82" t="s">
        <v>82</v>
      </c>
      <c r="R82">
        <v>5618554.1500000004</v>
      </c>
      <c r="S82">
        <v>-13319421.75</v>
      </c>
      <c r="T82">
        <v>-2436180.9300000002</v>
      </c>
      <c r="U82">
        <v>538785</v>
      </c>
      <c r="V82">
        <v>208867</v>
      </c>
      <c r="W82">
        <v>183216122.40000001</v>
      </c>
      <c r="X82">
        <v>154780811.40000001</v>
      </c>
      <c r="Y82">
        <v>340.05423759013303</v>
      </c>
      <c r="Z82">
        <v>287.27750661209899</v>
      </c>
      <c r="AA82">
        <v>-24.721218575127299</v>
      </c>
      <c r="AB82">
        <v>52.776730978033903</v>
      </c>
    </row>
    <row r="83" spans="1:28" x14ac:dyDescent="0.5">
      <c r="A83">
        <v>633</v>
      </c>
      <c r="B83">
        <v>45532</v>
      </c>
      <c r="C83" t="s">
        <v>441</v>
      </c>
      <c r="D83" t="s">
        <v>80</v>
      </c>
      <c r="E83">
        <v>23361093.079999998</v>
      </c>
      <c r="F83">
        <v>22545287.16</v>
      </c>
      <c r="G83">
        <v>7207643.04</v>
      </c>
      <c r="H83">
        <v>670981</v>
      </c>
      <c r="I83">
        <v>51225</v>
      </c>
      <c r="J83">
        <v>214100821.69999999</v>
      </c>
      <c r="K83">
        <v>226180077.90000001</v>
      </c>
      <c r="L83">
        <v>319.08626578099802</v>
      </c>
      <c r="M83">
        <v>337.08864766662498</v>
      </c>
      <c r="N83">
        <v>33.600485200027997</v>
      </c>
      <c r="O83">
        <v>-18.002381885627099</v>
      </c>
      <c r="P83" t="s">
        <v>442</v>
      </c>
      <c r="Q83" t="s">
        <v>80</v>
      </c>
      <c r="R83">
        <v>9220852.2699999996</v>
      </c>
      <c r="S83">
        <v>21010173.449999999</v>
      </c>
      <c r="T83">
        <v>9161612.5800000001</v>
      </c>
      <c r="U83">
        <v>527754</v>
      </c>
      <c r="V83">
        <v>69885</v>
      </c>
      <c r="W83">
        <v>189994704.59999999</v>
      </c>
      <c r="X83">
        <v>195001710.09999999</v>
      </c>
      <c r="Y83">
        <v>360.00618583658201</v>
      </c>
      <c r="Z83">
        <v>369.49357105772702</v>
      </c>
      <c r="AA83">
        <v>39.810543264475399</v>
      </c>
      <c r="AB83">
        <v>-9.4873852211447307</v>
      </c>
    </row>
    <row r="84" spans="1:28" x14ac:dyDescent="0.5">
      <c r="A84">
        <v>649</v>
      </c>
      <c r="B84">
        <v>38498</v>
      </c>
      <c r="C84" t="s">
        <v>463</v>
      </c>
      <c r="D84" t="s">
        <v>57</v>
      </c>
      <c r="E84">
        <v>23278792.620000001</v>
      </c>
      <c r="F84">
        <v>-22413845.18</v>
      </c>
      <c r="H84">
        <v>777909</v>
      </c>
      <c r="I84">
        <v>4679</v>
      </c>
      <c r="J84">
        <v>264335190</v>
      </c>
      <c r="K84">
        <v>220628830</v>
      </c>
      <c r="L84">
        <v>339.80220051445599</v>
      </c>
      <c r="M84">
        <v>283.61778819887599</v>
      </c>
      <c r="N84">
        <v>-28.812939791158001</v>
      </c>
      <c r="O84">
        <v>56.184412315579301</v>
      </c>
      <c r="P84" t="s">
        <v>464</v>
      </c>
      <c r="Q84" t="s">
        <v>57</v>
      </c>
      <c r="R84">
        <v>7633787.6900000004</v>
      </c>
      <c r="S84">
        <v>-11353357.470000001</v>
      </c>
      <c r="U84">
        <v>526619</v>
      </c>
      <c r="V84">
        <v>2748</v>
      </c>
      <c r="W84">
        <v>188178972</v>
      </c>
      <c r="X84">
        <v>161015713</v>
      </c>
      <c r="Y84">
        <v>357.33418657511402</v>
      </c>
      <c r="Z84">
        <v>305.75370998767602</v>
      </c>
      <c r="AA84">
        <v>-21.558959076675901</v>
      </c>
      <c r="AB84">
        <v>51.580476587438</v>
      </c>
    </row>
    <row r="85" spans="1:28" x14ac:dyDescent="0.5">
      <c r="A85">
        <v>602</v>
      </c>
      <c r="B85">
        <v>18628</v>
      </c>
      <c r="C85" t="s">
        <v>407</v>
      </c>
      <c r="D85" t="s">
        <v>53</v>
      </c>
      <c r="E85">
        <v>10360565.460000001</v>
      </c>
      <c r="F85">
        <v>-28025200.75</v>
      </c>
      <c r="G85">
        <v>5437975.8300000001</v>
      </c>
      <c r="H85">
        <v>485275</v>
      </c>
      <c r="I85">
        <v>824836</v>
      </c>
      <c r="J85">
        <v>153265045.80000001</v>
      </c>
      <c r="K85">
        <v>124845466.8</v>
      </c>
      <c r="L85">
        <v>315.831324094585</v>
      </c>
      <c r="M85">
        <v>257.26746030601203</v>
      </c>
      <c r="N85">
        <v>-57.7511735613827</v>
      </c>
      <c r="O85">
        <v>58.563863788573499</v>
      </c>
      <c r="P85" t="s">
        <v>407</v>
      </c>
      <c r="Q85" t="s">
        <v>53</v>
      </c>
      <c r="R85">
        <v>6467391.1900000004</v>
      </c>
      <c r="S85">
        <v>-19679828.239999998</v>
      </c>
      <c r="T85">
        <v>6118081.6699999999</v>
      </c>
      <c r="U85">
        <v>524977</v>
      </c>
      <c r="V85">
        <v>545041</v>
      </c>
      <c r="W85">
        <v>187980194.5</v>
      </c>
      <c r="X85">
        <v>148120335.59999999</v>
      </c>
      <c r="Y85">
        <v>358.07320034972901</v>
      </c>
      <c r="Z85">
        <v>282.14633326793302</v>
      </c>
      <c r="AA85">
        <v>-37.487029412717099</v>
      </c>
      <c r="AB85">
        <v>75.926867081795905</v>
      </c>
    </row>
    <row r="86" spans="1:28" x14ac:dyDescent="0.5">
      <c r="A86">
        <v>613</v>
      </c>
      <c r="B86">
        <v>94815</v>
      </c>
      <c r="C86" t="s">
        <v>421</v>
      </c>
      <c r="D86" t="s">
        <v>113</v>
      </c>
      <c r="E86">
        <v>17822555.02</v>
      </c>
      <c r="F86">
        <v>-26170707.170000002</v>
      </c>
      <c r="G86">
        <v>-10932640.17</v>
      </c>
      <c r="H86">
        <v>482538</v>
      </c>
      <c r="I86">
        <v>790744</v>
      </c>
      <c r="J86">
        <v>169320298</v>
      </c>
      <c r="K86">
        <v>166089425.69999999</v>
      </c>
      <c r="L86">
        <v>350.89526213479502</v>
      </c>
      <c r="M86">
        <v>344.19968106138703</v>
      </c>
      <c r="N86">
        <v>-54.235536206474897</v>
      </c>
      <c r="O86">
        <v>6.6955810734077001</v>
      </c>
      <c r="P86" t="s">
        <v>421</v>
      </c>
      <c r="Q86" t="s">
        <v>113</v>
      </c>
      <c r="R86">
        <v>11523325.35</v>
      </c>
      <c r="S86">
        <v>-25322894.300000001</v>
      </c>
      <c r="T86">
        <v>-3713490.75</v>
      </c>
      <c r="U86">
        <v>515079</v>
      </c>
      <c r="V86">
        <v>665995</v>
      </c>
      <c r="W86">
        <v>193570640.09999999</v>
      </c>
      <c r="X86">
        <v>205709363.59999999</v>
      </c>
      <c r="Y86">
        <v>375.80767241529901</v>
      </c>
      <c r="Z86">
        <v>399.37439421913899</v>
      </c>
      <c r="AA86">
        <v>-49.163127015467502</v>
      </c>
      <c r="AB86">
        <v>-23.566721803839702</v>
      </c>
    </row>
    <row r="87" spans="1:28" x14ac:dyDescent="0.5">
      <c r="A87">
        <v>616</v>
      </c>
      <c r="B87">
        <v>15438</v>
      </c>
      <c r="C87" t="s">
        <v>424</v>
      </c>
      <c r="D87" t="s">
        <v>46</v>
      </c>
      <c r="E87">
        <v>19997409.370000001</v>
      </c>
      <c r="F87">
        <v>-13630630.99</v>
      </c>
      <c r="G87">
        <v>-516160.25</v>
      </c>
      <c r="H87">
        <v>547175</v>
      </c>
      <c r="I87">
        <v>131042</v>
      </c>
      <c r="J87">
        <v>172505065</v>
      </c>
      <c r="K87">
        <v>190002625.69999999</v>
      </c>
      <c r="L87">
        <v>315.26488783296003</v>
      </c>
      <c r="M87">
        <v>347.24288518298499</v>
      </c>
      <c r="N87">
        <v>-24.910916964407999</v>
      </c>
      <c r="O87">
        <v>-31.977997350025099</v>
      </c>
      <c r="P87" t="s">
        <v>424</v>
      </c>
      <c r="Q87" t="s">
        <v>46</v>
      </c>
      <c r="R87">
        <v>10568365.68</v>
      </c>
      <c r="S87">
        <v>-14085301</v>
      </c>
      <c r="T87">
        <v>-511279.04</v>
      </c>
      <c r="U87">
        <v>511508</v>
      </c>
      <c r="V87">
        <v>38974</v>
      </c>
      <c r="W87">
        <v>193428464.69999999</v>
      </c>
      <c r="X87">
        <v>199607881.80000001</v>
      </c>
      <c r="Y87">
        <v>378.15335185373402</v>
      </c>
      <c r="Z87">
        <v>390.23413475449001</v>
      </c>
      <c r="AA87">
        <v>-27.536814673475199</v>
      </c>
      <c r="AB87">
        <v>-12.0807829007562</v>
      </c>
    </row>
    <row r="88" spans="1:28" x14ac:dyDescent="0.5">
      <c r="A88">
        <v>642</v>
      </c>
      <c r="B88">
        <v>99969</v>
      </c>
      <c r="C88" t="s">
        <v>454</v>
      </c>
      <c r="D88" t="s">
        <v>88</v>
      </c>
      <c r="E88">
        <v>39155019.990000002</v>
      </c>
      <c r="F88">
        <v>21390181.449999999</v>
      </c>
      <c r="G88">
        <v>98427.31</v>
      </c>
      <c r="H88">
        <v>578453</v>
      </c>
      <c r="I88">
        <v>8726</v>
      </c>
      <c r="J88">
        <v>232610640.69999999</v>
      </c>
      <c r="K88">
        <v>277168184.5</v>
      </c>
      <c r="L88">
        <v>402.12539428440999</v>
      </c>
      <c r="M88">
        <v>479.15420008194201</v>
      </c>
      <c r="N88">
        <v>36.978253116502103</v>
      </c>
      <c r="O88">
        <v>-77.028805797532399</v>
      </c>
      <c r="P88" t="s">
        <v>455</v>
      </c>
      <c r="Q88" t="s">
        <v>88</v>
      </c>
      <c r="R88">
        <v>19747201.84</v>
      </c>
      <c r="S88">
        <v>28217818.370000001</v>
      </c>
      <c r="T88">
        <v>32533.18</v>
      </c>
      <c r="U88">
        <v>507466</v>
      </c>
      <c r="V88">
        <v>3087</v>
      </c>
      <c r="W88">
        <v>223050403</v>
      </c>
      <c r="X88">
        <v>272026371</v>
      </c>
      <c r="Y88">
        <v>439.53763010723799</v>
      </c>
      <c r="Z88">
        <v>536.04846630119005</v>
      </c>
      <c r="AA88">
        <v>55.605337835441198</v>
      </c>
      <c r="AB88">
        <v>-96.510836193951803</v>
      </c>
    </row>
    <row r="89" spans="1:28" x14ac:dyDescent="0.5">
      <c r="A89">
        <v>416</v>
      </c>
      <c r="B89">
        <v>65847</v>
      </c>
      <c r="C89" t="s">
        <v>230</v>
      </c>
      <c r="D89" t="s">
        <v>76</v>
      </c>
      <c r="E89">
        <v>6052960.3399999999</v>
      </c>
      <c r="F89">
        <v>7678426.3499999996</v>
      </c>
      <c r="H89">
        <v>76939</v>
      </c>
      <c r="J89">
        <v>25770963.620000001</v>
      </c>
      <c r="K89">
        <v>40944996.079999998</v>
      </c>
      <c r="L89">
        <v>334.953191749307</v>
      </c>
      <c r="M89">
        <v>532.17478885870605</v>
      </c>
      <c r="N89">
        <v>99.798884180974497</v>
      </c>
      <c r="O89">
        <v>-197.221597109398</v>
      </c>
      <c r="P89" t="s">
        <v>230</v>
      </c>
      <c r="Q89" t="s">
        <v>76</v>
      </c>
      <c r="R89">
        <v>10897237.25</v>
      </c>
      <c r="S89">
        <v>-13675777.859999999</v>
      </c>
      <c r="U89">
        <v>499608</v>
      </c>
      <c r="W89">
        <v>182210405.40000001</v>
      </c>
      <c r="X89">
        <v>197333022.19999999</v>
      </c>
      <c r="Y89">
        <v>364.70674088485299</v>
      </c>
      <c r="Z89">
        <v>394.97570535299599</v>
      </c>
      <c r="AA89">
        <v>-27.3730161646731</v>
      </c>
      <c r="AB89">
        <v>-30.268964468142901</v>
      </c>
    </row>
    <row r="90" spans="1:28" x14ac:dyDescent="0.5">
      <c r="A90">
        <v>632</v>
      </c>
      <c r="B90">
        <v>31274</v>
      </c>
      <c r="C90" t="s">
        <v>440</v>
      </c>
      <c r="D90" t="s">
        <v>108</v>
      </c>
      <c r="E90">
        <v>33457193.359999999</v>
      </c>
      <c r="F90">
        <v>-71601.45</v>
      </c>
      <c r="G90">
        <v>1261985.57</v>
      </c>
      <c r="H90">
        <v>511698</v>
      </c>
      <c r="I90">
        <v>473363</v>
      </c>
      <c r="J90">
        <v>213700381</v>
      </c>
      <c r="K90">
        <v>278020361</v>
      </c>
      <c r="L90">
        <v>417.629893022837</v>
      </c>
      <c r="M90">
        <v>543.32899679107595</v>
      </c>
      <c r="N90">
        <v>-0.13992911834714999</v>
      </c>
      <c r="O90">
        <v>-125.699103768238</v>
      </c>
      <c r="P90" t="s">
        <v>440</v>
      </c>
      <c r="Q90" t="s">
        <v>108</v>
      </c>
      <c r="R90">
        <v>18730898.510000002</v>
      </c>
      <c r="S90">
        <v>2324973.19</v>
      </c>
      <c r="T90">
        <v>-1377750.65</v>
      </c>
      <c r="U90">
        <v>499129</v>
      </c>
      <c r="V90">
        <v>409542</v>
      </c>
      <c r="W90">
        <v>249405995</v>
      </c>
      <c r="X90">
        <v>294749497</v>
      </c>
      <c r="Y90">
        <v>499.682436804914</v>
      </c>
      <c r="Z90">
        <v>590.52769324162603</v>
      </c>
      <c r="AA90">
        <v>4.6580607217773302</v>
      </c>
      <c r="AB90">
        <v>-90.845256436712702</v>
      </c>
    </row>
    <row r="91" spans="1:28" x14ac:dyDescent="0.5">
      <c r="A91">
        <v>627</v>
      </c>
      <c r="B91">
        <v>87718</v>
      </c>
      <c r="C91" t="s">
        <v>433</v>
      </c>
      <c r="D91" t="s">
        <v>57</v>
      </c>
      <c r="E91">
        <v>32444683.34</v>
      </c>
      <c r="F91">
        <v>25715713.27</v>
      </c>
      <c r="G91">
        <v>21915964.210000001</v>
      </c>
      <c r="H91">
        <v>552202</v>
      </c>
      <c r="I91">
        <v>455891</v>
      </c>
      <c r="J91">
        <v>200189096</v>
      </c>
      <c r="K91">
        <v>218920708</v>
      </c>
      <c r="L91">
        <v>362.52874129394598</v>
      </c>
      <c r="M91">
        <v>396.45040764068199</v>
      </c>
      <c r="N91">
        <v>46.5693953842977</v>
      </c>
      <c r="O91">
        <v>-33.9216663467354</v>
      </c>
      <c r="P91" t="s">
        <v>433</v>
      </c>
      <c r="Q91" t="s">
        <v>57</v>
      </c>
      <c r="R91">
        <v>15120899.16</v>
      </c>
      <c r="S91">
        <v>24185349.059999999</v>
      </c>
      <c r="T91">
        <v>12958434.18</v>
      </c>
      <c r="U91">
        <v>496278</v>
      </c>
      <c r="V91">
        <v>594150</v>
      </c>
      <c r="W91">
        <v>203678116</v>
      </c>
      <c r="X91">
        <v>210651995</v>
      </c>
      <c r="Y91">
        <v>410.41133397007297</v>
      </c>
      <c r="Z91">
        <v>424.46369776617098</v>
      </c>
      <c r="AA91">
        <v>48.73347007121</v>
      </c>
      <c r="AB91">
        <v>-14.052363796098099</v>
      </c>
    </row>
    <row r="92" spans="1:28" x14ac:dyDescent="0.5">
      <c r="A92">
        <v>647</v>
      </c>
      <c r="B92">
        <v>31609</v>
      </c>
      <c r="C92" t="s">
        <v>460</v>
      </c>
      <c r="D92" t="s">
        <v>28</v>
      </c>
      <c r="E92">
        <v>43123145.039999999</v>
      </c>
      <c r="F92">
        <v>64851297.020000003</v>
      </c>
      <c r="G92">
        <v>24985336.800000001</v>
      </c>
      <c r="H92">
        <v>525833</v>
      </c>
      <c r="I92">
        <v>851405</v>
      </c>
      <c r="J92">
        <v>250472344</v>
      </c>
      <c r="K92">
        <v>323221752</v>
      </c>
      <c r="L92">
        <v>476.33439514066202</v>
      </c>
      <c r="M92">
        <v>614.68517951516901</v>
      </c>
      <c r="N92">
        <v>123.330595493245</v>
      </c>
      <c r="O92">
        <v>-138.35078437450599</v>
      </c>
      <c r="P92" t="s">
        <v>461</v>
      </c>
      <c r="Q92" t="s">
        <v>28</v>
      </c>
      <c r="R92">
        <v>23746836.949999999</v>
      </c>
      <c r="S92">
        <v>74118152.980000004</v>
      </c>
      <c r="T92">
        <v>32747625.969999999</v>
      </c>
      <c r="U92">
        <v>496254</v>
      </c>
      <c r="V92">
        <v>870165</v>
      </c>
      <c r="W92">
        <v>244714245</v>
      </c>
      <c r="X92">
        <v>328272799</v>
      </c>
      <c r="Y92">
        <v>493.122967270792</v>
      </c>
      <c r="Z92">
        <v>661.50156774554898</v>
      </c>
      <c r="AA92">
        <v>149.355275685435</v>
      </c>
      <c r="AB92">
        <v>-168.37860047475601</v>
      </c>
    </row>
    <row r="93" spans="1:28" x14ac:dyDescent="0.5">
      <c r="A93">
        <v>597</v>
      </c>
      <c r="B93">
        <v>99663</v>
      </c>
      <c r="C93" t="s">
        <v>401</v>
      </c>
      <c r="D93" t="s">
        <v>79</v>
      </c>
      <c r="E93">
        <v>14307294.039999999</v>
      </c>
      <c r="F93">
        <v>1027646.58</v>
      </c>
      <c r="G93">
        <v>-9528358.1199999992</v>
      </c>
      <c r="H93">
        <v>507146</v>
      </c>
      <c r="I93">
        <v>329571</v>
      </c>
      <c r="J93">
        <v>143754585.80000001</v>
      </c>
      <c r="K93">
        <v>143169176.90000001</v>
      </c>
      <c r="L93">
        <v>283.457990006822</v>
      </c>
      <c r="M93">
        <v>282.30366975190498</v>
      </c>
      <c r="N93">
        <v>2.0263328114586301</v>
      </c>
      <c r="O93">
        <v>1.15432025491674</v>
      </c>
      <c r="P93" t="s">
        <v>402</v>
      </c>
      <c r="Q93" t="s">
        <v>79</v>
      </c>
      <c r="R93">
        <v>8254650.1500000004</v>
      </c>
      <c r="S93">
        <v>-3220691.27</v>
      </c>
      <c r="T93">
        <v>-1048188.41</v>
      </c>
      <c r="U93">
        <v>483242</v>
      </c>
      <c r="V93">
        <v>16753</v>
      </c>
      <c r="W93">
        <v>157523774.40000001</v>
      </c>
      <c r="X93">
        <v>170119783.09999999</v>
      </c>
      <c r="Y93">
        <v>325.972855008463</v>
      </c>
      <c r="Z93">
        <v>352.03848816948801</v>
      </c>
      <c r="AA93">
        <v>-6.6647585888643697</v>
      </c>
      <c r="AB93">
        <v>-26.065633161024799</v>
      </c>
    </row>
    <row r="94" spans="1:28" x14ac:dyDescent="0.5">
      <c r="A94">
        <v>545</v>
      </c>
      <c r="B94">
        <v>94248</v>
      </c>
      <c r="C94" t="s">
        <v>349</v>
      </c>
      <c r="D94" t="s">
        <v>45</v>
      </c>
      <c r="E94">
        <v>10237463.220000001</v>
      </c>
      <c r="F94">
        <v>12904886.1</v>
      </c>
      <c r="G94">
        <v>827921.82</v>
      </c>
      <c r="H94">
        <v>309590</v>
      </c>
      <c r="I94">
        <v>114221</v>
      </c>
      <c r="J94">
        <v>86715627.109999999</v>
      </c>
      <c r="K94">
        <v>103606226.8</v>
      </c>
      <c r="L94">
        <v>280.09828195355101</v>
      </c>
      <c r="M94">
        <v>334.65624471074602</v>
      </c>
      <c r="N94">
        <v>41.683795019218898</v>
      </c>
      <c r="O94">
        <v>-54.557962757195</v>
      </c>
      <c r="P94" t="s">
        <v>349</v>
      </c>
      <c r="Q94" t="s">
        <v>45</v>
      </c>
      <c r="R94">
        <v>10536962.27</v>
      </c>
      <c r="S94">
        <v>14625747.470000001</v>
      </c>
      <c r="T94">
        <v>1720681.91</v>
      </c>
      <c r="U94">
        <v>474810</v>
      </c>
      <c r="V94">
        <v>102731</v>
      </c>
      <c r="W94">
        <v>155071646.69999999</v>
      </c>
      <c r="X94">
        <v>176573466.59999999</v>
      </c>
      <c r="Y94">
        <v>326.59726353699301</v>
      </c>
      <c r="Z94">
        <v>371.88236684147302</v>
      </c>
      <c r="AA94">
        <v>30.803368652724199</v>
      </c>
      <c r="AB94">
        <v>-45.285103304479698</v>
      </c>
    </row>
    <row r="95" spans="1:28" x14ac:dyDescent="0.5">
      <c r="A95">
        <v>628</v>
      </c>
      <c r="B95">
        <v>18973</v>
      </c>
      <c r="C95" t="s">
        <v>434</v>
      </c>
      <c r="D95" t="s">
        <v>126</v>
      </c>
      <c r="E95">
        <v>23503386.5</v>
      </c>
      <c r="F95">
        <v>-10780079.07</v>
      </c>
      <c r="G95">
        <v>459305.01</v>
      </c>
      <c r="H95">
        <v>616196</v>
      </c>
      <c r="I95">
        <v>44953</v>
      </c>
      <c r="J95">
        <v>201598194.80000001</v>
      </c>
      <c r="K95">
        <v>218553382.59999999</v>
      </c>
      <c r="L95">
        <v>327.16569857642702</v>
      </c>
      <c r="M95">
        <v>354.68159903666998</v>
      </c>
      <c r="N95">
        <v>-17.494561908873099</v>
      </c>
      <c r="O95">
        <v>-27.515900460243099</v>
      </c>
      <c r="P95" t="s">
        <v>435</v>
      </c>
      <c r="Q95" t="s">
        <v>126</v>
      </c>
      <c r="R95">
        <v>8633362.7300000004</v>
      </c>
      <c r="S95">
        <v>-10630845.15</v>
      </c>
      <c r="T95">
        <v>-547628.54</v>
      </c>
      <c r="U95">
        <v>473825</v>
      </c>
      <c r="V95">
        <v>38670</v>
      </c>
      <c r="W95">
        <v>180042572.30000001</v>
      </c>
      <c r="X95">
        <v>176259533.90000001</v>
      </c>
      <c r="Y95">
        <v>379.976937265868</v>
      </c>
      <c r="Z95">
        <v>371.99289590038501</v>
      </c>
      <c r="AA95">
        <v>-22.436226771487298</v>
      </c>
      <c r="AB95">
        <v>7.9840413654830504</v>
      </c>
    </row>
    <row r="96" spans="1:28" x14ac:dyDescent="0.5">
      <c r="A96">
        <v>546</v>
      </c>
      <c r="B96">
        <v>90296</v>
      </c>
      <c r="C96" t="s">
        <v>162</v>
      </c>
      <c r="D96" t="s">
        <v>80</v>
      </c>
      <c r="E96">
        <v>4152560.34</v>
      </c>
      <c r="F96">
        <v>-17702319.359999999</v>
      </c>
      <c r="G96">
        <v>2987261.26</v>
      </c>
      <c r="H96">
        <v>287296</v>
      </c>
      <c r="I96">
        <v>90959</v>
      </c>
      <c r="J96">
        <v>87409483</v>
      </c>
      <c r="K96">
        <v>83733862</v>
      </c>
      <c r="L96">
        <v>304.24886876252998</v>
      </c>
      <c r="M96">
        <v>291.45502199821698</v>
      </c>
      <c r="N96">
        <v>-61.617006014702604</v>
      </c>
      <c r="O96">
        <v>12.793846764312701</v>
      </c>
      <c r="P96" t="s">
        <v>163</v>
      </c>
      <c r="Q96" t="s">
        <v>80</v>
      </c>
      <c r="R96">
        <v>3816924.66</v>
      </c>
      <c r="S96">
        <v>-29417473.489999998</v>
      </c>
      <c r="T96">
        <v>2554219.0699999998</v>
      </c>
      <c r="U96">
        <v>463323</v>
      </c>
      <c r="V96">
        <v>91151</v>
      </c>
      <c r="W96">
        <v>144825293</v>
      </c>
      <c r="X96">
        <v>145144714</v>
      </c>
      <c r="Y96">
        <v>312.57954601865202</v>
      </c>
      <c r="Z96">
        <v>313.26895923578098</v>
      </c>
      <c r="AA96">
        <v>-63.492365995212801</v>
      </c>
      <c r="AB96">
        <v>-0.68941321712929904</v>
      </c>
    </row>
    <row r="97" spans="1:28" x14ac:dyDescent="0.5">
      <c r="A97">
        <v>624</v>
      </c>
      <c r="B97">
        <v>37160</v>
      </c>
      <c r="C97" t="s">
        <v>431</v>
      </c>
      <c r="D97" t="s">
        <v>119</v>
      </c>
      <c r="E97">
        <v>12584324.779999999</v>
      </c>
      <c r="F97">
        <v>1716903.71</v>
      </c>
      <c r="G97">
        <v>22846.400000000001</v>
      </c>
      <c r="H97">
        <v>514810</v>
      </c>
      <c r="I97">
        <v>623553</v>
      </c>
      <c r="J97">
        <v>194054519</v>
      </c>
      <c r="K97">
        <v>175053351</v>
      </c>
      <c r="L97">
        <v>376.94395796507399</v>
      </c>
      <c r="M97">
        <v>340.034869175035</v>
      </c>
      <c r="N97">
        <v>3.33502400885763</v>
      </c>
      <c r="O97">
        <v>36.909088790039</v>
      </c>
      <c r="P97" t="s">
        <v>431</v>
      </c>
      <c r="Q97" t="s">
        <v>119</v>
      </c>
      <c r="R97">
        <v>7183989.1200000001</v>
      </c>
      <c r="S97">
        <v>5450054.6100000003</v>
      </c>
      <c r="T97">
        <v>788699.06</v>
      </c>
      <c r="U97">
        <v>461658</v>
      </c>
      <c r="V97">
        <v>599004</v>
      </c>
      <c r="W97">
        <v>189953360.19999999</v>
      </c>
      <c r="X97">
        <v>176708427.69999999</v>
      </c>
      <c r="Y97">
        <v>411.45904587378499</v>
      </c>
      <c r="Z97">
        <v>382.769122813857</v>
      </c>
      <c r="AA97">
        <v>11.8053940579389</v>
      </c>
      <c r="AB97">
        <v>28.689923059927398</v>
      </c>
    </row>
    <row r="98" spans="1:28" x14ac:dyDescent="0.5">
      <c r="A98">
        <v>592</v>
      </c>
      <c r="B98">
        <v>38499</v>
      </c>
      <c r="C98" t="s">
        <v>396</v>
      </c>
      <c r="D98" t="s">
        <v>118</v>
      </c>
      <c r="E98">
        <v>12768745.189999999</v>
      </c>
      <c r="F98">
        <v>-16112496.42</v>
      </c>
      <c r="G98">
        <v>-139379.32999999999</v>
      </c>
      <c r="H98">
        <v>348378</v>
      </c>
      <c r="I98">
        <v>11302</v>
      </c>
      <c r="J98">
        <v>141085363.90000001</v>
      </c>
      <c r="K98">
        <v>139128345.90000001</v>
      </c>
      <c r="L98">
        <v>404.97782265240602</v>
      </c>
      <c r="M98">
        <v>399.360309491414</v>
      </c>
      <c r="N98">
        <v>-46.250039956598798</v>
      </c>
      <c r="O98">
        <v>5.6175131609917903</v>
      </c>
      <c r="P98" t="s">
        <v>397</v>
      </c>
      <c r="Q98" t="s">
        <v>118</v>
      </c>
      <c r="R98">
        <v>9458361.8699999992</v>
      </c>
      <c r="S98">
        <v>-6169146.2000000002</v>
      </c>
      <c r="T98">
        <v>847159.64</v>
      </c>
      <c r="U98">
        <v>459815</v>
      </c>
      <c r="V98">
        <v>25041</v>
      </c>
      <c r="W98">
        <v>211229814.69999999</v>
      </c>
      <c r="X98">
        <v>201520425.30000001</v>
      </c>
      <c r="Y98">
        <v>459.38</v>
      </c>
      <c r="Z98">
        <v>438.26413949088197</v>
      </c>
      <c r="AA98">
        <v>-13.4165831910659</v>
      </c>
      <c r="AB98">
        <v>21.115860509117699</v>
      </c>
    </row>
    <row r="99" spans="1:28" x14ac:dyDescent="0.5">
      <c r="A99">
        <v>577</v>
      </c>
      <c r="B99">
        <v>16049</v>
      </c>
      <c r="C99" t="s">
        <v>111</v>
      </c>
      <c r="D99" t="s">
        <v>94</v>
      </c>
      <c r="E99">
        <v>10203410.75</v>
      </c>
      <c r="F99">
        <v>-10361029.92</v>
      </c>
      <c r="H99">
        <v>299911</v>
      </c>
      <c r="J99">
        <v>110824255.3</v>
      </c>
      <c r="K99">
        <v>109717536.7</v>
      </c>
      <c r="L99">
        <v>369.523809730219</v>
      </c>
      <c r="M99">
        <v>365.83365298371803</v>
      </c>
      <c r="N99">
        <v>-34.5470153478865</v>
      </c>
      <c r="O99">
        <v>3.6901567465014198</v>
      </c>
      <c r="P99" t="s">
        <v>111</v>
      </c>
      <c r="Q99" t="s">
        <v>94</v>
      </c>
      <c r="R99">
        <v>9988746.1500000004</v>
      </c>
      <c r="S99">
        <v>4425402.7699999996</v>
      </c>
      <c r="U99">
        <v>447772</v>
      </c>
      <c r="W99">
        <v>187345850</v>
      </c>
      <c r="X99">
        <v>194070737.80000001</v>
      </c>
      <c r="Y99">
        <v>418.395634385356</v>
      </c>
      <c r="Z99">
        <v>433.41418802426199</v>
      </c>
      <c r="AA99">
        <v>9.88316100604772</v>
      </c>
      <c r="AB99">
        <v>-15.0185536389055</v>
      </c>
    </row>
    <row r="100" spans="1:28" x14ac:dyDescent="0.5">
      <c r="A100">
        <v>539</v>
      </c>
      <c r="B100">
        <v>26002</v>
      </c>
      <c r="C100" t="s">
        <v>343</v>
      </c>
      <c r="D100" t="s">
        <v>105</v>
      </c>
      <c r="E100">
        <v>19459263.73</v>
      </c>
      <c r="F100">
        <v>9855840.0399999991</v>
      </c>
      <c r="G100">
        <v>-1382800.26</v>
      </c>
      <c r="H100">
        <v>278361</v>
      </c>
      <c r="I100">
        <v>116813</v>
      </c>
      <c r="J100">
        <v>81043959</v>
      </c>
      <c r="K100">
        <v>154031972</v>
      </c>
      <c r="L100">
        <v>291.14696024227499</v>
      </c>
      <c r="M100">
        <v>553.35327865613306</v>
      </c>
      <c r="N100">
        <v>35.406684269707299</v>
      </c>
      <c r="O100">
        <v>-262.20631841385801</v>
      </c>
      <c r="P100" t="s">
        <v>344</v>
      </c>
      <c r="Q100" t="s">
        <v>105</v>
      </c>
      <c r="R100">
        <v>12396300.65</v>
      </c>
      <c r="S100">
        <v>2728291.54</v>
      </c>
      <c r="T100">
        <v>-1742435.08</v>
      </c>
      <c r="U100">
        <v>442788</v>
      </c>
      <c r="V100">
        <v>167642</v>
      </c>
      <c r="W100">
        <v>143125602</v>
      </c>
      <c r="X100">
        <v>217509208</v>
      </c>
      <c r="Y100">
        <v>323.23730995419902</v>
      </c>
      <c r="Z100">
        <v>491.22651923719701</v>
      </c>
      <c r="AA100">
        <v>6.1616203239473499</v>
      </c>
      <c r="AB100">
        <v>-167.989209282997</v>
      </c>
    </row>
    <row r="101" spans="1:28" x14ac:dyDescent="0.5">
      <c r="A101">
        <v>453</v>
      </c>
      <c r="B101">
        <v>45127</v>
      </c>
      <c r="C101" t="s">
        <v>261</v>
      </c>
      <c r="D101" t="s">
        <v>28</v>
      </c>
      <c r="E101">
        <v>4546704.54</v>
      </c>
      <c r="F101">
        <v>6863660.4199999999</v>
      </c>
      <c r="G101">
        <v>-3297707.87</v>
      </c>
      <c r="H101">
        <v>116325</v>
      </c>
      <c r="I101">
        <v>1002856</v>
      </c>
      <c r="J101">
        <v>35385364</v>
      </c>
      <c r="K101">
        <v>44730192</v>
      </c>
      <c r="L101">
        <v>304.19397378035598</v>
      </c>
      <c r="M101">
        <v>384.52776273372001</v>
      </c>
      <c r="N101">
        <v>59.004172963679302</v>
      </c>
      <c r="O101">
        <v>-80.333788953363396</v>
      </c>
      <c r="P101" t="s">
        <v>261</v>
      </c>
      <c r="Q101" t="s">
        <v>28</v>
      </c>
      <c r="R101">
        <v>13180606.35</v>
      </c>
      <c r="S101">
        <v>13226705.35</v>
      </c>
      <c r="T101">
        <v>-6125098.3799999999</v>
      </c>
      <c r="U101">
        <v>441483</v>
      </c>
      <c r="V101">
        <v>722751</v>
      </c>
      <c r="W101">
        <v>185914936</v>
      </c>
      <c r="X101">
        <v>217985745</v>
      </c>
      <c r="Y101">
        <v>421.11459784408402</v>
      </c>
      <c r="Z101">
        <v>493.75795897010698</v>
      </c>
      <c r="AA101">
        <v>29.959716115909298</v>
      </c>
      <c r="AB101">
        <v>-72.643361126022896</v>
      </c>
    </row>
    <row r="102" spans="1:28" x14ac:dyDescent="0.5">
      <c r="A102">
        <v>553</v>
      </c>
      <c r="B102">
        <v>20129</v>
      </c>
      <c r="C102" t="s">
        <v>356</v>
      </c>
      <c r="D102" t="s">
        <v>48</v>
      </c>
      <c r="E102">
        <v>9489886.9299999997</v>
      </c>
      <c r="F102">
        <v>-1326442.96</v>
      </c>
      <c r="G102">
        <v>-1104554.1299999999</v>
      </c>
      <c r="H102">
        <v>275330</v>
      </c>
      <c r="I102">
        <v>221076</v>
      </c>
      <c r="J102">
        <v>92073345</v>
      </c>
      <c r="K102">
        <v>102635610</v>
      </c>
      <c r="L102">
        <v>334.41087059165301</v>
      </c>
      <c r="M102">
        <v>372.77307231322402</v>
      </c>
      <c r="N102">
        <v>-4.8176477681327796</v>
      </c>
      <c r="O102">
        <v>-38.3622017215705</v>
      </c>
      <c r="P102" t="s">
        <v>356</v>
      </c>
      <c r="Q102" t="s">
        <v>48</v>
      </c>
      <c r="R102">
        <v>10389731.85</v>
      </c>
      <c r="S102">
        <v>1925800.26</v>
      </c>
      <c r="T102">
        <v>572733.12</v>
      </c>
      <c r="U102">
        <v>440156</v>
      </c>
      <c r="V102">
        <v>184877</v>
      </c>
      <c r="W102">
        <v>179542056</v>
      </c>
      <c r="X102">
        <v>213806409</v>
      </c>
      <c r="Y102">
        <v>407.90550622960899</v>
      </c>
      <c r="Z102">
        <v>485.75143585455999</v>
      </c>
      <c r="AA102">
        <v>4.37526754150801</v>
      </c>
      <c r="AB102">
        <v>-77.845929624951097</v>
      </c>
    </row>
    <row r="103" spans="1:28" x14ac:dyDescent="0.5">
      <c r="A103">
        <v>554</v>
      </c>
      <c r="B103">
        <v>89942</v>
      </c>
      <c r="C103" t="s">
        <v>357</v>
      </c>
      <c r="D103" t="s">
        <v>91</v>
      </c>
      <c r="E103">
        <v>8692894.1300000008</v>
      </c>
      <c r="F103">
        <v>2627520.08</v>
      </c>
      <c r="G103">
        <v>-2393268.87</v>
      </c>
      <c r="H103">
        <v>263617</v>
      </c>
      <c r="I103">
        <v>242609</v>
      </c>
      <c r="J103">
        <v>92779598</v>
      </c>
      <c r="K103">
        <v>98734595</v>
      </c>
      <c r="L103">
        <v>351.94846311125599</v>
      </c>
      <c r="M103">
        <v>374.53804193204502</v>
      </c>
      <c r="N103">
        <v>9.9671875486027002</v>
      </c>
      <c r="O103">
        <v>-22.5895788207892</v>
      </c>
      <c r="P103" t="s">
        <v>358</v>
      </c>
      <c r="Q103" t="s">
        <v>91</v>
      </c>
      <c r="R103">
        <v>6557804.6699999999</v>
      </c>
      <c r="S103">
        <v>-16261579.310000001</v>
      </c>
      <c r="T103">
        <v>-2129295.27</v>
      </c>
      <c r="U103">
        <v>431250</v>
      </c>
      <c r="V103">
        <v>127676</v>
      </c>
      <c r="W103">
        <v>145327081</v>
      </c>
      <c r="X103">
        <v>155618578</v>
      </c>
      <c r="Y103">
        <v>336.99033275362302</v>
      </c>
      <c r="Z103">
        <v>360.85467362318798</v>
      </c>
      <c r="AA103">
        <v>-37.708009994202897</v>
      </c>
      <c r="AB103">
        <v>-23.864340869565201</v>
      </c>
    </row>
    <row r="104" spans="1:28" x14ac:dyDescent="0.5">
      <c r="A104">
        <v>611</v>
      </c>
      <c r="B104">
        <v>55957</v>
      </c>
      <c r="C104" t="s">
        <v>418</v>
      </c>
      <c r="D104" t="s">
        <v>28</v>
      </c>
      <c r="E104">
        <v>22715787.149999999</v>
      </c>
      <c r="F104">
        <v>-3237217.38</v>
      </c>
      <c r="G104">
        <v>-305360.64000000001</v>
      </c>
      <c r="H104">
        <v>470448</v>
      </c>
      <c r="I104">
        <v>468163</v>
      </c>
      <c r="J104">
        <v>168011577</v>
      </c>
      <c r="K104">
        <v>210195605</v>
      </c>
      <c r="L104">
        <v>357.13102617079801</v>
      </c>
      <c r="M104">
        <v>446.79880666938698</v>
      </c>
      <c r="N104">
        <v>-6.8811375114784203</v>
      </c>
      <c r="O104">
        <v>-89.667780498588499</v>
      </c>
      <c r="P104" t="s">
        <v>419</v>
      </c>
      <c r="Q104" t="s">
        <v>28</v>
      </c>
      <c r="R104">
        <v>10257016.460000001</v>
      </c>
      <c r="S104">
        <v>-6653749.71</v>
      </c>
      <c r="T104">
        <v>3259788.02</v>
      </c>
      <c r="U104">
        <v>430439</v>
      </c>
      <c r="V104">
        <v>429620</v>
      </c>
      <c r="W104">
        <v>177443910</v>
      </c>
      <c r="X104">
        <v>186950728</v>
      </c>
      <c r="Y104">
        <v>412.23938815952999</v>
      </c>
      <c r="Z104">
        <v>434.32571862679703</v>
      </c>
      <c r="AA104">
        <v>-15.458054939259601</v>
      </c>
      <c r="AB104">
        <v>-22.0863304672671</v>
      </c>
    </row>
    <row r="105" spans="1:28" x14ac:dyDescent="0.5">
      <c r="A105">
        <v>617</v>
      </c>
      <c r="B105">
        <v>50305</v>
      </c>
      <c r="C105" t="s">
        <v>425</v>
      </c>
      <c r="D105" t="s">
        <v>109</v>
      </c>
      <c r="E105">
        <v>8866320.5399999991</v>
      </c>
      <c r="F105">
        <v>-1043395.44</v>
      </c>
      <c r="G105">
        <v>1566498.82</v>
      </c>
      <c r="H105">
        <v>572020</v>
      </c>
      <c r="I105">
        <v>353553</v>
      </c>
      <c r="J105">
        <v>174208086</v>
      </c>
      <c r="K105">
        <v>176193563</v>
      </c>
      <c r="L105">
        <v>304.54894234467298</v>
      </c>
      <c r="M105">
        <v>308.01993461767</v>
      </c>
      <c r="N105">
        <v>-1.8240541239816701</v>
      </c>
      <c r="O105">
        <v>-3.4709922729974201</v>
      </c>
      <c r="P105" t="s">
        <v>426</v>
      </c>
      <c r="Q105" t="s">
        <v>109</v>
      </c>
      <c r="R105">
        <v>3917071.73</v>
      </c>
      <c r="S105">
        <v>8404038.1400000006</v>
      </c>
      <c r="T105">
        <v>-351961.4</v>
      </c>
      <c r="U105">
        <v>428302</v>
      </c>
      <c r="V105">
        <v>423868</v>
      </c>
      <c r="W105">
        <v>147326961</v>
      </c>
      <c r="X105">
        <v>148065533</v>
      </c>
      <c r="Y105">
        <v>343.97915723017798</v>
      </c>
      <c r="Z105">
        <v>345.703575981433</v>
      </c>
      <c r="AA105">
        <v>19.621757871781998</v>
      </c>
      <c r="AB105">
        <v>-1.72441875125497</v>
      </c>
    </row>
    <row r="106" spans="1:28" x14ac:dyDescent="0.5">
      <c r="A106">
        <v>525</v>
      </c>
      <c r="B106">
        <v>44965</v>
      </c>
      <c r="C106" t="s">
        <v>328</v>
      </c>
      <c r="D106" t="s">
        <v>118</v>
      </c>
      <c r="E106">
        <v>6599758.1299999999</v>
      </c>
      <c r="F106">
        <v>-2526804.46</v>
      </c>
      <c r="G106">
        <v>-4759020.22</v>
      </c>
      <c r="H106">
        <v>248033</v>
      </c>
      <c r="I106">
        <v>434330</v>
      </c>
      <c r="J106">
        <v>72076866.849999994</v>
      </c>
      <c r="K106">
        <v>70634494.879999995</v>
      </c>
      <c r="L106">
        <v>290.593859889611</v>
      </c>
      <c r="M106">
        <v>284.778617683937</v>
      </c>
      <c r="N106">
        <v>-10.187372083553299</v>
      </c>
      <c r="O106">
        <v>5.8152422056742799</v>
      </c>
      <c r="P106" t="s">
        <v>328</v>
      </c>
      <c r="Q106" t="s">
        <v>118</v>
      </c>
      <c r="R106">
        <v>4491146.79</v>
      </c>
      <c r="S106">
        <v>-32450558.969999999</v>
      </c>
      <c r="T106">
        <v>-6832225.2300000004</v>
      </c>
      <c r="U106">
        <v>421778</v>
      </c>
      <c r="V106">
        <v>255681</v>
      </c>
      <c r="W106">
        <v>143009162.59999999</v>
      </c>
      <c r="X106">
        <v>102535993.5</v>
      </c>
      <c r="Y106">
        <v>339.062641010199</v>
      </c>
      <c r="Z106">
        <v>243.104176841845</v>
      </c>
      <c r="AA106">
        <v>-76.937533418054002</v>
      </c>
      <c r="AB106">
        <v>95.958464168353899</v>
      </c>
    </row>
    <row r="107" spans="1:28" x14ac:dyDescent="0.5">
      <c r="A107">
        <v>322</v>
      </c>
      <c r="B107">
        <v>53789</v>
      </c>
      <c r="C107" t="s">
        <v>161</v>
      </c>
      <c r="D107" t="s">
        <v>28</v>
      </c>
      <c r="E107">
        <v>1234878.3400000001</v>
      </c>
      <c r="F107">
        <v>298016.86</v>
      </c>
      <c r="G107">
        <v>5269.47</v>
      </c>
      <c r="H107">
        <v>30665</v>
      </c>
      <c r="I107">
        <v>17939</v>
      </c>
      <c r="J107">
        <v>8559182</v>
      </c>
      <c r="K107">
        <v>9790442</v>
      </c>
      <c r="L107">
        <v>279.11893037664998</v>
      </c>
      <c r="M107">
        <v>319.27089515734502</v>
      </c>
      <c r="N107">
        <v>9.7184692646339403</v>
      </c>
      <c r="O107">
        <v>-40.151964780694598</v>
      </c>
      <c r="P107" t="s">
        <v>161</v>
      </c>
      <c r="Q107" t="s">
        <v>28</v>
      </c>
      <c r="R107">
        <v>5430422.9699999997</v>
      </c>
      <c r="S107">
        <v>-35510815.310000002</v>
      </c>
      <c r="T107">
        <v>-946154.73</v>
      </c>
      <c r="U107">
        <v>413276</v>
      </c>
      <c r="V107">
        <v>10725</v>
      </c>
      <c r="W107">
        <v>139777767</v>
      </c>
      <c r="X107">
        <v>128350976</v>
      </c>
      <c r="Y107">
        <v>338.21893117432398</v>
      </c>
      <c r="Z107">
        <v>310.56963385243699</v>
      </c>
      <c r="AA107">
        <v>-85.925181500982404</v>
      </c>
      <c r="AB107">
        <v>27.6492973218865</v>
      </c>
    </row>
    <row r="108" spans="1:28" x14ac:dyDescent="0.5">
      <c r="A108">
        <v>601</v>
      </c>
      <c r="B108">
        <v>20507</v>
      </c>
      <c r="C108" t="s">
        <v>405</v>
      </c>
      <c r="D108" t="s">
        <v>79</v>
      </c>
      <c r="E108">
        <v>17769218.559999999</v>
      </c>
      <c r="F108">
        <v>42170520.549999997</v>
      </c>
      <c r="G108">
        <v>6375531.1799999997</v>
      </c>
      <c r="H108">
        <v>412840</v>
      </c>
      <c r="I108">
        <v>389074</v>
      </c>
      <c r="J108">
        <v>152207789</v>
      </c>
      <c r="K108">
        <v>216307264.59999999</v>
      </c>
      <c r="L108">
        <v>368.68469382811702</v>
      </c>
      <c r="M108">
        <v>523.94938620288701</v>
      </c>
      <c r="N108">
        <v>102.14737077318</v>
      </c>
      <c r="O108">
        <v>-155.264692374769</v>
      </c>
      <c r="P108" t="s">
        <v>406</v>
      </c>
      <c r="Q108" t="s">
        <v>79</v>
      </c>
      <c r="R108">
        <v>10066985.84</v>
      </c>
      <c r="S108">
        <v>48470286.140000001</v>
      </c>
      <c r="T108">
        <v>7394826.9000000004</v>
      </c>
      <c r="U108">
        <v>410914</v>
      </c>
      <c r="V108">
        <v>376152</v>
      </c>
      <c r="W108">
        <v>162154869</v>
      </c>
      <c r="X108">
        <v>236325046</v>
      </c>
      <c r="Y108">
        <v>394.61996670836203</v>
      </c>
      <c r="Z108">
        <v>575.12045342821102</v>
      </c>
      <c r="AA108">
        <v>117.957251736373</v>
      </c>
      <c r="AB108">
        <v>-180.500486719848</v>
      </c>
    </row>
    <row r="109" spans="1:28" x14ac:dyDescent="0.5">
      <c r="A109">
        <v>533</v>
      </c>
      <c r="B109">
        <v>68259</v>
      </c>
      <c r="C109" t="s">
        <v>336</v>
      </c>
      <c r="D109" t="s">
        <v>100</v>
      </c>
      <c r="E109">
        <v>7835054.79</v>
      </c>
      <c r="F109">
        <v>-8989541.0199999996</v>
      </c>
      <c r="G109">
        <v>-397175.98</v>
      </c>
      <c r="H109">
        <v>233318</v>
      </c>
      <c r="I109">
        <v>8661</v>
      </c>
      <c r="J109">
        <v>76838688.379999995</v>
      </c>
      <c r="K109">
        <v>87467271.390000001</v>
      </c>
      <c r="L109">
        <v>329.33030619154903</v>
      </c>
      <c r="M109">
        <v>374.88436978715703</v>
      </c>
      <c r="N109">
        <v>-38.529136286098797</v>
      </c>
      <c r="O109">
        <v>-45.554063595607701</v>
      </c>
      <c r="P109" t="s">
        <v>337</v>
      </c>
      <c r="Q109" t="s">
        <v>100</v>
      </c>
      <c r="R109">
        <v>8739396.7400000002</v>
      </c>
      <c r="S109">
        <v>-10457177.890000001</v>
      </c>
      <c r="T109">
        <v>-1064013.58</v>
      </c>
      <c r="U109">
        <v>409511</v>
      </c>
      <c r="V109">
        <v>14595</v>
      </c>
      <c r="W109">
        <v>150890234.90000001</v>
      </c>
      <c r="X109">
        <v>165069135.69999999</v>
      </c>
      <c r="Y109">
        <v>368.46442439885601</v>
      </c>
      <c r="Z109">
        <v>403.08840470707702</v>
      </c>
      <c r="AA109">
        <v>-25.5357680013479</v>
      </c>
      <c r="AB109">
        <v>-34.6239803082211</v>
      </c>
    </row>
    <row r="110" spans="1:28" x14ac:dyDescent="0.5">
      <c r="A110">
        <v>582</v>
      </c>
      <c r="B110">
        <v>70525</v>
      </c>
      <c r="C110" t="s">
        <v>383</v>
      </c>
      <c r="D110" t="s">
        <v>95</v>
      </c>
      <c r="E110">
        <v>10580046</v>
      </c>
      <c r="F110">
        <v>6656762.3799999999</v>
      </c>
      <c r="G110">
        <v>-272007.5</v>
      </c>
      <c r="H110">
        <v>324884</v>
      </c>
      <c r="I110">
        <v>172403</v>
      </c>
      <c r="J110">
        <v>115427342.7</v>
      </c>
      <c r="K110">
        <v>148306395.30000001</v>
      </c>
      <c r="L110">
        <v>355.287864899471</v>
      </c>
      <c r="M110">
        <v>456.49030207704902</v>
      </c>
      <c r="N110">
        <v>20.489659016756701</v>
      </c>
      <c r="O110">
        <v>-101.202437177577</v>
      </c>
      <c r="P110" t="s">
        <v>384</v>
      </c>
      <c r="Q110" t="s">
        <v>95</v>
      </c>
      <c r="R110">
        <v>5970119.5800000001</v>
      </c>
      <c r="S110">
        <v>2856187.95</v>
      </c>
      <c r="T110">
        <v>-59363.91</v>
      </c>
      <c r="U110">
        <v>396976</v>
      </c>
      <c r="V110">
        <v>112358</v>
      </c>
      <c r="W110">
        <v>134121060.40000001</v>
      </c>
      <c r="X110">
        <v>193390442.40000001</v>
      </c>
      <c r="Y110">
        <v>337.85684877675197</v>
      </c>
      <c r="Z110">
        <v>487.159028253597</v>
      </c>
      <c r="AA110">
        <v>7.1948630395792197</v>
      </c>
      <c r="AB110">
        <v>-149.302179476844</v>
      </c>
    </row>
    <row r="111" spans="1:28" x14ac:dyDescent="0.5">
      <c r="A111">
        <v>566</v>
      </c>
      <c r="B111">
        <v>83198</v>
      </c>
      <c r="C111" t="s">
        <v>365</v>
      </c>
      <c r="D111" t="s">
        <v>82</v>
      </c>
      <c r="E111">
        <v>10119419.060000001</v>
      </c>
      <c r="F111">
        <v>4132272.63</v>
      </c>
      <c r="G111">
        <v>72611.259999999995</v>
      </c>
      <c r="H111">
        <v>377613</v>
      </c>
      <c r="I111">
        <v>239448</v>
      </c>
      <c r="J111">
        <v>102774924.90000001</v>
      </c>
      <c r="K111">
        <v>96883579.810000002</v>
      </c>
      <c r="L111">
        <v>272.16998593798399</v>
      </c>
      <c r="M111">
        <v>256.56844390950499</v>
      </c>
      <c r="N111">
        <v>10.9431418674674</v>
      </c>
      <c r="O111">
        <v>15.601542028478899</v>
      </c>
      <c r="P111" t="s">
        <v>366</v>
      </c>
      <c r="Q111" t="s">
        <v>82</v>
      </c>
      <c r="R111">
        <v>8209939.4900000002</v>
      </c>
      <c r="S111">
        <v>13434434.68</v>
      </c>
      <c r="T111">
        <v>266851.71000000002</v>
      </c>
      <c r="U111">
        <v>392267</v>
      </c>
      <c r="V111">
        <v>288169</v>
      </c>
      <c r="W111">
        <v>127153733.8</v>
      </c>
      <c r="X111">
        <v>130694505.8</v>
      </c>
      <c r="Y111">
        <v>324.15098338631498</v>
      </c>
      <c r="Z111">
        <v>333.17741691245999</v>
      </c>
      <c r="AA111">
        <v>34.248189829886201</v>
      </c>
      <c r="AB111">
        <v>-9.0264335261441602</v>
      </c>
    </row>
    <row r="112" spans="1:28" x14ac:dyDescent="0.5">
      <c r="A112">
        <v>535</v>
      </c>
      <c r="B112">
        <v>82120</v>
      </c>
      <c r="C112" t="s">
        <v>54</v>
      </c>
      <c r="D112" t="s">
        <v>60</v>
      </c>
      <c r="E112">
        <v>8501816.8900000006</v>
      </c>
      <c r="F112">
        <v>618404.6</v>
      </c>
      <c r="G112">
        <v>-2645066.63</v>
      </c>
      <c r="H112">
        <v>296844</v>
      </c>
      <c r="I112">
        <v>343106</v>
      </c>
      <c r="J112">
        <v>78246627.840000004</v>
      </c>
      <c r="K112">
        <v>83685155.469999999</v>
      </c>
      <c r="L112">
        <v>263.59511339289298</v>
      </c>
      <c r="M112">
        <v>281.91627747234202</v>
      </c>
      <c r="N112">
        <v>2.0832646103677299</v>
      </c>
      <c r="O112">
        <v>-18.321164079449002</v>
      </c>
      <c r="P112" t="s">
        <v>54</v>
      </c>
      <c r="Q112" t="s">
        <v>60</v>
      </c>
      <c r="R112">
        <v>6589586.3099999996</v>
      </c>
      <c r="S112">
        <v>1781992.58</v>
      </c>
      <c r="T112">
        <v>307106.48</v>
      </c>
      <c r="U112">
        <v>383931</v>
      </c>
      <c r="V112">
        <v>298969</v>
      </c>
      <c r="W112">
        <v>129383773</v>
      </c>
      <c r="X112">
        <v>127426655.2</v>
      </c>
      <c r="Y112">
        <v>336.99746308581399</v>
      </c>
      <c r="Z112">
        <v>331.899886177464</v>
      </c>
      <c r="AA112">
        <v>4.64143968577687</v>
      </c>
      <c r="AB112">
        <v>5.0975769083507299</v>
      </c>
    </row>
    <row r="113" spans="1:28" x14ac:dyDescent="0.5">
      <c r="A113">
        <v>587</v>
      </c>
      <c r="B113">
        <v>96751</v>
      </c>
      <c r="C113" t="s">
        <v>390</v>
      </c>
      <c r="D113" t="s">
        <v>189</v>
      </c>
      <c r="E113">
        <v>8351137.21</v>
      </c>
      <c r="F113">
        <v>156537.94</v>
      </c>
      <c r="G113">
        <v>1480182.4</v>
      </c>
      <c r="H113">
        <v>359424</v>
      </c>
      <c r="I113">
        <v>436267</v>
      </c>
      <c r="J113">
        <v>125557357</v>
      </c>
      <c r="K113">
        <v>90778872.650000006</v>
      </c>
      <c r="L113">
        <v>349.32936309205797</v>
      </c>
      <c r="M113">
        <v>252.567643368278</v>
      </c>
      <c r="N113">
        <v>0.43552445023148101</v>
      </c>
      <c r="O113">
        <v>96.761719723780203</v>
      </c>
      <c r="P113" t="s">
        <v>390</v>
      </c>
      <c r="Q113" t="s">
        <v>189</v>
      </c>
      <c r="R113">
        <v>6413731.8700000001</v>
      </c>
      <c r="S113">
        <v>-454944.09</v>
      </c>
      <c r="T113">
        <v>2396638.59</v>
      </c>
      <c r="U113">
        <v>382940</v>
      </c>
      <c r="V113">
        <v>334289</v>
      </c>
      <c r="W113">
        <v>143124816.19999999</v>
      </c>
      <c r="X113">
        <v>139348488</v>
      </c>
      <c r="Y113">
        <v>373.75258839504801</v>
      </c>
      <c r="Z113">
        <v>363.891178774742</v>
      </c>
      <c r="AA113">
        <v>-1.18802969133545</v>
      </c>
      <c r="AB113">
        <v>9.8614096203060004</v>
      </c>
    </row>
    <row r="114" spans="1:28" x14ac:dyDescent="0.5">
      <c r="A114">
        <v>508</v>
      </c>
      <c r="B114">
        <v>76680</v>
      </c>
      <c r="C114" t="s">
        <v>312</v>
      </c>
      <c r="D114" t="s">
        <v>70</v>
      </c>
      <c r="E114">
        <v>9021034.9399999995</v>
      </c>
      <c r="F114">
        <v>29925.42</v>
      </c>
      <c r="G114">
        <v>-1803127.62</v>
      </c>
      <c r="H114">
        <v>193986</v>
      </c>
      <c r="I114">
        <v>22133</v>
      </c>
      <c r="J114">
        <v>61543183.630000003</v>
      </c>
      <c r="K114">
        <v>65114183.229999997</v>
      </c>
      <c r="L114">
        <v>317.255800057736</v>
      </c>
      <c r="M114">
        <v>335.664342942274</v>
      </c>
      <c r="N114">
        <v>0.15426587485694801</v>
      </c>
      <c r="O114">
        <v>-18.408542884538001</v>
      </c>
      <c r="P114" t="s">
        <v>288</v>
      </c>
      <c r="Q114" t="s">
        <v>70</v>
      </c>
      <c r="R114">
        <v>6296226.1900000004</v>
      </c>
      <c r="S114">
        <v>-22957774.050000001</v>
      </c>
      <c r="T114">
        <v>-5766680.5999999996</v>
      </c>
      <c r="U114">
        <v>381552</v>
      </c>
      <c r="V114">
        <v>56858</v>
      </c>
      <c r="W114">
        <v>136955596.5</v>
      </c>
      <c r="X114">
        <v>107135236.3</v>
      </c>
      <c r="Y114">
        <v>358.94346380047801</v>
      </c>
      <c r="Z114">
        <v>280.78803492053498</v>
      </c>
      <c r="AA114">
        <v>-60.169450166687596</v>
      </c>
      <c r="AB114">
        <v>78.155428879942903</v>
      </c>
    </row>
    <row r="115" spans="1:28" x14ac:dyDescent="0.5">
      <c r="A115">
        <v>565</v>
      </c>
      <c r="B115">
        <v>61836</v>
      </c>
      <c r="C115" t="s">
        <v>364</v>
      </c>
      <c r="D115" t="s">
        <v>57</v>
      </c>
      <c r="E115">
        <v>4033746.83</v>
      </c>
      <c r="F115">
        <v>-34636348.439999998</v>
      </c>
      <c r="H115">
        <v>335837</v>
      </c>
      <c r="J115">
        <v>102415296.7</v>
      </c>
      <c r="K115">
        <v>52321436.149999999</v>
      </c>
      <c r="L115">
        <v>304.95537031357401</v>
      </c>
      <c r="M115">
        <v>155.79413867441599</v>
      </c>
      <c r="N115">
        <v>-103.134402820415</v>
      </c>
      <c r="O115">
        <v>149.16123163915799</v>
      </c>
      <c r="P115" t="s">
        <v>364</v>
      </c>
      <c r="Q115" t="s">
        <v>57</v>
      </c>
      <c r="R115">
        <v>3500298.88</v>
      </c>
      <c r="S115">
        <v>-29664686.350000001</v>
      </c>
      <c r="U115">
        <v>363623</v>
      </c>
      <c r="W115">
        <v>109508323.2</v>
      </c>
      <c r="X115">
        <v>71522097</v>
      </c>
      <c r="Y115">
        <v>301.158956391647</v>
      </c>
      <c r="Z115">
        <v>196.69299521757401</v>
      </c>
      <c r="AA115">
        <v>-81.580885560044294</v>
      </c>
      <c r="AB115">
        <v>104.465961174073</v>
      </c>
    </row>
    <row r="116" spans="1:28" x14ac:dyDescent="0.5">
      <c r="A116">
        <v>498</v>
      </c>
      <c r="B116">
        <v>33670</v>
      </c>
      <c r="C116" t="s">
        <v>303</v>
      </c>
      <c r="D116" t="s">
        <v>82</v>
      </c>
      <c r="E116">
        <v>2721897.49</v>
      </c>
      <c r="F116">
        <v>-4821040.08</v>
      </c>
      <c r="G116">
        <v>3892116.41</v>
      </c>
      <c r="H116">
        <v>150570</v>
      </c>
      <c r="I116">
        <v>144350</v>
      </c>
      <c r="J116">
        <v>56191661.789999999</v>
      </c>
      <c r="K116">
        <v>43181616.75</v>
      </c>
      <c r="L116">
        <v>373.19294540745102</v>
      </c>
      <c r="M116">
        <v>286.78765192269299</v>
      </c>
      <c r="N116">
        <v>-32.018596533173898</v>
      </c>
      <c r="O116">
        <v>86.405293484757905</v>
      </c>
      <c r="P116" t="s">
        <v>303</v>
      </c>
      <c r="Q116" t="s">
        <v>82</v>
      </c>
      <c r="R116">
        <v>9683664.8599999994</v>
      </c>
      <c r="S116">
        <v>9941477.5500000007</v>
      </c>
      <c r="T116">
        <v>4529549.04</v>
      </c>
      <c r="U116">
        <v>362361</v>
      </c>
      <c r="V116">
        <v>117670</v>
      </c>
      <c r="W116">
        <v>140820333.19999999</v>
      </c>
      <c r="X116">
        <v>148106488.90000001</v>
      </c>
      <c r="Y116">
        <v>388.61889993680302</v>
      </c>
      <c r="Z116">
        <v>408.726349965917</v>
      </c>
      <c r="AA116">
        <v>27.435285668159601</v>
      </c>
      <c r="AB116">
        <v>-20.107450029114599</v>
      </c>
    </row>
    <row r="117" spans="1:28" x14ac:dyDescent="0.5">
      <c r="A117">
        <v>568</v>
      </c>
      <c r="B117">
        <v>62033</v>
      </c>
      <c r="C117" t="s">
        <v>367</v>
      </c>
      <c r="D117" t="s">
        <v>69</v>
      </c>
      <c r="E117">
        <v>10305618.57</v>
      </c>
      <c r="F117">
        <v>17928174.59</v>
      </c>
      <c r="H117">
        <v>211299</v>
      </c>
      <c r="J117">
        <v>103834074.09999999</v>
      </c>
      <c r="K117">
        <v>109330228.3</v>
      </c>
      <c r="L117">
        <v>491.40826080577699</v>
      </c>
      <c r="M117">
        <v>517.41952541185697</v>
      </c>
      <c r="N117">
        <v>84.847418066342001</v>
      </c>
      <c r="O117">
        <v>-26.0112646060795</v>
      </c>
      <c r="P117" t="s">
        <v>368</v>
      </c>
      <c r="Q117" t="s">
        <v>69</v>
      </c>
      <c r="R117">
        <v>6092060.3499999996</v>
      </c>
      <c r="S117">
        <v>-457849.1</v>
      </c>
      <c r="U117">
        <v>360843</v>
      </c>
      <c r="W117">
        <v>139260916.19999999</v>
      </c>
      <c r="X117">
        <v>145882653.90000001</v>
      </c>
      <c r="Y117">
        <v>385.93215387301399</v>
      </c>
      <c r="Z117">
        <v>404.282898379627</v>
      </c>
      <c r="AA117">
        <v>-1.26883187425002</v>
      </c>
      <c r="AB117">
        <v>-18.350744506613701</v>
      </c>
    </row>
    <row r="118" spans="1:28" x14ac:dyDescent="0.5">
      <c r="A118">
        <v>573</v>
      </c>
      <c r="B118">
        <v>11269</v>
      </c>
      <c r="C118" t="s">
        <v>373</v>
      </c>
      <c r="D118" t="s">
        <v>177</v>
      </c>
      <c r="E118">
        <v>12716956.74</v>
      </c>
      <c r="F118">
        <v>1438732.96</v>
      </c>
      <c r="G118">
        <v>-735310.56</v>
      </c>
      <c r="H118">
        <v>211926</v>
      </c>
      <c r="I118">
        <v>180632</v>
      </c>
      <c r="J118">
        <v>106424294.09999999</v>
      </c>
      <c r="K118">
        <v>112604550</v>
      </c>
      <c r="L118">
        <v>502.17667534894201</v>
      </c>
      <c r="M118">
        <v>531.33900512442995</v>
      </c>
      <c r="N118">
        <v>6.78884591791474</v>
      </c>
      <c r="O118">
        <v>-29.162329775487599</v>
      </c>
      <c r="P118" t="s">
        <v>373</v>
      </c>
      <c r="Q118" t="s">
        <v>177</v>
      </c>
      <c r="R118">
        <v>13798004.699999999</v>
      </c>
      <c r="S118">
        <v>8489.31</v>
      </c>
      <c r="T118">
        <v>-1220295.56</v>
      </c>
      <c r="U118">
        <v>360037</v>
      </c>
      <c r="V118">
        <v>190610</v>
      </c>
      <c r="W118">
        <v>196967953</v>
      </c>
      <c r="X118">
        <v>219853610</v>
      </c>
      <c r="Y118">
        <v>547.07697542197002</v>
      </c>
      <c r="Z118">
        <v>610.64171182406199</v>
      </c>
      <c r="AA118">
        <v>2.35789932701361E-2</v>
      </c>
      <c r="AB118">
        <v>-63.564736402092002</v>
      </c>
    </row>
    <row r="119" spans="1:28" x14ac:dyDescent="0.5">
      <c r="A119">
        <v>147</v>
      </c>
      <c r="B119">
        <v>65441</v>
      </c>
      <c r="C119" t="s">
        <v>30</v>
      </c>
      <c r="D119" t="s">
        <v>31</v>
      </c>
      <c r="E119">
        <v>0</v>
      </c>
      <c r="F119">
        <v>-247328.86</v>
      </c>
      <c r="H119">
        <v>3091</v>
      </c>
      <c r="J119">
        <v>355126</v>
      </c>
      <c r="K119">
        <v>76279.067230000001</v>
      </c>
      <c r="L119">
        <v>114.890326755095</v>
      </c>
      <c r="M119">
        <v>24.677795933354901</v>
      </c>
      <c r="N119">
        <v>-80.0158071821417</v>
      </c>
      <c r="O119">
        <v>90.212530821740501</v>
      </c>
      <c r="P119" t="s">
        <v>30</v>
      </c>
      <c r="Q119" t="s">
        <v>31</v>
      </c>
      <c r="R119">
        <v>1783346.46</v>
      </c>
      <c r="S119">
        <v>-32866201.100000001</v>
      </c>
      <c r="U119">
        <v>356225</v>
      </c>
      <c r="W119">
        <v>79054583</v>
      </c>
      <c r="X119">
        <v>57362792.409999996</v>
      </c>
      <c r="Y119">
        <v>221.92317495964599</v>
      </c>
      <c r="Z119">
        <v>161.02966498701599</v>
      </c>
      <c r="AA119">
        <v>-92.262477647554206</v>
      </c>
      <c r="AB119">
        <v>60.893509972629602</v>
      </c>
    </row>
    <row r="120" spans="1:28" x14ac:dyDescent="0.5">
      <c r="A120">
        <v>532</v>
      </c>
      <c r="B120">
        <v>82483</v>
      </c>
      <c r="C120" t="s">
        <v>334</v>
      </c>
      <c r="D120" t="s">
        <v>102</v>
      </c>
      <c r="E120">
        <v>8737682.6400000006</v>
      </c>
      <c r="F120">
        <v>2282312.4300000002</v>
      </c>
      <c r="G120">
        <v>-13302063.810000001</v>
      </c>
      <c r="H120">
        <v>189964</v>
      </c>
      <c r="I120">
        <v>114883</v>
      </c>
      <c r="J120">
        <v>76546973</v>
      </c>
      <c r="K120">
        <v>82818832</v>
      </c>
      <c r="L120">
        <v>402.95515466088301</v>
      </c>
      <c r="M120">
        <v>435.97119454212299</v>
      </c>
      <c r="N120">
        <v>12.014447105767401</v>
      </c>
      <c r="O120">
        <v>-33.016039881240602</v>
      </c>
      <c r="P120" t="s">
        <v>335</v>
      </c>
      <c r="Q120" t="s">
        <v>102</v>
      </c>
      <c r="R120">
        <v>6258273.7199999997</v>
      </c>
      <c r="S120">
        <v>-19781114.370000001</v>
      </c>
      <c r="T120">
        <v>-111975778.7</v>
      </c>
      <c r="U120">
        <v>348875</v>
      </c>
      <c r="V120">
        <v>739189</v>
      </c>
      <c r="W120">
        <v>143377159.5</v>
      </c>
      <c r="X120">
        <v>163481023.80000001</v>
      </c>
      <c r="Y120">
        <v>410.97000214976703</v>
      </c>
      <c r="Z120">
        <v>468.59483711931199</v>
      </c>
      <c r="AA120">
        <v>-56.699718724471502</v>
      </c>
      <c r="AB120">
        <v>-57.624834969544999</v>
      </c>
    </row>
    <row r="121" spans="1:28" x14ac:dyDescent="0.5">
      <c r="A121">
        <v>493</v>
      </c>
      <c r="B121">
        <v>19898</v>
      </c>
      <c r="C121" t="s">
        <v>296</v>
      </c>
      <c r="D121" t="s">
        <v>53</v>
      </c>
      <c r="E121">
        <v>3804584.76</v>
      </c>
      <c r="F121">
        <v>-148477.46</v>
      </c>
      <c r="G121">
        <v>-3997943.28</v>
      </c>
      <c r="H121">
        <v>168528</v>
      </c>
      <c r="I121">
        <v>434149</v>
      </c>
      <c r="J121">
        <v>55062372</v>
      </c>
      <c r="K121">
        <v>50135453</v>
      </c>
      <c r="L121">
        <v>326.72536314440299</v>
      </c>
      <c r="M121">
        <v>297.49034581790499</v>
      </c>
      <c r="N121">
        <v>-0.88102546757808697</v>
      </c>
      <c r="O121">
        <v>29.235017326497701</v>
      </c>
      <c r="P121" t="s">
        <v>297</v>
      </c>
      <c r="Q121" t="s">
        <v>53</v>
      </c>
      <c r="R121">
        <v>4504028.34</v>
      </c>
      <c r="S121">
        <v>-5705014.6699999999</v>
      </c>
      <c r="T121">
        <v>-7819786.2400000002</v>
      </c>
      <c r="U121">
        <v>345768</v>
      </c>
      <c r="V121">
        <v>568661</v>
      </c>
      <c r="W121">
        <v>127267834</v>
      </c>
      <c r="X121">
        <v>123194512</v>
      </c>
      <c r="Y121">
        <v>368.07291015941303</v>
      </c>
      <c r="Z121">
        <v>356.29240415538698</v>
      </c>
      <c r="AA121">
        <v>-16.499544983919801</v>
      </c>
      <c r="AB121">
        <v>11.780506004025799</v>
      </c>
    </row>
    <row r="122" spans="1:28" x14ac:dyDescent="0.5">
      <c r="A122">
        <v>507</v>
      </c>
      <c r="B122">
        <v>46275</v>
      </c>
      <c r="C122" t="s">
        <v>311</v>
      </c>
      <c r="D122" t="s">
        <v>73</v>
      </c>
      <c r="E122">
        <v>5237342.47</v>
      </c>
      <c r="F122">
        <v>-10842830.41</v>
      </c>
      <c r="H122">
        <v>210962</v>
      </c>
      <c r="J122">
        <v>60800064</v>
      </c>
      <c r="K122">
        <v>49356249</v>
      </c>
      <c r="L122">
        <v>288.20386609910702</v>
      </c>
      <c r="M122">
        <v>233.958006655227</v>
      </c>
      <c r="N122">
        <v>-51.397078194177098</v>
      </c>
      <c r="O122">
        <v>54.245859443880803</v>
      </c>
      <c r="P122" t="s">
        <v>311</v>
      </c>
      <c r="Q122" t="s">
        <v>73</v>
      </c>
      <c r="R122">
        <v>3265248.4</v>
      </c>
      <c r="S122">
        <v>-19477061.309999999</v>
      </c>
      <c r="U122">
        <v>344406</v>
      </c>
      <c r="W122">
        <v>92558175.439999998</v>
      </c>
      <c r="X122">
        <v>75357602.939999998</v>
      </c>
      <c r="Y122">
        <v>268.74727919954898</v>
      </c>
      <c r="Z122">
        <v>218.80455897980801</v>
      </c>
      <c r="AA122">
        <v>-56.552619031027298</v>
      </c>
      <c r="AB122">
        <v>49.9427202197406</v>
      </c>
    </row>
    <row r="123" spans="1:28" x14ac:dyDescent="0.5">
      <c r="A123">
        <v>457</v>
      </c>
      <c r="B123">
        <v>49375</v>
      </c>
      <c r="C123" t="s">
        <v>89</v>
      </c>
      <c r="D123" t="s">
        <v>70</v>
      </c>
      <c r="E123">
        <v>6431729.4299999997</v>
      </c>
      <c r="F123">
        <v>10417522.17</v>
      </c>
      <c r="H123">
        <v>90880</v>
      </c>
      <c r="I123">
        <v>2771</v>
      </c>
      <c r="J123">
        <v>35996954</v>
      </c>
      <c r="K123">
        <v>46141581</v>
      </c>
      <c r="L123">
        <v>396.093243838028</v>
      </c>
      <c r="M123">
        <v>507.71986135563299</v>
      </c>
      <c r="N123">
        <v>114.62942528609101</v>
      </c>
      <c r="O123">
        <v>-111.626617517605</v>
      </c>
      <c r="P123" t="s">
        <v>89</v>
      </c>
      <c r="Q123" t="s">
        <v>70</v>
      </c>
      <c r="R123">
        <v>6707081.8899999997</v>
      </c>
      <c r="S123">
        <v>1238103.55</v>
      </c>
      <c r="U123">
        <v>336710</v>
      </c>
      <c r="V123">
        <v>1581</v>
      </c>
      <c r="W123">
        <v>115375928</v>
      </c>
      <c r="X123">
        <v>117857758</v>
      </c>
      <c r="Y123">
        <v>342.65667191351599</v>
      </c>
      <c r="Z123">
        <v>350.02749547088001</v>
      </c>
      <c r="AA123">
        <v>3.6770620118202602</v>
      </c>
      <c r="AB123">
        <v>-7.3708235573638996</v>
      </c>
    </row>
    <row r="124" spans="1:28" x14ac:dyDescent="0.5">
      <c r="A124">
        <v>588</v>
      </c>
      <c r="B124">
        <v>79763</v>
      </c>
      <c r="C124" t="s">
        <v>391</v>
      </c>
      <c r="D124" t="s">
        <v>48</v>
      </c>
      <c r="E124">
        <v>18123842.550000001</v>
      </c>
      <c r="F124">
        <v>-22604098.379999999</v>
      </c>
      <c r="G124">
        <v>-9219351.9600000009</v>
      </c>
      <c r="H124">
        <v>414794</v>
      </c>
      <c r="I124">
        <v>91889</v>
      </c>
      <c r="J124">
        <v>127889882.8</v>
      </c>
      <c r="K124">
        <v>183230368.40000001</v>
      </c>
      <c r="L124">
        <v>308.32143859361503</v>
      </c>
      <c r="M124">
        <v>441.73823247202199</v>
      </c>
      <c r="N124">
        <v>-54.494757349431197</v>
      </c>
      <c r="O124">
        <v>-133.41679387840699</v>
      </c>
      <c r="P124" t="s">
        <v>391</v>
      </c>
      <c r="Q124" t="s">
        <v>48</v>
      </c>
      <c r="R124">
        <v>9157710.0299999993</v>
      </c>
      <c r="S124">
        <v>-11963347.32</v>
      </c>
      <c r="T124">
        <v>-9752011.6300000008</v>
      </c>
      <c r="U124">
        <v>334517</v>
      </c>
      <c r="V124">
        <v>78617</v>
      </c>
      <c r="W124">
        <v>123126850</v>
      </c>
      <c r="X124">
        <v>161305248.19999999</v>
      </c>
      <c r="Y124">
        <v>368.07352092718702</v>
      </c>
      <c r="Z124">
        <v>482.20344018390603</v>
      </c>
      <c r="AA124">
        <v>-35.763047378758003</v>
      </c>
      <c r="AB124">
        <v>-114.12991925671901</v>
      </c>
    </row>
    <row r="125" spans="1:28" x14ac:dyDescent="0.5">
      <c r="A125">
        <v>584</v>
      </c>
      <c r="B125">
        <v>15287</v>
      </c>
      <c r="C125" t="s">
        <v>387</v>
      </c>
      <c r="D125" t="s">
        <v>112</v>
      </c>
      <c r="E125">
        <v>11366007.859999999</v>
      </c>
      <c r="F125">
        <v>9680258.5700000003</v>
      </c>
      <c r="G125">
        <v>5753305.5899999999</v>
      </c>
      <c r="H125">
        <v>297884</v>
      </c>
      <c r="I125">
        <v>586445</v>
      </c>
      <c r="J125">
        <v>117073563</v>
      </c>
      <c r="K125">
        <v>118616160.3</v>
      </c>
      <c r="L125">
        <v>393.01729196600002</v>
      </c>
      <c r="M125">
        <v>398.19580877119898</v>
      </c>
      <c r="N125">
        <v>32.496738898363098</v>
      </c>
      <c r="O125">
        <v>-5.1785168051993002</v>
      </c>
      <c r="P125" t="s">
        <v>387</v>
      </c>
      <c r="Q125" t="s">
        <v>112</v>
      </c>
      <c r="R125">
        <v>5862148.7199999997</v>
      </c>
      <c r="S125">
        <v>6027710.9199999999</v>
      </c>
      <c r="T125">
        <v>7448774.0099999998</v>
      </c>
      <c r="U125">
        <v>333572</v>
      </c>
      <c r="V125">
        <v>564385</v>
      </c>
      <c r="W125">
        <v>132647006</v>
      </c>
      <c r="X125">
        <v>132308391</v>
      </c>
      <c r="Y125">
        <v>397.656296091998</v>
      </c>
      <c r="Z125">
        <v>396.64117791661101</v>
      </c>
      <c r="AA125">
        <v>18.070194500737401</v>
      </c>
      <c r="AB125">
        <v>1.01511817538641</v>
      </c>
    </row>
    <row r="126" spans="1:28" x14ac:dyDescent="0.5">
      <c r="A126">
        <v>612</v>
      </c>
      <c r="B126">
        <v>38166</v>
      </c>
      <c r="C126" t="s">
        <v>420</v>
      </c>
      <c r="D126" t="s">
        <v>47</v>
      </c>
      <c r="E126">
        <v>31487056.359999999</v>
      </c>
      <c r="F126">
        <v>-10390482.300000001</v>
      </c>
      <c r="G126">
        <v>-900331.9</v>
      </c>
      <c r="H126">
        <v>368674</v>
      </c>
      <c r="I126">
        <v>125902</v>
      </c>
      <c r="J126">
        <v>169150496</v>
      </c>
      <c r="K126">
        <v>230112614</v>
      </c>
      <c r="L126">
        <v>458.80777055067603</v>
      </c>
      <c r="M126">
        <v>624.16284847860095</v>
      </c>
      <c r="N126">
        <v>-28.183387762630399</v>
      </c>
      <c r="O126">
        <v>-165.35507792792501</v>
      </c>
      <c r="P126" t="s">
        <v>420</v>
      </c>
      <c r="Q126" t="s">
        <v>47</v>
      </c>
      <c r="R126">
        <v>12567946.68</v>
      </c>
      <c r="S126">
        <v>-8972947.6400000006</v>
      </c>
      <c r="T126">
        <v>-1845484.62</v>
      </c>
      <c r="U126">
        <v>332132</v>
      </c>
      <c r="V126">
        <v>132597</v>
      </c>
      <c r="W126">
        <v>179557227</v>
      </c>
      <c r="X126">
        <v>209916524</v>
      </c>
      <c r="Y126">
        <v>540.620075753013</v>
      </c>
      <c r="Z126">
        <v>632.02739874507699</v>
      </c>
      <c r="AA126">
        <v>-27.016209338455699</v>
      </c>
      <c r="AB126">
        <v>-91.4073229920633</v>
      </c>
    </row>
    <row r="127" spans="1:28" x14ac:dyDescent="0.5">
      <c r="A127">
        <v>527</v>
      </c>
      <c r="B127">
        <v>71287</v>
      </c>
      <c r="C127" t="s">
        <v>226</v>
      </c>
      <c r="D127" t="s">
        <v>39</v>
      </c>
      <c r="E127">
        <v>6778961.7599999998</v>
      </c>
      <c r="F127">
        <v>13259754.640000001</v>
      </c>
      <c r="G127">
        <v>2707325.99</v>
      </c>
      <c r="H127">
        <v>254073</v>
      </c>
      <c r="I127">
        <v>327712</v>
      </c>
      <c r="J127">
        <v>73999375</v>
      </c>
      <c r="K127">
        <v>91876946</v>
      </c>
      <c r="L127">
        <v>291.25241564432201</v>
      </c>
      <c r="M127">
        <v>361.61633073959001</v>
      </c>
      <c r="N127">
        <v>52.188759293588802</v>
      </c>
      <c r="O127">
        <v>-70.363915095267799</v>
      </c>
      <c r="P127" t="s">
        <v>227</v>
      </c>
      <c r="Q127" t="s">
        <v>39</v>
      </c>
      <c r="R127">
        <v>3740430.21</v>
      </c>
      <c r="S127">
        <v>3959354.51</v>
      </c>
      <c r="T127">
        <v>1489329.65</v>
      </c>
      <c r="U127">
        <v>332025</v>
      </c>
      <c r="V127">
        <v>310060</v>
      </c>
      <c r="W127">
        <v>103553369</v>
      </c>
      <c r="X127">
        <v>116478163</v>
      </c>
      <c r="Y127">
        <v>311.88425269181499</v>
      </c>
      <c r="Z127">
        <v>350.81142383856599</v>
      </c>
      <c r="AA127">
        <v>11.924868639409601</v>
      </c>
      <c r="AB127">
        <v>-38.927171146750901</v>
      </c>
    </row>
    <row r="128" spans="1:28" x14ac:dyDescent="0.5">
      <c r="A128">
        <v>622</v>
      </c>
      <c r="B128">
        <v>99110</v>
      </c>
      <c r="C128" t="s">
        <v>394</v>
      </c>
      <c r="D128" t="s">
        <v>52</v>
      </c>
      <c r="E128">
        <v>94347305.120000005</v>
      </c>
      <c r="F128">
        <v>53436905.520000003</v>
      </c>
      <c r="G128">
        <v>11418011.119999999</v>
      </c>
      <c r="H128">
        <v>444015</v>
      </c>
      <c r="I128">
        <v>1101301</v>
      </c>
      <c r="J128">
        <v>187024958</v>
      </c>
      <c r="K128">
        <v>479433200</v>
      </c>
      <c r="L128">
        <v>421.21315270880399</v>
      </c>
      <c r="M128">
        <v>1079.7680258549799</v>
      </c>
      <c r="N128">
        <v>120.349324955238</v>
      </c>
      <c r="O128">
        <v>-658.55487314617699</v>
      </c>
      <c r="P128" t="s">
        <v>394</v>
      </c>
      <c r="Q128" t="s">
        <v>52</v>
      </c>
      <c r="R128">
        <v>23086888.559999999</v>
      </c>
      <c r="S128">
        <v>65553512.409999996</v>
      </c>
      <c r="T128">
        <v>27189932.09</v>
      </c>
      <c r="U128">
        <v>328744</v>
      </c>
      <c r="V128">
        <v>1089874</v>
      </c>
      <c r="W128">
        <v>169810875.09999999</v>
      </c>
      <c r="X128">
        <v>280252072.39999998</v>
      </c>
      <c r="Y128">
        <v>516.54440871924601</v>
      </c>
      <c r="Z128">
        <v>852.49334558197199</v>
      </c>
      <c r="AA128">
        <v>199.40595846616199</v>
      </c>
      <c r="AB128">
        <v>-335.94893686272599</v>
      </c>
    </row>
    <row r="129" spans="1:28" x14ac:dyDescent="0.5">
      <c r="A129">
        <v>570</v>
      </c>
      <c r="B129">
        <v>92499</v>
      </c>
      <c r="C129" t="s">
        <v>370</v>
      </c>
      <c r="D129" t="s">
        <v>52</v>
      </c>
      <c r="E129">
        <v>9640079.0600000005</v>
      </c>
      <c r="F129">
        <v>9791489.4399999995</v>
      </c>
      <c r="G129">
        <v>-5238158.4400000004</v>
      </c>
      <c r="H129">
        <v>230438</v>
      </c>
      <c r="I129">
        <v>176700</v>
      </c>
      <c r="J129">
        <v>105005537</v>
      </c>
      <c r="K129">
        <v>105532273</v>
      </c>
      <c r="L129">
        <v>455.67804355184398</v>
      </c>
      <c r="M129">
        <v>457.96384710854898</v>
      </c>
      <c r="N129">
        <v>42.490776000486001</v>
      </c>
      <c r="O129">
        <v>-2.2858035567050998</v>
      </c>
      <c r="P129" t="s">
        <v>370</v>
      </c>
      <c r="Q129" t="s">
        <v>52</v>
      </c>
      <c r="R129">
        <v>6648728.3300000001</v>
      </c>
      <c r="S129">
        <v>5351707.6399999997</v>
      </c>
      <c r="T129">
        <v>-9546508.2799999993</v>
      </c>
      <c r="U129">
        <v>324858</v>
      </c>
      <c r="V129">
        <v>328423</v>
      </c>
      <c r="W129">
        <v>131730201</v>
      </c>
      <c r="X129">
        <v>122381020</v>
      </c>
      <c r="Y129">
        <v>405.500868071588</v>
      </c>
      <c r="Z129">
        <v>376.72158296855798</v>
      </c>
      <c r="AA129">
        <v>16.473990605125898</v>
      </c>
      <c r="AB129">
        <v>28.779285103029601</v>
      </c>
    </row>
    <row r="130" spans="1:28" x14ac:dyDescent="0.5">
      <c r="A130">
        <v>598</v>
      </c>
      <c r="B130">
        <v>70194</v>
      </c>
      <c r="C130" t="s">
        <v>403</v>
      </c>
      <c r="D130" t="s">
        <v>28</v>
      </c>
      <c r="E130">
        <v>37266490.450000003</v>
      </c>
      <c r="F130">
        <v>51852279.700000003</v>
      </c>
      <c r="G130">
        <v>777889.23</v>
      </c>
      <c r="H130">
        <v>330905</v>
      </c>
      <c r="I130">
        <v>1156811</v>
      </c>
      <c r="J130">
        <v>144478467</v>
      </c>
      <c r="K130">
        <v>261705910</v>
      </c>
      <c r="L130">
        <v>436.61614965020101</v>
      </c>
      <c r="M130">
        <v>790.87928559556303</v>
      </c>
      <c r="N130">
        <v>156.69838684818899</v>
      </c>
      <c r="O130">
        <v>-354.26313594536202</v>
      </c>
      <c r="P130" t="s">
        <v>403</v>
      </c>
      <c r="Q130" t="s">
        <v>28</v>
      </c>
      <c r="R130">
        <v>19268231.329999998</v>
      </c>
      <c r="S130">
        <v>49750020.049999997</v>
      </c>
      <c r="T130">
        <v>-437219.75</v>
      </c>
      <c r="U130">
        <v>323186</v>
      </c>
      <c r="V130">
        <v>804211</v>
      </c>
      <c r="W130">
        <v>152485135.19999999</v>
      </c>
      <c r="X130">
        <v>230087842</v>
      </c>
      <c r="Y130">
        <v>471.81850451442801</v>
      </c>
      <c r="Z130">
        <v>711.93629055713996</v>
      </c>
      <c r="AA130">
        <v>153.936185509273</v>
      </c>
      <c r="AB130">
        <v>-240.117786042712</v>
      </c>
    </row>
    <row r="131" spans="1:28" x14ac:dyDescent="0.5">
      <c r="A131">
        <v>486</v>
      </c>
      <c r="B131">
        <v>70619</v>
      </c>
      <c r="C131" t="s">
        <v>84</v>
      </c>
      <c r="D131" t="s">
        <v>36</v>
      </c>
      <c r="E131">
        <v>11906450.880000001</v>
      </c>
      <c r="F131">
        <v>5956388.2800000003</v>
      </c>
      <c r="H131">
        <v>145701</v>
      </c>
      <c r="J131">
        <v>52260167.579999998</v>
      </c>
      <c r="K131">
        <v>95892226.310000002</v>
      </c>
      <c r="L131">
        <v>358.68091214198898</v>
      </c>
      <c r="M131">
        <v>658.14391328817203</v>
      </c>
      <c r="N131">
        <v>40.880901846933099</v>
      </c>
      <c r="O131">
        <v>-299.46300114618299</v>
      </c>
      <c r="P131" t="s">
        <v>86</v>
      </c>
      <c r="Q131" t="s">
        <v>36</v>
      </c>
      <c r="R131">
        <v>11720137.039999999</v>
      </c>
      <c r="S131">
        <v>7301644.5800000001</v>
      </c>
      <c r="U131">
        <v>314319</v>
      </c>
      <c r="W131">
        <v>120222071.09999999</v>
      </c>
      <c r="X131">
        <v>161371093</v>
      </c>
      <c r="Y131">
        <v>382.48426312122302</v>
      </c>
      <c r="Z131">
        <v>513.39910409488402</v>
      </c>
      <c r="AA131">
        <v>23.230045208848299</v>
      </c>
      <c r="AB131">
        <v>-130.91484097366001</v>
      </c>
    </row>
    <row r="132" spans="1:28" x14ac:dyDescent="0.5">
      <c r="A132">
        <v>600</v>
      </c>
      <c r="B132">
        <v>78124</v>
      </c>
      <c r="C132" t="s">
        <v>404</v>
      </c>
      <c r="D132" t="s">
        <v>102</v>
      </c>
      <c r="E132">
        <v>20303711.739999998</v>
      </c>
      <c r="F132">
        <v>44746473.200000003</v>
      </c>
      <c r="G132">
        <v>-2719871.69</v>
      </c>
      <c r="H132">
        <v>334217</v>
      </c>
      <c r="I132">
        <v>2172610</v>
      </c>
      <c r="J132">
        <v>147028138.90000001</v>
      </c>
      <c r="K132">
        <v>169661735.30000001</v>
      </c>
      <c r="L132">
        <v>439.91819356884901</v>
      </c>
      <c r="M132">
        <v>507.63945370821898</v>
      </c>
      <c r="N132">
        <v>133.884491812205</v>
      </c>
      <c r="O132">
        <v>-67.7212601393705</v>
      </c>
      <c r="P132" t="s">
        <v>404</v>
      </c>
      <c r="Q132" t="s">
        <v>102</v>
      </c>
      <c r="R132">
        <v>6810910.8700000001</v>
      </c>
      <c r="S132">
        <v>27204905.43</v>
      </c>
      <c r="T132">
        <v>-28032786.960000001</v>
      </c>
      <c r="U132">
        <v>310171</v>
      </c>
      <c r="V132">
        <v>2345481</v>
      </c>
      <c r="W132">
        <v>135032997.90000001</v>
      </c>
      <c r="X132">
        <v>139077347.19999999</v>
      </c>
      <c r="Y132">
        <v>435.35017103468698</v>
      </c>
      <c r="Z132">
        <v>448.38926656586199</v>
      </c>
      <c r="AA132">
        <v>87.709377827069503</v>
      </c>
      <c r="AB132">
        <v>-13.0390955311747</v>
      </c>
    </row>
    <row r="133" spans="1:28" x14ac:dyDescent="0.5">
      <c r="A133">
        <v>290</v>
      </c>
      <c r="B133">
        <v>33380</v>
      </c>
      <c r="C133" t="s">
        <v>136</v>
      </c>
      <c r="D133" t="s">
        <v>69</v>
      </c>
      <c r="E133">
        <v>396940.65</v>
      </c>
      <c r="F133">
        <v>79692.27</v>
      </c>
      <c r="H133">
        <v>9312</v>
      </c>
      <c r="I133">
        <v>77</v>
      </c>
      <c r="J133">
        <v>4856198.49</v>
      </c>
      <c r="K133">
        <v>4363185.9800000004</v>
      </c>
      <c r="L133">
        <v>521.49897873711302</v>
      </c>
      <c r="M133">
        <v>468.55519544673501</v>
      </c>
      <c r="N133">
        <v>8.55801868556701</v>
      </c>
      <c r="O133">
        <v>52.943783290378001</v>
      </c>
      <c r="P133" t="s">
        <v>137</v>
      </c>
      <c r="Q133" t="s">
        <v>69</v>
      </c>
      <c r="R133">
        <v>3082188.68</v>
      </c>
      <c r="S133">
        <v>-38452436.140000001</v>
      </c>
      <c r="T133">
        <v>-375536.06</v>
      </c>
      <c r="U133">
        <v>306002</v>
      </c>
      <c r="V133">
        <v>2449</v>
      </c>
      <c r="W133">
        <v>100285626.40000001</v>
      </c>
      <c r="X133">
        <v>40778856.149999999</v>
      </c>
      <c r="Y133">
        <v>327.72866321135098</v>
      </c>
      <c r="Z133">
        <v>133.263364781929</v>
      </c>
      <c r="AA133">
        <v>-125.66073470108</v>
      </c>
      <c r="AB133">
        <v>194.46529842942201</v>
      </c>
    </row>
    <row r="134" spans="1:28" x14ac:dyDescent="0.5">
      <c r="A134">
        <v>517</v>
      </c>
      <c r="B134">
        <v>57173</v>
      </c>
      <c r="C134" t="s">
        <v>320</v>
      </c>
      <c r="D134" t="s">
        <v>63</v>
      </c>
      <c r="E134">
        <v>5375417.3799999999</v>
      </c>
      <c r="F134">
        <v>-2390195.41</v>
      </c>
      <c r="G134">
        <v>620026.81999999995</v>
      </c>
      <c r="H134">
        <v>223887</v>
      </c>
      <c r="I134">
        <v>88730</v>
      </c>
      <c r="J134">
        <v>67521634</v>
      </c>
      <c r="K134">
        <v>63807149</v>
      </c>
      <c r="L134">
        <v>301.58800644968198</v>
      </c>
      <c r="M134">
        <v>284.99711461585503</v>
      </c>
      <c r="N134">
        <v>-10.6759008339028</v>
      </c>
      <c r="O134">
        <v>16.590891833826898</v>
      </c>
      <c r="P134" t="s">
        <v>320</v>
      </c>
      <c r="Q134" t="s">
        <v>63</v>
      </c>
      <c r="R134">
        <v>6321646.5599999996</v>
      </c>
      <c r="S134">
        <v>3104066.63</v>
      </c>
      <c r="T134">
        <v>-786361.4</v>
      </c>
      <c r="U134">
        <v>305578</v>
      </c>
      <c r="V134">
        <v>62198</v>
      </c>
      <c r="W134">
        <v>104992337</v>
      </c>
      <c r="X134">
        <v>121102498</v>
      </c>
      <c r="Y134">
        <v>343.58604677038198</v>
      </c>
      <c r="Z134">
        <v>396.30633749811801</v>
      </c>
      <c r="AA134">
        <v>10.1580173638154</v>
      </c>
      <c r="AB134">
        <v>-52.720290727735602</v>
      </c>
    </row>
    <row r="135" spans="1:28" x14ac:dyDescent="0.5">
      <c r="A135">
        <v>526</v>
      </c>
      <c r="B135">
        <v>54192</v>
      </c>
      <c r="C135" t="s">
        <v>329</v>
      </c>
      <c r="D135" t="s">
        <v>69</v>
      </c>
      <c r="E135">
        <v>4110030.68</v>
      </c>
      <c r="F135">
        <v>-18119292.960000001</v>
      </c>
      <c r="H135">
        <v>203446</v>
      </c>
      <c r="J135">
        <v>73953771.200000003</v>
      </c>
      <c r="K135">
        <v>54159873.280000001</v>
      </c>
      <c r="L135">
        <v>363.50565358866697</v>
      </c>
      <c r="M135">
        <v>266.21252460112203</v>
      </c>
      <c r="N135">
        <v>-89.061927784276904</v>
      </c>
      <c r="O135">
        <v>97.293128987544605</v>
      </c>
      <c r="P135" t="s">
        <v>330</v>
      </c>
      <c r="Q135" t="s">
        <v>69</v>
      </c>
      <c r="R135">
        <v>3002557.32</v>
      </c>
      <c r="S135">
        <v>-15288511.460000001</v>
      </c>
      <c r="U135">
        <v>302623</v>
      </c>
      <c r="W135">
        <v>104064767.5</v>
      </c>
      <c r="X135">
        <v>93856037.790000007</v>
      </c>
      <c r="Y135">
        <v>343.87593639610998</v>
      </c>
      <c r="Z135">
        <v>310.14178628194099</v>
      </c>
      <c r="AA135">
        <v>-50.519991738896202</v>
      </c>
      <c r="AB135">
        <v>33.734150114168401</v>
      </c>
    </row>
    <row r="136" spans="1:28" x14ac:dyDescent="0.5">
      <c r="A136">
        <v>603</v>
      </c>
      <c r="B136">
        <v>56184</v>
      </c>
      <c r="C136" t="s">
        <v>408</v>
      </c>
      <c r="D136" t="s">
        <v>102</v>
      </c>
      <c r="E136">
        <v>14469727.59</v>
      </c>
      <c r="F136">
        <v>25548029.989999998</v>
      </c>
      <c r="G136">
        <v>-2504923.46</v>
      </c>
      <c r="H136">
        <v>391924</v>
      </c>
      <c r="I136">
        <v>38763</v>
      </c>
      <c r="J136">
        <v>154749651</v>
      </c>
      <c r="K136">
        <v>148032955.5</v>
      </c>
      <c r="L136">
        <v>394.846069646155</v>
      </c>
      <c r="M136">
        <v>377.70831972525201</v>
      </c>
      <c r="N136">
        <v>65.186184030577294</v>
      </c>
      <c r="O136">
        <v>17.137749920903001</v>
      </c>
      <c r="P136" t="s">
        <v>409</v>
      </c>
      <c r="Q136" t="s">
        <v>102</v>
      </c>
      <c r="R136">
        <v>6428619.9699999997</v>
      </c>
      <c r="S136">
        <v>8841541.4900000002</v>
      </c>
      <c r="T136">
        <v>-2074437.38</v>
      </c>
      <c r="U136">
        <v>301003</v>
      </c>
      <c r="V136">
        <v>38016</v>
      </c>
      <c r="W136">
        <v>132150829</v>
      </c>
      <c r="X136">
        <v>128120377</v>
      </c>
      <c r="Y136">
        <v>439.03492323996699</v>
      </c>
      <c r="Z136">
        <v>425.64485071577298</v>
      </c>
      <c r="AA136">
        <v>29.373599233230198</v>
      </c>
      <c r="AB136">
        <v>13.3900725241941</v>
      </c>
    </row>
    <row r="137" spans="1:28" x14ac:dyDescent="0.5">
      <c r="A137">
        <v>552</v>
      </c>
      <c r="B137">
        <v>18350</v>
      </c>
      <c r="C137" t="s">
        <v>355</v>
      </c>
      <c r="D137" t="s">
        <v>314</v>
      </c>
      <c r="E137">
        <v>16197585.189999999</v>
      </c>
      <c r="F137">
        <v>15467100.5</v>
      </c>
      <c r="G137">
        <v>7322488.29</v>
      </c>
      <c r="H137">
        <v>308670</v>
      </c>
      <c r="I137">
        <v>736432</v>
      </c>
      <c r="J137">
        <v>91329533</v>
      </c>
      <c r="K137">
        <v>125172066</v>
      </c>
      <c r="L137">
        <v>295.88082094145801</v>
      </c>
      <c r="M137">
        <v>405.520672562931</v>
      </c>
      <c r="N137">
        <v>50.108855735899098</v>
      </c>
      <c r="O137">
        <v>-109.639851621472</v>
      </c>
      <c r="P137" t="s">
        <v>355</v>
      </c>
      <c r="Q137" t="s">
        <v>314</v>
      </c>
      <c r="R137">
        <v>10348585.130000001</v>
      </c>
      <c r="S137">
        <v>16511893.779999999</v>
      </c>
      <c r="T137">
        <v>11809305.09</v>
      </c>
      <c r="U137">
        <v>299732</v>
      </c>
      <c r="V137">
        <v>754141</v>
      </c>
      <c r="W137">
        <v>101291469</v>
      </c>
      <c r="X137">
        <v>136715595.69999999</v>
      </c>
      <c r="Y137">
        <v>337.94012317670399</v>
      </c>
      <c r="Z137">
        <v>456.12612500500398</v>
      </c>
      <c r="AA137">
        <v>55.088858647057997</v>
      </c>
      <c r="AB137">
        <v>-118.186001828299</v>
      </c>
    </row>
    <row r="138" spans="1:28" x14ac:dyDescent="0.5">
      <c r="A138">
        <v>634</v>
      </c>
      <c r="B138">
        <v>10191</v>
      </c>
      <c r="C138" t="s">
        <v>443</v>
      </c>
      <c r="D138" t="s">
        <v>115</v>
      </c>
      <c r="E138">
        <v>25518743.039999999</v>
      </c>
      <c r="F138">
        <v>-38582686.310000002</v>
      </c>
      <c r="G138">
        <v>-7735504.7800000003</v>
      </c>
      <c r="H138">
        <v>563748</v>
      </c>
      <c r="I138">
        <v>55523</v>
      </c>
      <c r="J138">
        <v>216153196</v>
      </c>
      <c r="K138">
        <v>210816361</v>
      </c>
      <c r="L138">
        <v>383.42166358018102</v>
      </c>
      <c r="M138">
        <v>373.95496037236398</v>
      </c>
      <c r="N138">
        <v>-68.439597674847604</v>
      </c>
      <c r="O138">
        <v>9.4667032078162308</v>
      </c>
      <c r="P138" t="s">
        <v>444</v>
      </c>
      <c r="Q138" t="s">
        <v>115</v>
      </c>
      <c r="R138">
        <v>15360457.199999999</v>
      </c>
      <c r="S138">
        <v>13846054.57</v>
      </c>
      <c r="T138">
        <v>-7147951.3600000003</v>
      </c>
      <c r="U138">
        <v>299362</v>
      </c>
      <c r="V138">
        <v>103446</v>
      </c>
      <c r="W138">
        <v>128580316</v>
      </c>
      <c r="X138">
        <v>201954105.80000001</v>
      </c>
      <c r="Y138">
        <v>429.51448747670003</v>
      </c>
      <c r="Z138">
        <v>674.61503397224703</v>
      </c>
      <c r="AA138">
        <v>46.251877559610101</v>
      </c>
      <c r="AB138">
        <v>-245.10054649554701</v>
      </c>
    </row>
    <row r="139" spans="1:28" x14ac:dyDescent="0.5">
      <c r="A139">
        <v>512</v>
      </c>
      <c r="B139">
        <v>93091</v>
      </c>
      <c r="C139" t="s">
        <v>317</v>
      </c>
      <c r="D139" t="s">
        <v>63</v>
      </c>
      <c r="E139">
        <v>5515873.3499999996</v>
      </c>
      <c r="F139">
        <v>-11035028.09</v>
      </c>
      <c r="G139">
        <v>-3534467.65</v>
      </c>
      <c r="H139">
        <v>237567</v>
      </c>
      <c r="I139">
        <v>107378</v>
      </c>
      <c r="J139">
        <v>63129854</v>
      </c>
      <c r="K139">
        <v>64799269</v>
      </c>
      <c r="L139">
        <v>265.73494635197602</v>
      </c>
      <c r="M139">
        <v>272.76207975013301</v>
      </c>
      <c r="N139">
        <v>-46.450172330332002</v>
      </c>
      <c r="O139">
        <v>-7.0271333981571598</v>
      </c>
      <c r="P139" t="s">
        <v>317</v>
      </c>
      <c r="Q139" t="s">
        <v>63</v>
      </c>
      <c r="R139">
        <v>3009737.98</v>
      </c>
      <c r="S139">
        <v>-3779277.3</v>
      </c>
      <c r="T139">
        <v>-5084621.6399999997</v>
      </c>
      <c r="U139">
        <v>295687</v>
      </c>
      <c r="V139">
        <v>172372</v>
      </c>
      <c r="W139">
        <v>87331622</v>
      </c>
      <c r="X139">
        <v>87114965.560000002</v>
      </c>
      <c r="Y139">
        <v>295.35157785090303</v>
      </c>
      <c r="Z139">
        <v>294.61885561421298</v>
      </c>
      <c r="AA139">
        <v>-12.781344124023001</v>
      </c>
      <c r="AB139">
        <v>0.73272223668942604</v>
      </c>
    </row>
    <row r="140" spans="1:28" x14ac:dyDescent="0.5">
      <c r="A140">
        <v>538</v>
      </c>
      <c r="B140">
        <v>83978</v>
      </c>
      <c r="C140" t="s">
        <v>44</v>
      </c>
      <c r="D140" t="s">
        <v>91</v>
      </c>
      <c r="E140">
        <v>6808764.8499999996</v>
      </c>
      <c r="F140">
        <v>-14644018.02</v>
      </c>
      <c r="G140">
        <v>3485222.28</v>
      </c>
      <c r="H140">
        <v>248398</v>
      </c>
      <c r="I140">
        <v>365173</v>
      </c>
      <c r="J140">
        <v>80536607.950000003</v>
      </c>
      <c r="K140">
        <v>68980935.359999999</v>
      </c>
      <c r="L140">
        <v>324.22405957374798</v>
      </c>
      <c r="M140">
        <v>277.703263955426</v>
      </c>
      <c r="N140">
        <v>-58.953848340163702</v>
      </c>
      <c r="O140">
        <v>46.520795618322197</v>
      </c>
      <c r="P140" t="s">
        <v>44</v>
      </c>
      <c r="Q140" t="s">
        <v>91</v>
      </c>
      <c r="R140">
        <v>7209783.6600000001</v>
      </c>
      <c r="S140">
        <v>-7286899.9800000004</v>
      </c>
      <c r="T140">
        <v>11869948.220000001</v>
      </c>
      <c r="U140">
        <v>294890</v>
      </c>
      <c r="V140">
        <v>332786</v>
      </c>
      <c r="W140">
        <v>113626086.8</v>
      </c>
      <c r="X140">
        <v>108891922.40000001</v>
      </c>
      <c r="Y140">
        <v>385.31685306385401</v>
      </c>
      <c r="Z140">
        <v>369.26285191088198</v>
      </c>
      <c r="AA140">
        <v>-24.710569975245001</v>
      </c>
      <c r="AB140">
        <v>16.054001152972202</v>
      </c>
    </row>
    <row r="141" spans="1:28" x14ac:dyDescent="0.5">
      <c r="A141">
        <v>547</v>
      </c>
      <c r="B141">
        <v>22444</v>
      </c>
      <c r="C141" t="s">
        <v>350</v>
      </c>
      <c r="D141" t="s">
        <v>28</v>
      </c>
      <c r="E141">
        <v>9210149.6400000006</v>
      </c>
      <c r="F141">
        <v>11417706.619999999</v>
      </c>
      <c r="G141">
        <v>-2139258.77</v>
      </c>
      <c r="H141">
        <v>247339</v>
      </c>
      <c r="I141">
        <v>189426</v>
      </c>
      <c r="J141">
        <v>87519010.480000004</v>
      </c>
      <c r="K141">
        <v>115945179.40000001</v>
      </c>
      <c r="L141">
        <v>353.84233978466801</v>
      </c>
      <c r="M141">
        <v>468.77030876651003</v>
      </c>
      <c r="N141">
        <v>46.162176688674201</v>
      </c>
      <c r="O141">
        <v>-114.927968981842</v>
      </c>
      <c r="P141" t="s">
        <v>350</v>
      </c>
      <c r="Q141" t="s">
        <v>28</v>
      </c>
      <c r="R141">
        <v>5014140.76</v>
      </c>
      <c r="S141">
        <v>2695562.98</v>
      </c>
      <c r="T141">
        <v>-2263959.52</v>
      </c>
      <c r="U141">
        <v>293115</v>
      </c>
      <c r="V141">
        <v>156204</v>
      </c>
      <c r="W141">
        <v>120501551.90000001</v>
      </c>
      <c r="X141">
        <v>135014690.80000001</v>
      </c>
      <c r="Y141">
        <v>411.10673933439</v>
      </c>
      <c r="Z141">
        <v>460.62020299199901</v>
      </c>
      <c r="AA141">
        <v>9.1962641966463607</v>
      </c>
      <c r="AB141">
        <v>-49.513463657608703</v>
      </c>
    </row>
    <row r="142" spans="1:28" x14ac:dyDescent="0.5">
      <c r="A142">
        <v>478</v>
      </c>
      <c r="B142">
        <v>60536</v>
      </c>
      <c r="C142" t="s">
        <v>279</v>
      </c>
      <c r="D142" t="s">
        <v>109</v>
      </c>
      <c r="E142">
        <v>7492141.6100000003</v>
      </c>
      <c r="F142">
        <v>3672370.39</v>
      </c>
      <c r="G142">
        <v>-81015.67</v>
      </c>
      <c r="H142">
        <v>139552</v>
      </c>
      <c r="I142">
        <v>48369</v>
      </c>
      <c r="J142">
        <v>44433569</v>
      </c>
      <c r="K142">
        <v>69065181</v>
      </c>
      <c r="L142">
        <v>318.40152058014201</v>
      </c>
      <c r="M142">
        <v>494.90642197890298</v>
      </c>
      <c r="N142">
        <v>26.315426436023799</v>
      </c>
      <c r="O142">
        <v>-176.50490139876101</v>
      </c>
      <c r="P142" t="s">
        <v>279</v>
      </c>
      <c r="Q142" t="s">
        <v>109</v>
      </c>
      <c r="R142">
        <v>5852231.1299999999</v>
      </c>
      <c r="S142">
        <v>-4206700.9800000004</v>
      </c>
      <c r="T142">
        <v>791931.37</v>
      </c>
      <c r="U142">
        <v>282010</v>
      </c>
      <c r="V142">
        <v>51732</v>
      </c>
      <c r="W142">
        <v>102585338</v>
      </c>
      <c r="X142">
        <v>109001581</v>
      </c>
      <c r="Y142">
        <v>363.76489486188399</v>
      </c>
      <c r="Z142">
        <v>386.51672281124701</v>
      </c>
      <c r="AA142">
        <v>-14.916850395376001</v>
      </c>
      <c r="AB142">
        <v>-22.751827949363399</v>
      </c>
    </row>
    <row r="143" spans="1:28" x14ac:dyDescent="0.5">
      <c r="A143">
        <v>407</v>
      </c>
      <c r="B143">
        <v>74483</v>
      </c>
      <c r="C143" t="s">
        <v>89</v>
      </c>
      <c r="D143" t="s">
        <v>94</v>
      </c>
      <c r="E143">
        <v>2682965.04</v>
      </c>
      <c r="F143">
        <v>1879512.84</v>
      </c>
      <c r="H143">
        <v>63041</v>
      </c>
      <c r="J143">
        <v>22905020</v>
      </c>
      <c r="K143">
        <v>23492364</v>
      </c>
      <c r="L143">
        <v>363.33528973207899</v>
      </c>
      <c r="M143">
        <v>372.65214701543402</v>
      </c>
      <c r="N143">
        <v>29.814134293554901</v>
      </c>
      <c r="O143">
        <v>-9.3168572833553096</v>
      </c>
      <c r="P143" t="s">
        <v>89</v>
      </c>
      <c r="Q143" t="s">
        <v>94</v>
      </c>
      <c r="R143">
        <v>2891127.82</v>
      </c>
      <c r="S143">
        <v>-20562221.68</v>
      </c>
      <c r="U143">
        <v>277514</v>
      </c>
      <c r="W143">
        <v>90190870</v>
      </c>
      <c r="X143">
        <v>70533385</v>
      </c>
      <c r="Y143">
        <v>324.99574796226398</v>
      </c>
      <c r="Z143">
        <v>254.16153779629099</v>
      </c>
      <c r="AA143">
        <v>-74.094358050404594</v>
      </c>
      <c r="AB143">
        <v>70.834210165973502</v>
      </c>
    </row>
    <row r="144" spans="1:28" x14ac:dyDescent="0.5">
      <c r="A144">
        <v>380</v>
      </c>
      <c r="B144">
        <v>84481</v>
      </c>
      <c r="C144" t="s">
        <v>203</v>
      </c>
      <c r="D144" t="s">
        <v>57</v>
      </c>
      <c r="E144">
        <v>1184205.29</v>
      </c>
      <c r="F144">
        <v>1537384.84</v>
      </c>
      <c r="H144">
        <v>50553</v>
      </c>
      <c r="J144">
        <v>17631287</v>
      </c>
      <c r="K144">
        <v>17023375</v>
      </c>
      <c r="L144">
        <v>348.76836191719502</v>
      </c>
      <c r="M144">
        <v>336.74312108084501</v>
      </c>
      <c r="N144">
        <v>30.4113472988744</v>
      </c>
      <c r="O144">
        <v>12.0252408363499</v>
      </c>
      <c r="P144" t="s">
        <v>203</v>
      </c>
      <c r="Q144" t="s">
        <v>57</v>
      </c>
      <c r="R144">
        <v>2469062.9300000002</v>
      </c>
      <c r="S144">
        <v>-8236558.7699999996</v>
      </c>
      <c r="U144">
        <v>277467</v>
      </c>
      <c r="W144">
        <v>85278716</v>
      </c>
      <c r="X144">
        <v>80939920.069999993</v>
      </c>
      <c r="Y144">
        <v>307.34723768952699</v>
      </c>
      <c r="Z144">
        <v>291.710077486692</v>
      </c>
      <c r="AA144">
        <v>-29.684822951918601</v>
      </c>
      <c r="AB144">
        <v>15.637160202834901</v>
      </c>
    </row>
    <row r="145" spans="1:28" x14ac:dyDescent="0.5">
      <c r="A145">
        <v>487</v>
      </c>
      <c r="B145">
        <v>96601</v>
      </c>
      <c r="C145" t="s">
        <v>286</v>
      </c>
      <c r="D145" t="s">
        <v>48</v>
      </c>
      <c r="E145">
        <v>6783435.6100000003</v>
      </c>
      <c r="F145">
        <v>-5367684.26</v>
      </c>
      <c r="G145">
        <v>127525.13</v>
      </c>
      <c r="H145">
        <v>168861</v>
      </c>
      <c r="I145">
        <v>61975</v>
      </c>
      <c r="J145">
        <v>52262152.789999999</v>
      </c>
      <c r="K145">
        <v>50920827.359999999</v>
      </c>
      <c r="L145">
        <v>309.49806521340003</v>
      </c>
      <c r="M145">
        <v>301.55469504503702</v>
      </c>
      <c r="N145">
        <v>-31.787590148109899</v>
      </c>
      <c r="O145">
        <v>7.94337016836334</v>
      </c>
      <c r="P145" t="s">
        <v>286</v>
      </c>
      <c r="Q145" t="s">
        <v>48</v>
      </c>
      <c r="R145">
        <v>14270273.67</v>
      </c>
      <c r="S145">
        <v>35950670.670000002</v>
      </c>
      <c r="T145">
        <v>728924.09</v>
      </c>
      <c r="U145">
        <v>276448</v>
      </c>
      <c r="V145">
        <v>37281</v>
      </c>
      <c r="W145">
        <v>125142353.09999999</v>
      </c>
      <c r="X145">
        <v>156932333.40000001</v>
      </c>
      <c r="Y145">
        <v>452.67953864741202</v>
      </c>
      <c r="Z145">
        <v>567.67396906470594</v>
      </c>
      <c r="AA145">
        <v>130.04496567166299</v>
      </c>
      <c r="AB145">
        <v>-114.994430417293</v>
      </c>
    </row>
    <row r="146" spans="1:28" x14ac:dyDescent="0.5">
      <c r="A146">
        <v>336</v>
      </c>
      <c r="B146">
        <v>50221</v>
      </c>
      <c r="C146" t="s">
        <v>171</v>
      </c>
      <c r="D146" t="s">
        <v>115</v>
      </c>
      <c r="E146">
        <v>945235.86</v>
      </c>
      <c r="F146">
        <v>-1957295.7</v>
      </c>
      <c r="H146">
        <v>27789</v>
      </c>
      <c r="J146">
        <v>10354780</v>
      </c>
      <c r="K146">
        <v>9203574.2990000006</v>
      </c>
      <c r="L146">
        <v>372.62154089747702</v>
      </c>
      <c r="M146">
        <v>331.19487203569702</v>
      </c>
      <c r="N146">
        <v>-70.434189787325906</v>
      </c>
      <c r="O146">
        <v>41.426668861779802</v>
      </c>
      <c r="P146" t="s">
        <v>171</v>
      </c>
      <c r="Q146" t="s">
        <v>115</v>
      </c>
      <c r="R146">
        <v>4150648.26</v>
      </c>
      <c r="S146">
        <v>-27121632.719999999</v>
      </c>
      <c r="U146">
        <v>275451</v>
      </c>
      <c r="W146">
        <v>114688709.59999999</v>
      </c>
      <c r="X146">
        <v>85007762.760000005</v>
      </c>
      <c r="Y146">
        <v>416.36701119255298</v>
      </c>
      <c r="Z146">
        <v>308.61301196946101</v>
      </c>
      <c r="AA146">
        <v>-98.462640251805198</v>
      </c>
      <c r="AB146">
        <v>107.75399922309199</v>
      </c>
    </row>
    <row r="147" spans="1:28" x14ac:dyDescent="0.5">
      <c r="A147">
        <v>502</v>
      </c>
      <c r="B147">
        <v>29241</v>
      </c>
      <c r="C147" t="s">
        <v>307</v>
      </c>
      <c r="D147" t="s">
        <v>73</v>
      </c>
      <c r="E147">
        <v>4303697.7699999996</v>
      </c>
      <c r="F147">
        <v>37908.559999999998</v>
      </c>
      <c r="G147">
        <v>124208.68</v>
      </c>
      <c r="H147">
        <v>255090</v>
      </c>
      <c r="I147">
        <v>144552</v>
      </c>
      <c r="J147">
        <v>59195738</v>
      </c>
      <c r="K147">
        <v>53108065</v>
      </c>
      <c r="L147">
        <v>232.05824610921599</v>
      </c>
      <c r="M147">
        <v>208.19344153044</v>
      </c>
      <c r="N147">
        <v>0.14860856952448101</v>
      </c>
      <c r="O147">
        <v>23.864804578776099</v>
      </c>
      <c r="P147" t="s">
        <v>308</v>
      </c>
      <c r="Q147" t="s">
        <v>73</v>
      </c>
      <c r="R147">
        <v>3777289.5</v>
      </c>
      <c r="S147">
        <v>5900733.25</v>
      </c>
      <c r="T147">
        <v>1298105.46</v>
      </c>
      <c r="U147">
        <v>274816</v>
      </c>
      <c r="V147">
        <v>157168</v>
      </c>
      <c r="W147">
        <v>77199778</v>
      </c>
      <c r="X147">
        <v>78396996</v>
      </c>
      <c r="Y147">
        <v>280.914422741034</v>
      </c>
      <c r="Z147">
        <v>285.27085759198798</v>
      </c>
      <c r="AA147">
        <v>21.4715782559967</v>
      </c>
      <c r="AB147">
        <v>-4.3564348509548196</v>
      </c>
    </row>
    <row r="148" spans="1:28" x14ac:dyDescent="0.5">
      <c r="A148">
        <v>467</v>
      </c>
      <c r="B148">
        <v>59025</v>
      </c>
      <c r="C148" t="s">
        <v>269</v>
      </c>
      <c r="D148" t="s">
        <v>189</v>
      </c>
      <c r="E148">
        <v>2619722.7599999998</v>
      </c>
      <c r="F148">
        <v>-1229943.19</v>
      </c>
      <c r="G148">
        <v>-843133.48</v>
      </c>
      <c r="H148">
        <v>99053</v>
      </c>
      <c r="I148">
        <v>258618</v>
      </c>
      <c r="J148">
        <v>37180019.759999998</v>
      </c>
      <c r="K148">
        <v>30801493.109999999</v>
      </c>
      <c r="L148">
        <v>375.35480762823897</v>
      </c>
      <c r="M148">
        <v>310.95971964503798</v>
      </c>
      <c r="N148">
        <v>-12.417021089719601</v>
      </c>
      <c r="O148">
        <v>64.395087983200895</v>
      </c>
      <c r="P148" t="s">
        <v>269</v>
      </c>
      <c r="Q148" t="s">
        <v>189</v>
      </c>
      <c r="R148">
        <v>4267598.46</v>
      </c>
      <c r="S148">
        <v>367444.85</v>
      </c>
      <c r="T148">
        <v>-2597413.63</v>
      </c>
      <c r="U148">
        <v>264556</v>
      </c>
      <c r="V148">
        <v>319000</v>
      </c>
      <c r="W148">
        <v>102461360.59999999</v>
      </c>
      <c r="X148">
        <v>118798880.5</v>
      </c>
      <c r="Y148">
        <v>387.29554650055098</v>
      </c>
      <c r="Z148">
        <v>449.05003288528701</v>
      </c>
      <c r="AA148">
        <v>1.3889114214003799</v>
      </c>
      <c r="AB148">
        <v>-61.754486384735202</v>
      </c>
    </row>
    <row r="149" spans="1:28" x14ac:dyDescent="0.5">
      <c r="A149">
        <v>580</v>
      </c>
      <c r="B149">
        <v>24872</v>
      </c>
      <c r="C149" t="s">
        <v>379</v>
      </c>
      <c r="D149" t="s">
        <v>28</v>
      </c>
      <c r="E149">
        <v>6776914.1399999997</v>
      </c>
      <c r="F149">
        <v>-39114321.979999997</v>
      </c>
      <c r="H149">
        <v>356422</v>
      </c>
      <c r="J149">
        <v>113565491.5</v>
      </c>
      <c r="K149">
        <v>77868258.459999993</v>
      </c>
      <c r="L149">
        <v>318.62649191127298</v>
      </c>
      <c r="M149">
        <v>218.47208774991401</v>
      </c>
      <c r="N149">
        <v>-109.74160399750799</v>
      </c>
      <c r="O149">
        <v>100.154404161359</v>
      </c>
      <c r="P149" t="s">
        <v>380</v>
      </c>
      <c r="Q149" t="s">
        <v>28</v>
      </c>
      <c r="R149">
        <v>3711025.59</v>
      </c>
      <c r="S149">
        <v>-14547161.390000001</v>
      </c>
      <c r="U149">
        <v>258853</v>
      </c>
      <c r="W149">
        <v>86748330.079999998</v>
      </c>
      <c r="X149">
        <v>72354210.280000001</v>
      </c>
      <c r="Y149">
        <v>335.12584393458798</v>
      </c>
      <c r="Z149">
        <v>279.51853090364</v>
      </c>
      <c r="AA149">
        <v>-56.198542763653499</v>
      </c>
      <c r="AB149">
        <v>55.607313030947999</v>
      </c>
    </row>
    <row r="150" spans="1:28" x14ac:dyDescent="0.5">
      <c r="A150">
        <v>555</v>
      </c>
      <c r="B150">
        <v>48396</v>
      </c>
      <c r="C150" t="s">
        <v>359</v>
      </c>
      <c r="D150" t="s">
        <v>50</v>
      </c>
      <c r="E150">
        <v>6658488.7000000002</v>
      </c>
      <c r="F150">
        <v>-3917017.08</v>
      </c>
      <c r="G150">
        <v>688516.26</v>
      </c>
      <c r="H150">
        <v>260198</v>
      </c>
      <c r="I150">
        <v>210436</v>
      </c>
      <c r="J150">
        <v>93504165.989999995</v>
      </c>
      <c r="K150">
        <v>86563583.549999997</v>
      </c>
      <c r="L150">
        <v>359.35774291116701</v>
      </c>
      <c r="M150">
        <v>332.68350852043397</v>
      </c>
      <c r="N150">
        <v>-15.053986118263699</v>
      </c>
      <c r="O150">
        <v>26.674234390733201</v>
      </c>
      <c r="P150" t="s">
        <v>359</v>
      </c>
      <c r="Q150" t="s">
        <v>50</v>
      </c>
      <c r="R150">
        <v>3475090.31</v>
      </c>
      <c r="S150">
        <v>-5023772.82</v>
      </c>
      <c r="T150">
        <v>1897677.07</v>
      </c>
      <c r="U150">
        <v>254456</v>
      </c>
      <c r="V150">
        <v>197157</v>
      </c>
      <c r="W150">
        <v>99697787.659999996</v>
      </c>
      <c r="X150">
        <v>95569087.510000005</v>
      </c>
      <c r="Y150">
        <v>391.807572468324</v>
      </c>
      <c r="Z150">
        <v>375.58197688401901</v>
      </c>
      <c r="AA150">
        <v>-19.7431886848806</v>
      </c>
      <c r="AB150">
        <v>16.225595584305299</v>
      </c>
    </row>
    <row r="151" spans="1:28" x14ac:dyDescent="0.5">
      <c r="A151">
        <v>605</v>
      </c>
      <c r="B151">
        <v>26420</v>
      </c>
      <c r="C151" t="s">
        <v>411</v>
      </c>
      <c r="D151" t="s">
        <v>102</v>
      </c>
      <c r="E151">
        <v>37053494.340000004</v>
      </c>
      <c r="F151">
        <v>75516356.909999996</v>
      </c>
      <c r="G151">
        <v>-34043889.75</v>
      </c>
      <c r="H151">
        <v>259030</v>
      </c>
      <c r="I151">
        <v>1206429</v>
      </c>
      <c r="J151">
        <v>159105636</v>
      </c>
      <c r="K151">
        <v>239192567.09999999</v>
      </c>
      <c r="L151">
        <v>614.23632783847404</v>
      </c>
      <c r="M151">
        <v>923.41646566034797</v>
      </c>
      <c r="N151">
        <v>291.53517704512899</v>
      </c>
      <c r="O151">
        <v>-309.18013782187302</v>
      </c>
      <c r="P151" t="s">
        <v>411</v>
      </c>
      <c r="Q151" t="s">
        <v>102</v>
      </c>
      <c r="R151">
        <v>19094756.109999999</v>
      </c>
      <c r="S151">
        <v>79007342.629999995</v>
      </c>
      <c r="T151">
        <v>-9938585.1600000001</v>
      </c>
      <c r="U151">
        <v>250546</v>
      </c>
      <c r="V151">
        <v>953675</v>
      </c>
      <c r="W151">
        <v>142709646.30000001</v>
      </c>
      <c r="X151">
        <v>238892350.5</v>
      </c>
      <c r="Y151">
        <v>569.59459061409802</v>
      </c>
      <c r="Z151">
        <v>953.48698642165505</v>
      </c>
      <c r="AA151">
        <v>315.34066650435398</v>
      </c>
      <c r="AB151">
        <v>-383.892395807556</v>
      </c>
    </row>
    <row r="152" spans="1:28" x14ac:dyDescent="0.5">
      <c r="A152">
        <v>563</v>
      </c>
      <c r="B152">
        <v>94084</v>
      </c>
      <c r="C152" t="s">
        <v>245</v>
      </c>
      <c r="D152" t="s">
        <v>80</v>
      </c>
      <c r="E152">
        <v>14153350.5</v>
      </c>
      <c r="F152">
        <v>14549412.84</v>
      </c>
      <c r="G152">
        <v>16049564.6</v>
      </c>
      <c r="H152">
        <v>306744</v>
      </c>
      <c r="I152">
        <v>244332</v>
      </c>
      <c r="J152">
        <v>99853831.579999998</v>
      </c>
      <c r="K152">
        <v>114469208.09999999</v>
      </c>
      <c r="L152">
        <v>325.52823064183798</v>
      </c>
      <c r="M152">
        <v>373.17505183475402</v>
      </c>
      <c r="N152">
        <v>47.431776465065298</v>
      </c>
      <c r="O152">
        <v>-47.646821192916498</v>
      </c>
      <c r="P152" t="s">
        <v>246</v>
      </c>
      <c r="Q152" t="s">
        <v>80</v>
      </c>
      <c r="R152">
        <v>7161965.9400000004</v>
      </c>
      <c r="S152">
        <v>18670711.32</v>
      </c>
      <c r="T152">
        <v>18607732.84</v>
      </c>
      <c r="U152">
        <v>248712</v>
      </c>
      <c r="V152">
        <v>234935</v>
      </c>
      <c r="W152">
        <v>97591741.459999993</v>
      </c>
      <c r="X152">
        <v>113987929.2</v>
      </c>
      <c r="Y152">
        <v>392.38855165814198</v>
      </c>
      <c r="Z152">
        <v>458.31294509311903</v>
      </c>
      <c r="AA152">
        <v>75.069603879185493</v>
      </c>
      <c r="AB152">
        <v>-65.924393434977006</v>
      </c>
    </row>
    <row r="153" spans="1:28" x14ac:dyDescent="0.5">
      <c r="A153">
        <v>394</v>
      </c>
      <c r="B153">
        <v>71837</v>
      </c>
      <c r="C153" t="s">
        <v>218</v>
      </c>
      <c r="D153" t="s">
        <v>36</v>
      </c>
      <c r="E153">
        <v>1494250.38</v>
      </c>
      <c r="F153">
        <v>-4376813.0199999996</v>
      </c>
      <c r="H153">
        <v>72061</v>
      </c>
      <c r="J153">
        <v>20742943</v>
      </c>
      <c r="K153">
        <v>16440299.789999999</v>
      </c>
      <c r="L153">
        <v>287.852555473834</v>
      </c>
      <c r="M153">
        <v>228.14420824024</v>
      </c>
      <c r="N153">
        <v>-60.737611468061701</v>
      </c>
      <c r="O153">
        <v>59.708347233593798</v>
      </c>
      <c r="P153" t="s">
        <v>218</v>
      </c>
      <c r="Q153" t="s">
        <v>36</v>
      </c>
      <c r="R153">
        <v>1208911.99</v>
      </c>
      <c r="S153">
        <v>-30547269.780000001</v>
      </c>
      <c r="U153">
        <v>240950</v>
      </c>
      <c r="W153">
        <v>62410719.390000001</v>
      </c>
      <c r="X153">
        <v>35066545.200000003</v>
      </c>
      <c r="Y153">
        <v>259.019379082797</v>
      </c>
      <c r="Z153">
        <v>145.53453081552101</v>
      </c>
      <c r="AA153">
        <v>-126.778459348412</v>
      </c>
      <c r="AB153">
        <v>113.484848267275</v>
      </c>
    </row>
    <row r="154" spans="1:28" x14ac:dyDescent="0.5">
      <c r="A154">
        <v>593</v>
      </c>
      <c r="B154">
        <v>48963</v>
      </c>
      <c r="C154" t="s">
        <v>54</v>
      </c>
      <c r="D154" t="s">
        <v>43</v>
      </c>
      <c r="E154">
        <v>18785123.870000001</v>
      </c>
      <c r="F154">
        <v>13191678.23</v>
      </c>
      <c r="G154">
        <v>-52010.25</v>
      </c>
      <c r="H154">
        <v>336079</v>
      </c>
      <c r="I154">
        <v>32615</v>
      </c>
      <c r="J154">
        <v>141591436.30000001</v>
      </c>
      <c r="K154">
        <v>146082350.69999999</v>
      </c>
      <c r="L154">
        <v>421.30402762445698</v>
      </c>
      <c r="M154">
        <v>434.66670247174</v>
      </c>
      <c r="N154">
        <v>39.251718286474301</v>
      </c>
      <c r="O154">
        <v>-13.362674847282801</v>
      </c>
      <c r="P154" t="s">
        <v>54</v>
      </c>
      <c r="Q154" t="s">
        <v>43</v>
      </c>
      <c r="R154">
        <v>6980708.9299999997</v>
      </c>
      <c r="S154">
        <v>9062010.4199999999</v>
      </c>
      <c r="T154">
        <v>-202527.52</v>
      </c>
      <c r="U154">
        <v>238885</v>
      </c>
      <c r="V154">
        <v>30904</v>
      </c>
      <c r="W154">
        <v>98100479.049999997</v>
      </c>
      <c r="X154">
        <v>126432931.59999999</v>
      </c>
      <c r="Y154">
        <v>410.65985327668102</v>
      </c>
      <c r="Z154">
        <v>529.26274818427203</v>
      </c>
      <c r="AA154">
        <v>37.934614647215099</v>
      </c>
      <c r="AB154">
        <v>-118.60289490759099</v>
      </c>
    </row>
    <row r="155" spans="1:28" x14ac:dyDescent="0.5">
      <c r="A155">
        <v>523</v>
      </c>
      <c r="B155">
        <v>43070</v>
      </c>
      <c r="C155" t="s">
        <v>84</v>
      </c>
      <c r="D155" t="s">
        <v>69</v>
      </c>
      <c r="E155">
        <v>11725100.800000001</v>
      </c>
      <c r="F155">
        <v>-8198015.2199999997</v>
      </c>
      <c r="H155">
        <v>175956</v>
      </c>
      <c r="J155">
        <v>70833855.120000005</v>
      </c>
      <c r="K155">
        <v>76193125.790000007</v>
      </c>
      <c r="L155">
        <v>402.565727340926</v>
      </c>
      <c r="M155">
        <v>433.02374337902597</v>
      </c>
      <c r="N155">
        <v>-46.591279751756097</v>
      </c>
      <c r="O155">
        <v>-30.4580160381004</v>
      </c>
      <c r="P155" t="s">
        <v>86</v>
      </c>
      <c r="Q155" t="s">
        <v>69</v>
      </c>
      <c r="R155">
        <v>10046546.689999999</v>
      </c>
      <c r="S155">
        <v>-3573506.68</v>
      </c>
      <c r="U155">
        <v>237778</v>
      </c>
      <c r="W155">
        <v>99132164.920000002</v>
      </c>
      <c r="X155">
        <v>124276058.40000001</v>
      </c>
      <c r="Y155">
        <v>416.91058432655598</v>
      </c>
      <c r="Z155">
        <v>522.65583191043697</v>
      </c>
      <c r="AA155">
        <v>-15.028752365651901</v>
      </c>
      <c r="AB155">
        <v>-105.74524758388</v>
      </c>
    </row>
    <row r="156" spans="1:28" x14ac:dyDescent="0.5">
      <c r="A156">
        <v>450</v>
      </c>
      <c r="B156">
        <v>34102</v>
      </c>
      <c r="C156" t="s">
        <v>257</v>
      </c>
      <c r="D156" t="s">
        <v>76</v>
      </c>
      <c r="E156">
        <v>4673126.71</v>
      </c>
      <c r="F156">
        <v>-4257609.45</v>
      </c>
      <c r="H156">
        <v>145243</v>
      </c>
      <c r="J156">
        <v>34215000</v>
      </c>
      <c r="K156">
        <v>40862000</v>
      </c>
      <c r="L156">
        <v>235.57073318507599</v>
      </c>
      <c r="M156">
        <v>281.33541719738599</v>
      </c>
      <c r="N156">
        <v>-29.313698078392701</v>
      </c>
      <c r="O156">
        <v>-45.764684012310397</v>
      </c>
      <c r="P156" t="s">
        <v>258</v>
      </c>
      <c r="Q156" t="s">
        <v>76</v>
      </c>
      <c r="R156">
        <v>3025814.22</v>
      </c>
      <c r="S156">
        <v>-17682308.210000001</v>
      </c>
      <c r="U156">
        <v>228405</v>
      </c>
      <c r="W156">
        <v>66448788</v>
      </c>
      <c r="X156">
        <v>61361000</v>
      </c>
      <c r="Y156">
        <v>290.92527746765597</v>
      </c>
      <c r="Z156">
        <v>268.64998577088897</v>
      </c>
      <c r="AA156">
        <v>-77.416467283991096</v>
      </c>
      <c r="AB156">
        <v>22.275291696766701</v>
      </c>
    </row>
    <row r="157" spans="1:28" x14ac:dyDescent="0.5">
      <c r="A157">
        <v>583</v>
      </c>
      <c r="B157">
        <v>11177</v>
      </c>
      <c r="C157" t="s">
        <v>385</v>
      </c>
      <c r="D157" t="s">
        <v>102</v>
      </c>
      <c r="E157">
        <v>5191276.87</v>
      </c>
      <c r="F157">
        <v>-30578616.789999999</v>
      </c>
      <c r="G157">
        <v>-1666323.89</v>
      </c>
      <c r="H157">
        <v>286497</v>
      </c>
      <c r="I157">
        <v>6620</v>
      </c>
      <c r="J157">
        <v>115991995.59999999</v>
      </c>
      <c r="K157">
        <v>82911394.420000002</v>
      </c>
      <c r="L157">
        <v>404.862862787393</v>
      </c>
      <c r="M157">
        <v>289.39707717707302</v>
      </c>
      <c r="N157">
        <v>-106.732764357043</v>
      </c>
      <c r="O157">
        <v>115.46578561032</v>
      </c>
      <c r="P157" t="s">
        <v>386</v>
      </c>
      <c r="Q157" t="s">
        <v>102</v>
      </c>
      <c r="R157">
        <v>1351405.68</v>
      </c>
      <c r="S157">
        <v>-30691628.34</v>
      </c>
      <c r="T157">
        <v>-4170812.16</v>
      </c>
      <c r="U157">
        <v>223383</v>
      </c>
      <c r="V157">
        <v>11773</v>
      </c>
      <c r="W157">
        <v>83008935.810000002</v>
      </c>
      <c r="X157">
        <v>59814247.469999999</v>
      </c>
      <c r="Y157">
        <v>371.5991629175</v>
      </c>
      <c r="Z157">
        <v>267.76544083479899</v>
      </c>
      <c r="AA157">
        <v>-137.39464659351799</v>
      </c>
      <c r="AB157">
        <v>103.833722082701</v>
      </c>
    </row>
    <row r="158" spans="1:28" x14ac:dyDescent="0.5">
      <c r="A158">
        <v>489</v>
      </c>
      <c r="B158">
        <v>43802</v>
      </c>
      <c r="C158" t="s">
        <v>289</v>
      </c>
      <c r="D158" t="s">
        <v>91</v>
      </c>
      <c r="E158">
        <v>10987380</v>
      </c>
      <c r="F158">
        <v>9760768.1199999992</v>
      </c>
      <c r="G158">
        <v>-111617.91</v>
      </c>
      <c r="H158">
        <v>126026</v>
      </c>
      <c r="I158">
        <v>31034</v>
      </c>
      <c r="J158">
        <v>53132280.579999998</v>
      </c>
      <c r="K158">
        <v>89861489.510000005</v>
      </c>
      <c r="L158">
        <v>421.59777014266803</v>
      </c>
      <c r="M158">
        <v>713.03928959103598</v>
      </c>
      <c r="N158">
        <v>77.450431815656998</v>
      </c>
      <c r="O158">
        <v>-291.44151944836699</v>
      </c>
      <c r="P158" t="s">
        <v>290</v>
      </c>
      <c r="Q158" t="s">
        <v>91</v>
      </c>
      <c r="R158">
        <v>10095250.9</v>
      </c>
      <c r="S158">
        <v>26478561.73</v>
      </c>
      <c r="T158">
        <v>-378394.27</v>
      </c>
      <c r="U158">
        <v>220073</v>
      </c>
      <c r="V158">
        <v>43454</v>
      </c>
      <c r="W158">
        <v>101678483.8</v>
      </c>
      <c r="X158">
        <v>152925774.80000001</v>
      </c>
      <c r="Y158">
        <v>462.02161918999599</v>
      </c>
      <c r="Z158">
        <v>694.88658217954901</v>
      </c>
      <c r="AA158">
        <v>120.31717534636201</v>
      </c>
      <c r="AB158">
        <v>-232.86496298955299</v>
      </c>
    </row>
    <row r="159" spans="1:28" x14ac:dyDescent="0.5">
      <c r="A159">
        <v>386</v>
      </c>
      <c r="B159">
        <v>56503</v>
      </c>
      <c r="C159" t="s">
        <v>209</v>
      </c>
      <c r="D159" t="s">
        <v>53</v>
      </c>
      <c r="E159">
        <v>2186051.19</v>
      </c>
      <c r="F159">
        <v>2314125.36</v>
      </c>
      <c r="G159">
        <v>528571.04</v>
      </c>
      <c r="H159">
        <v>37045</v>
      </c>
      <c r="I159">
        <v>59053</v>
      </c>
      <c r="J159">
        <v>18538858.370000001</v>
      </c>
      <c r="K159">
        <v>20950336.530000001</v>
      </c>
      <c r="L159">
        <v>500.44158105007398</v>
      </c>
      <c r="M159">
        <v>565.53749574841402</v>
      </c>
      <c r="N159">
        <v>62.467954109866298</v>
      </c>
      <c r="O159">
        <v>-65.095914698339797</v>
      </c>
      <c r="P159" t="s">
        <v>210</v>
      </c>
      <c r="Q159" t="s">
        <v>53</v>
      </c>
      <c r="R159">
        <v>3533832.47</v>
      </c>
      <c r="S159">
        <v>-11167504.609999999</v>
      </c>
      <c r="T159">
        <v>-790753.33</v>
      </c>
      <c r="U159">
        <v>219946</v>
      </c>
      <c r="V159">
        <v>56243</v>
      </c>
      <c r="W159">
        <v>86352286.730000004</v>
      </c>
      <c r="X159">
        <v>77817714.879999995</v>
      </c>
      <c r="Y159">
        <v>392.60676134142</v>
      </c>
      <c r="Z159">
        <v>353.80372855155298</v>
      </c>
      <c r="AA159">
        <v>-50.773847262509797</v>
      </c>
      <c r="AB159">
        <v>38.803032789866599</v>
      </c>
    </row>
    <row r="160" spans="1:28" x14ac:dyDescent="0.5">
      <c r="A160">
        <v>556</v>
      </c>
      <c r="B160">
        <v>91450</v>
      </c>
      <c r="C160" t="s">
        <v>360</v>
      </c>
      <c r="D160" t="s">
        <v>31</v>
      </c>
      <c r="E160">
        <v>12625077.68</v>
      </c>
      <c r="F160">
        <v>1953496.4</v>
      </c>
      <c r="G160">
        <v>-4432593.99</v>
      </c>
      <c r="H160">
        <v>409710</v>
      </c>
      <c r="I160">
        <v>94918</v>
      </c>
      <c r="J160">
        <v>93736793</v>
      </c>
      <c r="K160">
        <v>139654977.40000001</v>
      </c>
      <c r="L160">
        <v>228.78815015498699</v>
      </c>
      <c r="M160">
        <v>340.86299431305002</v>
      </c>
      <c r="N160">
        <v>4.7679978521393096</v>
      </c>
      <c r="O160">
        <v>-112.074844158063</v>
      </c>
      <c r="P160" t="s">
        <v>360</v>
      </c>
      <c r="Q160" t="s">
        <v>31</v>
      </c>
      <c r="R160">
        <v>4433397.9000000004</v>
      </c>
      <c r="S160">
        <v>9901556.1999999993</v>
      </c>
      <c r="T160">
        <v>-2809420.3</v>
      </c>
      <c r="U160">
        <v>217218</v>
      </c>
      <c r="V160">
        <v>48583</v>
      </c>
      <c r="W160">
        <v>60980911.780000001</v>
      </c>
      <c r="X160">
        <v>88094557.049999997</v>
      </c>
      <c r="Y160">
        <v>280.73599692474801</v>
      </c>
      <c r="Z160">
        <v>405.55827348562201</v>
      </c>
      <c r="AA160">
        <v>45.583497684353901</v>
      </c>
      <c r="AB160">
        <v>-124.822276560874</v>
      </c>
    </row>
    <row r="161" spans="1:28" x14ac:dyDescent="0.5">
      <c r="A161">
        <v>518</v>
      </c>
      <c r="B161">
        <v>37833</v>
      </c>
      <c r="C161" t="s">
        <v>321</v>
      </c>
      <c r="D161" t="s">
        <v>47</v>
      </c>
      <c r="E161">
        <v>7185046.2400000002</v>
      </c>
      <c r="F161">
        <v>5592708.1399999997</v>
      </c>
      <c r="G161">
        <v>832440.01</v>
      </c>
      <c r="H161">
        <v>194647</v>
      </c>
      <c r="I161">
        <v>294566</v>
      </c>
      <c r="J161">
        <v>67620965.180000007</v>
      </c>
      <c r="K161">
        <v>89591632.450000003</v>
      </c>
      <c r="L161">
        <v>347.40306904293402</v>
      </c>
      <c r="M161">
        <v>460.27748924976999</v>
      </c>
      <c r="N161">
        <v>28.7325678792891</v>
      </c>
      <c r="O161">
        <v>-112.874420206835</v>
      </c>
      <c r="P161" t="s">
        <v>321</v>
      </c>
      <c r="Q161" t="s">
        <v>47</v>
      </c>
      <c r="R161">
        <v>4616486.1900000004</v>
      </c>
      <c r="S161">
        <v>12470418.630000001</v>
      </c>
      <c r="T161">
        <v>839649.69</v>
      </c>
      <c r="U161">
        <v>216904</v>
      </c>
      <c r="V161">
        <v>153286</v>
      </c>
      <c r="W161">
        <v>80662042</v>
      </c>
      <c r="X161">
        <v>93413220.400000006</v>
      </c>
      <c r="Y161">
        <v>371.87899716003301</v>
      </c>
      <c r="Z161">
        <v>430.666195183122</v>
      </c>
      <c r="AA161">
        <v>57.492801561981302</v>
      </c>
      <c r="AB161">
        <v>-58.7871980230885</v>
      </c>
    </row>
    <row r="162" spans="1:28" x14ac:dyDescent="0.5">
      <c r="A162">
        <v>464</v>
      </c>
      <c r="B162">
        <v>67243</v>
      </c>
      <c r="C162" t="s">
        <v>265</v>
      </c>
      <c r="D162" t="s">
        <v>118</v>
      </c>
      <c r="E162">
        <v>2858301.9</v>
      </c>
      <c r="F162">
        <v>-261974.85</v>
      </c>
      <c r="G162">
        <v>-33096.769999999997</v>
      </c>
      <c r="H162">
        <v>84352</v>
      </c>
      <c r="I162">
        <v>15385</v>
      </c>
      <c r="J162">
        <v>36491283</v>
      </c>
      <c r="K162">
        <v>35727199.899999999</v>
      </c>
      <c r="L162">
        <v>432.60720551972599</v>
      </c>
      <c r="M162">
        <v>423.54893659901302</v>
      </c>
      <c r="N162">
        <v>-3.1057337111153198</v>
      </c>
      <c r="O162">
        <v>9.0582689207131999</v>
      </c>
      <c r="P162" t="s">
        <v>266</v>
      </c>
      <c r="Q162" t="s">
        <v>118</v>
      </c>
      <c r="R162">
        <v>3635462.07</v>
      </c>
      <c r="S162">
        <v>-9974637.1999999993</v>
      </c>
      <c r="T162">
        <v>206362.72</v>
      </c>
      <c r="U162">
        <v>216688</v>
      </c>
      <c r="V162">
        <v>12090</v>
      </c>
      <c r="W162">
        <v>97491963</v>
      </c>
      <c r="X162">
        <v>88410665</v>
      </c>
      <c r="Y162">
        <v>449.91860647567</v>
      </c>
      <c r="Z162">
        <v>408.009049878165</v>
      </c>
      <c r="AA162">
        <v>-46.0322546703093</v>
      </c>
      <c r="AB162">
        <v>41.909556597504199</v>
      </c>
    </row>
    <row r="163" spans="1:28" x14ac:dyDescent="0.5">
      <c r="A163">
        <v>459</v>
      </c>
      <c r="B163">
        <v>46958</v>
      </c>
      <c r="C163" t="s">
        <v>54</v>
      </c>
      <c r="D163" t="s">
        <v>85</v>
      </c>
      <c r="E163">
        <v>4094943.28</v>
      </c>
      <c r="F163">
        <v>3170521.45</v>
      </c>
      <c r="G163">
        <v>-414144.63</v>
      </c>
      <c r="H163">
        <v>304972</v>
      </c>
      <c r="I163">
        <v>59382</v>
      </c>
      <c r="J163">
        <v>36091117.170000002</v>
      </c>
      <c r="K163">
        <v>47593149.030000001</v>
      </c>
      <c r="L163">
        <v>118.342395924871</v>
      </c>
      <c r="M163">
        <v>156.05743815825701</v>
      </c>
      <c r="N163">
        <v>10.396106691761799</v>
      </c>
      <c r="O163">
        <v>-37.715042233385297</v>
      </c>
      <c r="P163" t="s">
        <v>54</v>
      </c>
      <c r="Q163" t="s">
        <v>85</v>
      </c>
      <c r="R163">
        <v>602352.46</v>
      </c>
      <c r="S163">
        <v>1967946.16</v>
      </c>
      <c r="T163">
        <v>-513885.76</v>
      </c>
      <c r="U163">
        <v>216590</v>
      </c>
      <c r="V163">
        <v>28720</v>
      </c>
      <c r="W163">
        <v>25777038.09</v>
      </c>
      <c r="X163">
        <v>26458059.809999999</v>
      </c>
      <c r="Y163">
        <v>119.013057343367</v>
      </c>
      <c r="Z163">
        <v>122.157347107438</v>
      </c>
      <c r="AA163">
        <v>9.0860434923126601</v>
      </c>
      <c r="AB163">
        <v>-3.14428976407036</v>
      </c>
    </row>
    <row r="164" spans="1:28" x14ac:dyDescent="0.5">
      <c r="A164">
        <v>548</v>
      </c>
      <c r="B164">
        <v>10207</v>
      </c>
      <c r="C164" t="s">
        <v>255</v>
      </c>
      <c r="D164" t="s">
        <v>79</v>
      </c>
      <c r="E164">
        <v>9093733.3300000001</v>
      </c>
      <c r="F164">
        <v>-4690047.91</v>
      </c>
      <c r="G164">
        <v>-4863412.7300000004</v>
      </c>
      <c r="H164">
        <v>291585</v>
      </c>
      <c r="I164">
        <v>450153</v>
      </c>
      <c r="J164">
        <v>88246618.159999996</v>
      </c>
      <c r="K164">
        <v>84564349.170000002</v>
      </c>
      <c r="L164">
        <v>302.64457417219597</v>
      </c>
      <c r="M164">
        <v>290.01611595246601</v>
      </c>
      <c r="N164">
        <v>-16.084667969888699</v>
      </c>
      <c r="O164">
        <v>12.62845821973</v>
      </c>
      <c r="P164" t="s">
        <v>256</v>
      </c>
      <c r="Q164" t="s">
        <v>79</v>
      </c>
      <c r="R164">
        <v>3834092.16</v>
      </c>
      <c r="S164">
        <v>-2023576.08</v>
      </c>
      <c r="T164">
        <v>-4478166.05</v>
      </c>
      <c r="U164">
        <v>215594</v>
      </c>
      <c r="V164">
        <v>461822</v>
      </c>
      <c r="W164">
        <v>72803015</v>
      </c>
      <c r="X164">
        <v>76863811.739999995</v>
      </c>
      <c r="Y164">
        <v>337.68571945415903</v>
      </c>
      <c r="Z164">
        <v>356.52110791580401</v>
      </c>
      <c r="AA164">
        <v>-9.3860500756050698</v>
      </c>
      <c r="AB164">
        <v>-18.835388461645401</v>
      </c>
    </row>
    <row r="165" spans="1:28" x14ac:dyDescent="0.5">
      <c r="A165">
        <v>429</v>
      </c>
      <c r="B165">
        <v>61163</v>
      </c>
      <c r="C165" t="s">
        <v>184</v>
      </c>
      <c r="D165" t="s">
        <v>189</v>
      </c>
      <c r="E165">
        <v>2115269.73</v>
      </c>
      <c r="F165">
        <v>-10494673.57</v>
      </c>
      <c r="G165">
        <v>-46195.18</v>
      </c>
      <c r="H165">
        <v>92215</v>
      </c>
      <c r="I165">
        <v>269</v>
      </c>
      <c r="J165">
        <v>28174228</v>
      </c>
      <c r="K165">
        <v>18870456</v>
      </c>
      <c r="L165">
        <v>305.52760396898498</v>
      </c>
      <c r="M165">
        <v>204.635428075692</v>
      </c>
      <c r="N165">
        <v>-113.806577780187</v>
      </c>
      <c r="O165">
        <v>100.89217589329201</v>
      </c>
      <c r="P165" t="s">
        <v>184</v>
      </c>
      <c r="Q165" t="s">
        <v>189</v>
      </c>
      <c r="R165">
        <v>2678709.62</v>
      </c>
      <c r="S165">
        <v>-25420942.91</v>
      </c>
      <c r="T165">
        <v>-24124.42</v>
      </c>
      <c r="U165">
        <v>214156</v>
      </c>
      <c r="V165">
        <v>646</v>
      </c>
      <c r="W165">
        <v>67496921</v>
      </c>
      <c r="X165">
        <v>48820392</v>
      </c>
      <c r="Y165">
        <v>315.17641812510499</v>
      </c>
      <c r="Z165">
        <v>227.96649171631799</v>
      </c>
      <c r="AA165">
        <v>-118.702921748631</v>
      </c>
      <c r="AB165">
        <v>87.209926408786004</v>
      </c>
    </row>
    <row r="166" spans="1:28" x14ac:dyDescent="0.5">
      <c r="A166">
        <v>557</v>
      </c>
      <c r="B166">
        <v>67129</v>
      </c>
      <c r="C166" t="s">
        <v>44</v>
      </c>
      <c r="D166" t="s">
        <v>88</v>
      </c>
      <c r="E166">
        <v>6603468.9000000004</v>
      </c>
      <c r="F166">
        <v>-16376734.460000001</v>
      </c>
      <c r="G166">
        <v>-481369.85</v>
      </c>
      <c r="H166">
        <v>260828</v>
      </c>
      <c r="I166">
        <v>68312</v>
      </c>
      <c r="J166">
        <v>93890790.370000005</v>
      </c>
      <c r="K166">
        <v>70425596.799999997</v>
      </c>
      <c r="L166">
        <v>359.97205196527898</v>
      </c>
      <c r="M166">
        <v>270.007808977563</v>
      </c>
      <c r="N166">
        <v>-62.787486236140197</v>
      </c>
      <c r="O166">
        <v>89.964242987716005</v>
      </c>
      <c r="P166" t="s">
        <v>44</v>
      </c>
      <c r="Q166" t="s">
        <v>88</v>
      </c>
      <c r="R166">
        <v>3316193.33</v>
      </c>
      <c r="S166">
        <v>-13600470.609999999</v>
      </c>
      <c r="T166">
        <v>-468332.98</v>
      </c>
      <c r="U166">
        <v>213297</v>
      </c>
      <c r="V166">
        <v>132006</v>
      </c>
      <c r="W166">
        <v>78325737.400000006</v>
      </c>
      <c r="X166">
        <v>55555485.780000001</v>
      </c>
      <c r="Y166">
        <v>367.21443527100701</v>
      </c>
      <c r="Z166">
        <v>260.46069930660002</v>
      </c>
      <c r="AA166">
        <v>-63.763065631490299</v>
      </c>
      <c r="AB166">
        <v>106.753735964406</v>
      </c>
    </row>
    <row r="167" spans="1:28" x14ac:dyDescent="0.5">
      <c r="A167">
        <v>296</v>
      </c>
      <c r="B167">
        <v>99248</v>
      </c>
      <c r="C167" t="s">
        <v>89</v>
      </c>
      <c r="D167" t="s">
        <v>60</v>
      </c>
      <c r="E167">
        <v>962071.92</v>
      </c>
      <c r="F167">
        <v>1397613.95</v>
      </c>
      <c r="H167">
        <v>15616</v>
      </c>
      <c r="I167">
        <v>741</v>
      </c>
      <c r="J167">
        <v>5229779</v>
      </c>
      <c r="K167">
        <v>7147753</v>
      </c>
      <c r="L167">
        <v>334.89875768442602</v>
      </c>
      <c r="M167">
        <v>457.719838627049</v>
      </c>
      <c r="N167">
        <v>89.498844134221301</v>
      </c>
      <c r="O167">
        <v>-122.821080942622</v>
      </c>
      <c r="P167" t="s">
        <v>89</v>
      </c>
      <c r="Q167" t="s">
        <v>60</v>
      </c>
      <c r="R167">
        <v>2323303.71</v>
      </c>
      <c r="S167">
        <v>-24919104.440000001</v>
      </c>
      <c r="U167">
        <v>212035</v>
      </c>
      <c r="W167">
        <v>70770129</v>
      </c>
      <c r="X167">
        <v>57016568</v>
      </c>
      <c r="Y167">
        <v>333.76626028721603</v>
      </c>
      <c r="Z167">
        <v>268.90168132619601</v>
      </c>
      <c r="AA167">
        <v>-117.523542999976</v>
      </c>
      <c r="AB167">
        <v>64.864578961020499</v>
      </c>
    </row>
    <row r="168" spans="1:28" x14ac:dyDescent="0.5">
      <c r="A168">
        <v>421</v>
      </c>
      <c r="B168">
        <v>30613</v>
      </c>
      <c r="C168" t="s">
        <v>54</v>
      </c>
      <c r="D168" t="s">
        <v>94</v>
      </c>
      <c r="E168">
        <v>4910519.6500000004</v>
      </c>
      <c r="F168">
        <v>-188325.95</v>
      </c>
      <c r="G168">
        <v>-3938829.87</v>
      </c>
      <c r="H168">
        <v>85368</v>
      </c>
      <c r="I168">
        <v>182866</v>
      </c>
      <c r="J168">
        <v>26388328.34</v>
      </c>
      <c r="K168">
        <v>32700323.219999999</v>
      </c>
      <c r="L168">
        <v>309.11264572204999</v>
      </c>
      <c r="M168">
        <v>383.05129814450299</v>
      </c>
      <c r="N168">
        <v>-2.2060485193515098</v>
      </c>
      <c r="O168">
        <v>-73.938652422453401</v>
      </c>
      <c r="P168" t="s">
        <v>54</v>
      </c>
      <c r="Q168" t="s">
        <v>94</v>
      </c>
      <c r="R168">
        <v>2133913.4700000002</v>
      </c>
      <c r="S168">
        <v>-10432560.76</v>
      </c>
      <c r="T168">
        <v>-6322781.8700000001</v>
      </c>
      <c r="U168">
        <v>208756</v>
      </c>
      <c r="V168">
        <v>180124</v>
      </c>
      <c r="W168">
        <v>73674052.390000001</v>
      </c>
      <c r="X168">
        <v>56146377.609999999</v>
      </c>
      <c r="Y168">
        <v>352.919448494893</v>
      </c>
      <c r="Z168">
        <v>268.95695266243803</v>
      </c>
      <c r="AA168">
        <v>-49.974902565674697</v>
      </c>
      <c r="AB168">
        <v>83.962495832455105</v>
      </c>
    </row>
    <row r="169" spans="1:28" x14ac:dyDescent="0.5">
      <c r="A169">
        <v>357</v>
      </c>
      <c r="B169">
        <v>19722</v>
      </c>
      <c r="C169" t="s">
        <v>187</v>
      </c>
      <c r="D169" t="s">
        <v>63</v>
      </c>
      <c r="E169">
        <v>300867.77</v>
      </c>
      <c r="F169">
        <v>-265619.48</v>
      </c>
      <c r="H169">
        <v>48422</v>
      </c>
      <c r="J169">
        <v>13765542</v>
      </c>
      <c r="K169">
        <v>8974418</v>
      </c>
      <c r="L169">
        <v>284.28280533641703</v>
      </c>
      <c r="M169">
        <v>185.337615133616</v>
      </c>
      <c r="N169">
        <v>-5.4855123704101398</v>
      </c>
      <c r="O169">
        <v>98.945190202800305</v>
      </c>
      <c r="P169" t="s">
        <v>188</v>
      </c>
      <c r="Q169" t="s">
        <v>63</v>
      </c>
      <c r="R169">
        <v>1237375.4099999999</v>
      </c>
      <c r="S169">
        <v>4371278.82</v>
      </c>
      <c r="U169">
        <v>207287</v>
      </c>
      <c r="W169">
        <v>59055404</v>
      </c>
      <c r="X169">
        <v>49024969</v>
      </c>
      <c r="Y169">
        <v>284.89680491299498</v>
      </c>
      <c r="Z169">
        <v>236.507687409244</v>
      </c>
      <c r="AA169">
        <v>21.088050963157301</v>
      </c>
      <c r="AB169">
        <v>48.389117503750803</v>
      </c>
    </row>
    <row r="170" spans="1:28" x14ac:dyDescent="0.5">
      <c r="A170">
        <v>549</v>
      </c>
      <c r="B170">
        <v>84670</v>
      </c>
      <c r="C170" t="s">
        <v>351</v>
      </c>
      <c r="D170" t="s">
        <v>47</v>
      </c>
      <c r="E170">
        <v>12630278.43</v>
      </c>
      <c r="F170">
        <v>1825501.39</v>
      </c>
      <c r="G170">
        <v>-1158565.3999999999</v>
      </c>
      <c r="H170">
        <v>215901</v>
      </c>
      <c r="I170">
        <v>43139</v>
      </c>
      <c r="J170">
        <v>88373512</v>
      </c>
      <c r="K170">
        <v>114331132</v>
      </c>
      <c r="L170">
        <v>409.324236571391</v>
      </c>
      <c r="M170">
        <v>529.55350832094302</v>
      </c>
      <c r="N170">
        <v>8.4552706564582802</v>
      </c>
      <c r="O170">
        <v>-120.229271749551</v>
      </c>
      <c r="P170" t="s">
        <v>352</v>
      </c>
      <c r="Q170" t="s">
        <v>47</v>
      </c>
      <c r="R170">
        <v>6591187.2300000004</v>
      </c>
      <c r="S170">
        <v>1171732.92</v>
      </c>
      <c r="T170">
        <v>-1644601.65</v>
      </c>
      <c r="U170">
        <v>205276</v>
      </c>
      <c r="V170">
        <v>50887</v>
      </c>
      <c r="W170">
        <v>99789965</v>
      </c>
      <c r="X170">
        <v>110544386</v>
      </c>
      <c r="Y170">
        <v>486.12582571757002</v>
      </c>
      <c r="Z170">
        <v>538.51588105769702</v>
      </c>
      <c r="AA170">
        <v>5.7080853095344803</v>
      </c>
      <c r="AB170">
        <v>-52.390055340127397</v>
      </c>
    </row>
    <row r="171" spans="1:28" x14ac:dyDescent="0.5">
      <c r="A171">
        <v>420</v>
      </c>
      <c r="B171">
        <v>26539</v>
      </c>
      <c r="C171" t="s">
        <v>232</v>
      </c>
      <c r="D171" t="s">
        <v>36</v>
      </c>
      <c r="E171">
        <v>3006003.71</v>
      </c>
      <c r="F171">
        <v>1137907.19</v>
      </c>
      <c r="G171">
        <v>-926124.88</v>
      </c>
      <c r="H171">
        <v>114458</v>
      </c>
      <c r="I171">
        <v>58012</v>
      </c>
      <c r="J171">
        <v>26371990</v>
      </c>
      <c r="K171">
        <v>30111944</v>
      </c>
      <c r="L171">
        <v>230.40757308357601</v>
      </c>
      <c r="M171">
        <v>263.08291250939197</v>
      </c>
      <c r="N171">
        <v>9.94170079854619</v>
      </c>
      <c r="O171">
        <v>-32.675339425815501</v>
      </c>
      <c r="P171" t="s">
        <v>233</v>
      </c>
      <c r="Q171" t="s">
        <v>36</v>
      </c>
      <c r="R171">
        <v>5445263.3399999999</v>
      </c>
      <c r="S171">
        <v>9379089.1099999994</v>
      </c>
      <c r="T171">
        <v>-1417544.26</v>
      </c>
      <c r="U171">
        <v>204035</v>
      </c>
      <c r="V171">
        <v>115148</v>
      </c>
      <c r="W171">
        <v>64154934</v>
      </c>
      <c r="X171">
        <v>88989988</v>
      </c>
      <c r="Y171">
        <v>314.43102408900398</v>
      </c>
      <c r="Z171">
        <v>436.15060161246799</v>
      </c>
      <c r="AA171">
        <v>45.968040336216802</v>
      </c>
      <c r="AB171">
        <v>-121.719577523464</v>
      </c>
    </row>
    <row r="172" spans="1:28" x14ac:dyDescent="0.5">
      <c r="A172">
        <v>564</v>
      </c>
      <c r="B172">
        <v>40025</v>
      </c>
      <c r="C172" t="s">
        <v>89</v>
      </c>
      <c r="D172" t="s">
        <v>52</v>
      </c>
      <c r="E172">
        <v>17586666.039999999</v>
      </c>
      <c r="F172">
        <v>5953639.8300000001</v>
      </c>
      <c r="H172">
        <v>294886</v>
      </c>
      <c r="I172">
        <v>7695</v>
      </c>
      <c r="J172">
        <v>101545360</v>
      </c>
      <c r="K172">
        <v>116800407</v>
      </c>
      <c r="L172">
        <v>344.35463195946897</v>
      </c>
      <c r="M172">
        <v>396.08664704326401</v>
      </c>
      <c r="N172">
        <v>20.1896320272919</v>
      </c>
      <c r="O172">
        <v>-51.732015083794998</v>
      </c>
      <c r="P172" t="s">
        <v>89</v>
      </c>
      <c r="Q172" t="s">
        <v>52</v>
      </c>
      <c r="R172">
        <v>7651494.6900000004</v>
      </c>
      <c r="S172">
        <v>6391520.3200000003</v>
      </c>
      <c r="U172">
        <v>203893</v>
      </c>
      <c r="V172">
        <v>13566</v>
      </c>
      <c r="W172">
        <v>78456145</v>
      </c>
      <c r="X172">
        <v>97466924</v>
      </c>
      <c r="Y172">
        <v>384.790772611124</v>
      </c>
      <c r="Z172">
        <v>478.02977051688799</v>
      </c>
      <c r="AA172">
        <v>31.3474239919958</v>
      </c>
      <c r="AB172">
        <v>-93.238997905764194</v>
      </c>
    </row>
    <row r="173" spans="1:28" x14ac:dyDescent="0.5">
      <c r="A173">
        <v>607</v>
      </c>
      <c r="B173">
        <v>87416</v>
      </c>
      <c r="C173" t="s">
        <v>414</v>
      </c>
      <c r="D173" t="s">
        <v>47</v>
      </c>
      <c r="E173">
        <v>32249872.02</v>
      </c>
      <c r="F173">
        <v>194955.1</v>
      </c>
      <c r="G173">
        <v>-2056055.51</v>
      </c>
      <c r="H173">
        <v>396688</v>
      </c>
      <c r="I173">
        <v>25483</v>
      </c>
      <c r="J173">
        <v>161071543</v>
      </c>
      <c r="K173">
        <v>222934983.90000001</v>
      </c>
      <c r="L173">
        <v>406.040875952889</v>
      </c>
      <c r="M173">
        <v>561.990743102892</v>
      </c>
      <c r="N173">
        <v>0.49145701407655301</v>
      </c>
      <c r="O173">
        <v>-155.94986715000201</v>
      </c>
      <c r="P173" t="s">
        <v>414</v>
      </c>
      <c r="Q173" t="s">
        <v>47</v>
      </c>
      <c r="R173">
        <v>10480129.859999999</v>
      </c>
      <c r="S173">
        <v>-1715699.95</v>
      </c>
      <c r="T173">
        <v>-1961917.58</v>
      </c>
      <c r="U173">
        <v>203673</v>
      </c>
      <c r="V173">
        <v>27446</v>
      </c>
      <c r="W173">
        <v>88339949</v>
      </c>
      <c r="X173">
        <v>113442455</v>
      </c>
      <c r="Y173">
        <v>433.73421612093898</v>
      </c>
      <c r="Z173">
        <v>556.98327711576803</v>
      </c>
      <c r="AA173">
        <v>-8.4237967231788193</v>
      </c>
      <c r="AB173">
        <v>-123.24906099482899</v>
      </c>
    </row>
    <row r="174" spans="1:28" x14ac:dyDescent="0.5">
      <c r="A174">
        <v>589</v>
      </c>
      <c r="B174">
        <v>85804</v>
      </c>
      <c r="C174" t="s">
        <v>392</v>
      </c>
      <c r="D174" t="s">
        <v>39</v>
      </c>
      <c r="E174">
        <v>17015844.5</v>
      </c>
      <c r="F174">
        <v>-19940058.640000001</v>
      </c>
      <c r="G174">
        <v>-1675210.84</v>
      </c>
      <c r="H174">
        <v>491563</v>
      </c>
      <c r="I174">
        <v>112496</v>
      </c>
      <c r="J174">
        <v>129662987</v>
      </c>
      <c r="K174">
        <v>153472918</v>
      </c>
      <c r="L174">
        <v>263.77694619000999</v>
      </c>
      <c r="M174">
        <v>312.21413735370601</v>
      </c>
      <c r="N174">
        <v>-40.564604414896898</v>
      </c>
      <c r="O174">
        <v>-48.437191163696198</v>
      </c>
      <c r="P174" t="s">
        <v>393</v>
      </c>
      <c r="Q174" t="s">
        <v>39</v>
      </c>
      <c r="R174">
        <v>4373110.76</v>
      </c>
      <c r="S174">
        <v>-7611069.3899999997</v>
      </c>
      <c r="T174">
        <v>-756294.72</v>
      </c>
      <c r="U174">
        <v>202446</v>
      </c>
      <c r="V174">
        <v>92253</v>
      </c>
      <c r="W174">
        <v>72185965</v>
      </c>
      <c r="X174">
        <v>75936508</v>
      </c>
      <c r="Y174">
        <v>356.56898629758001</v>
      </c>
      <c r="Z174">
        <v>375.09512660166098</v>
      </c>
      <c r="AA174">
        <v>-37.595553332740501</v>
      </c>
      <c r="AB174">
        <v>-18.526140304081</v>
      </c>
    </row>
    <row r="175" spans="1:28" x14ac:dyDescent="0.5">
      <c r="A175">
        <v>455</v>
      </c>
      <c r="B175">
        <v>67577</v>
      </c>
      <c r="C175" t="s">
        <v>262</v>
      </c>
      <c r="D175" t="s">
        <v>73</v>
      </c>
      <c r="E175">
        <v>2909573.77</v>
      </c>
      <c r="F175">
        <v>4463306.2</v>
      </c>
      <c r="G175">
        <v>-282556.40000000002</v>
      </c>
      <c r="H175">
        <v>118357</v>
      </c>
      <c r="I175">
        <v>166084</v>
      </c>
      <c r="J175">
        <v>35855316</v>
      </c>
      <c r="K175">
        <v>35364842</v>
      </c>
      <c r="L175">
        <v>302.942082006134</v>
      </c>
      <c r="M175">
        <v>298.79806010628801</v>
      </c>
      <c r="N175">
        <v>37.710538455689097</v>
      </c>
      <c r="O175">
        <v>4.1440218998454199</v>
      </c>
      <c r="P175" t="s">
        <v>263</v>
      </c>
      <c r="Q175" t="s">
        <v>73</v>
      </c>
      <c r="R175">
        <v>3461031.71</v>
      </c>
      <c r="S175">
        <v>2973919.75</v>
      </c>
      <c r="T175">
        <v>-1080248.95</v>
      </c>
      <c r="U175">
        <v>198382</v>
      </c>
      <c r="V175">
        <v>186023</v>
      </c>
      <c r="W175">
        <v>63975333</v>
      </c>
      <c r="X175">
        <v>64695568</v>
      </c>
      <c r="Y175">
        <v>322.485573287899</v>
      </c>
      <c r="Z175">
        <v>326.11611940599403</v>
      </c>
      <c r="AA175">
        <v>14.9908749281688</v>
      </c>
      <c r="AB175">
        <v>-3.63054611809536</v>
      </c>
    </row>
    <row r="176" spans="1:28" x14ac:dyDescent="0.5">
      <c r="A176">
        <v>509</v>
      </c>
      <c r="B176">
        <v>60612</v>
      </c>
      <c r="C176" t="s">
        <v>313</v>
      </c>
      <c r="D176" t="s">
        <v>314</v>
      </c>
      <c r="E176">
        <v>5420682.0599999996</v>
      </c>
      <c r="F176">
        <v>-15467100.5</v>
      </c>
      <c r="G176">
        <v>-6719908.3700000001</v>
      </c>
      <c r="H176">
        <v>226746</v>
      </c>
      <c r="I176">
        <v>325505</v>
      </c>
      <c r="J176">
        <v>61802512</v>
      </c>
      <c r="K176">
        <v>67622713</v>
      </c>
      <c r="L176">
        <v>272.562744215995</v>
      </c>
      <c r="M176">
        <v>298.231117638238</v>
      </c>
      <c r="N176">
        <v>-68.213333421537698</v>
      </c>
      <c r="O176">
        <v>-25.668373422243398</v>
      </c>
      <c r="P176" t="s">
        <v>313</v>
      </c>
      <c r="Q176" t="s">
        <v>314</v>
      </c>
      <c r="R176">
        <v>2908866.08</v>
      </c>
      <c r="S176">
        <v>-16511893.77</v>
      </c>
      <c r="T176">
        <v>-7404335.4199999999</v>
      </c>
      <c r="U176">
        <v>192607</v>
      </c>
      <c r="V176">
        <v>337455</v>
      </c>
      <c r="W176">
        <v>67825946</v>
      </c>
      <c r="X176">
        <v>69226372</v>
      </c>
      <c r="Y176">
        <v>352.146837861552</v>
      </c>
      <c r="Z176">
        <v>359.41773663470099</v>
      </c>
      <c r="AA176">
        <v>-85.728419891281206</v>
      </c>
      <c r="AB176">
        <v>-7.2708987731494403</v>
      </c>
    </row>
    <row r="177" spans="1:28" x14ac:dyDescent="0.5">
      <c r="A177">
        <v>426</v>
      </c>
      <c r="B177">
        <v>85736</v>
      </c>
      <c r="C177" t="s">
        <v>239</v>
      </c>
      <c r="D177" t="s">
        <v>76</v>
      </c>
      <c r="E177">
        <v>1959663.44</v>
      </c>
      <c r="F177">
        <v>-5906132.9699999997</v>
      </c>
      <c r="H177">
        <v>115591</v>
      </c>
      <c r="J177">
        <v>26968684.879999999</v>
      </c>
      <c r="K177">
        <v>29837423</v>
      </c>
      <c r="L177">
        <v>233.31128617279799</v>
      </c>
      <c r="M177">
        <v>258.12929207291199</v>
      </c>
      <c r="N177">
        <v>-51.095093649159502</v>
      </c>
      <c r="O177">
        <v>-24.818005900113299</v>
      </c>
      <c r="P177" t="s">
        <v>239</v>
      </c>
      <c r="Q177" t="s">
        <v>76</v>
      </c>
      <c r="R177">
        <v>1552756.08</v>
      </c>
      <c r="S177">
        <v>-16539135</v>
      </c>
      <c r="U177">
        <v>192341</v>
      </c>
      <c r="W177">
        <v>52833255.369999997</v>
      </c>
      <c r="X177">
        <v>41266848</v>
      </c>
      <c r="Y177">
        <v>274.68535242095999</v>
      </c>
      <c r="Z177">
        <v>214.55044946215301</v>
      </c>
      <c r="AA177">
        <v>-85.988608772960504</v>
      </c>
      <c r="AB177">
        <v>60.134902958807501</v>
      </c>
    </row>
    <row r="178" spans="1:28" x14ac:dyDescent="0.5">
      <c r="A178">
        <v>501</v>
      </c>
      <c r="B178">
        <v>77514</v>
      </c>
      <c r="C178" t="s">
        <v>306</v>
      </c>
      <c r="D178" t="s">
        <v>112</v>
      </c>
      <c r="E178">
        <v>1435292.63</v>
      </c>
      <c r="F178">
        <v>-8608201.5399999991</v>
      </c>
      <c r="G178">
        <v>-343863.12</v>
      </c>
      <c r="H178">
        <v>187810</v>
      </c>
      <c r="I178">
        <v>3128</v>
      </c>
      <c r="J178">
        <v>58621412</v>
      </c>
      <c r="K178">
        <v>25640382</v>
      </c>
      <c r="L178">
        <v>312.13147329748102</v>
      </c>
      <c r="M178">
        <v>136.522985996485</v>
      </c>
      <c r="N178">
        <v>-45.834628294552999</v>
      </c>
      <c r="O178">
        <v>175.60848730099499</v>
      </c>
      <c r="P178" t="s">
        <v>306</v>
      </c>
      <c r="Q178" t="s">
        <v>112</v>
      </c>
      <c r="R178">
        <v>305755.06</v>
      </c>
      <c r="S178">
        <v>-5606340.6799999997</v>
      </c>
      <c r="T178">
        <v>-745071.9</v>
      </c>
      <c r="U178">
        <v>191885</v>
      </c>
      <c r="V178">
        <v>6603</v>
      </c>
      <c r="W178">
        <v>59043046</v>
      </c>
      <c r="X178">
        <v>40847971</v>
      </c>
      <c r="Y178">
        <v>307.70016416082501</v>
      </c>
      <c r="Z178">
        <v>212.87735362326299</v>
      </c>
      <c r="AA178">
        <v>-29.217190921645699</v>
      </c>
      <c r="AB178">
        <v>94.822810537561594</v>
      </c>
    </row>
    <row r="179" spans="1:28" x14ac:dyDescent="0.5">
      <c r="A179">
        <v>608</v>
      </c>
      <c r="B179">
        <v>91237</v>
      </c>
      <c r="C179" t="s">
        <v>415</v>
      </c>
      <c r="D179" t="s">
        <v>102</v>
      </c>
      <c r="E179">
        <v>6632379.1900000004</v>
      </c>
      <c r="F179">
        <v>-48556174.149999999</v>
      </c>
      <c r="H179">
        <v>401015</v>
      </c>
      <c r="J179">
        <v>161272546.59999999</v>
      </c>
      <c r="K179">
        <v>107590270.40000001</v>
      </c>
      <c r="L179">
        <v>402.16088325873</v>
      </c>
      <c r="M179">
        <v>268.29487774771502</v>
      </c>
      <c r="N179">
        <v>-121.083186788524</v>
      </c>
      <c r="O179">
        <v>133.866005511015</v>
      </c>
      <c r="P179" t="s">
        <v>416</v>
      </c>
      <c r="Q179" t="s">
        <v>102</v>
      </c>
      <c r="R179">
        <v>2161266.62</v>
      </c>
      <c r="S179">
        <v>-15553342.32</v>
      </c>
      <c r="U179">
        <v>189265</v>
      </c>
      <c r="W179">
        <v>71467522</v>
      </c>
      <c r="X179">
        <v>55171149</v>
      </c>
      <c r="Y179">
        <v>377.60559004570302</v>
      </c>
      <c r="Z179">
        <v>291.50212136422402</v>
      </c>
      <c r="AA179">
        <v>-82.177593955564902</v>
      </c>
      <c r="AB179">
        <v>86.103468681478304</v>
      </c>
    </row>
    <row r="180" spans="1:28" x14ac:dyDescent="0.5">
      <c r="A180">
        <v>560</v>
      </c>
      <c r="B180">
        <v>79475</v>
      </c>
      <c r="C180" t="s">
        <v>362</v>
      </c>
      <c r="D180" t="s">
        <v>47</v>
      </c>
      <c r="E180">
        <v>11971973.109999999</v>
      </c>
      <c r="F180">
        <v>9974580.8100000005</v>
      </c>
      <c r="G180">
        <v>-212388.05</v>
      </c>
      <c r="H180">
        <v>255521</v>
      </c>
      <c r="I180">
        <v>452760</v>
      </c>
      <c r="J180">
        <v>98165560.269999996</v>
      </c>
      <c r="K180">
        <v>102318346.90000001</v>
      </c>
      <c r="L180">
        <v>384.178052958465</v>
      </c>
      <c r="M180">
        <v>400.43028518203897</v>
      </c>
      <c r="N180">
        <v>39.0362467664105</v>
      </c>
      <c r="O180">
        <v>-16.252232223574602</v>
      </c>
      <c r="P180" t="s">
        <v>362</v>
      </c>
      <c r="Q180" t="s">
        <v>47</v>
      </c>
      <c r="R180">
        <v>3715370.52</v>
      </c>
      <c r="S180">
        <v>2548765.7799999998</v>
      </c>
      <c r="T180">
        <v>2150353.12</v>
      </c>
      <c r="U180">
        <v>188376</v>
      </c>
      <c r="V180">
        <v>286577</v>
      </c>
      <c r="W180">
        <v>84411697.329999998</v>
      </c>
      <c r="X180">
        <v>76242300.810000002</v>
      </c>
      <c r="Y180">
        <v>448.102185681827</v>
      </c>
      <c r="Z180">
        <v>404.73468387692702</v>
      </c>
      <c r="AA180">
        <v>13.530204378477</v>
      </c>
      <c r="AB180">
        <v>43.367501804900797</v>
      </c>
    </row>
    <row r="181" spans="1:28" x14ac:dyDescent="0.5">
      <c r="A181">
        <v>541</v>
      </c>
      <c r="B181">
        <v>39924</v>
      </c>
      <c r="C181" t="s">
        <v>111</v>
      </c>
      <c r="D181" t="s">
        <v>47</v>
      </c>
      <c r="E181">
        <v>9881120.0299999993</v>
      </c>
      <c r="F181">
        <v>5293092.41</v>
      </c>
      <c r="G181">
        <v>464103.71</v>
      </c>
      <c r="H181">
        <v>184612</v>
      </c>
      <c r="I181">
        <v>74695</v>
      </c>
      <c r="J181">
        <v>82028492.090000004</v>
      </c>
      <c r="K181">
        <v>100707483.59999999</v>
      </c>
      <c r="L181">
        <v>444.32914485515499</v>
      </c>
      <c r="M181">
        <v>545.50887049595894</v>
      </c>
      <c r="N181">
        <v>28.6714428639525</v>
      </c>
      <c r="O181">
        <v>-101.179725640803</v>
      </c>
      <c r="P181" t="s">
        <v>111</v>
      </c>
      <c r="Q181" t="s">
        <v>47</v>
      </c>
      <c r="R181">
        <v>10093574.119999999</v>
      </c>
      <c r="S181">
        <v>37956637</v>
      </c>
      <c r="T181">
        <v>-431970.58</v>
      </c>
      <c r="U181">
        <v>187422</v>
      </c>
      <c r="V181">
        <v>61048</v>
      </c>
      <c r="W181">
        <v>94501412.120000005</v>
      </c>
      <c r="X181">
        <v>139375944.90000001</v>
      </c>
      <c r="Y181">
        <v>504.21728569751599</v>
      </c>
      <c r="Z181">
        <v>743.64773025578597</v>
      </c>
      <c r="AA181">
        <v>202.519645505863</v>
      </c>
      <c r="AB181">
        <v>-239.43044455826899</v>
      </c>
    </row>
    <row r="182" spans="1:28" x14ac:dyDescent="0.5">
      <c r="A182">
        <v>499</v>
      </c>
      <c r="B182">
        <v>38128</v>
      </c>
      <c r="C182" t="s">
        <v>304</v>
      </c>
      <c r="D182" t="s">
        <v>105</v>
      </c>
      <c r="E182">
        <v>7011343.8099999996</v>
      </c>
      <c r="F182">
        <v>-6390206.4299999997</v>
      </c>
      <c r="G182">
        <v>-196033.64</v>
      </c>
      <c r="H182">
        <v>216324</v>
      </c>
      <c r="I182">
        <v>3385</v>
      </c>
      <c r="J182">
        <v>56230235</v>
      </c>
      <c r="K182">
        <v>81455972</v>
      </c>
      <c r="L182">
        <v>259.935259148314</v>
      </c>
      <c r="M182">
        <v>376.546162238124</v>
      </c>
      <c r="N182">
        <v>-29.539979059188902</v>
      </c>
      <c r="O182">
        <v>-116.610903089809</v>
      </c>
      <c r="P182" t="s">
        <v>304</v>
      </c>
      <c r="Q182" t="s">
        <v>105</v>
      </c>
      <c r="R182">
        <v>2870073.66</v>
      </c>
      <c r="S182">
        <v>-8100585.2599999998</v>
      </c>
      <c r="T182">
        <v>-189468.28</v>
      </c>
      <c r="U182">
        <v>187122</v>
      </c>
      <c r="V182">
        <v>2086</v>
      </c>
      <c r="W182">
        <v>58410739</v>
      </c>
      <c r="X182">
        <v>71355707</v>
      </c>
      <c r="Y182">
        <v>312.153242269749</v>
      </c>
      <c r="Z182">
        <v>381.33253706138203</v>
      </c>
      <c r="AA182">
        <v>-43.290394822628997</v>
      </c>
      <c r="AB182">
        <v>-69.179294791633197</v>
      </c>
    </row>
    <row r="183" spans="1:28" x14ac:dyDescent="0.5">
      <c r="A183">
        <v>544</v>
      </c>
      <c r="B183">
        <v>77606</v>
      </c>
      <c r="C183" t="s">
        <v>347</v>
      </c>
      <c r="D183" t="s">
        <v>115</v>
      </c>
      <c r="E183">
        <v>8830357.6600000001</v>
      </c>
      <c r="F183">
        <v>-4859744.6900000004</v>
      </c>
      <c r="G183">
        <v>-14888625.199999999</v>
      </c>
      <c r="H183">
        <v>179483</v>
      </c>
      <c r="I183">
        <v>213554</v>
      </c>
      <c r="J183">
        <v>84242801</v>
      </c>
      <c r="K183">
        <v>80346158</v>
      </c>
      <c r="L183">
        <v>469.363677897071</v>
      </c>
      <c r="M183">
        <v>447.65330421265497</v>
      </c>
      <c r="N183">
        <v>-27.076350907885399</v>
      </c>
      <c r="O183">
        <v>21.710373684415799</v>
      </c>
      <c r="P183" t="s">
        <v>348</v>
      </c>
      <c r="Q183" t="s">
        <v>115</v>
      </c>
      <c r="R183">
        <v>4743483.6500000004</v>
      </c>
      <c r="S183">
        <v>-4722553.93</v>
      </c>
      <c r="T183">
        <v>-13205635.949999999</v>
      </c>
      <c r="U183">
        <v>184270</v>
      </c>
      <c r="V183">
        <v>206283</v>
      </c>
      <c r="W183">
        <v>87727564</v>
      </c>
      <c r="X183">
        <v>79753862</v>
      </c>
      <c r="Y183">
        <v>476.08164107016802</v>
      </c>
      <c r="Z183">
        <v>432.80980083573002</v>
      </c>
      <c r="AA183">
        <v>-25.628447007109099</v>
      </c>
      <c r="AB183">
        <v>43.2718402344385</v>
      </c>
    </row>
    <row r="184" spans="1:28" x14ac:dyDescent="0.5">
      <c r="A184">
        <v>610</v>
      </c>
      <c r="B184">
        <v>61430</v>
      </c>
      <c r="C184" t="s">
        <v>29</v>
      </c>
      <c r="D184" t="s">
        <v>45</v>
      </c>
      <c r="E184">
        <v>19219397.059999999</v>
      </c>
      <c r="F184">
        <v>-18755986.82</v>
      </c>
      <c r="G184">
        <v>-684315.4</v>
      </c>
      <c r="H184">
        <v>641288</v>
      </c>
      <c r="I184">
        <v>66865</v>
      </c>
      <c r="J184">
        <v>163491388.5</v>
      </c>
      <c r="K184">
        <v>187931271.09999999</v>
      </c>
      <c r="L184">
        <v>254.942223306844</v>
      </c>
      <c r="M184">
        <v>293.05284224872401</v>
      </c>
      <c r="N184">
        <v>-29.247369075984501</v>
      </c>
      <c r="O184">
        <v>-38.110618941879402</v>
      </c>
      <c r="P184" t="s">
        <v>29</v>
      </c>
      <c r="Q184" t="s">
        <v>45</v>
      </c>
      <c r="R184">
        <v>3045695.42</v>
      </c>
      <c r="S184">
        <v>-11830329.41</v>
      </c>
      <c r="T184">
        <v>-14621.47</v>
      </c>
      <c r="U184">
        <v>182842</v>
      </c>
      <c r="V184">
        <v>35293</v>
      </c>
      <c r="W184">
        <v>56178091.43</v>
      </c>
      <c r="X184">
        <v>49763626.229999997</v>
      </c>
      <c r="Y184">
        <v>307.24938159722598</v>
      </c>
      <c r="Z184">
        <v>272.16736980562399</v>
      </c>
      <c r="AA184">
        <v>-64.702472134411096</v>
      </c>
      <c r="AB184">
        <v>35.082011791601502</v>
      </c>
    </row>
    <row r="185" spans="1:28" x14ac:dyDescent="0.5">
      <c r="A185">
        <v>596</v>
      </c>
      <c r="B185">
        <v>36373</v>
      </c>
      <c r="C185" t="s">
        <v>111</v>
      </c>
      <c r="D185" t="s">
        <v>69</v>
      </c>
      <c r="E185">
        <v>27281709.27</v>
      </c>
      <c r="F185">
        <v>13324209.359999999</v>
      </c>
      <c r="G185">
        <v>-48636.23</v>
      </c>
      <c r="H185">
        <v>310475</v>
      </c>
      <c r="I185">
        <v>25360</v>
      </c>
      <c r="J185">
        <v>143149170.80000001</v>
      </c>
      <c r="K185">
        <v>191255324.19999999</v>
      </c>
      <c r="L185">
        <v>461.06504807150299</v>
      </c>
      <c r="M185">
        <v>616.00877429744696</v>
      </c>
      <c r="N185">
        <v>42.915562798937103</v>
      </c>
      <c r="O185">
        <v>-154.943726225944</v>
      </c>
      <c r="P185" t="s">
        <v>111</v>
      </c>
      <c r="Q185" t="s">
        <v>69</v>
      </c>
      <c r="R185">
        <v>11167169.27</v>
      </c>
      <c r="S185">
        <v>33816665.079999998</v>
      </c>
      <c r="T185">
        <v>5460.99</v>
      </c>
      <c r="U185">
        <v>182766</v>
      </c>
      <c r="V185">
        <v>13567</v>
      </c>
      <c r="W185">
        <v>86717709.359999999</v>
      </c>
      <c r="X185">
        <v>135265407.19999999</v>
      </c>
      <c r="Y185">
        <v>474.47396868126401</v>
      </c>
      <c r="Z185">
        <v>740.10159001127101</v>
      </c>
      <c r="AA185">
        <v>185.02711160719099</v>
      </c>
      <c r="AB185">
        <v>-265.62762133000598</v>
      </c>
    </row>
    <row r="186" spans="1:28" x14ac:dyDescent="0.5">
      <c r="A186">
        <v>492</v>
      </c>
      <c r="B186">
        <v>22013</v>
      </c>
      <c r="C186" t="s">
        <v>295</v>
      </c>
      <c r="D186" t="s">
        <v>85</v>
      </c>
      <c r="E186">
        <v>4740413.21</v>
      </c>
      <c r="F186">
        <v>1629776.02</v>
      </c>
      <c r="G186">
        <v>-1352263.41</v>
      </c>
      <c r="H186">
        <v>234400</v>
      </c>
      <c r="I186">
        <v>429542</v>
      </c>
      <c r="J186">
        <v>54021852</v>
      </c>
      <c r="K186">
        <v>56735020</v>
      </c>
      <c r="L186">
        <v>230.468651877133</v>
      </c>
      <c r="M186">
        <v>242.043600682593</v>
      </c>
      <c r="N186">
        <v>6.9529693686006802</v>
      </c>
      <c r="O186">
        <v>-11.5749488054607</v>
      </c>
      <c r="P186" t="s">
        <v>295</v>
      </c>
      <c r="Q186" t="s">
        <v>85</v>
      </c>
      <c r="R186">
        <v>2005943.85</v>
      </c>
      <c r="S186">
        <v>2957250.22</v>
      </c>
      <c r="T186">
        <v>5097980.75</v>
      </c>
      <c r="U186">
        <v>180687</v>
      </c>
      <c r="V186">
        <v>439813</v>
      </c>
      <c r="W186">
        <v>49085799</v>
      </c>
      <c r="X186">
        <v>46371400</v>
      </c>
      <c r="Y186">
        <v>271.66203988111999</v>
      </c>
      <c r="Z186">
        <v>256.63938191458101</v>
      </c>
      <c r="AA186">
        <v>16.3667016442798</v>
      </c>
      <c r="AB186">
        <v>15.0226579665388</v>
      </c>
    </row>
    <row r="187" spans="1:28" x14ac:dyDescent="0.5">
      <c r="A187">
        <v>572</v>
      </c>
      <c r="B187">
        <v>97560</v>
      </c>
      <c r="C187" t="s">
        <v>371</v>
      </c>
      <c r="D187" t="s">
        <v>43</v>
      </c>
      <c r="E187">
        <v>8893140.9800000004</v>
      </c>
      <c r="F187">
        <v>-10180815.77</v>
      </c>
      <c r="G187">
        <v>451573.88</v>
      </c>
      <c r="H187">
        <v>266447</v>
      </c>
      <c r="I187">
        <v>49646</v>
      </c>
      <c r="J187">
        <v>105615989.3</v>
      </c>
      <c r="K187">
        <v>102925934.90000001</v>
      </c>
      <c r="L187">
        <v>396.38648324056902</v>
      </c>
      <c r="M187">
        <v>386.29046264360198</v>
      </c>
      <c r="N187">
        <v>-38.209534241331298</v>
      </c>
      <c r="O187">
        <v>10.096020596966699</v>
      </c>
      <c r="P187" t="s">
        <v>372</v>
      </c>
      <c r="Q187" t="s">
        <v>43</v>
      </c>
      <c r="R187">
        <v>4885097.12</v>
      </c>
      <c r="S187">
        <v>6982868.71</v>
      </c>
      <c r="T187">
        <v>-171305.95</v>
      </c>
      <c r="U187">
        <v>180601</v>
      </c>
      <c r="V187">
        <v>41245</v>
      </c>
      <c r="W187">
        <v>75960581.700000003</v>
      </c>
      <c r="X187">
        <v>92861603.890000001</v>
      </c>
      <c r="Y187">
        <v>420.59889867719397</v>
      </c>
      <c r="Z187">
        <v>514.18100614060802</v>
      </c>
      <c r="AA187">
        <v>38.664618191482802</v>
      </c>
      <c r="AB187">
        <v>-93.582107463413806</v>
      </c>
    </row>
    <row r="188" spans="1:28" x14ac:dyDescent="0.5">
      <c r="A188">
        <v>559</v>
      </c>
      <c r="B188">
        <v>91069</v>
      </c>
      <c r="C188" t="s">
        <v>361</v>
      </c>
      <c r="D188" t="s">
        <v>113</v>
      </c>
      <c r="E188">
        <v>11450211.51</v>
      </c>
      <c r="F188">
        <v>-6912671.8300000001</v>
      </c>
      <c r="G188">
        <v>-6459820.4900000002</v>
      </c>
      <c r="H188">
        <v>204238</v>
      </c>
      <c r="I188">
        <v>70909</v>
      </c>
      <c r="J188">
        <v>95596346.480000004</v>
      </c>
      <c r="K188">
        <v>94063469.840000004</v>
      </c>
      <c r="L188">
        <v>468.06346752318302</v>
      </c>
      <c r="M188">
        <v>460.55812258247698</v>
      </c>
      <c r="N188">
        <v>-33.846159039943501</v>
      </c>
      <c r="O188">
        <v>7.5053449407064301</v>
      </c>
      <c r="P188" t="s">
        <v>361</v>
      </c>
      <c r="Q188" t="s">
        <v>113</v>
      </c>
      <c r="R188">
        <v>6340096.71</v>
      </c>
      <c r="S188">
        <v>-745863.3</v>
      </c>
      <c r="T188">
        <v>-7270795.3899999997</v>
      </c>
      <c r="U188">
        <v>176948</v>
      </c>
      <c r="V188">
        <v>127194</v>
      </c>
      <c r="W188">
        <v>80188268.150000006</v>
      </c>
      <c r="X188">
        <v>100808441.7</v>
      </c>
      <c r="Y188">
        <v>453.17419891719601</v>
      </c>
      <c r="Z188">
        <v>569.70659007165898</v>
      </c>
      <c r="AA188">
        <v>-4.2151552998620998</v>
      </c>
      <c r="AB188">
        <v>-116.532391154463</v>
      </c>
    </row>
    <row r="189" spans="1:28" x14ac:dyDescent="0.5">
      <c r="A189">
        <v>511</v>
      </c>
      <c r="B189">
        <v>77969</v>
      </c>
      <c r="C189" t="s">
        <v>316</v>
      </c>
      <c r="D189" t="s">
        <v>39</v>
      </c>
      <c r="E189">
        <v>5234032.6900000004</v>
      </c>
      <c r="F189">
        <v>5024567.08</v>
      </c>
      <c r="G189">
        <v>5570483.5800000001</v>
      </c>
      <c r="H189">
        <v>281509</v>
      </c>
      <c r="I189">
        <v>290080</v>
      </c>
      <c r="J189">
        <v>62826201</v>
      </c>
      <c r="K189">
        <v>68324502</v>
      </c>
      <c r="L189">
        <v>223.17652721582601</v>
      </c>
      <c r="M189">
        <v>242.70805551509801</v>
      </c>
      <c r="N189">
        <v>17.848690734576799</v>
      </c>
      <c r="O189">
        <v>-19.5315282992728</v>
      </c>
      <c r="P189" t="s">
        <v>316</v>
      </c>
      <c r="Q189" t="s">
        <v>39</v>
      </c>
      <c r="R189">
        <v>4627308.7300000004</v>
      </c>
      <c r="S189">
        <v>1694890.09</v>
      </c>
      <c r="T189">
        <v>4558873.1500000004</v>
      </c>
      <c r="U189">
        <v>175655</v>
      </c>
      <c r="V189">
        <v>296113</v>
      </c>
      <c r="W189">
        <v>60524893</v>
      </c>
      <c r="X189">
        <v>58819381</v>
      </c>
      <c r="Y189">
        <v>344.56686686971602</v>
      </c>
      <c r="Z189">
        <v>334.85742506617999</v>
      </c>
      <c r="AA189">
        <v>9.64897150664655</v>
      </c>
      <c r="AB189">
        <v>9.7094418035353502</v>
      </c>
    </row>
    <row r="190" spans="1:28" x14ac:dyDescent="0.5">
      <c r="A190">
        <v>419</v>
      </c>
      <c r="B190">
        <v>44580</v>
      </c>
      <c r="C190" t="s">
        <v>54</v>
      </c>
      <c r="D190" t="s">
        <v>100</v>
      </c>
      <c r="E190">
        <v>4108536.1</v>
      </c>
      <c r="F190">
        <v>-3473430.83</v>
      </c>
      <c r="H190">
        <v>80011</v>
      </c>
      <c r="J190">
        <v>26352276.289999999</v>
      </c>
      <c r="K190">
        <v>29268855.530000001</v>
      </c>
      <c r="L190">
        <v>329.35816687705397</v>
      </c>
      <c r="M190">
        <v>365.81039519566002</v>
      </c>
      <c r="N190">
        <v>-43.411916236517399</v>
      </c>
      <c r="O190">
        <v>-36.452228318606203</v>
      </c>
      <c r="P190" t="s">
        <v>54</v>
      </c>
      <c r="Q190" t="s">
        <v>100</v>
      </c>
      <c r="R190">
        <v>2298478.1</v>
      </c>
      <c r="S190">
        <v>-13518890.18</v>
      </c>
      <c r="U190">
        <v>174907</v>
      </c>
      <c r="W190">
        <v>63005698.43</v>
      </c>
      <c r="X190">
        <v>59951019.030000001</v>
      </c>
      <c r="Y190">
        <v>360.22399578061402</v>
      </c>
      <c r="Z190">
        <v>342.759403740273</v>
      </c>
      <c r="AA190">
        <v>-77.2918761398914</v>
      </c>
      <c r="AB190">
        <v>17.464592040341401</v>
      </c>
    </row>
    <row r="191" spans="1:28" x14ac:dyDescent="0.5">
      <c r="A191">
        <v>472</v>
      </c>
      <c r="B191">
        <v>27357</v>
      </c>
      <c r="C191" t="s">
        <v>274</v>
      </c>
      <c r="D191" t="s">
        <v>53</v>
      </c>
      <c r="E191">
        <v>3432440.18</v>
      </c>
      <c r="F191">
        <v>814327.97</v>
      </c>
      <c r="G191">
        <v>668492.53</v>
      </c>
      <c r="H191">
        <v>99351</v>
      </c>
      <c r="I191">
        <v>86547</v>
      </c>
      <c r="J191">
        <v>40411166.719999999</v>
      </c>
      <c r="K191">
        <v>40149485.539999999</v>
      </c>
      <c r="L191">
        <v>406.75148433332299</v>
      </c>
      <c r="M191">
        <v>404.11757848436298</v>
      </c>
      <c r="N191">
        <v>8.1964748215921297</v>
      </c>
      <c r="O191">
        <v>2.6339058489597802</v>
      </c>
      <c r="P191" t="s">
        <v>275</v>
      </c>
      <c r="Q191" t="s">
        <v>53</v>
      </c>
      <c r="R191">
        <v>3159908.04</v>
      </c>
      <c r="S191">
        <v>1792502.93</v>
      </c>
      <c r="T191">
        <v>-1024411.33</v>
      </c>
      <c r="U191">
        <v>170681</v>
      </c>
      <c r="V191">
        <v>49271</v>
      </c>
      <c r="W191">
        <v>73112102.120000005</v>
      </c>
      <c r="X191">
        <v>67802664.040000007</v>
      </c>
      <c r="Y191">
        <v>428.355248211576</v>
      </c>
      <c r="Z191">
        <v>397.24787199512502</v>
      </c>
      <c r="AA191">
        <v>10.502064846116401</v>
      </c>
      <c r="AB191">
        <v>31.107376216450501</v>
      </c>
    </row>
    <row r="192" spans="1:28" x14ac:dyDescent="0.5">
      <c r="A192">
        <v>504</v>
      </c>
      <c r="B192">
        <v>38234</v>
      </c>
      <c r="C192" t="s">
        <v>44</v>
      </c>
      <c r="D192" t="s">
        <v>79</v>
      </c>
      <c r="E192">
        <v>5895017.54</v>
      </c>
      <c r="F192">
        <v>4680612.75</v>
      </c>
      <c r="G192">
        <v>-3364075.44</v>
      </c>
      <c r="H192">
        <v>183008</v>
      </c>
      <c r="I192">
        <v>156276</v>
      </c>
      <c r="J192">
        <v>59806820.060000002</v>
      </c>
      <c r="K192">
        <v>62772402.770000003</v>
      </c>
      <c r="L192">
        <v>326.79893807920899</v>
      </c>
      <c r="M192">
        <v>343.00359967870202</v>
      </c>
      <c r="N192">
        <v>25.576000775922299</v>
      </c>
      <c r="O192">
        <v>-16.204661599492901</v>
      </c>
      <c r="P192" t="s">
        <v>44</v>
      </c>
      <c r="Q192" t="s">
        <v>79</v>
      </c>
      <c r="R192">
        <v>3368946.19</v>
      </c>
      <c r="S192">
        <v>6921051.6299999999</v>
      </c>
      <c r="T192">
        <v>-5705192.9199999999</v>
      </c>
      <c r="U192">
        <v>168249</v>
      </c>
      <c r="V192">
        <v>172740</v>
      </c>
      <c r="W192">
        <v>61416390.009999998</v>
      </c>
      <c r="X192">
        <v>66394656.850000001</v>
      </c>
      <c r="Y192">
        <v>365.03271942180902</v>
      </c>
      <c r="Z192">
        <v>394.62140547640701</v>
      </c>
      <c r="AA192">
        <v>41.135766809906698</v>
      </c>
      <c r="AB192">
        <v>-29.588686054597702</v>
      </c>
    </row>
    <row r="193" spans="1:28" x14ac:dyDescent="0.5">
      <c r="A193">
        <v>531</v>
      </c>
      <c r="B193">
        <v>32225</v>
      </c>
      <c r="C193" t="s">
        <v>304</v>
      </c>
      <c r="D193" t="s">
        <v>55</v>
      </c>
      <c r="E193">
        <v>14667714.029999999</v>
      </c>
      <c r="F193">
        <v>4282446.2699999996</v>
      </c>
      <c r="G193">
        <v>1822462.95</v>
      </c>
      <c r="H193">
        <v>223233</v>
      </c>
      <c r="I193">
        <v>17202</v>
      </c>
      <c r="J193">
        <v>76503090</v>
      </c>
      <c r="K193">
        <v>112773266</v>
      </c>
      <c r="L193">
        <v>342.70511080351002</v>
      </c>
      <c r="M193">
        <v>505.18187723141199</v>
      </c>
      <c r="N193">
        <v>19.183750923922499</v>
      </c>
      <c r="O193">
        <v>-162.47676642790199</v>
      </c>
      <c r="P193" t="s">
        <v>304</v>
      </c>
      <c r="Q193" t="s">
        <v>55</v>
      </c>
      <c r="R193">
        <v>4262930.3600000003</v>
      </c>
      <c r="S193">
        <v>856571.75</v>
      </c>
      <c r="T193">
        <v>-369600.6</v>
      </c>
      <c r="U193">
        <v>167472</v>
      </c>
      <c r="V193">
        <v>8582</v>
      </c>
      <c r="W193">
        <v>70946387</v>
      </c>
      <c r="X193">
        <v>76292134</v>
      </c>
      <c r="Y193">
        <v>423.631335387408</v>
      </c>
      <c r="Z193">
        <v>455.551578771376</v>
      </c>
      <c r="AA193">
        <v>5.1147161913633301</v>
      </c>
      <c r="AB193">
        <v>-31.9202433839686</v>
      </c>
    </row>
    <row r="194" spans="1:28" x14ac:dyDescent="0.5">
      <c r="A194">
        <v>510</v>
      </c>
      <c r="B194">
        <v>76179</v>
      </c>
      <c r="C194" t="s">
        <v>315</v>
      </c>
      <c r="D194" t="s">
        <v>69</v>
      </c>
      <c r="E194">
        <v>0</v>
      </c>
      <c r="F194">
        <v>-8090.12</v>
      </c>
      <c r="H194">
        <v>158525</v>
      </c>
      <c r="J194">
        <v>62672128.890000001</v>
      </c>
      <c r="K194">
        <v>41910124.079999998</v>
      </c>
      <c r="L194">
        <v>395.345395931241</v>
      </c>
      <c r="M194">
        <v>264.37548702097399</v>
      </c>
      <c r="N194">
        <v>-5.1033717079324997E-2</v>
      </c>
      <c r="O194">
        <v>130.96990891026601</v>
      </c>
      <c r="P194" t="s">
        <v>315</v>
      </c>
      <c r="Q194" t="s">
        <v>69</v>
      </c>
      <c r="R194">
        <v>2148267.0299999998</v>
      </c>
      <c r="S194">
        <v>3089884</v>
      </c>
      <c r="U194">
        <v>166372</v>
      </c>
      <c r="W194">
        <v>64799800.390000001</v>
      </c>
      <c r="X194">
        <v>56386610.270000003</v>
      </c>
      <c r="Y194">
        <v>389.48741609165</v>
      </c>
      <c r="Z194">
        <v>338.91887018248201</v>
      </c>
      <c r="AA194">
        <v>18.572139542711501</v>
      </c>
      <c r="AB194">
        <v>50.568545909167398</v>
      </c>
    </row>
    <row r="195" spans="1:28" x14ac:dyDescent="0.5">
      <c r="A195">
        <v>530</v>
      </c>
      <c r="B195">
        <v>40308</v>
      </c>
      <c r="C195" t="s">
        <v>333</v>
      </c>
      <c r="D195" t="s">
        <v>79</v>
      </c>
      <c r="E195">
        <v>8431776.3000000007</v>
      </c>
      <c r="F195">
        <v>11441513.48</v>
      </c>
      <c r="G195">
        <v>9435152.4000000004</v>
      </c>
      <c r="H195">
        <v>195299</v>
      </c>
      <c r="I195">
        <v>220770</v>
      </c>
      <c r="J195">
        <v>76036999.799999997</v>
      </c>
      <c r="K195">
        <v>85811732.920000002</v>
      </c>
      <c r="L195">
        <v>389.33634990450503</v>
      </c>
      <c r="M195">
        <v>439.38644294133599</v>
      </c>
      <c r="N195">
        <v>58.584598385040302</v>
      </c>
      <c r="O195">
        <v>-50.050093036830702</v>
      </c>
      <c r="P195" t="s">
        <v>246</v>
      </c>
      <c r="Q195" t="s">
        <v>79</v>
      </c>
      <c r="R195">
        <v>4801170.38</v>
      </c>
      <c r="S195">
        <v>14829547.640000001</v>
      </c>
      <c r="T195">
        <v>8480490.4900000002</v>
      </c>
      <c r="U195">
        <v>163568</v>
      </c>
      <c r="V195">
        <v>182113</v>
      </c>
      <c r="W195">
        <v>73541649.540000007</v>
      </c>
      <c r="X195">
        <v>85930415.609999999</v>
      </c>
      <c r="Y195">
        <v>449.60902829404199</v>
      </c>
      <c r="Z195">
        <v>525.34979708744902</v>
      </c>
      <c r="AA195">
        <v>90.662890296390501</v>
      </c>
      <c r="AB195">
        <v>-75.7407687934069</v>
      </c>
    </row>
    <row r="196" spans="1:28" x14ac:dyDescent="0.5">
      <c r="A196">
        <v>428</v>
      </c>
      <c r="B196">
        <v>57129</v>
      </c>
      <c r="C196" t="s">
        <v>240</v>
      </c>
      <c r="D196" t="s">
        <v>76</v>
      </c>
      <c r="E196">
        <v>3272853.74</v>
      </c>
      <c r="F196">
        <v>865806.78</v>
      </c>
      <c r="G196">
        <v>-307685.44</v>
      </c>
      <c r="H196">
        <v>93058</v>
      </c>
      <c r="I196">
        <v>14071</v>
      </c>
      <c r="J196">
        <v>27829594</v>
      </c>
      <c r="K196">
        <v>39416864</v>
      </c>
      <c r="L196">
        <v>299.056437920436</v>
      </c>
      <c r="M196">
        <v>423.57308345333001</v>
      </c>
      <c r="N196">
        <v>9.3039478604741106</v>
      </c>
      <c r="O196">
        <v>-124.51664553289299</v>
      </c>
      <c r="P196" t="s">
        <v>240</v>
      </c>
      <c r="Q196" t="s">
        <v>76</v>
      </c>
      <c r="R196">
        <v>2455375.64</v>
      </c>
      <c r="S196">
        <v>-6343423.5599999996</v>
      </c>
      <c r="T196">
        <v>-453720.09</v>
      </c>
      <c r="U196">
        <v>158592</v>
      </c>
      <c r="V196">
        <v>13856</v>
      </c>
      <c r="W196">
        <v>52559407</v>
      </c>
      <c r="X196">
        <v>49958703</v>
      </c>
      <c r="Y196">
        <v>331.41272573648098</v>
      </c>
      <c r="Z196">
        <v>315.01401710048401</v>
      </c>
      <c r="AA196">
        <v>-39.998383020581102</v>
      </c>
      <c r="AB196">
        <v>16.398708635996702</v>
      </c>
    </row>
    <row r="197" spans="1:28" x14ac:dyDescent="0.5">
      <c r="A197">
        <v>522</v>
      </c>
      <c r="B197">
        <v>47579</v>
      </c>
      <c r="C197" t="s">
        <v>325</v>
      </c>
      <c r="D197" t="s">
        <v>52</v>
      </c>
      <c r="E197">
        <v>2569834.4</v>
      </c>
      <c r="F197">
        <v>-28712244.960000001</v>
      </c>
      <c r="G197">
        <v>-1540479.6</v>
      </c>
      <c r="H197">
        <v>155023</v>
      </c>
      <c r="I197">
        <v>23217</v>
      </c>
      <c r="J197">
        <v>70273738.299999997</v>
      </c>
      <c r="K197">
        <v>24778424.539999999</v>
      </c>
      <c r="L197">
        <v>453.31169116840698</v>
      </c>
      <c r="M197">
        <v>159.83708572276299</v>
      </c>
      <c r="N197">
        <v>-185.21280687381801</v>
      </c>
      <c r="O197">
        <v>293.47460544564302</v>
      </c>
      <c r="P197" t="s">
        <v>325</v>
      </c>
      <c r="Q197" t="s">
        <v>52</v>
      </c>
      <c r="R197">
        <v>2031826.13</v>
      </c>
      <c r="S197">
        <v>-24844080.41</v>
      </c>
      <c r="T197">
        <v>-2248025.0699999998</v>
      </c>
      <c r="U197">
        <v>154960</v>
      </c>
      <c r="V197">
        <v>25754</v>
      </c>
      <c r="W197">
        <v>70383906.829999998</v>
      </c>
      <c r="X197">
        <v>35832049.899999999</v>
      </c>
      <c r="Y197">
        <v>454.20693617707701</v>
      </c>
      <c r="Z197">
        <v>231.23418882292199</v>
      </c>
      <c r="AA197">
        <v>-160.32576413267901</v>
      </c>
      <c r="AB197">
        <v>222.97274735415499</v>
      </c>
    </row>
    <row r="198" spans="1:28" x14ac:dyDescent="0.5">
      <c r="A198">
        <v>412</v>
      </c>
      <c r="B198">
        <v>63312</v>
      </c>
      <c r="C198" t="s">
        <v>223</v>
      </c>
      <c r="D198" t="s">
        <v>70</v>
      </c>
      <c r="E198">
        <v>4665826.16</v>
      </c>
      <c r="F198">
        <v>1562462.46</v>
      </c>
      <c r="G198">
        <v>-1750013.59</v>
      </c>
      <c r="H198">
        <v>65551</v>
      </c>
      <c r="I198">
        <v>29964</v>
      </c>
      <c r="J198">
        <v>24627126</v>
      </c>
      <c r="K198">
        <v>29021855</v>
      </c>
      <c r="L198">
        <v>375.69413128708902</v>
      </c>
      <c r="M198">
        <v>442.73702918338302</v>
      </c>
      <c r="N198">
        <v>23.835829506796198</v>
      </c>
      <c r="O198">
        <v>-67.042897896294505</v>
      </c>
      <c r="P198" t="s">
        <v>223</v>
      </c>
      <c r="Q198" t="s">
        <v>70</v>
      </c>
      <c r="R198">
        <v>3886517.25</v>
      </c>
      <c r="S198">
        <v>-2794252.54</v>
      </c>
      <c r="T198">
        <v>28711.53</v>
      </c>
      <c r="U198">
        <v>151321</v>
      </c>
      <c r="V198">
        <v>40243</v>
      </c>
      <c r="W198">
        <v>63697696</v>
      </c>
      <c r="X198">
        <v>58699592</v>
      </c>
      <c r="Y198">
        <v>420.94419148697102</v>
      </c>
      <c r="Z198">
        <v>387.91438068741201</v>
      </c>
      <c r="AA198">
        <v>-18.465728748818702</v>
      </c>
      <c r="AB198">
        <v>33.029810799558497</v>
      </c>
    </row>
    <row r="199" spans="1:28" x14ac:dyDescent="0.5">
      <c r="A199">
        <v>451</v>
      </c>
      <c r="B199">
        <v>37651</v>
      </c>
      <c r="C199" t="s">
        <v>259</v>
      </c>
      <c r="D199" t="s">
        <v>73</v>
      </c>
      <c r="E199">
        <v>3485778.72</v>
      </c>
      <c r="F199">
        <v>3869249.1</v>
      </c>
      <c r="G199">
        <v>-1604360.74</v>
      </c>
      <c r="H199">
        <v>94081</v>
      </c>
      <c r="I199">
        <v>202285</v>
      </c>
      <c r="J199">
        <v>35127892</v>
      </c>
      <c r="K199">
        <v>33194265</v>
      </c>
      <c r="L199">
        <v>373.37923704042203</v>
      </c>
      <c r="M199">
        <v>352.82644742296497</v>
      </c>
      <c r="N199">
        <v>41.1267854295766</v>
      </c>
      <c r="O199">
        <v>20.552789617457201</v>
      </c>
      <c r="P199" t="s">
        <v>260</v>
      </c>
      <c r="Q199" t="s">
        <v>73</v>
      </c>
      <c r="R199">
        <v>1323374.0900000001</v>
      </c>
      <c r="S199">
        <v>-3617941.82</v>
      </c>
      <c r="T199">
        <v>-1055785.01</v>
      </c>
      <c r="U199">
        <v>150442</v>
      </c>
      <c r="V199">
        <v>199634</v>
      </c>
      <c r="W199">
        <v>47954634</v>
      </c>
      <c r="X199">
        <v>37425734</v>
      </c>
      <c r="Y199">
        <v>318.758285585142</v>
      </c>
      <c r="Z199">
        <v>248.771845628215</v>
      </c>
      <c r="AA199">
        <v>-24.0487484877893</v>
      </c>
      <c r="AB199">
        <v>69.986439956926901</v>
      </c>
    </row>
    <row r="200" spans="1:28" x14ac:dyDescent="0.5">
      <c r="A200">
        <v>599</v>
      </c>
      <c r="B200">
        <v>55409</v>
      </c>
      <c r="C200" t="s">
        <v>89</v>
      </c>
      <c r="D200" t="s">
        <v>36</v>
      </c>
      <c r="E200">
        <v>42003359.109999999</v>
      </c>
      <c r="F200">
        <v>53407229.68</v>
      </c>
      <c r="H200">
        <v>365755</v>
      </c>
      <c r="I200">
        <v>75880</v>
      </c>
      <c r="J200">
        <v>144781224</v>
      </c>
      <c r="K200">
        <v>266079574</v>
      </c>
      <c r="L200">
        <v>395.84209101721098</v>
      </c>
      <c r="M200">
        <v>727.48034613334005</v>
      </c>
      <c r="N200">
        <v>146.019137619444</v>
      </c>
      <c r="O200">
        <v>-331.63825511612902</v>
      </c>
      <c r="P200" t="s">
        <v>89</v>
      </c>
      <c r="Q200" t="s">
        <v>36</v>
      </c>
      <c r="R200">
        <v>11089728.050000001</v>
      </c>
      <c r="S200">
        <v>30080696.329999998</v>
      </c>
      <c r="U200">
        <v>148572</v>
      </c>
      <c r="W200">
        <v>64402634</v>
      </c>
      <c r="X200">
        <v>131526282</v>
      </c>
      <c r="Y200">
        <v>433.47760008615302</v>
      </c>
      <c r="Z200">
        <v>885.26964703981901</v>
      </c>
      <c r="AA200">
        <v>202.46544658482</v>
      </c>
      <c r="AB200">
        <v>-451.79204695366502</v>
      </c>
    </row>
    <row r="201" spans="1:28" x14ac:dyDescent="0.5">
      <c r="A201">
        <v>594</v>
      </c>
      <c r="B201">
        <v>97879</v>
      </c>
      <c r="C201" t="s">
        <v>398</v>
      </c>
      <c r="D201" t="s">
        <v>70</v>
      </c>
      <c r="E201">
        <v>32893237.640000001</v>
      </c>
      <c r="F201">
        <v>18515843.399999999</v>
      </c>
      <c r="G201">
        <v>-2204692.42</v>
      </c>
      <c r="H201">
        <v>310694</v>
      </c>
      <c r="I201">
        <v>157000</v>
      </c>
      <c r="J201">
        <v>141690627</v>
      </c>
      <c r="K201">
        <v>212669755</v>
      </c>
      <c r="L201">
        <v>456.04558504509203</v>
      </c>
      <c r="M201">
        <v>684.49907304292901</v>
      </c>
      <c r="N201">
        <v>59.595110945174298</v>
      </c>
      <c r="O201">
        <v>-228.45348799783699</v>
      </c>
      <c r="P201" t="s">
        <v>399</v>
      </c>
      <c r="Q201" t="s">
        <v>70</v>
      </c>
      <c r="R201">
        <v>8180224.4699999997</v>
      </c>
      <c r="S201">
        <v>10483559.33</v>
      </c>
      <c r="T201">
        <v>-2943564.31</v>
      </c>
      <c r="U201">
        <v>148133</v>
      </c>
      <c r="V201">
        <v>160159</v>
      </c>
      <c r="W201">
        <v>86666275</v>
      </c>
      <c r="X201">
        <v>105268457</v>
      </c>
      <c r="Y201">
        <v>585.05717834648499</v>
      </c>
      <c r="Z201">
        <v>710.63474715289601</v>
      </c>
      <c r="AA201">
        <v>70.771261839022998</v>
      </c>
      <c r="AB201">
        <v>-125.57756880641</v>
      </c>
    </row>
    <row r="202" spans="1:28" x14ac:dyDescent="0.5">
      <c r="A202">
        <v>579</v>
      </c>
      <c r="B202">
        <v>88582</v>
      </c>
      <c r="C202" t="s">
        <v>378</v>
      </c>
      <c r="D202" t="s">
        <v>102</v>
      </c>
      <c r="E202">
        <v>11925482.58</v>
      </c>
      <c r="F202">
        <v>5515480.6299999999</v>
      </c>
      <c r="G202">
        <v>-36417583.950000003</v>
      </c>
      <c r="H202">
        <v>273179</v>
      </c>
      <c r="I202">
        <v>197242</v>
      </c>
      <c r="J202">
        <v>112500247.5</v>
      </c>
      <c r="K202">
        <v>110455976.40000001</v>
      </c>
      <c r="L202">
        <v>411.81879829708703</v>
      </c>
      <c r="M202">
        <v>404.33553237986803</v>
      </c>
      <c r="N202">
        <v>20.1899876271602</v>
      </c>
      <c r="O202">
        <v>7.4832659172191098</v>
      </c>
      <c r="P202" t="s">
        <v>378</v>
      </c>
      <c r="Q202" t="s">
        <v>102</v>
      </c>
      <c r="R202">
        <v>4243862.71</v>
      </c>
      <c r="S202">
        <v>8036080.8899999997</v>
      </c>
      <c r="T202">
        <v>-35246057.619999997</v>
      </c>
      <c r="U202">
        <v>145399</v>
      </c>
      <c r="V202">
        <v>195527</v>
      </c>
      <c r="W202">
        <v>65575264.579999998</v>
      </c>
      <c r="X202">
        <v>82529442.700000003</v>
      </c>
      <c r="Y202">
        <v>451.002170441337</v>
      </c>
      <c r="Z202">
        <v>567.60667336088898</v>
      </c>
      <c r="AA202">
        <v>55.269162030000203</v>
      </c>
      <c r="AB202">
        <v>-116.604502919552</v>
      </c>
    </row>
    <row r="203" spans="1:28" x14ac:dyDescent="0.5">
      <c r="A203">
        <v>469</v>
      </c>
      <c r="B203">
        <v>25768</v>
      </c>
      <c r="C203" t="s">
        <v>271</v>
      </c>
      <c r="D203" t="s">
        <v>57</v>
      </c>
      <c r="E203">
        <v>5545446.7199999997</v>
      </c>
      <c r="F203">
        <v>84523.22</v>
      </c>
      <c r="G203">
        <v>734961.44</v>
      </c>
      <c r="H203">
        <v>105901</v>
      </c>
      <c r="I203">
        <v>52334</v>
      </c>
      <c r="J203">
        <v>37454117.039999999</v>
      </c>
      <c r="K203">
        <v>36403961.600000001</v>
      </c>
      <c r="L203">
        <v>353.67104219979001</v>
      </c>
      <c r="M203">
        <v>343.75465387484502</v>
      </c>
      <c r="N203">
        <v>0.79813429523800505</v>
      </c>
      <c r="O203">
        <v>9.9163883249449292</v>
      </c>
      <c r="P203" t="s">
        <v>271</v>
      </c>
      <c r="Q203" t="s">
        <v>57</v>
      </c>
      <c r="R203">
        <v>3338075.15</v>
      </c>
      <c r="S203">
        <v>2005.97</v>
      </c>
      <c r="T203">
        <v>-5031843.29</v>
      </c>
      <c r="U203">
        <v>145100</v>
      </c>
      <c r="V203">
        <v>258240</v>
      </c>
      <c r="W203">
        <v>48929244.579999998</v>
      </c>
      <c r="X203">
        <v>57938583.530000001</v>
      </c>
      <c r="Y203">
        <v>337.210507098552</v>
      </c>
      <c r="Z203">
        <v>399.30105809786301</v>
      </c>
      <c r="AA203">
        <v>1.38247415575465E-2</v>
      </c>
      <c r="AB203">
        <v>-62.0905509993108</v>
      </c>
    </row>
    <row r="204" spans="1:28" x14ac:dyDescent="0.5">
      <c r="A204">
        <v>485</v>
      </c>
      <c r="B204">
        <v>15411</v>
      </c>
      <c r="C204" t="s">
        <v>138</v>
      </c>
      <c r="D204" t="s">
        <v>120</v>
      </c>
      <c r="E204">
        <v>6821351.04</v>
      </c>
      <c r="F204">
        <v>3404519.29</v>
      </c>
      <c r="G204">
        <v>-1964729.71</v>
      </c>
      <c r="H204">
        <v>189064</v>
      </c>
      <c r="I204">
        <v>624026</v>
      </c>
      <c r="J204">
        <v>51957088.490000002</v>
      </c>
      <c r="K204">
        <v>55892517.140000001</v>
      </c>
      <c r="L204">
        <v>274.81217201582501</v>
      </c>
      <c r="M204">
        <v>295.62749724960798</v>
      </c>
      <c r="N204">
        <v>18.007231889730399</v>
      </c>
      <c r="O204">
        <v>-20.815325233783199</v>
      </c>
      <c r="P204" t="s">
        <v>138</v>
      </c>
      <c r="Q204" t="s">
        <v>120</v>
      </c>
      <c r="R204">
        <v>3650974.52</v>
      </c>
      <c r="S204">
        <v>4158571.2</v>
      </c>
      <c r="T204">
        <v>-2971979.56</v>
      </c>
      <c r="U204">
        <v>144065</v>
      </c>
      <c r="V204">
        <v>575713</v>
      </c>
      <c r="W204">
        <v>46009746.68</v>
      </c>
      <c r="X204">
        <v>56155044.469999999</v>
      </c>
      <c r="Y204">
        <v>319.36797056884001</v>
      </c>
      <c r="Z204">
        <v>389.78963988477398</v>
      </c>
      <c r="AA204">
        <v>28.865936903481</v>
      </c>
      <c r="AB204">
        <v>-70.421669315933698</v>
      </c>
    </row>
    <row r="205" spans="1:28" x14ac:dyDescent="0.5">
      <c r="A205">
        <v>540</v>
      </c>
      <c r="B205">
        <v>17341</v>
      </c>
      <c r="C205" t="s">
        <v>84</v>
      </c>
      <c r="D205" t="s">
        <v>53</v>
      </c>
      <c r="E205">
        <v>14736590.26</v>
      </c>
      <c r="F205">
        <v>10189460.6</v>
      </c>
      <c r="H205">
        <v>197146</v>
      </c>
      <c r="J205">
        <v>81792203.049999997</v>
      </c>
      <c r="K205">
        <v>116989596.09999999</v>
      </c>
      <c r="L205">
        <v>414.881372434642</v>
      </c>
      <c r="M205">
        <v>593.41602720826097</v>
      </c>
      <c r="N205">
        <v>51.684845748835798</v>
      </c>
      <c r="O205">
        <v>-178.534654773619</v>
      </c>
      <c r="P205" t="s">
        <v>86</v>
      </c>
      <c r="Q205" t="s">
        <v>53</v>
      </c>
      <c r="R205">
        <v>6190397.6699999999</v>
      </c>
      <c r="S205">
        <v>3944039.65</v>
      </c>
      <c r="U205">
        <v>141757</v>
      </c>
      <c r="W205">
        <v>69928875.780000001</v>
      </c>
      <c r="X205">
        <v>82290333.810000002</v>
      </c>
      <c r="Y205">
        <v>493.301041782769</v>
      </c>
      <c r="Z205">
        <v>580.50278864535699</v>
      </c>
      <c r="AA205">
        <v>27.822538922240099</v>
      </c>
      <c r="AB205">
        <v>-87.201746862588706</v>
      </c>
    </row>
    <row r="206" spans="1:28" x14ac:dyDescent="0.5">
      <c r="A206">
        <v>345</v>
      </c>
      <c r="B206">
        <v>45636</v>
      </c>
      <c r="C206" t="s">
        <v>178</v>
      </c>
      <c r="D206" t="s">
        <v>120</v>
      </c>
      <c r="E206">
        <v>471932.66</v>
      </c>
      <c r="F206">
        <v>-3862217.41</v>
      </c>
      <c r="H206">
        <v>56561</v>
      </c>
      <c r="J206">
        <v>11993627.34</v>
      </c>
      <c r="K206">
        <v>11147992.220000001</v>
      </c>
      <c r="L206">
        <v>212.047653683633</v>
      </c>
      <c r="M206">
        <v>197.09680203673901</v>
      </c>
      <c r="N206">
        <v>-68.284107600643495</v>
      </c>
      <c r="O206">
        <v>14.950851646894399</v>
      </c>
      <c r="P206" t="s">
        <v>179</v>
      </c>
      <c r="Q206" t="s">
        <v>120</v>
      </c>
      <c r="R206">
        <v>954253.69</v>
      </c>
      <c r="S206">
        <v>-6276507.5</v>
      </c>
      <c r="U206">
        <v>141477</v>
      </c>
      <c r="W206">
        <v>39691002.07</v>
      </c>
      <c r="X206">
        <v>37233255.359999999</v>
      </c>
      <c r="Y206">
        <v>280.547382754794</v>
      </c>
      <c r="Z206">
        <v>263.17532432833599</v>
      </c>
      <c r="AA206">
        <v>-44.364154597567001</v>
      </c>
      <c r="AB206">
        <v>17.372058426458</v>
      </c>
    </row>
    <row r="207" spans="1:28" x14ac:dyDescent="0.5">
      <c r="A207">
        <v>558</v>
      </c>
      <c r="B207">
        <v>73836</v>
      </c>
      <c r="C207" t="s">
        <v>339</v>
      </c>
      <c r="D207" t="s">
        <v>64</v>
      </c>
      <c r="E207">
        <v>26305543.390000001</v>
      </c>
      <c r="F207">
        <v>-9415111.1899999995</v>
      </c>
      <c r="G207">
        <v>-683234.43</v>
      </c>
      <c r="H207">
        <v>159592</v>
      </c>
      <c r="I207">
        <v>26851</v>
      </c>
      <c r="J207">
        <v>93990086</v>
      </c>
      <c r="K207">
        <v>146808709</v>
      </c>
      <c r="L207">
        <v>588.93983407689598</v>
      </c>
      <c r="M207">
        <v>919.90017670058603</v>
      </c>
      <c r="N207">
        <v>-58.994881886309997</v>
      </c>
      <c r="O207">
        <v>-330.96034262369</v>
      </c>
      <c r="P207" t="s">
        <v>340</v>
      </c>
      <c r="Q207" t="s">
        <v>64</v>
      </c>
      <c r="R207">
        <v>8987021.6400000006</v>
      </c>
      <c r="S207">
        <v>-11418310.77</v>
      </c>
      <c r="T207">
        <v>-2026261.96</v>
      </c>
      <c r="U207">
        <v>139893</v>
      </c>
      <c r="V207">
        <v>39766</v>
      </c>
      <c r="W207">
        <v>115629307</v>
      </c>
      <c r="X207">
        <v>109150932.7</v>
      </c>
      <c r="Y207">
        <v>826.55534587148702</v>
      </c>
      <c r="Z207">
        <v>780.24585004253197</v>
      </c>
      <c r="AA207">
        <v>-81.621744976517704</v>
      </c>
      <c r="AB207">
        <v>46.309495828954901</v>
      </c>
    </row>
    <row r="208" spans="1:28" x14ac:dyDescent="0.5">
      <c r="A208">
        <v>505</v>
      </c>
      <c r="B208">
        <v>99308</v>
      </c>
      <c r="C208" t="s">
        <v>309</v>
      </c>
      <c r="D208" t="s">
        <v>53</v>
      </c>
      <c r="E208">
        <v>1206801.28</v>
      </c>
      <c r="F208">
        <v>-2261208.38</v>
      </c>
      <c r="G208">
        <v>-124082.7</v>
      </c>
      <c r="H208">
        <v>231548</v>
      </c>
      <c r="I208">
        <v>7886</v>
      </c>
      <c r="J208">
        <v>60196665.780000001</v>
      </c>
      <c r="K208">
        <v>44044679.380000003</v>
      </c>
      <c r="L208">
        <v>259.97488978527099</v>
      </c>
      <c r="M208">
        <v>190.21835377545901</v>
      </c>
      <c r="N208">
        <v>-9.7656139547739507</v>
      </c>
      <c r="O208">
        <v>69.756536009812194</v>
      </c>
      <c r="P208" t="s">
        <v>309</v>
      </c>
      <c r="Q208" t="s">
        <v>53</v>
      </c>
      <c r="R208">
        <v>380796.07</v>
      </c>
      <c r="S208">
        <v>-2944845.74</v>
      </c>
      <c r="T208">
        <v>-110820.97</v>
      </c>
      <c r="U208">
        <v>137234</v>
      </c>
      <c r="V208">
        <v>6407</v>
      </c>
      <c r="W208">
        <v>38957988.649999999</v>
      </c>
      <c r="X208">
        <v>28694534.48</v>
      </c>
      <c r="Y208">
        <v>283.88000531938098</v>
      </c>
      <c r="Z208">
        <v>209.092021510704</v>
      </c>
      <c r="AA208">
        <v>-21.458572511185199</v>
      </c>
      <c r="AB208">
        <v>74.787983808677097</v>
      </c>
    </row>
    <row r="209" spans="1:28" x14ac:dyDescent="0.5">
      <c r="A209">
        <v>353</v>
      </c>
      <c r="B209">
        <v>33931</v>
      </c>
      <c r="C209" t="s">
        <v>182</v>
      </c>
      <c r="D209" t="s">
        <v>88</v>
      </c>
      <c r="E209">
        <v>2220823.0499999998</v>
      </c>
      <c r="F209">
        <v>2912248.94</v>
      </c>
      <c r="H209">
        <v>30269</v>
      </c>
      <c r="J209">
        <v>12999817.050000001</v>
      </c>
      <c r="K209">
        <v>17521253.329999998</v>
      </c>
      <c r="L209">
        <v>429.47626449502701</v>
      </c>
      <c r="M209">
        <v>578.85141002345597</v>
      </c>
      <c r="N209">
        <v>96.212261389540402</v>
      </c>
      <c r="O209">
        <v>-149.37514552842799</v>
      </c>
      <c r="P209" t="s">
        <v>183</v>
      </c>
      <c r="Q209" t="s">
        <v>88</v>
      </c>
      <c r="R209">
        <v>4045119.45</v>
      </c>
      <c r="S209">
        <v>1045021.61</v>
      </c>
      <c r="U209">
        <v>136824</v>
      </c>
      <c r="V209">
        <v>536</v>
      </c>
      <c r="W209">
        <v>55416702.409999996</v>
      </c>
      <c r="X209">
        <v>64006939.200000003</v>
      </c>
      <c r="Y209">
        <v>405.021797418581</v>
      </c>
      <c r="Z209">
        <v>467.80491141904901</v>
      </c>
      <c r="AA209">
        <v>7.6377069081447697</v>
      </c>
      <c r="AB209">
        <v>-62.783114000467698</v>
      </c>
    </row>
    <row r="210" spans="1:28" x14ac:dyDescent="0.5">
      <c r="A210">
        <v>292</v>
      </c>
      <c r="B210">
        <v>96667</v>
      </c>
      <c r="C210" t="s">
        <v>139</v>
      </c>
      <c r="D210" t="s">
        <v>50</v>
      </c>
      <c r="E210">
        <v>728167.41</v>
      </c>
      <c r="F210">
        <v>1177105.98</v>
      </c>
      <c r="G210">
        <v>-1027526.86</v>
      </c>
      <c r="H210">
        <v>10766</v>
      </c>
      <c r="I210">
        <v>183217</v>
      </c>
      <c r="J210">
        <v>4919770.76</v>
      </c>
      <c r="K210">
        <v>6071183.4270000001</v>
      </c>
      <c r="L210">
        <v>456.97294817016501</v>
      </c>
      <c r="M210">
        <v>563.92192336986795</v>
      </c>
      <c r="N210">
        <v>109.33549879249399</v>
      </c>
      <c r="O210">
        <v>-106.94897519970201</v>
      </c>
      <c r="P210" t="s">
        <v>139</v>
      </c>
      <c r="Q210" t="s">
        <v>50</v>
      </c>
      <c r="R210">
        <v>2922966.87</v>
      </c>
      <c r="S210">
        <v>-532477.48</v>
      </c>
      <c r="T210">
        <v>-3013138</v>
      </c>
      <c r="U210">
        <v>134469</v>
      </c>
      <c r="V210">
        <v>177915</v>
      </c>
      <c r="W210">
        <v>51736741.920000002</v>
      </c>
      <c r="X210">
        <v>57226267.409999996</v>
      </c>
      <c r="Y210">
        <v>384.74846931262903</v>
      </c>
      <c r="Z210">
        <v>425.57219440912002</v>
      </c>
      <c r="AA210">
        <v>-3.95985305163271</v>
      </c>
      <c r="AB210">
        <v>-40.823725096490499</v>
      </c>
    </row>
    <row r="211" spans="1:28" x14ac:dyDescent="0.5">
      <c r="A211">
        <v>404</v>
      </c>
      <c r="B211">
        <v>35670</v>
      </c>
      <c r="C211" t="s">
        <v>221</v>
      </c>
      <c r="D211" t="s">
        <v>48</v>
      </c>
      <c r="E211">
        <v>1886166.5</v>
      </c>
      <c r="F211">
        <v>-644379.32999999996</v>
      </c>
      <c r="G211">
        <v>458501.8</v>
      </c>
      <c r="H211">
        <v>80734</v>
      </c>
      <c r="I211">
        <v>83079</v>
      </c>
      <c r="J211">
        <v>21936657.940000001</v>
      </c>
      <c r="K211">
        <v>17308858.940000001</v>
      </c>
      <c r="L211">
        <v>271.71523695097397</v>
      </c>
      <c r="M211">
        <v>214.39367478385799</v>
      </c>
      <c r="N211">
        <v>-7.9815112591968598</v>
      </c>
      <c r="O211">
        <v>57.321562167116603</v>
      </c>
      <c r="P211" t="s">
        <v>29</v>
      </c>
      <c r="Q211" t="s">
        <v>48</v>
      </c>
      <c r="R211">
        <v>2361904.9700000002</v>
      </c>
      <c r="S211">
        <v>2420350.88</v>
      </c>
      <c r="T211">
        <v>359296.65</v>
      </c>
      <c r="U211">
        <v>133442</v>
      </c>
      <c r="V211">
        <v>64984</v>
      </c>
      <c r="W211">
        <v>48085206.119999997</v>
      </c>
      <c r="X211">
        <v>43289792.82</v>
      </c>
      <c r="Y211">
        <v>360.345364427991</v>
      </c>
      <c r="Z211">
        <v>324.40905277198999</v>
      </c>
      <c r="AA211">
        <v>18.137849252858899</v>
      </c>
      <c r="AB211">
        <v>35.936311656000299</v>
      </c>
    </row>
    <row r="212" spans="1:28" x14ac:dyDescent="0.5">
      <c r="A212">
        <v>351</v>
      </c>
      <c r="B212">
        <v>72547</v>
      </c>
      <c r="C212" t="s">
        <v>44</v>
      </c>
      <c r="D212" t="s">
        <v>48</v>
      </c>
      <c r="E212">
        <v>814606.14</v>
      </c>
      <c r="F212">
        <v>-670691.43000000005</v>
      </c>
      <c r="G212">
        <v>-1111838.73</v>
      </c>
      <c r="H212">
        <v>36698</v>
      </c>
      <c r="I212">
        <v>185509</v>
      </c>
      <c r="J212">
        <v>12785277.029999999</v>
      </c>
      <c r="K212">
        <v>10256028.67</v>
      </c>
      <c r="L212">
        <v>348.39165703853001</v>
      </c>
      <c r="M212">
        <v>279.47105210093099</v>
      </c>
      <c r="N212">
        <v>-18.2759668101803</v>
      </c>
      <c r="O212">
        <v>68.920604937598696</v>
      </c>
      <c r="P212" t="s">
        <v>44</v>
      </c>
      <c r="Q212" t="s">
        <v>48</v>
      </c>
      <c r="R212">
        <v>2158123.9700000002</v>
      </c>
      <c r="S212">
        <v>-7044744.3399999999</v>
      </c>
      <c r="T212">
        <v>1102953.1100000001</v>
      </c>
      <c r="U212">
        <v>133414</v>
      </c>
      <c r="V212">
        <v>151583</v>
      </c>
      <c r="W212">
        <v>51205144.740000002</v>
      </c>
      <c r="X212">
        <v>44699309.219999999</v>
      </c>
      <c r="Y212">
        <v>383.80638268847298</v>
      </c>
      <c r="Z212">
        <v>335.04211866820498</v>
      </c>
      <c r="AA212">
        <v>-52.803636350008198</v>
      </c>
      <c r="AB212">
        <v>48.764264020267703</v>
      </c>
    </row>
    <row r="213" spans="1:28" x14ac:dyDescent="0.5">
      <c r="A213">
        <v>354</v>
      </c>
      <c r="B213">
        <v>31195</v>
      </c>
      <c r="C213" t="s">
        <v>164</v>
      </c>
      <c r="D213" t="s">
        <v>109</v>
      </c>
      <c r="E213">
        <v>1912816.62</v>
      </c>
      <c r="F213">
        <v>201919.38</v>
      </c>
      <c r="G213">
        <v>225580.45</v>
      </c>
      <c r="H213">
        <v>53788</v>
      </c>
      <c r="I213">
        <v>30143</v>
      </c>
      <c r="J213">
        <v>13453355</v>
      </c>
      <c r="K213">
        <v>22994377</v>
      </c>
      <c r="L213">
        <v>250.11814902952301</v>
      </c>
      <c r="M213">
        <v>427.50013014055099</v>
      </c>
      <c r="N213">
        <v>3.7539856473562798</v>
      </c>
      <c r="O213">
        <v>-177.38198111102801</v>
      </c>
      <c r="P213" t="s">
        <v>164</v>
      </c>
      <c r="Q213" t="s">
        <v>109</v>
      </c>
      <c r="R213">
        <v>2965610.59</v>
      </c>
      <c r="S213">
        <v>-4227905.42</v>
      </c>
      <c r="T213">
        <v>820064.68</v>
      </c>
      <c r="U213">
        <v>132796</v>
      </c>
      <c r="V213">
        <v>28365</v>
      </c>
      <c r="W213">
        <v>47980740.100000001</v>
      </c>
      <c r="X213">
        <v>59205118.649999999</v>
      </c>
      <c r="Y213">
        <v>361.31163664568197</v>
      </c>
      <c r="Z213">
        <v>445.83510534955798</v>
      </c>
      <c r="AA213">
        <v>-31.837596162535</v>
      </c>
      <c r="AB213">
        <v>-84.523468703876603</v>
      </c>
    </row>
    <row r="214" spans="1:28" x14ac:dyDescent="0.5">
      <c r="A214">
        <v>423</v>
      </c>
      <c r="B214">
        <v>96384</v>
      </c>
      <c r="C214" t="s">
        <v>234</v>
      </c>
      <c r="D214" t="s">
        <v>94</v>
      </c>
      <c r="E214">
        <v>1954932.69</v>
      </c>
      <c r="F214">
        <v>-1884389.93</v>
      </c>
      <c r="G214">
        <v>-1229766.58</v>
      </c>
      <c r="H214">
        <v>120726</v>
      </c>
      <c r="I214">
        <v>31560</v>
      </c>
      <c r="J214">
        <v>26708066</v>
      </c>
      <c r="K214">
        <v>24317228.300000001</v>
      </c>
      <c r="L214">
        <v>221.22878253234501</v>
      </c>
      <c r="M214">
        <v>201.42494822987501</v>
      </c>
      <c r="N214">
        <v>-15.608816079386299</v>
      </c>
      <c r="O214">
        <v>19.803834302470001</v>
      </c>
      <c r="P214" t="s">
        <v>235</v>
      </c>
      <c r="Q214" t="s">
        <v>94</v>
      </c>
      <c r="R214">
        <v>1399376.4</v>
      </c>
      <c r="S214">
        <v>-3684258.43</v>
      </c>
      <c r="T214">
        <v>-1394119.54</v>
      </c>
      <c r="U214">
        <v>132265</v>
      </c>
      <c r="V214">
        <v>40377</v>
      </c>
      <c r="W214">
        <v>32195573</v>
      </c>
      <c r="X214">
        <v>32947426</v>
      </c>
      <c r="Y214">
        <v>243.41717763580601</v>
      </c>
      <c r="Z214">
        <v>249.10162174422501</v>
      </c>
      <c r="AA214">
        <v>-27.8551274335614</v>
      </c>
      <c r="AB214">
        <v>-5.6844441084187096</v>
      </c>
    </row>
    <row r="215" spans="1:28" x14ac:dyDescent="0.5">
      <c r="A215">
        <v>500</v>
      </c>
      <c r="B215">
        <v>92815</v>
      </c>
      <c r="C215" t="s">
        <v>305</v>
      </c>
      <c r="D215" t="s">
        <v>52</v>
      </c>
      <c r="E215">
        <v>173346.94</v>
      </c>
      <c r="F215">
        <v>-23491264.75</v>
      </c>
      <c r="H215">
        <v>187043</v>
      </c>
      <c r="J215">
        <v>57736325.100000001</v>
      </c>
      <c r="K215">
        <v>33021025.18</v>
      </c>
      <c r="L215">
        <v>308.67942184417399</v>
      </c>
      <c r="M215">
        <v>176.542427035494</v>
      </c>
      <c r="N215">
        <v>-125.592856990103</v>
      </c>
      <c r="O215">
        <v>132.13699480867999</v>
      </c>
      <c r="P215" t="s">
        <v>305</v>
      </c>
      <c r="Q215" t="s">
        <v>52</v>
      </c>
      <c r="R215">
        <v>24557.63</v>
      </c>
      <c r="S215">
        <v>-12354890.24</v>
      </c>
      <c r="U215">
        <v>127728</v>
      </c>
      <c r="W215">
        <v>44046851.509999998</v>
      </c>
      <c r="X215">
        <v>27395497.210000001</v>
      </c>
      <c r="Y215">
        <v>344.84883118814901</v>
      </c>
      <c r="Z215">
        <v>214.48309853751701</v>
      </c>
      <c r="AA215">
        <v>-96.728127270449704</v>
      </c>
      <c r="AB215">
        <v>130.365732650632</v>
      </c>
    </row>
    <row r="216" spans="1:28" x14ac:dyDescent="0.5">
      <c r="A216">
        <v>366</v>
      </c>
      <c r="B216">
        <v>72564</v>
      </c>
      <c r="C216" t="s">
        <v>193</v>
      </c>
      <c r="D216" t="s">
        <v>80</v>
      </c>
      <c r="E216">
        <v>725913.47</v>
      </c>
      <c r="F216">
        <v>-3443885.2</v>
      </c>
      <c r="G216">
        <v>-20766948.84</v>
      </c>
      <c r="H216">
        <v>47868</v>
      </c>
      <c r="I216">
        <v>192165</v>
      </c>
      <c r="J216">
        <v>15266749</v>
      </c>
      <c r="K216">
        <v>15460626</v>
      </c>
      <c r="L216">
        <v>318.934340269073</v>
      </c>
      <c r="M216">
        <v>322.984582602155</v>
      </c>
      <c r="N216">
        <v>-71.945458343778697</v>
      </c>
      <c r="O216">
        <v>-4.05024233308262</v>
      </c>
      <c r="P216" t="s">
        <v>194</v>
      </c>
      <c r="Q216" t="s">
        <v>80</v>
      </c>
      <c r="R216">
        <v>2540644.79</v>
      </c>
      <c r="S216">
        <v>1224227.52</v>
      </c>
      <c r="T216">
        <v>-10613469.4</v>
      </c>
      <c r="U216">
        <v>127132</v>
      </c>
      <c r="V216">
        <v>282037</v>
      </c>
      <c r="W216">
        <v>43319182</v>
      </c>
      <c r="X216">
        <v>46154706.490000002</v>
      </c>
      <c r="Y216">
        <v>340.74176446528003</v>
      </c>
      <c r="Z216">
        <v>363.04554706918702</v>
      </c>
      <c r="AA216">
        <v>9.6295780763301106</v>
      </c>
      <c r="AB216">
        <v>-22.303782603907699</v>
      </c>
    </row>
    <row r="217" spans="1:28" x14ac:dyDescent="0.5">
      <c r="A217">
        <v>497</v>
      </c>
      <c r="B217">
        <v>83761</v>
      </c>
      <c r="C217" t="s">
        <v>302</v>
      </c>
      <c r="D217" t="s">
        <v>91</v>
      </c>
      <c r="E217">
        <v>10071727.5</v>
      </c>
      <c r="F217">
        <v>4679043.57</v>
      </c>
      <c r="G217">
        <v>22552.36</v>
      </c>
      <c r="H217">
        <v>151336</v>
      </c>
      <c r="I217">
        <v>65417</v>
      </c>
      <c r="J217">
        <v>55822683.759999998</v>
      </c>
      <c r="K217">
        <v>78554433</v>
      </c>
      <c r="L217">
        <v>368.86585980863703</v>
      </c>
      <c r="M217">
        <v>519.07300972669998</v>
      </c>
      <c r="N217">
        <v>30.918245295237</v>
      </c>
      <c r="O217">
        <v>-150.20714991806301</v>
      </c>
      <c r="P217" t="s">
        <v>302</v>
      </c>
      <c r="Q217" t="s">
        <v>91</v>
      </c>
      <c r="R217">
        <v>4838655.0999999996</v>
      </c>
      <c r="S217">
        <v>6096822.5499999998</v>
      </c>
      <c r="T217">
        <v>-246485.61</v>
      </c>
      <c r="U217">
        <v>126994</v>
      </c>
      <c r="V217">
        <v>46729</v>
      </c>
      <c r="W217">
        <v>57371368.640000001</v>
      </c>
      <c r="X217">
        <v>71751937.819999993</v>
      </c>
      <c r="Y217">
        <v>451.764403357638</v>
      </c>
      <c r="Z217">
        <v>565.00258138179697</v>
      </c>
      <c r="AA217">
        <v>48.008744901333898</v>
      </c>
      <c r="AB217">
        <v>-113.238178024158</v>
      </c>
    </row>
    <row r="218" spans="1:28" x14ac:dyDescent="0.5">
      <c r="A218">
        <v>440</v>
      </c>
      <c r="B218">
        <v>44648</v>
      </c>
      <c r="C218" t="s">
        <v>247</v>
      </c>
      <c r="D218" t="s">
        <v>105</v>
      </c>
      <c r="E218">
        <v>643839.26</v>
      </c>
      <c r="F218">
        <v>1002953.94</v>
      </c>
      <c r="G218">
        <v>-831183.51</v>
      </c>
      <c r="H218">
        <v>126390</v>
      </c>
      <c r="I218">
        <v>272370</v>
      </c>
      <c r="J218">
        <v>31416377</v>
      </c>
      <c r="K218">
        <v>20804518</v>
      </c>
      <c r="L218">
        <v>248.56695149932699</v>
      </c>
      <c r="M218">
        <v>164.60572830128899</v>
      </c>
      <c r="N218">
        <v>7.9353899833847601</v>
      </c>
      <c r="O218">
        <v>83.9612231980378</v>
      </c>
      <c r="P218" t="s">
        <v>247</v>
      </c>
      <c r="Q218" t="s">
        <v>105</v>
      </c>
      <c r="R218">
        <v>764325.42</v>
      </c>
      <c r="S218">
        <v>-319665.28000000003</v>
      </c>
      <c r="T218">
        <v>-1115977.31</v>
      </c>
      <c r="U218">
        <v>125888</v>
      </c>
      <c r="V218">
        <v>284710</v>
      </c>
      <c r="W218">
        <v>33429631</v>
      </c>
      <c r="X218">
        <v>28925018</v>
      </c>
      <c r="Y218">
        <v>265.550576703101</v>
      </c>
      <c r="Z218">
        <v>229.76787302999401</v>
      </c>
      <c r="AA218">
        <v>-2.5392831723436702</v>
      </c>
      <c r="AB218">
        <v>35.782703673106198</v>
      </c>
    </row>
    <row r="219" spans="1:28" x14ac:dyDescent="0.5">
      <c r="A219">
        <v>414</v>
      </c>
      <c r="B219">
        <v>23371</v>
      </c>
      <c r="C219" t="s">
        <v>226</v>
      </c>
      <c r="D219" t="s">
        <v>57</v>
      </c>
      <c r="E219">
        <v>2087506.13</v>
      </c>
      <c r="F219">
        <v>1500350.01</v>
      </c>
      <c r="G219">
        <v>465626.66</v>
      </c>
      <c r="H219">
        <v>61548</v>
      </c>
      <c r="I219">
        <v>91245</v>
      </c>
      <c r="J219">
        <v>25264201</v>
      </c>
      <c r="K219">
        <v>23545272</v>
      </c>
      <c r="L219">
        <v>410.47964190550402</v>
      </c>
      <c r="M219">
        <v>382.55137453694601</v>
      </c>
      <c r="N219">
        <v>24.3769092415675</v>
      </c>
      <c r="O219">
        <v>27.928267368557801</v>
      </c>
      <c r="P219" t="s">
        <v>227</v>
      </c>
      <c r="Q219" t="s">
        <v>57</v>
      </c>
      <c r="R219">
        <v>1194007.04</v>
      </c>
      <c r="S219">
        <v>-5128307.7300000004</v>
      </c>
      <c r="T219">
        <v>773316.38</v>
      </c>
      <c r="U219">
        <v>124731</v>
      </c>
      <c r="V219">
        <v>87527</v>
      </c>
      <c r="W219">
        <v>43127168</v>
      </c>
      <c r="X219">
        <v>40676281</v>
      </c>
      <c r="Y219">
        <v>345.76142258139498</v>
      </c>
      <c r="Z219">
        <v>326.112041112474</v>
      </c>
      <c r="AA219">
        <v>-41.114941193448303</v>
      </c>
      <c r="AB219">
        <v>19.649381468921</v>
      </c>
    </row>
    <row r="220" spans="1:28" x14ac:dyDescent="0.5">
      <c r="A220">
        <v>356</v>
      </c>
      <c r="B220">
        <v>70239</v>
      </c>
      <c r="C220" t="s">
        <v>185</v>
      </c>
      <c r="D220" t="s">
        <v>31</v>
      </c>
      <c r="E220">
        <v>1542865.7</v>
      </c>
      <c r="F220">
        <v>-5999819.7000000002</v>
      </c>
      <c r="H220">
        <v>58566</v>
      </c>
      <c r="J220">
        <v>13465931.75</v>
      </c>
      <c r="K220">
        <v>12713287.439999999</v>
      </c>
      <c r="L220">
        <v>229.92746217942101</v>
      </c>
      <c r="M220">
        <v>217.076246286241</v>
      </c>
      <c r="N220">
        <v>-102.44544104087601</v>
      </c>
      <c r="O220">
        <v>12.851215893180299</v>
      </c>
      <c r="P220" t="s">
        <v>186</v>
      </c>
      <c r="Q220" t="s">
        <v>31</v>
      </c>
      <c r="R220">
        <v>3438514.98</v>
      </c>
      <c r="S220">
        <v>-9159037.1500000004</v>
      </c>
      <c r="U220">
        <v>124255</v>
      </c>
      <c r="W220">
        <v>40067897.670000002</v>
      </c>
      <c r="X220">
        <v>49551786.700000003</v>
      </c>
      <c r="Y220">
        <v>322.46507319624902</v>
      </c>
      <c r="Z220">
        <v>398.791088487384</v>
      </c>
      <c r="AA220">
        <v>-73.711618445937702</v>
      </c>
      <c r="AB220">
        <v>-76.326015291135207</v>
      </c>
    </row>
    <row r="221" spans="1:28" x14ac:dyDescent="0.5">
      <c r="A221">
        <v>524</v>
      </c>
      <c r="B221">
        <v>16204</v>
      </c>
      <c r="C221" t="s">
        <v>326</v>
      </c>
      <c r="D221" t="s">
        <v>88</v>
      </c>
      <c r="E221">
        <v>15348555.75</v>
      </c>
      <c r="F221">
        <v>-3985495.69</v>
      </c>
      <c r="G221">
        <v>-3214448.51</v>
      </c>
      <c r="H221">
        <v>192418</v>
      </c>
      <c r="I221">
        <v>62497</v>
      </c>
      <c r="J221">
        <v>71644539</v>
      </c>
      <c r="K221">
        <v>117238425</v>
      </c>
      <c r="L221">
        <v>372.33802970616</v>
      </c>
      <c r="M221">
        <v>609.29032107183298</v>
      </c>
      <c r="N221">
        <v>-20.712696785123999</v>
      </c>
      <c r="O221">
        <v>-236.95229136567201</v>
      </c>
      <c r="P221" t="s">
        <v>327</v>
      </c>
      <c r="Q221" t="s">
        <v>88</v>
      </c>
      <c r="R221">
        <v>7441726.4699999997</v>
      </c>
      <c r="S221">
        <v>-2492656.84</v>
      </c>
      <c r="T221">
        <v>-11674650.02</v>
      </c>
      <c r="U221">
        <v>118846</v>
      </c>
      <c r="V221">
        <v>31622</v>
      </c>
      <c r="W221">
        <v>50094649.490000002</v>
      </c>
      <c r="X221">
        <v>89426654</v>
      </c>
      <c r="Y221">
        <v>421.50892322837899</v>
      </c>
      <c r="Z221">
        <v>752.45825690389199</v>
      </c>
      <c r="AA221">
        <v>-20.973838749305799</v>
      </c>
      <c r="AB221">
        <v>-330.94933367551198</v>
      </c>
    </row>
    <row r="222" spans="1:28" x14ac:dyDescent="0.5">
      <c r="A222">
        <v>415</v>
      </c>
      <c r="B222">
        <v>25896</v>
      </c>
      <c r="C222" t="s">
        <v>228</v>
      </c>
      <c r="D222" t="s">
        <v>126</v>
      </c>
      <c r="E222">
        <v>1964191.81</v>
      </c>
      <c r="F222">
        <v>-4391485.66</v>
      </c>
      <c r="G222">
        <v>-1170299.82</v>
      </c>
      <c r="H222">
        <v>121898</v>
      </c>
      <c r="I222">
        <v>253629</v>
      </c>
      <c r="J222">
        <v>25305558</v>
      </c>
      <c r="K222">
        <v>32017398</v>
      </c>
      <c r="L222">
        <v>207.59617056883599</v>
      </c>
      <c r="M222">
        <v>262.65728724015099</v>
      </c>
      <c r="N222">
        <v>-36.025904116556397</v>
      </c>
      <c r="O222">
        <v>-55.061116671315297</v>
      </c>
      <c r="P222" t="s">
        <v>229</v>
      </c>
      <c r="Q222" t="s">
        <v>126</v>
      </c>
      <c r="R222">
        <v>809644.81</v>
      </c>
      <c r="S222">
        <v>-5781185.3099999996</v>
      </c>
      <c r="T222">
        <v>-3821568.7</v>
      </c>
      <c r="U222">
        <v>118692</v>
      </c>
      <c r="V222">
        <v>292119</v>
      </c>
      <c r="W222">
        <v>35006962</v>
      </c>
      <c r="X222">
        <v>27118538</v>
      </c>
      <c r="Y222">
        <v>294.93952414653</v>
      </c>
      <c r="Z222">
        <v>228.478229366764</v>
      </c>
      <c r="AA222">
        <v>-48.707455515114702</v>
      </c>
      <c r="AB222">
        <v>66.461294779766106</v>
      </c>
    </row>
    <row r="223" spans="1:28" x14ac:dyDescent="0.5">
      <c r="A223">
        <v>321</v>
      </c>
      <c r="B223">
        <v>31112</v>
      </c>
      <c r="C223" t="s">
        <v>159</v>
      </c>
      <c r="D223" t="s">
        <v>80</v>
      </c>
      <c r="E223">
        <v>504920.11</v>
      </c>
      <c r="F223">
        <v>-1146080.3799999999</v>
      </c>
      <c r="G223">
        <v>-1678830.01</v>
      </c>
      <c r="H223">
        <v>27649</v>
      </c>
      <c r="I223">
        <v>36198</v>
      </c>
      <c r="J223">
        <v>8397232.6999999993</v>
      </c>
      <c r="K223">
        <v>6850854.3799999999</v>
      </c>
      <c r="L223">
        <v>303.70836919960902</v>
      </c>
      <c r="M223">
        <v>247.779463271727</v>
      </c>
      <c r="N223">
        <v>-41.451060797858801</v>
      </c>
      <c r="O223">
        <v>55.928905927881601</v>
      </c>
      <c r="P223" t="s">
        <v>160</v>
      </c>
      <c r="Q223" t="s">
        <v>80</v>
      </c>
      <c r="R223">
        <v>1196462.1299999999</v>
      </c>
      <c r="S223">
        <v>-4726063.8</v>
      </c>
      <c r="T223">
        <v>-2228250.33</v>
      </c>
      <c r="U223">
        <v>117781</v>
      </c>
      <c r="V223">
        <v>42839</v>
      </c>
      <c r="W223">
        <v>39705280.009999998</v>
      </c>
      <c r="X223">
        <v>30622053.420000002</v>
      </c>
      <c r="Y223">
        <v>337.11107912142</v>
      </c>
      <c r="Z223">
        <v>259.99145379984799</v>
      </c>
      <c r="AA223">
        <v>-40.125859009517598</v>
      </c>
      <c r="AB223">
        <v>77.119625321571306</v>
      </c>
    </row>
    <row r="224" spans="1:28" x14ac:dyDescent="0.5">
      <c r="A224">
        <v>537</v>
      </c>
      <c r="B224">
        <v>38344</v>
      </c>
      <c r="C224" t="s">
        <v>341</v>
      </c>
      <c r="D224" t="s">
        <v>64</v>
      </c>
      <c r="E224">
        <v>14655165.1</v>
      </c>
      <c r="F224">
        <v>12358455.76</v>
      </c>
      <c r="G224">
        <v>1742413.11</v>
      </c>
      <c r="H224">
        <v>143355</v>
      </c>
      <c r="I224">
        <v>229779</v>
      </c>
      <c r="J224">
        <v>78693115</v>
      </c>
      <c r="K224">
        <v>105293849</v>
      </c>
      <c r="L224">
        <v>548.938753444246</v>
      </c>
      <c r="M224">
        <v>734.49722018764601</v>
      </c>
      <c r="N224">
        <v>86.208752816434696</v>
      </c>
      <c r="O224">
        <v>-185.55846674339901</v>
      </c>
      <c r="P224" t="s">
        <v>342</v>
      </c>
      <c r="Q224" t="s">
        <v>64</v>
      </c>
      <c r="R224">
        <v>5758679.0999999996</v>
      </c>
      <c r="S224">
        <v>11418310.789999999</v>
      </c>
      <c r="T224">
        <v>4017476.01</v>
      </c>
      <c r="U224">
        <v>116214</v>
      </c>
      <c r="V224">
        <v>124234</v>
      </c>
      <c r="W224">
        <v>86269350</v>
      </c>
      <c r="X224">
        <v>83903892</v>
      </c>
      <c r="Y224">
        <v>742.33181888584795</v>
      </c>
      <c r="Z224">
        <v>721.977489803293</v>
      </c>
      <c r="AA224">
        <v>98.252454867743893</v>
      </c>
      <c r="AB224">
        <v>20.354329082554599</v>
      </c>
    </row>
    <row r="225" spans="1:28" x14ac:dyDescent="0.5">
      <c r="A225">
        <v>446</v>
      </c>
      <c r="B225">
        <v>47342</v>
      </c>
      <c r="C225" t="s">
        <v>254</v>
      </c>
      <c r="D225" t="s">
        <v>47</v>
      </c>
      <c r="E225">
        <v>5973322.1100000003</v>
      </c>
      <c r="F225">
        <v>-4413566.24</v>
      </c>
      <c r="G225">
        <v>-781266.69</v>
      </c>
      <c r="H225">
        <v>69211</v>
      </c>
      <c r="I225">
        <v>44324</v>
      </c>
      <c r="J225">
        <v>33123546</v>
      </c>
      <c r="K225">
        <v>29973645.850000001</v>
      </c>
      <c r="L225">
        <v>478.58788342893399</v>
      </c>
      <c r="M225">
        <v>433.07632962968302</v>
      </c>
      <c r="N225">
        <v>-63.769722153992802</v>
      </c>
      <c r="O225">
        <v>45.511553799251502</v>
      </c>
      <c r="P225" t="s">
        <v>254</v>
      </c>
      <c r="Q225" t="s">
        <v>47</v>
      </c>
      <c r="R225">
        <v>4888872.45</v>
      </c>
      <c r="S225">
        <v>-12163004.939999999</v>
      </c>
      <c r="T225">
        <v>-2172128.98</v>
      </c>
      <c r="U225">
        <v>115691</v>
      </c>
      <c r="V225">
        <v>34451</v>
      </c>
      <c r="W225">
        <v>54044384</v>
      </c>
      <c r="X225">
        <v>38787697</v>
      </c>
      <c r="Y225">
        <v>467.14423766758</v>
      </c>
      <c r="Z225">
        <v>335.26978762392901</v>
      </c>
      <c r="AA225">
        <v>-105.133544873844</v>
      </c>
      <c r="AB225">
        <v>131.87445004365</v>
      </c>
    </row>
    <row r="226" spans="1:28" x14ac:dyDescent="0.5">
      <c r="A226">
        <v>436</v>
      </c>
      <c r="B226">
        <v>75729</v>
      </c>
      <c r="C226" t="s">
        <v>244</v>
      </c>
      <c r="D226" t="s">
        <v>28</v>
      </c>
      <c r="E226">
        <v>1529545.49</v>
      </c>
      <c r="F226">
        <v>1142253.3400000001</v>
      </c>
      <c r="G226">
        <v>-1613339.93</v>
      </c>
      <c r="H226">
        <v>96868</v>
      </c>
      <c r="I226">
        <v>280427</v>
      </c>
      <c r="J226">
        <v>30600743.920000002</v>
      </c>
      <c r="K226">
        <v>28845822.949999999</v>
      </c>
      <c r="L226">
        <v>315.90147334517002</v>
      </c>
      <c r="M226">
        <v>297.78485103439698</v>
      </c>
      <c r="N226">
        <v>11.7918542759218</v>
      </c>
      <c r="O226">
        <v>18.116622310773401</v>
      </c>
      <c r="P226" t="s">
        <v>244</v>
      </c>
      <c r="Q226" t="s">
        <v>28</v>
      </c>
      <c r="R226">
        <v>2364122.23</v>
      </c>
      <c r="S226">
        <v>7409434.0899999999</v>
      </c>
      <c r="T226">
        <v>-584164.12</v>
      </c>
      <c r="U226">
        <v>115368</v>
      </c>
      <c r="V226">
        <v>216806</v>
      </c>
      <c r="W226">
        <v>44235179.469999999</v>
      </c>
      <c r="X226">
        <v>57912751.189999998</v>
      </c>
      <c r="Y226">
        <v>383.42676886138202</v>
      </c>
      <c r="Z226">
        <v>501.98279583593302</v>
      </c>
      <c r="AA226">
        <v>64.224343752166902</v>
      </c>
      <c r="AB226">
        <v>-118.556026974551</v>
      </c>
    </row>
    <row r="227" spans="1:28" x14ac:dyDescent="0.5">
      <c r="A227">
        <v>449</v>
      </c>
      <c r="B227">
        <v>14162</v>
      </c>
      <c r="C227" t="s">
        <v>84</v>
      </c>
      <c r="D227" t="s">
        <v>94</v>
      </c>
      <c r="E227">
        <v>3675197.04</v>
      </c>
      <c r="F227">
        <v>1543008.5</v>
      </c>
      <c r="H227">
        <v>100794</v>
      </c>
      <c r="J227">
        <v>34181806.75</v>
      </c>
      <c r="K227">
        <v>37885711.009999998</v>
      </c>
      <c r="L227">
        <v>339.125411730856</v>
      </c>
      <c r="M227">
        <v>375.87268101275799</v>
      </c>
      <c r="N227">
        <v>15.3085352302716</v>
      </c>
      <c r="O227">
        <v>-36.747269281901701</v>
      </c>
      <c r="P227" t="s">
        <v>86</v>
      </c>
      <c r="Q227" t="s">
        <v>94</v>
      </c>
      <c r="R227">
        <v>1399839.02</v>
      </c>
      <c r="S227">
        <v>-4769647.33</v>
      </c>
      <c r="U227">
        <v>115362</v>
      </c>
      <c r="W227">
        <v>42211608.140000001</v>
      </c>
      <c r="X227">
        <v>35676448.689999998</v>
      </c>
      <c r="Y227">
        <v>365.90565472165798</v>
      </c>
      <c r="Z227">
        <v>309.25650292123902</v>
      </c>
      <c r="AA227">
        <v>-41.345047155909199</v>
      </c>
      <c r="AB227">
        <v>56.649151800419503</v>
      </c>
    </row>
    <row r="228" spans="1:28" x14ac:dyDescent="0.5">
      <c r="A228">
        <v>333</v>
      </c>
      <c r="B228">
        <v>64353</v>
      </c>
      <c r="C228" t="s">
        <v>169</v>
      </c>
      <c r="D228" t="s">
        <v>88</v>
      </c>
      <c r="E228">
        <v>879097.17</v>
      </c>
      <c r="F228">
        <v>1592334.51</v>
      </c>
      <c r="H228">
        <v>25466</v>
      </c>
      <c r="J228">
        <v>10039493</v>
      </c>
      <c r="K228">
        <v>8782096</v>
      </c>
      <c r="L228">
        <v>394.231249509149</v>
      </c>
      <c r="M228">
        <v>344.85572920756999</v>
      </c>
      <c r="N228">
        <v>62.527861069661498</v>
      </c>
      <c r="O228">
        <v>49.375520301578497</v>
      </c>
      <c r="P228" t="s">
        <v>170</v>
      </c>
      <c r="Q228" t="s">
        <v>88</v>
      </c>
      <c r="R228">
        <v>1263877.19</v>
      </c>
      <c r="S228">
        <v>-576660.23</v>
      </c>
      <c r="U228">
        <v>115024</v>
      </c>
      <c r="W228">
        <v>40929119</v>
      </c>
      <c r="X228">
        <v>32923621</v>
      </c>
      <c r="Y228">
        <v>355.83112220058399</v>
      </c>
      <c r="Z228">
        <v>286.23262101822201</v>
      </c>
      <c r="AA228">
        <v>-5.0133905098066398</v>
      </c>
      <c r="AB228">
        <v>69.5985011823619</v>
      </c>
    </row>
    <row r="229" spans="1:28" x14ac:dyDescent="0.5">
      <c r="A229">
        <v>462</v>
      </c>
      <c r="B229">
        <v>93689</v>
      </c>
      <c r="C229" t="s">
        <v>264</v>
      </c>
      <c r="D229" t="s">
        <v>52</v>
      </c>
      <c r="E229">
        <v>6089256.8300000001</v>
      </c>
      <c r="F229">
        <v>-1713529.97</v>
      </c>
      <c r="G229">
        <v>3553914.02</v>
      </c>
      <c r="H229">
        <v>82544</v>
      </c>
      <c r="I229">
        <v>352835</v>
      </c>
      <c r="J229">
        <v>36465371.670000002</v>
      </c>
      <c r="K229">
        <v>35046006.270000003</v>
      </c>
      <c r="L229">
        <v>441.768895013568</v>
      </c>
      <c r="M229">
        <v>424.573636727078</v>
      </c>
      <c r="N229">
        <v>-20.758988781740602</v>
      </c>
      <c r="O229">
        <v>17.195258286489601</v>
      </c>
      <c r="P229" t="s">
        <v>264</v>
      </c>
      <c r="Q229" t="s">
        <v>52</v>
      </c>
      <c r="R229">
        <v>3454688.21</v>
      </c>
      <c r="S229">
        <v>-4446832.83</v>
      </c>
      <c r="T229">
        <v>2191329</v>
      </c>
      <c r="U229">
        <v>114249</v>
      </c>
      <c r="V229">
        <v>386159</v>
      </c>
      <c r="W229">
        <v>52425442</v>
      </c>
      <c r="X229">
        <v>47458058.030000001</v>
      </c>
      <c r="Y229">
        <v>458.87002949697501</v>
      </c>
      <c r="Z229">
        <v>415.39145226654</v>
      </c>
      <c r="AA229">
        <v>-38.922291048499297</v>
      </c>
      <c r="AB229">
        <v>43.478577230435199</v>
      </c>
    </row>
    <row r="230" spans="1:28" x14ac:dyDescent="0.5">
      <c r="A230">
        <v>383</v>
      </c>
      <c r="B230">
        <v>16698</v>
      </c>
      <c r="C230" t="s">
        <v>205</v>
      </c>
      <c r="D230" t="s">
        <v>82</v>
      </c>
      <c r="E230">
        <v>2492308.2799999998</v>
      </c>
      <c r="F230">
        <v>3206374.59</v>
      </c>
      <c r="G230">
        <v>-1767200.16</v>
      </c>
      <c r="H230">
        <v>40064</v>
      </c>
      <c r="I230">
        <v>68033</v>
      </c>
      <c r="J230">
        <v>17990277</v>
      </c>
      <c r="K230">
        <v>20894048.559999999</v>
      </c>
      <c r="L230">
        <v>449.03846345846603</v>
      </c>
      <c r="M230">
        <v>521.51678714057505</v>
      </c>
      <c r="N230">
        <v>80.031314646565406</v>
      </c>
      <c r="O230">
        <v>-72.478323682108496</v>
      </c>
      <c r="P230" t="s">
        <v>206</v>
      </c>
      <c r="Q230" t="s">
        <v>82</v>
      </c>
      <c r="R230">
        <v>2283593.67</v>
      </c>
      <c r="S230">
        <v>-1517979.46</v>
      </c>
      <c r="T230">
        <v>-2389813.59</v>
      </c>
      <c r="U230">
        <v>113507</v>
      </c>
      <c r="V230">
        <v>119288</v>
      </c>
      <c r="W230">
        <v>45301684</v>
      </c>
      <c r="X230">
        <v>38199147.380000003</v>
      </c>
      <c r="Y230">
        <v>399.10916507351902</v>
      </c>
      <c r="Z230">
        <v>336.53560908137803</v>
      </c>
      <c r="AA230">
        <v>-13.3734435761671</v>
      </c>
      <c r="AB230">
        <v>62.573555992141401</v>
      </c>
    </row>
    <row r="231" spans="1:28" x14ac:dyDescent="0.5">
      <c r="A231">
        <v>448</v>
      </c>
      <c r="B231">
        <v>86052</v>
      </c>
      <c r="C231" t="s">
        <v>255</v>
      </c>
      <c r="D231" t="s">
        <v>67</v>
      </c>
      <c r="E231">
        <v>3021555.65</v>
      </c>
      <c r="F231">
        <v>-1630614.05</v>
      </c>
      <c r="G231">
        <v>-10757047.289999999</v>
      </c>
      <c r="H231">
        <v>110036</v>
      </c>
      <c r="I231">
        <v>440289</v>
      </c>
      <c r="J231">
        <v>33188114.25</v>
      </c>
      <c r="K231">
        <v>30505235.969999999</v>
      </c>
      <c r="L231">
        <v>301.61142035333802</v>
      </c>
      <c r="M231">
        <v>277.22959731360601</v>
      </c>
      <c r="N231">
        <v>-14.818914264422499</v>
      </c>
      <c r="O231">
        <v>24.381823039732399</v>
      </c>
      <c r="P231" t="s">
        <v>256</v>
      </c>
      <c r="Q231" t="s">
        <v>67</v>
      </c>
      <c r="R231">
        <v>1167287.99</v>
      </c>
      <c r="S231">
        <v>-7984910.3200000003</v>
      </c>
      <c r="T231">
        <v>-12225393.949999999</v>
      </c>
      <c r="U231">
        <v>110621</v>
      </c>
      <c r="V231">
        <v>447410</v>
      </c>
      <c r="W231">
        <v>27910624.100000001</v>
      </c>
      <c r="X231">
        <v>26359366.050000001</v>
      </c>
      <c r="Y231">
        <v>252.308549913669</v>
      </c>
      <c r="Z231">
        <v>238.285371222462</v>
      </c>
      <c r="AA231">
        <v>-72.182590285750393</v>
      </c>
      <c r="AB231">
        <v>14.023178691206899</v>
      </c>
    </row>
    <row r="232" spans="1:28" x14ac:dyDescent="0.5">
      <c r="A232">
        <v>643</v>
      </c>
      <c r="B232">
        <v>48121</v>
      </c>
      <c r="C232" t="s">
        <v>89</v>
      </c>
      <c r="D232" t="s">
        <v>53</v>
      </c>
      <c r="E232">
        <v>82711915.659999996</v>
      </c>
      <c r="F232">
        <v>73421679.319999993</v>
      </c>
      <c r="H232">
        <v>497891</v>
      </c>
      <c r="I232">
        <v>63293</v>
      </c>
      <c r="J232">
        <v>238338961</v>
      </c>
      <c r="K232">
        <v>448394923</v>
      </c>
      <c r="L232">
        <v>478.69706622533801</v>
      </c>
      <c r="M232">
        <v>900.58852841284499</v>
      </c>
      <c r="N232">
        <v>147.465367560369</v>
      </c>
      <c r="O232">
        <v>-421.89146218750602</v>
      </c>
      <c r="P232" t="s">
        <v>89</v>
      </c>
      <c r="Q232" t="s">
        <v>53</v>
      </c>
      <c r="R232">
        <v>4687309.6399999997</v>
      </c>
      <c r="S232">
        <v>11336832.52</v>
      </c>
      <c r="U232">
        <v>110620</v>
      </c>
      <c r="W232">
        <v>51983771</v>
      </c>
      <c r="X232">
        <v>62971090</v>
      </c>
      <c r="Y232">
        <v>469.931034171036</v>
      </c>
      <c r="Z232">
        <v>569.25592117157805</v>
      </c>
      <c r="AA232">
        <v>102.484474055324</v>
      </c>
      <c r="AB232">
        <v>-99.324887000542304</v>
      </c>
    </row>
    <row r="233" spans="1:28" x14ac:dyDescent="0.5">
      <c r="A233">
        <v>393</v>
      </c>
      <c r="B233">
        <v>41047</v>
      </c>
      <c r="C233" t="s">
        <v>217</v>
      </c>
      <c r="D233" t="s">
        <v>88</v>
      </c>
      <c r="E233">
        <v>649923.9</v>
      </c>
      <c r="F233">
        <v>-6141372.0099999998</v>
      </c>
      <c r="H233">
        <v>63391</v>
      </c>
      <c r="J233">
        <v>20472680.629999999</v>
      </c>
      <c r="K233">
        <v>11338993.880000001</v>
      </c>
      <c r="L233">
        <v>322.95878957580697</v>
      </c>
      <c r="M233">
        <v>178.87387610228501</v>
      </c>
      <c r="N233">
        <v>-96.880819201463893</v>
      </c>
      <c r="O233">
        <v>144.084913473521</v>
      </c>
      <c r="P233" t="s">
        <v>217</v>
      </c>
      <c r="Q233" t="s">
        <v>88</v>
      </c>
      <c r="R233">
        <v>1056417.74</v>
      </c>
      <c r="S233">
        <v>-9939903.6600000001</v>
      </c>
      <c r="U233">
        <v>109311</v>
      </c>
      <c r="W233">
        <v>35356283.700000003</v>
      </c>
      <c r="X233">
        <v>23613412.350000001</v>
      </c>
      <c r="Y233">
        <v>323.44671350550198</v>
      </c>
      <c r="Z233">
        <v>216.020458599774</v>
      </c>
      <c r="AA233">
        <v>-90.932327579109099</v>
      </c>
      <c r="AB233">
        <v>107.42625490572701</v>
      </c>
    </row>
    <row r="234" spans="1:28" x14ac:dyDescent="0.5">
      <c r="A234">
        <v>529</v>
      </c>
      <c r="B234">
        <v>57165</v>
      </c>
      <c r="C234" t="s">
        <v>332</v>
      </c>
      <c r="D234" t="s">
        <v>102</v>
      </c>
      <c r="E234">
        <v>2549532.7000000002</v>
      </c>
      <c r="F234">
        <v>-24567668.780000001</v>
      </c>
      <c r="H234">
        <v>190900</v>
      </c>
      <c r="J234">
        <v>75887448</v>
      </c>
      <c r="K234">
        <v>42445398</v>
      </c>
      <c r="L234">
        <v>397.52460974332098</v>
      </c>
      <c r="M234">
        <v>222.34362493451999</v>
      </c>
      <c r="N234">
        <v>-128.69391712938699</v>
      </c>
      <c r="O234">
        <v>175.18098480879999</v>
      </c>
      <c r="P234" t="s">
        <v>332</v>
      </c>
      <c r="Q234" t="s">
        <v>102</v>
      </c>
      <c r="R234">
        <v>1183456.71</v>
      </c>
      <c r="S234">
        <v>-9261635.0199999996</v>
      </c>
      <c r="U234">
        <v>108233</v>
      </c>
      <c r="W234">
        <v>42411050</v>
      </c>
      <c r="X234">
        <v>37863365</v>
      </c>
      <c r="Y234">
        <v>391.84952833239402</v>
      </c>
      <c r="Z234">
        <v>349.83198285180998</v>
      </c>
      <c r="AA234">
        <v>-85.571267727957206</v>
      </c>
      <c r="AB234">
        <v>42.0175454805835</v>
      </c>
    </row>
    <row r="235" spans="1:28" x14ac:dyDescent="0.5">
      <c r="A235">
        <v>475</v>
      </c>
      <c r="B235">
        <v>74320</v>
      </c>
      <c r="C235" t="s">
        <v>277</v>
      </c>
      <c r="D235" t="s">
        <v>70</v>
      </c>
      <c r="E235">
        <v>7614421.2599999998</v>
      </c>
      <c r="F235">
        <v>6064407.5300000003</v>
      </c>
      <c r="G235">
        <v>3278864.95</v>
      </c>
      <c r="H235">
        <v>138751</v>
      </c>
      <c r="I235">
        <v>215339</v>
      </c>
      <c r="J235">
        <v>41906992.590000004</v>
      </c>
      <c r="K235">
        <v>49664673.439999998</v>
      </c>
      <c r="L235">
        <v>302.03020223277599</v>
      </c>
      <c r="M235">
        <v>357.94101260531397</v>
      </c>
      <c r="N235">
        <v>43.707126651339401</v>
      </c>
      <c r="O235">
        <v>-55.910810372537803</v>
      </c>
      <c r="P235" t="s">
        <v>277</v>
      </c>
      <c r="Q235" t="s">
        <v>70</v>
      </c>
      <c r="R235">
        <v>4384982.12</v>
      </c>
      <c r="S235">
        <v>19133063.670000002</v>
      </c>
      <c r="T235">
        <v>-1635879.75</v>
      </c>
      <c r="U235">
        <v>107490</v>
      </c>
      <c r="V235">
        <v>209696</v>
      </c>
      <c r="W235">
        <v>38473280.960000001</v>
      </c>
      <c r="X235">
        <v>55122389.969999999</v>
      </c>
      <c r="Y235">
        <v>357.92428095636802</v>
      </c>
      <c r="Z235">
        <v>512.81412196483302</v>
      </c>
      <c r="AA235">
        <v>177.99854563215101</v>
      </c>
      <c r="AB235">
        <v>-154.889841008465</v>
      </c>
    </row>
    <row r="236" spans="1:28" x14ac:dyDescent="0.5">
      <c r="A236">
        <v>439</v>
      </c>
      <c r="B236">
        <v>78079</v>
      </c>
      <c r="C236" t="s">
        <v>245</v>
      </c>
      <c r="D236" t="s">
        <v>67</v>
      </c>
      <c r="E236">
        <v>2537992.4900000002</v>
      </c>
      <c r="F236">
        <v>3510581.06</v>
      </c>
      <c r="G236">
        <v>15545279.98</v>
      </c>
      <c r="H236">
        <v>78795</v>
      </c>
      <c r="I236">
        <v>468211</v>
      </c>
      <c r="J236">
        <v>30954934.210000001</v>
      </c>
      <c r="K236">
        <v>34339711.119999997</v>
      </c>
      <c r="L236">
        <v>392.85404162700598</v>
      </c>
      <c r="M236">
        <v>435.81078900945403</v>
      </c>
      <c r="N236">
        <v>44.553348055079603</v>
      </c>
      <c r="O236">
        <v>-42.9567473824481</v>
      </c>
      <c r="P236" t="s">
        <v>246</v>
      </c>
      <c r="Q236" t="s">
        <v>67</v>
      </c>
      <c r="R236">
        <v>2918352.18</v>
      </c>
      <c r="S236">
        <v>9810171.9399999995</v>
      </c>
      <c r="T236">
        <v>16753749.82</v>
      </c>
      <c r="U236">
        <v>105899</v>
      </c>
      <c r="V236">
        <v>431106</v>
      </c>
      <c r="W236">
        <v>41460173.049999997</v>
      </c>
      <c r="X236">
        <v>59142396.25</v>
      </c>
      <c r="Y236">
        <v>391.50674746692602</v>
      </c>
      <c r="Z236">
        <v>558.47927034249597</v>
      </c>
      <c r="AA236">
        <v>92.637059273458604</v>
      </c>
      <c r="AB236">
        <v>-166.97252287557001</v>
      </c>
    </row>
    <row r="237" spans="1:28" x14ac:dyDescent="0.5">
      <c r="A237">
        <v>488</v>
      </c>
      <c r="B237">
        <v>60156</v>
      </c>
      <c r="C237" t="s">
        <v>287</v>
      </c>
      <c r="D237" t="s">
        <v>82</v>
      </c>
      <c r="E237">
        <v>5077744.17</v>
      </c>
      <c r="F237">
        <v>-8860894.3499999996</v>
      </c>
      <c r="G237">
        <v>-27406</v>
      </c>
      <c r="H237">
        <v>163550</v>
      </c>
      <c r="I237">
        <v>2284</v>
      </c>
      <c r="J237">
        <v>52492039.020000003</v>
      </c>
      <c r="K237">
        <v>39126115.859999999</v>
      </c>
      <c r="L237">
        <v>320.95407532864499</v>
      </c>
      <c r="M237">
        <v>239.23030180372899</v>
      </c>
      <c r="N237">
        <v>-54.178504127178201</v>
      </c>
      <c r="O237">
        <v>81.723773524915899</v>
      </c>
      <c r="P237" t="s">
        <v>288</v>
      </c>
      <c r="Q237" t="s">
        <v>82</v>
      </c>
      <c r="R237">
        <v>2165656.09</v>
      </c>
      <c r="S237">
        <v>-491903.28</v>
      </c>
      <c r="T237">
        <v>-178229.69</v>
      </c>
      <c r="U237">
        <v>104620</v>
      </c>
      <c r="V237">
        <v>3458</v>
      </c>
      <c r="W237">
        <v>37744931.799999997</v>
      </c>
      <c r="X237">
        <v>31022210.140000001</v>
      </c>
      <c r="Y237">
        <v>360.781225387115</v>
      </c>
      <c r="Z237">
        <v>296.52275033454401</v>
      </c>
      <c r="AA237">
        <v>-4.7018092142993604</v>
      </c>
      <c r="AB237">
        <v>64.2584750525711</v>
      </c>
    </row>
    <row r="238" spans="1:28" x14ac:dyDescent="0.5">
      <c r="A238">
        <v>534</v>
      </c>
      <c r="B238">
        <v>40788</v>
      </c>
      <c r="C238" t="s">
        <v>338</v>
      </c>
      <c r="D238" t="s">
        <v>36</v>
      </c>
      <c r="E238">
        <v>6991418.5499999998</v>
      </c>
      <c r="F238">
        <v>-13412865.640000001</v>
      </c>
      <c r="G238">
        <v>-4512866.63</v>
      </c>
      <c r="H238">
        <v>254595</v>
      </c>
      <c r="I238">
        <v>251093</v>
      </c>
      <c r="J238">
        <v>78083137</v>
      </c>
      <c r="K238">
        <v>92377528.019999996</v>
      </c>
      <c r="L238">
        <v>306.69548498595799</v>
      </c>
      <c r="M238">
        <v>362.841092794438</v>
      </c>
      <c r="N238">
        <v>-52.683146330446398</v>
      </c>
      <c r="O238">
        <v>-56.145607808480101</v>
      </c>
      <c r="P238" t="s">
        <v>338</v>
      </c>
      <c r="Q238" t="s">
        <v>36</v>
      </c>
      <c r="R238">
        <v>3121959.08</v>
      </c>
      <c r="S238">
        <v>4400630.58</v>
      </c>
      <c r="T238">
        <v>-14473480.33</v>
      </c>
      <c r="U238">
        <v>103181</v>
      </c>
      <c r="V238">
        <v>242826</v>
      </c>
      <c r="W238">
        <v>19611642</v>
      </c>
      <c r="X238">
        <v>57707747.490000002</v>
      </c>
      <c r="Y238">
        <v>190.07028425775999</v>
      </c>
      <c r="Z238">
        <v>559.28656913579005</v>
      </c>
      <c r="AA238">
        <v>42.649621345014999</v>
      </c>
      <c r="AB238">
        <v>-369.216284878029</v>
      </c>
    </row>
    <row r="239" spans="1:28" x14ac:dyDescent="0.5">
      <c r="A239">
        <v>444</v>
      </c>
      <c r="B239">
        <v>40064</v>
      </c>
      <c r="C239" t="s">
        <v>251</v>
      </c>
      <c r="D239" t="s">
        <v>102</v>
      </c>
      <c r="E239">
        <v>0</v>
      </c>
      <c r="F239">
        <v>3626.81</v>
      </c>
      <c r="G239">
        <v>-68200.88</v>
      </c>
      <c r="H239">
        <v>85075</v>
      </c>
      <c r="I239">
        <v>609043</v>
      </c>
      <c r="J239">
        <v>32826816.859999999</v>
      </c>
      <c r="K239">
        <v>41373492.310000002</v>
      </c>
      <c r="L239">
        <v>385.857383014986</v>
      </c>
      <c r="M239">
        <v>486.31786435497997</v>
      </c>
      <c r="N239">
        <v>4.2630737584484199E-2</v>
      </c>
      <c r="O239">
        <v>-100.460481339994</v>
      </c>
      <c r="P239" t="s">
        <v>251</v>
      </c>
      <c r="Q239" t="s">
        <v>102</v>
      </c>
      <c r="R239">
        <v>0</v>
      </c>
      <c r="S239">
        <v>-1918.83</v>
      </c>
      <c r="T239">
        <v>36631.06</v>
      </c>
      <c r="U239">
        <v>102653</v>
      </c>
      <c r="V239">
        <v>906661</v>
      </c>
      <c r="W239">
        <v>39353360.490000002</v>
      </c>
      <c r="X239">
        <v>56121897.859999999</v>
      </c>
      <c r="Y239">
        <v>383.36298491032898</v>
      </c>
      <c r="Z239">
        <v>546.71463922145404</v>
      </c>
      <c r="AA239">
        <v>-1.86923908702132E-2</v>
      </c>
      <c r="AB239">
        <v>-163.351654311125</v>
      </c>
    </row>
    <row r="240" spans="1:28" x14ac:dyDescent="0.5">
      <c r="A240">
        <v>471</v>
      </c>
      <c r="B240">
        <v>57845</v>
      </c>
      <c r="C240" t="s">
        <v>230</v>
      </c>
      <c r="D240" t="s">
        <v>47</v>
      </c>
      <c r="E240">
        <v>5114750.87</v>
      </c>
      <c r="F240">
        <v>-2183267.46</v>
      </c>
      <c r="H240">
        <v>76759</v>
      </c>
      <c r="J240">
        <v>38717010.520000003</v>
      </c>
      <c r="K240">
        <v>35813462.649999999</v>
      </c>
      <c r="L240">
        <v>504.39701559426197</v>
      </c>
      <c r="M240">
        <v>466.570208705168</v>
      </c>
      <c r="N240">
        <v>-28.443146210867699</v>
      </c>
      <c r="O240">
        <v>37.826806889094399</v>
      </c>
      <c r="P240" t="s">
        <v>230</v>
      </c>
      <c r="Q240" t="s">
        <v>47</v>
      </c>
      <c r="R240">
        <v>2876225.47</v>
      </c>
      <c r="S240">
        <v>-4884013.82</v>
      </c>
      <c r="U240">
        <v>100534</v>
      </c>
      <c r="W240">
        <v>56389098.329999998</v>
      </c>
      <c r="X240">
        <v>47160600.060000002</v>
      </c>
      <c r="Y240">
        <v>560.89579972944398</v>
      </c>
      <c r="Z240">
        <v>469.101001253307</v>
      </c>
      <c r="AA240">
        <v>-48.5807171703105</v>
      </c>
      <c r="AB240">
        <v>91.794798476137402</v>
      </c>
    </row>
    <row r="241" spans="1:28" x14ac:dyDescent="0.5">
      <c r="A241">
        <v>516</v>
      </c>
      <c r="B241">
        <v>48834</v>
      </c>
      <c r="C241" t="s">
        <v>319</v>
      </c>
      <c r="D241" t="s">
        <v>115</v>
      </c>
      <c r="E241">
        <v>12200483.35</v>
      </c>
      <c r="F241">
        <v>18952235</v>
      </c>
      <c r="G241">
        <v>-185240.53</v>
      </c>
      <c r="H241">
        <v>137784</v>
      </c>
      <c r="I241">
        <v>209708</v>
      </c>
      <c r="J241">
        <v>65906002.890000001</v>
      </c>
      <c r="K241">
        <v>89863131.939999998</v>
      </c>
      <c r="L241">
        <v>478.32841904720402</v>
      </c>
      <c r="M241">
        <v>652.20295491493903</v>
      </c>
      <c r="N241">
        <v>137.55033240434301</v>
      </c>
      <c r="O241">
        <v>-173.87453586773401</v>
      </c>
      <c r="P241" t="s">
        <v>319</v>
      </c>
      <c r="Q241" t="s">
        <v>115</v>
      </c>
      <c r="R241">
        <v>3302998.95</v>
      </c>
      <c r="S241">
        <v>3394240.38</v>
      </c>
      <c r="T241">
        <v>-189101.21</v>
      </c>
      <c r="U241">
        <v>98573</v>
      </c>
      <c r="V241">
        <v>100068</v>
      </c>
      <c r="W241">
        <v>44985863.420000002</v>
      </c>
      <c r="X241">
        <v>50824009.710000001</v>
      </c>
      <c r="Y241">
        <v>456.371049070232</v>
      </c>
      <c r="Z241">
        <v>515.59767593560105</v>
      </c>
      <c r="AA241">
        <v>34.433773751432902</v>
      </c>
      <c r="AB241">
        <v>-59.2266268653688</v>
      </c>
    </row>
    <row r="242" spans="1:28" x14ac:dyDescent="0.5">
      <c r="A242">
        <v>370</v>
      </c>
      <c r="B242">
        <v>66105</v>
      </c>
      <c r="C242" t="s">
        <v>54</v>
      </c>
      <c r="D242" t="s">
        <v>31</v>
      </c>
      <c r="E242">
        <v>1778440.1</v>
      </c>
      <c r="F242">
        <v>689053.89</v>
      </c>
      <c r="G242">
        <v>900266.16</v>
      </c>
      <c r="H242">
        <v>54591</v>
      </c>
      <c r="I242">
        <v>53171</v>
      </c>
      <c r="J242">
        <v>15798846</v>
      </c>
      <c r="K242">
        <v>12122248.970000001</v>
      </c>
      <c r="L242">
        <v>289.403857778754</v>
      </c>
      <c r="M242">
        <v>222.05581451154899</v>
      </c>
      <c r="N242">
        <v>12.622115183821499</v>
      </c>
      <c r="O242">
        <v>67.348043267205199</v>
      </c>
      <c r="P242" t="s">
        <v>54</v>
      </c>
      <c r="Q242" t="s">
        <v>31</v>
      </c>
      <c r="R242">
        <v>2656508.48</v>
      </c>
      <c r="S242">
        <v>-1311469.26</v>
      </c>
      <c r="T242">
        <v>-1065223.04</v>
      </c>
      <c r="U242">
        <v>97980</v>
      </c>
      <c r="V242">
        <v>43082</v>
      </c>
      <c r="W242">
        <v>28240828.170000002</v>
      </c>
      <c r="X242">
        <v>30256833.690000001</v>
      </c>
      <c r="Y242">
        <v>288.23053857930103</v>
      </c>
      <c r="Z242">
        <v>308.80622259644798</v>
      </c>
      <c r="AA242">
        <v>-13.385071034905</v>
      </c>
      <c r="AB242">
        <v>-20.575684017146301</v>
      </c>
    </row>
    <row r="243" spans="1:28" x14ac:dyDescent="0.5">
      <c r="A243">
        <v>494</v>
      </c>
      <c r="B243">
        <v>54235</v>
      </c>
      <c r="C243" t="s">
        <v>298</v>
      </c>
      <c r="D243" t="s">
        <v>102</v>
      </c>
      <c r="E243">
        <v>7508442.7400000002</v>
      </c>
      <c r="F243">
        <v>10564737.15</v>
      </c>
      <c r="H243">
        <v>102501</v>
      </c>
      <c r="J243">
        <v>55064189.409999996</v>
      </c>
      <c r="K243">
        <v>62996690.700000003</v>
      </c>
      <c r="L243">
        <v>537.20636296231203</v>
      </c>
      <c r="M243">
        <v>614.59586443059095</v>
      </c>
      <c r="N243">
        <v>103.069600784382</v>
      </c>
      <c r="O243">
        <v>-77.389501468278397</v>
      </c>
      <c r="P243" t="s">
        <v>299</v>
      </c>
      <c r="Q243" t="s">
        <v>102</v>
      </c>
      <c r="R243">
        <v>3719122.63</v>
      </c>
      <c r="S243">
        <v>5932308.1100000003</v>
      </c>
      <c r="U243">
        <v>96007</v>
      </c>
      <c r="W243">
        <v>50763996.719999999</v>
      </c>
      <c r="X243">
        <v>58879212.869999997</v>
      </c>
      <c r="Y243">
        <v>528.75307758809197</v>
      </c>
      <c r="Z243">
        <v>613.28041569885499</v>
      </c>
      <c r="AA243">
        <v>61.790370597977201</v>
      </c>
      <c r="AB243">
        <v>-84.527338110762599</v>
      </c>
    </row>
    <row r="244" spans="1:28" x14ac:dyDescent="0.5">
      <c r="A244">
        <v>441</v>
      </c>
      <c r="B244">
        <v>28162</v>
      </c>
      <c r="C244" t="s">
        <v>248</v>
      </c>
      <c r="D244" t="s">
        <v>88</v>
      </c>
      <c r="E244">
        <v>2358684.92</v>
      </c>
      <c r="F244">
        <v>-246739.17</v>
      </c>
      <c r="G244">
        <v>-514739.16</v>
      </c>
      <c r="H244">
        <v>94212</v>
      </c>
      <c r="I244">
        <v>301024</v>
      </c>
      <c r="J244">
        <v>31591227.41</v>
      </c>
      <c r="K244">
        <v>26237396.030000001</v>
      </c>
      <c r="L244">
        <v>335.32063229737099</v>
      </c>
      <c r="M244">
        <v>278.493143442448</v>
      </c>
      <c r="N244">
        <v>-2.6189781556489602</v>
      </c>
      <c r="O244">
        <v>56.827488854922898</v>
      </c>
      <c r="P244" t="s">
        <v>248</v>
      </c>
      <c r="Q244" t="s">
        <v>88</v>
      </c>
      <c r="R244">
        <v>1136982.67</v>
      </c>
      <c r="S244">
        <v>-1545137.86</v>
      </c>
      <c r="T244">
        <v>79069.87</v>
      </c>
      <c r="U244">
        <v>95298</v>
      </c>
      <c r="V244">
        <v>272863</v>
      </c>
      <c r="W244">
        <v>36399127</v>
      </c>
      <c r="X244">
        <v>29085428</v>
      </c>
      <c r="Y244">
        <v>381.95058658104</v>
      </c>
      <c r="Z244">
        <v>305.20502004239302</v>
      </c>
      <c r="AA244">
        <v>-16.213749081827501</v>
      </c>
      <c r="AB244">
        <v>76.745566538647097</v>
      </c>
    </row>
    <row r="245" spans="1:28" x14ac:dyDescent="0.5">
      <c r="A245">
        <v>460</v>
      </c>
      <c r="B245">
        <v>23603</v>
      </c>
      <c r="C245" t="s">
        <v>149</v>
      </c>
      <c r="D245" t="s">
        <v>55</v>
      </c>
      <c r="E245">
        <v>7013675.9199999999</v>
      </c>
      <c r="F245">
        <v>-805324.98</v>
      </c>
      <c r="G245">
        <v>-1744039.87</v>
      </c>
      <c r="H245">
        <v>122296</v>
      </c>
      <c r="I245">
        <v>109024</v>
      </c>
      <c r="J245">
        <v>36162384</v>
      </c>
      <c r="K245">
        <v>52480931.909999996</v>
      </c>
      <c r="L245">
        <v>295.69555831752399</v>
      </c>
      <c r="M245">
        <v>429.130404183292</v>
      </c>
      <c r="N245">
        <v>-6.5850475894550904</v>
      </c>
      <c r="O245">
        <v>-133.43484586576801</v>
      </c>
      <c r="P245" t="s">
        <v>150</v>
      </c>
      <c r="Q245" t="s">
        <v>55</v>
      </c>
      <c r="R245">
        <v>3495987.92</v>
      </c>
      <c r="S245">
        <v>4481331.95</v>
      </c>
      <c r="T245">
        <v>30184.01</v>
      </c>
      <c r="U245">
        <v>94536</v>
      </c>
      <c r="V245">
        <v>87348</v>
      </c>
      <c r="W245">
        <v>38051414.259999998</v>
      </c>
      <c r="X245">
        <v>56105698.149999999</v>
      </c>
      <c r="Y245">
        <v>402.50713230938402</v>
      </c>
      <c r="Z245">
        <v>593.48500200981596</v>
      </c>
      <c r="AA245">
        <v>47.403443661673798</v>
      </c>
      <c r="AB245">
        <v>-190.977869700431</v>
      </c>
    </row>
    <row r="246" spans="1:28" x14ac:dyDescent="0.5">
      <c r="A246">
        <v>466</v>
      </c>
      <c r="B246">
        <v>31616</v>
      </c>
      <c r="C246" t="s">
        <v>103</v>
      </c>
      <c r="D246" t="s">
        <v>76</v>
      </c>
      <c r="E246">
        <v>4415250.76</v>
      </c>
      <c r="F246">
        <v>-5042829.16</v>
      </c>
      <c r="G246">
        <v>9261067.5299999993</v>
      </c>
      <c r="H246">
        <v>138388</v>
      </c>
      <c r="I246">
        <v>192529</v>
      </c>
      <c r="J246">
        <v>36796777.049999997</v>
      </c>
      <c r="K246">
        <v>35785272.130000003</v>
      </c>
      <c r="L246">
        <v>265.89572108853298</v>
      </c>
      <c r="M246">
        <v>258.58652578258199</v>
      </c>
      <c r="N246">
        <v>-36.439786397664498</v>
      </c>
      <c r="O246">
        <v>7.3091953059513299</v>
      </c>
      <c r="P246" t="s">
        <v>103</v>
      </c>
      <c r="Q246" t="s">
        <v>76</v>
      </c>
      <c r="R246">
        <v>1837669.52</v>
      </c>
      <c r="S246">
        <v>-5073958.4000000004</v>
      </c>
      <c r="T246">
        <v>9613665.25</v>
      </c>
      <c r="U246">
        <v>94007</v>
      </c>
      <c r="V246">
        <v>160705</v>
      </c>
      <c r="W246">
        <v>28906770.34</v>
      </c>
      <c r="X246">
        <v>26696904.84</v>
      </c>
      <c r="Y246">
        <v>307.49593477081402</v>
      </c>
      <c r="Z246">
        <v>283.988477879306</v>
      </c>
      <c r="AA246">
        <v>-53.9742614911655</v>
      </c>
      <c r="AB246">
        <v>23.507456891507999</v>
      </c>
    </row>
    <row r="247" spans="1:28" x14ac:dyDescent="0.5">
      <c r="A247">
        <v>275</v>
      </c>
      <c r="B247">
        <v>16724</v>
      </c>
      <c r="C247" t="s">
        <v>123</v>
      </c>
      <c r="D247" t="s">
        <v>48</v>
      </c>
      <c r="E247">
        <v>424446.55</v>
      </c>
      <c r="F247">
        <v>-702032.46</v>
      </c>
      <c r="H247">
        <v>11737</v>
      </c>
      <c r="J247">
        <v>4028987.04</v>
      </c>
      <c r="K247">
        <v>3811020.9</v>
      </c>
      <c r="L247">
        <v>343.27230467751502</v>
      </c>
      <c r="M247">
        <v>324.70144841100699</v>
      </c>
      <c r="N247">
        <v>-59.8136201755133</v>
      </c>
      <c r="O247">
        <v>18.570856266507601</v>
      </c>
      <c r="P247" t="s">
        <v>124</v>
      </c>
      <c r="Q247" t="s">
        <v>48</v>
      </c>
      <c r="R247">
        <v>2237882.2000000002</v>
      </c>
      <c r="S247">
        <v>-2438597.21</v>
      </c>
      <c r="U247">
        <v>93420</v>
      </c>
      <c r="W247">
        <v>34930483.840000004</v>
      </c>
      <c r="X247">
        <v>36656823.82</v>
      </c>
      <c r="Y247">
        <v>373.907983729394</v>
      </c>
      <c r="Z247">
        <v>392.38732412759498</v>
      </c>
      <c r="AA247">
        <v>-26.103588203810698</v>
      </c>
      <c r="AB247">
        <v>-18.4793403982016</v>
      </c>
    </row>
    <row r="248" spans="1:28" x14ac:dyDescent="0.5">
      <c r="A248">
        <v>431</v>
      </c>
      <c r="B248">
        <v>41892</v>
      </c>
      <c r="C248" t="s">
        <v>99</v>
      </c>
      <c r="D248" t="s">
        <v>79</v>
      </c>
      <c r="E248">
        <v>127964.7</v>
      </c>
      <c r="F248">
        <v>263834.56</v>
      </c>
      <c r="H248">
        <v>124118</v>
      </c>
      <c r="J248">
        <v>28964094.43</v>
      </c>
      <c r="K248">
        <v>20729126.350000001</v>
      </c>
      <c r="L248">
        <v>233.359338935529</v>
      </c>
      <c r="M248">
        <v>167.01144354565801</v>
      </c>
      <c r="N248">
        <v>2.1256752445253699</v>
      </c>
      <c r="O248">
        <v>66.347895389870899</v>
      </c>
      <c r="P248" t="s">
        <v>99</v>
      </c>
      <c r="Q248" t="s">
        <v>79</v>
      </c>
      <c r="R248">
        <v>20405.87</v>
      </c>
      <c r="S248">
        <v>43730.3</v>
      </c>
      <c r="U248">
        <v>92724</v>
      </c>
      <c r="W248">
        <v>23368892.850000001</v>
      </c>
      <c r="X248">
        <v>16831139.399999999</v>
      </c>
      <c r="Y248">
        <v>252.02636696000999</v>
      </c>
      <c r="Z248">
        <v>181.518694189206</v>
      </c>
      <c r="AA248">
        <v>0.47161791984815099</v>
      </c>
      <c r="AB248">
        <v>70.507672770803694</v>
      </c>
    </row>
    <row r="249" spans="1:28" x14ac:dyDescent="0.5">
      <c r="A249">
        <v>581</v>
      </c>
      <c r="B249">
        <v>81974</v>
      </c>
      <c r="C249" t="s">
        <v>381</v>
      </c>
      <c r="D249" t="s">
        <v>47</v>
      </c>
      <c r="E249">
        <v>18524573.800000001</v>
      </c>
      <c r="F249">
        <v>5160942.97</v>
      </c>
      <c r="G249">
        <v>183981.2</v>
      </c>
      <c r="H249">
        <v>313928</v>
      </c>
      <c r="I249">
        <v>226782</v>
      </c>
      <c r="J249">
        <v>114358725</v>
      </c>
      <c r="K249">
        <v>146607291.59999999</v>
      </c>
      <c r="L249">
        <v>364.28329107311203</v>
      </c>
      <c r="M249">
        <v>467.009287479931</v>
      </c>
      <c r="N249">
        <v>16.439893765449401</v>
      </c>
      <c r="O249">
        <v>-102.72599640681899</v>
      </c>
      <c r="P249" t="s">
        <v>382</v>
      </c>
      <c r="Q249" t="s">
        <v>47</v>
      </c>
      <c r="R249">
        <v>2664058.34</v>
      </c>
      <c r="S249">
        <v>4335937.83</v>
      </c>
      <c r="T249">
        <v>3586360.55</v>
      </c>
      <c r="U249">
        <v>87370</v>
      </c>
      <c r="V249">
        <v>141045</v>
      </c>
      <c r="W249">
        <v>35614469</v>
      </c>
      <c r="X249">
        <v>37111942</v>
      </c>
      <c r="Y249">
        <v>407.628121780931</v>
      </c>
      <c r="Z249">
        <v>424.767563236809</v>
      </c>
      <c r="AA249">
        <v>49.627307199267399</v>
      </c>
      <c r="AB249">
        <v>-17.1394414558773</v>
      </c>
    </row>
    <row r="250" spans="1:28" x14ac:dyDescent="0.5">
      <c r="A250">
        <v>264</v>
      </c>
      <c r="B250">
        <v>59765</v>
      </c>
      <c r="C250" t="s">
        <v>116</v>
      </c>
      <c r="D250" t="s">
        <v>105</v>
      </c>
      <c r="E250">
        <v>724349.19</v>
      </c>
      <c r="F250">
        <v>-37955.58</v>
      </c>
      <c r="H250">
        <v>11749</v>
      </c>
      <c r="J250">
        <v>3156976</v>
      </c>
      <c r="K250">
        <v>5057888</v>
      </c>
      <c r="L250">
        <v>268.70167673844497</v>
      </c>
      <c r="M250">
        <v>430.49519108009099</v>
      </c>
      <c r="N250">
        <v>-3.2305370669844198</v>
      </c>
      <c r="O250">
        <v>-161.79351434164599</v>
      </c>
      <c r="P250" t="s">
        <v>117</v>
      </c>
      <c r="Q250" t="s">
        <v>105</v>
      </c>
      <c r="R250">
        <v>1020878.6</v>
      </c>
      <c r="S250">
        <v>-6574515.5300000003</v>
      </c>
      <c r="U250">
        <v>86364</v>
      </c>
      <c r="W250">
        <v>26986002</v>
      </c>
      <c r="X250">
        <v>25756225</v>
      </c>
      <c r="Y250">
        <v>312.46818118660502</v>
      </c>
      <c r="Z250">
        <v>298.228717984345</v>
      </c>
      <c r="AA250">
        <v>-76.125648765689405</v>
      </c>
      <c r="AB250">
        <v>14.239463202260101</v>
      </c>
    </row>
    <row r="251" spans="1:28" x14ac:dyDescent="0.5">
      <c r="A251">
        <v>483</v>
      </c>
      <c r="B251">
        <v>77263</v>
      </c>
      <c r="C251" t="s">
        <v>140</v>
      </c>
      <c r="D251" t="s">
        <v>115</v>
      </c>
      <c r="E251">
        <v>16261309.289999999</v>
      </c>
      <c r="F251">
        <v>44955766</v>
      </c>
      <c r="G251">
        <v>5736032.9400000004</v>
      </c>
      <c r="H251">
        <v>94349</v>
      </c>
      <c r="I251">
        <v>713116</v>
      </c>
      <c r="J251">
        <v>51681556.700000003</v>
      </c>
      <c r="K251">
        <v>81121203.769999996</v>
      </c>
      <c r="L251">
        <v>547.77005267676395</v>
      </c>
      <c r="M251">
        <v>859.79929591198595</v>
      </c>
      <c r="N251">
        <v>476.48375711454202</v>
      </c>
      <c r="O251">
        <v>-312.029243235222</v>
      </c>
      <c r="P251" t="s">
        <v>140</v>
      </c>
      <c r="Q251" t="s">
        <v>115</v>
      </c>
      <c r="R251">
        <v>9589590.25</v>
      </c>
      <c r="S251">
        <v>53596343.520000003</v>
      </c>
      <c r="T251">
        <v>7713849.6100000003</v>
      </c>
      <c r="U251">
        <v>85642</v>
      </c>
      <c r="V251">
        <v>752670</v>
      </c>
      <c r="W251">
        <v>52549728.109999999</v>
      </c>
      <c r="X251">
        <v>94329280.260000005</v>
      </c>
      <c r="Y251">
        <v>613.59762861679997</v>
      </c>
      <c r="Z251">
        <v>1101.4371483617799</v>
      </c>
      <c r="AA251">
        <v>625.81844795777704</v>
      </c>
      <c r="AB251">
        <v>-487.83951974498399</v>
      </c>
    </row>
    <row r="252" spans="1:28" x14ac:dyDescent="0.5">
      <c r="A252">
        <v>403</v>
      </c>
      <c r="B252">
        <v>91604</v>
      </c>
      <c r="C252" t="s">
        <v>54</v>
      </c>
      <c r="D252" t="s">
        <v>47</v>
      </c>
      <c r="E252">
        <v>1895119.37</v>
      </c>
      <c r="F252">
        <v>596881.13</v>
      </c>
      <c r="G252">
        <v>1292326.01</v>
      </c>
      <c r="H252">
        <v>56804</v>
      </c>
      <c r="I252">
        <v>290896</v>
      </c>
      <c r="J252">
        <v>21773912.09</v>
      </c>
      <c r="K252">
        <v>16382088.939999999</v>
      </c>
      <c r="L252">
        <v>383.31652858953498</v>
      </c>
      <c r="M252">
        <v>288.39674917259299</v>
      </c>
      <c r="N252">
        <v>10.5077306175621</v>
      </c>
      <c r="O252">
        <v>94.919779416942504</v>
      </c>
      <c r="P252" t="s">
        <v>54</v>
      </c>
      <c r="Q252" t="s">
        <v>47</v>
      </c>
      <c r="R252">
        <v>3018929.45</v>
      </c>
      <c r="S252">
        <v>3575498.87</v>
      </c>
      <c r="T252">
        <v>779525.6</v>
      </c>
      <c r="U252">
        <v>81114</v>
      </c>
      <c r="V252">
        <v>196188</v>
      </c>
      <c r="W252">
        <v>33529779.489999998</v>
      </c>
      <c r="X252">
        <v>40321097.82</v>
      </c>
      <c r="Y252">
        <v>413.36612039845102</v>
      </c>
      <c r="Z252">
        <v>497.09172054146001</v>
      </c>
      <c r="AA252">
        <v>44.079922947949797</v>
      </c>
      <c r="AB252">
        <v>-83.725600143008606</v>
      </c>
    </row>
    <row r="253" spans="1:28" x14ac:dyDescent="0.5">
      <c r="A253">
        <v>468</v>
      </c>
      <c r="B253">
        <v>66083</v>
      </c>
      <c r="C253" t="s">
        <v>270</v>
      </c>
      <c r="D253" t="s">
        <v>88</v>
      </c>
      <c r="E253">
        <v>5155494.7300000004</v>
      </c>
      <c r="F253">
        <v>-1928407.65</v>
      </c>
      <c r="G253">
        <v>-2483141.65</v>
      </c>
      <c r="H253">
        <v>113702</v>
      </c>
      <c r="I253">
        <v>337779</v>
      </c>
      <c r="J253">
        <v>37209008.310000002</v>
      </c>
      <c r="K253">
        <v>40856750.460000001</v>
      </c>
      <c r="L253">
        <v>327.25025338164602</v>
      </c>
      <c r="M253">
        <v>359.33185396914701</v>
      </c>
      <c r="N253">
        <v>-16.960191113612701</v>
      </c>
      <c r="O253">
        <v>-32.081600587500603</v>
      </c>
      <c r="P253" t="s">
        <v>270</v>
      </c>
      <c r="Q253" t="s">
        <v>88</v>
      </c>
      <c r="R253">
        <v>1676810.6</v>
      </c>
      <c r="S253">
        <v>-415576.63</v>
      </c>
      <c r="T253">
        <v>-3325716.01</v>
      </c>
      <c r="U253">
        <v>79134</v>
      </c>
      <c r="V253">
        <v>282163</v>
      </c>
      <c r="W253">
        <v>27809359.489999998</v>
      </c>
      <c r="X253">
        <v>27429005.530000001</v>
      </c>
      <c r="Y253">
        <v>351.42112732832902</v>
      </c>
      <c r="Z253">
        <v>346.614672959789</v>
      </c>
      <c r="AA253">
        <v>-5.2515559683574597</v>
      </c>
      <c r="AB253">
        <v>4.8064543685393897</v>
      </c>
    </row>
    <row r="254" spans="1:28" x14ac:dyDescent="0.5">
      <c r="A254">
        <v>442</v>
      </c>
      <c r="B254">
        <v>99389</v>
      </c>
      <c r="C254" t="s">
        <v>249</v>
      </c>
      <c r="D254" t="s">
        <v>39</v>
      </c>
      <c r="E254">
        <v>4781867.05</v>
      </c>
      <c r="F254">
        <v>401324.32</v>
      </c>
      <c r="G254">
        <v>-1315272.6599999999</v>
      </c>
      <c r="H254">
        <v>101241</v>
      </c>
      <c r="I254">
        <v>29172</v>
      </c>
      <c r="J254">
        <v>32382491.219999999</v>
      </c>
      <c r="K254">
        <v>47794308.609999999</v>
      </c>
      <c r="L254">
        <v>319.85550537825497</v>
      </c>
      <c r="M254">
        <v>472.08451724103799</v>
      </c>
      <c r="N254">
        <v>3.9640493475963199</v>
      </c>
      <c r="O254">
        <v>-152.22901186278199</v>
      </c>
      <c r="P254" t="s">
        <v>249</v>
      </c>
      <c r="Q254" t="s">
        <v>39</v>
      </c>
      <c r="R254">
        <v>1426141.65</v>
      </c>
      <c r="S254">
        <v>-2371948.67</v>
      </c>
      <c r="T254">
        <v>-3515859.4</v>
      </c>
      <c r="U254">
        <v>78796</v>
      </c>
      <c r="V254">
        <v>41951</v>
      </c>
      <c r="W254">
        <v>22002270.73</v>
      </c>
      <c r="X254">
        <v>26359133.739999998</v>
      </c>
      <c r="Y254">
        <v>279.23080778212</v>
      </c>
      <c r="Z254">
        <v>334.52375425148398</v>
      </c>
      <c r="AA254">
        <v>-30.102399487283598</v>
      </c>
      <c r="AB254">
        <v>-55.292946469363898</v>
      </c>
    </row>
    <row r="255" spans="1:28" x14ac:dyDescent="0.5">
      <c r="A255">
        <v>385</v>
      </c>
      <c r="B255">
        <v>73751</v>
      </c>
      <c r="C255" t="s">
        <v>208</v>
      </c>
      <c r="D255" t="s">
        <v>119</v>
      </c>
      <c r="E255">
        <v>1918693.8</v>
      </c>
      <c r="F255">
        <v>-825246.58</v>
      </c>
      <c r="G255">
        <v>389024.19</v>
      </c>
      <c r="H255">
        <v>53628</v>
      </c>
      <c r="I255">
        <v>2437</v>
      </c>
      <c r="J255">
        <v>18429287.98</v>
      </c>
      <c r="K255">
        <v>17357765.699999999</v>
      </c>
      <c r="L255">
        <v>343.65048071902697</v>
      </c>
      <c r="M255">
        <v>323.669831058402</v>
      </c>
      <c r="N255">
        <v>-15.388352726187801</v>
      </c>
      <c r="O255">
        <v>19.980649660625001</v>
      </c>
      <c r="P255" t="s">
        <v>208</v>
      </c>
      <c r="Q255" t="s">
        <v>119</v>
      </c>
      <c r="R255">
        <v>1374734.61</v>
      </c>
      <c r="S255">
        <v>-1809702.29</v>
      </c>
      <c r="T255">
        <v>129354.14</v>
      </c>
      <c r="U255">
        <v>76021</v>
      </c>
      <c r="V255">
        <v>2498</v>
      </c>
      <c r="W255">
        <v>29935799.469999999</v>
      </c>
      <c r="X255">
        <v>27173036.059999999</v>
      </c>
      <c r="Y255">
        <v>393.78328974888501</v>
      </c>
      <c r="Z255">
        <v>357.44118151563299</v>
      </c>
      <c r="AA255">
        <v>-23.8052944581102</v>
      </c>
      <c r="AB255">
        <v>36.342108233251302</v>
      </c>
    </row>
    <row r="256" spans="1:28" x14ac:dyDescent="0.5">
      <c r="A256">
        <v>443</v>
      </c>
      <c r="B256">
        <v>56764</v>
      </c>
      <c r="C256" t="s">
        <v>250</v>
      </c>
      <c r="D256" t="s">
        <v>85</v>
      </c>
      <c r="E256">
        <v>2401586.9700000002</v>
      </c>
      <c r="F256">
        <v>-12348265.880000001</v>
      </c>
      <c r="H256">
        <v>150566</v>
      </c>
      <c r="J256">
        <v>32572721</v>
      </c>
      <c r="K256">
        <v>25970854</v>
      </c>
      <c r="L256">
        <v>216.335168630368</v>
      </c>
      <c r="M256">
        <v>172.488171300293</v>
      </c>
      <c r="N256">
        <v>-82.012312739928007</v>
      </c>
      <c r="O256">
        <v>43.846997330074501</v>
      </c>
      <c r="P256" t="s">
        <v>250</v>
      </c>
      <c r="Q256" t="s">
        <v>85</v>
      </c>
      <c r="R256">
        <v>521649.44</v>
      </c>
      <c r="S256">
        <v>-5105680.26</v>
      </c>
      <c r="U256">
        <v>75653</v>
      </c>
      <c r="W256">
        <v>19984930.07</v>
      </c>
      <c r="X256">
        <v>16416733.199999999</v>
      </c>
      <c r="Y256">
        <v>264.165731299485</v>
      </c>
      <c r="Z256">
        <v>217.000425627536</v>
      </c>
      <c r="AA256">
        <v>-67.488140060539493</v>
      </c>
      <c r="AB256">
        <v>47.165305671949497</v>
      </c>
    </row>
    <row r="257" spans="1:28" x14ac:dyDescent="0.5">
      <c r="A257">
        <v>396</v>
      </c>
      <c r="B257">
        <v>27990</v>
      </c>
      <c r="C257" t="s">
        <v>44</v>
      </c>
      <c r="D257" t="s">
        <v>82</v>
      </c>
      <c r="E257">
        <v>1532987.48</v>
      </c>
      <c r="F257">
        <v>-7118682.1600000001</v>
      </c>
      <c r="G257">
        <v>672487.49</v>
      </c>
      <c r="H257">
        <v>69307</v>
      </c>
      <c r="I257">
        <v>110659</v>
      </c>
      <c r="J257">
        <v>21101584.960000001</v>
      </c>
      <c r="K257">
        <v>14683496.189999999</v>
      </c>
      <c r="L257">
        <v>304.46542138600699</v>
      </c>
      <c r="M257">
        <v>211.86166173690901</v>
      </c>
      <c r="N257">
        <v>-102.712311310545</v>
      </c>
      <c r="O257">
        <v>92.603759649097498</v>
      </c>
      <c r="P257" t="s">
        <v>44</v>
      </c>
      <c r="Q257" t="s">
        <v>82</v>
      </c>
      <c r="R257">
        <v>1381959.06</v>
      </c>
      <c r="S257">
        <v>-4923899.3099999996</v>
      </c>
      <c r="T257">
        <v>2003327.8</v>
      </c>
      <c r="U257">
        <v>75300</v>
      </c>
      <c r="V257">
        <v>105348</v>
      </c>
      <c r="W257">
        <v>27246865.02</v>
      </c>
      <c r="X257">
        <v>22211052.609999999</v>
      </c>
      <c r="Y257">
        <v>361.84415697211102</v>
      </c>
      <c r="Z257">
        <v>294.96749814076998</v>
      </c>
      <c r="AA257">
        <v>-65.390429083665296</v>
      </c>
      <c r="AB257">
        <v>66.876658831341203</v>
      </c>
    </row>
    <row r="258" spans="1:28" x14ac:dyDescent="0.5">
      <c r="A258">
        <v>473</v>
      </c>
      <c r="B258">
        <v>50816</v>
      </c>
      <c r="C258" t="s">
        <v>276</v>
      </c>
      <c r="D258" t="s">
        <v>69</v>
      </c>
      <c r="E258">
        <v>7080052.9900000002</v>
      </c>
      <c r="F258">
        <v>-7085738.8799999999</v>
      </c>
      <c r="G258">
        <v>2912178.01</v>
      </c>
      <c r="H258">
        <v>111408</v>
      </c>
      <c r="I258">
        <v>267643</v>
      </c>
      <c r="J258">
        <v>40754310</v>
      </c>
      <c r="K258">
        <v>43521941.030000001</v>
      </c>
      <c r="L258">
        <v>365.81134209392502</v>
      </c>
      <c r="M258">
        <v>390.65364273660703</v>
      </c>
      <c r="N258">
        <v>-63.6017061611374</v>
      </c>
      <c r="O258">
        <v>-24.842300642682801</v>
      </c>
      <c r="P258" t="s">
        <v>276</v>
      </c>
      <c r="Q258" t="s">
        <v>69</v>
      </c>
      <c r="R258">
        <v>2286473.37</v>
      </c>
      <c r="S258">
        <v>-2126520.4700000002</v>
      </c>
      <c r="T258">
        <v>-124000.57</v>
      </c>
      <c r="U258">
        <v>73278</v>
      </c>
      <c r="V258">
        <v>158896</v>
      </c>
      <c r="W258">
        <v>28482808.379999999</v>
      </c>
      <c r="X258">
        <v>32281883</v>
      </c>
      <c r="Y258">
        <v>388.695220666502</v>
      </c>
      <c r="Z258">
        <v>440.53990283577599</v>
      </c>
      <c r="AA258">
        <v>-29.0199032451759</v>
      </c>
      <c r="AB258">
        <v>-51.844682169273199</v>
      </c>
    </row>
    <row r="259" spans="1:28" x14ac:dyDescent="0.5">
      <c r="A259">
        <v>294</v>
      </c>
      <c r="B259">
        <v>23307</v>
      </c>
      <c r="C259" t="s">
        <v>138</v>
      </c>
      <c r="D259" t="s">
        <v>31</v>
      </c>
      <c r="E259">
        <v>676362.49</v>
      </c>
      <c r="F259">
        <v>856409.75</v>
      </c>
      <c r="G259">
        <v>-1948641.42</v>
      </c>
      <c r="H259">
        <v>16365</v>
      </c>
      <c r="I259">
        <v>143566</v>
      </c>
      <c r="J259">
        <v>5082191</v>
      </c>
      <c r="K259">
        <v>5778329</v>
      </c>
      <c r="L259">
        <v>310.55245951726198</v>
      </c>
      <c r="M259">
        <v>353.09068133211099</v>
      </c>
      <c r="N259">
        <v>52.331790406354997</v>
      </c>
      <c r="O259">
        <v>-42.538221814848697</v>
      </c>
      <c r="P259" t="s">
        <v>138</v>
      </c>
      <c r="Q259" t="s">
        <v>31</v>
      </c>
      <c r="R259">
        <v>2289096.2599999998</v>
      </c>
      <c r="S259">
        <v>6251937.9699999997</v>
      </c>
      <c r="T259">
        <v>-6031056.2599999998</v>
      </c>
      <c r="U259">
        <v>67920</v>
      </c>
      <c r="V259">
        <v>149687</v>
      </c>
      <c r="W259">
        <v>21632437.190000001</v>
      </c>
      <c r="X259">
        <v>33170875.719999999</v>
      </c>
      <c r="Y259">
        <v>318.49878077149498</v>
      </c>
      <c r="Z259">
        <v>488.38156242638303</v>
      </c>
      <c r="AA259">
        <v>92.0485566843345</v>
      </c>
      <c r="AB259">
        <v>-169.88278165488799</v>
      </c>
    </row>
    <row r="260" spans="1:28" x14ac:dyDescent="0.5">
      <c r="A260">
        <v>329</v>
      </c>
      <c r="B260">
        <v>89364</v>
      </c>
      <c r="C260" t="s">
        <v>164</v>
      </c>
      <c r="D260" t="s">
        <v>119</v>
      </c>
      <c r="E260">
        <v>935693.69</v>
      </c>
      <c r="F260">
        <v>-728919.89</v>
      </c>
      <c r="G260">
        <v>-429914.25</v>
      </c>
      <c r="H260">
        <v>28955</v>
      </c>
      <c r="I260">
        <v>59864</v>
      </c>
      <c r="J260">
        <v>9384377</v>
      </c>
      <c r="K260">
        <v>9045705.6699999999</v>
      </c>
      <c r="L260">
        <v>324.10212398549402</v>
      </c>
      <c r="M260">
        <v>312.40565256432302</v>
      </c>
      <c r="N260">
        <v>-25.174232084268599</v>
      </c>
      <c r="O260">
        <v>11.6964714211708</v>
      </c>
      <c r="P260" t="s">
        <v>164</v>
      </c>
      <c r="Q260" t="s">
        <v>119</v>
      </c>
      <c r="R260">
        <v>824355.88</v>
      </c>
      <c r="S260">
        <v>-3640352.33</v>
      </c>
      <c r="T260">
        <v>-1552877.7</v>
      </c>
      <c r="U260">
        <v>66684</v>
      </c>
      <c r="V260">
        <v>61234</v>
      </c>
      <c r="W260">
        <v>22471555</v>
      </c>
      <c r="X260">
        <v>21669276.859999999</v>
      </c>
      <c r="Y260">
        <v>336.98570871573298</v>
      </c>
      <c r="Z260">
        <v>324.95466468718098</v>
      </c>
      <c r="AA260">
        <v>-54.591091266270702</v>
      </c>
      <c r="AB260">
        <v>12.0310440285525</v>
      </c>
    </row>
    <row r="261" spans="1:28" x14ac:dyDescent="0.5">
      <c r="A261">
        <v>445</v>
      </c>
      <c r="B261">
        <v>67183</v>
      </c>
      <c r="C261" t="s">
        <v>252</v>
      </c>
      <c r="D261" t="s">
        <v>73</v>
      </c>
      <c r="E261">
        <v>1534183.55</v>
      </c>
      <c r="F261">
        <v>1882988.25</v>
      </c>
      <c r="G261">
        <v>192637.06</v>
      </c>
      <c r="H261">
        <v>108034</v>
      </c>
      <c r="I261">
        <v>93468</v>
      </c>
      <c r="J261">
        <v>32834737</v>
      </c>
      <c r="K261">
        <v>28529176</v>
      </c>
      <c r="L261">
        <v>303.929661032637</v>
      </c>
      <c r="M261">
        <v>264.07590203084197</v>
      </c>
      <c r="N261">
        <v>17.429589295962302</v>
      </c>
      <c r="O261">
        <v>39.853759001795702</v>
      </c>
      <c r="P261" t="s">
        <v>253</v>
      </c>
      <c r="Q261" t="s">
        <v>73</v>
      </c>
      <c r="R261">
        <v>473367.52</v>
      </c>
      <c r="S261">
        <v>2404013.29</v>
      </c>
      <c r="T261">
        <v>911860.92</v>
      </c>
      <c r="U261">
        <v>66614</v>
      </c>
      <c r="V261">
        <v>81384</v>
      </c>
      <c r="W261">
        <v>20781599</v>
      </c>
      <c r="X261">
        <v>22173053.559999999</v>
      </c>
      <c r="Y261">
        <v>311.97044164890201</v>
      </c>
      <c r="Z261">
        <v>332.85876182183898</v>
      </c>
      <c r="AA261">
        <v>36.088709430450002</v>
      </c>
      <c r="AB261">
        <v>-20.888320172936499</v>
      </c>
    </row>
    <row r="262" spans="1:28" x14ac:dyDescent="0.5">
      <c r="A262">
        <v>590</v>
      </c>
      <c r="B262">
        <v>51485</v>
      </c>
      <c r="C262" t="s">
        <v>394</v>
      </c>
      <c r="D262" t="s">
        <v>31</v>
      </c>
      <c r="E262">
        <v>46215394.369999997</v>
      </c>
      <c r="F262">
        <v>26294064.75</v>
      </c>
      <c r="G262">
        <v>7584973.0300000003</v>
      </c>
      <c r="H262">
        <v>408507</v>
      </c>
      <c r="I262">
        <v>346823</v>
      </c>
      <c r="J262">
        <v>131907279</v>
      </c>
      <c r="K262">
        <v>288203286</v>
      </c>
      <c r="L262">
        <v>322.90090255491299</v>
      </c>
      <c r="M262">
        <v>705.50391058170305</v>
      </c>
      <c r="N262">
        <v>64.366252597874706</v>
      </c>
      <c r="O262">
        <v>-382.60300802679001</v>
      </c>
      <c r="P262" t="s">
        <v>394</v>
      </c>
      <c r="Q262" t="s">
        <v>31</v>
      </c>
      <c r="R262">
        <v>2433371.0699999998</v>
      </c>
      <c r="S262">
        <v>5075983.13</v>
      </c>
      <c r="T262">
        <v>6396214.8099999996</v>
      </c>
      <c r="U262">
        <v>66448</v>
      </c>
      <c r="V262">
        <v>234437</v>
      </c>
      <c r="W262">
        <v>16275889.84</v>
      </c>
      <c r="X262">
        <v>33228323.73</v>
      </c>
      <c r="Y262">
        <v>244.941756561521</v>
      </c>
      <c r="Z262">
        <v>500.06506937755802</v>
      </c>
      <c r="AA262">
        <v>76.390307157476499</v>
      </c>
      <c r="AB262">
        <v>-255.12331281603599</v>
      </c>
    </row>
    <row r="263" spans="1:28" x14ac:dyDescent="0.5">
      <c r="A263">
        <v>398</v>
      </c>
      <c r="B263">
        <v>89106</v>
      </c>
      <c r="C263" t="s">
        <v>84</v>
      </c>
      <c r="D263" t="s">
        <v>47</v>
      </c>
      <c r="E263">
        <v>2293913.16</v>
      </c>
      <c r="F263">
        <v>-1371221.77</v>
      </c>
      <c r="H263">
        <v>51450</v>
      </c>
      <c r="J263">
        <v>21204925.800000001</v>
      </c>
      <c r="K263">
        <v>22200055.129999999</v>
      </c>
      <c r="L263">
        <v>412.14627405247802</v>
      </c>
      <c r="M263">
        <v>431.48795199222502</v>
      </c>
      <c r="N263">
        <v>-26.651540719144801</v>
      </c>
      <c r="O263">
        <v>-19.3416779397472</v>
      </c>
      <c r="P263" t="s">
        <v>86</v>
      </c>
      <c r="Q263" t="s">
        <v>47</v>
      </c>
      <c r="R263">
        <v>1593125.58</v>
      </c>
      <c r="S263">
        <v>-1255163.33</v>
      </c>
      <c r="U263">
        <v>66356</v>
      </c>
      <c r="W263">
        <v>30442418.010000002</v>
      </c>
      <c r="X263">
        <v>27912439.390000001</v>
      </c>
      <c r="Y263">
        <v>458.77415772499802</v>
      </c>
      <c r="Z263">
        <v>420.64680496111799</v>
      </c>
      <c r="AA263">
        <v>-18.915596630297099</v>
      </c>
      <c r="AB263">
        <v>38.1273527638796</v>
      </c>
    </row>
    <row r="264" spans="1:28" x14ac:dyDescent="0.5">
      <c r="A264">
        <v>213</v>
      </c>
      <c r="B264">
        <v>63509</v>
      </c>
      <c r="C264" t="s">
        <v>74</v>
      </c>
      <c r="D264" t="s">
        <v>36</v>
      </c>
      <c r="E264">
        <v>51119.55</v>
      </c>
      <c r="F264">
        <v>-170079.29</v>
      </c>
      <c r="G264">
        <v>-373334.92</v>
      </c>
      <c r="H264">
        <v>4119</v>
      </c>
      <c r="I264">
        <v>16662</v>
      </c>
      <c r="J264">
        <v>1174795</v>
      </c>
      <c r="K264">
        <v>995269.47900000005</v>
      </c>
      <c r="L264">
        <v>285.21364408837098</v>
      </c>
      <c r="M264">
        <v>241.628909686817</v>
      </c>
      <c r="N264">
        <v>-41.291403253216799</v>
      </c>
      <c r="O264">
        <v>43.584734401553703</v>
      </c>
      <c r="P264" t="s">
        <v>75</v>
      </c>
      <c r="Q264" t="s">
        <v>36</v>
      </c>
      <c r="R264">
        <v>3690911.19</v>
      </c>
      <c r="S264">
        <v>212479.07</v>
      </c>
      <c r="T264">
        <v>-244378.85</v>
      </c>
      <c r="U264">
        <v>66085</v>
      </c>
      <c r="V264">
        <v>9436</v>
      </c>
      <c r="W264">
        <v>19011152</v>
      </c>
      <c r="X264">
        <v>29201322.420000002</v>
      </c>
      <c r="Y264">
        <v>287.67726412952999</v>
      </c>
      <c r="Z264">
        <v>441.875197397291</v>
      </c>
      <c r="AA264">
        <v>3.2152390103654298</v>
      </c>
      <c r="AB264">
        <v>-154.19793326776099</v>
      </c>
    </row>
    <row r="265" spans="1:28" x14ac:dyDescent="0.5">
      <c r="A265">
        <v>476</v>
      </c>
      <c r="B265">
        <v>53732</v>
      </c>
      <c r="C265" t="s">
        <v>38</v>
      </c>
      <c r="D265" t="s">
        <v>57</v>
      </c>
      <c r="E265">
        <v>5157667.99</v>
      </c>
      <c r="F265">
        <v>3046204.15</v>
      </c>
      <c r="H265">
        <v>122870</v>
      </c>
      <c r="J265">
        <v>43512275</v>
      </c>
      <c r="K265">
        <v>49813908</v>
      </c>
      <c r="L265">
        <v>354.13261984210902</v>
      </c>
      <c r="M265">
        <v>405.41961422641799</v>
      </c>
      <c r="N265">
        <v>24.792090420769899</v>
      </c>
      <c r="O265">
        <v>-51.286994384308599</v>
      </c>
      <c r="P265" t="s">
        <v>278</v>
      </c>
      <c r="Q265" t="s">
        <v>57</v>
      </c>
      <c r="R265">
        <v>2003386.23</v>
      </c>
      <c r="S265">
        <v>5119648.78</v>
      </c>
      <c r="U265">
        <v>65169</v>
      </c>
      <c r="W265">
        <v>25453606</v>
      </c>
      <c r="X265">
        <v>28458860</v>
      </c>
      <c r="Y265">
        <v>390.57843453175502</v>
      </c>
      <c r="Z265">
        <v>436.69321303073502</v>
      </c>
      <c r="AA265">
        <v>78.559572496125398</v>
      </c>
      <c r="AB265">
        <v>-46.114778498979597</v>
      </c>
    </row>
    <row r="266" spans="1:28" x14ac:dyDescent="0.5">
      <c r="A266">
        <v>378</v>
      </c>
      <c r="B266">
        <v>50491</v>
      </c>
      <c r="C266" t="s">
        <v>89</v>
      </c>
      <c r="D266" t="s">
        <v>91</v>
      </c>
      <c r="E266">
        <v>3610522.83</v>
      </c>
      <c r="F266">
        <v>3938467.33</v>
      </c>
      <c r="H266">
        <v>44469</v>
      </c>
      <c r="I266">
        <v>40411</v>
      </c>
      <c r="J266">
        <v>16818343</v>
      </c>
      <c r="K266">
        <v>23889040</v>
      </c>
      <c r="L266">
        <v>378.20375992264201</v>
      </c>
      <c r="M266">
        <v>537.20659335717005</v>
      </c>
      <c r="N266">
        <v>88.566581888506605</v>
      </c>
      <c r="O266">
        <v>-159.00283343452699</v>
      </c>
      <c r="P266" t="s">
        <v>89</v>
      </c>
      <c r="Q266" t="s">
        <v>91</v>
      </c>
      <c r="R266">
        <v>1923749.48</v>
      </c>
      <c r="S266">
        <v>-770019.98</v>
      </c>
      <c r="U266">
        <v>65045</v>
      </c>
      <c r="W266">
        <v>23576429</v>
      </c>
      <c r="X266">
        <v>25404651</v>
      </c>
      <c r="Y266">
        <v>362.46335613805797</v>
      </c>
      <c r="Z266">
        <v>390.57038973018598</v>
      </c>
      <c r="AA266">
        <v>-11.8382655084941</v>
      </c>
      <c r="AB266">
        <v>-28.107033592128499</v>
      </c>
    </row>
    <row r="267" spans="1:28" x14ac:dyDescent="0.5">
      <c r="A267">
        <v>320</v>
      </c>
      <c r="B267">
        <v>92291</v>
      </c>
      <c r="C267" t="s">
        <v>84</v>
      </c>
      <c r="D267" t="s">
        <v>70</v>
      </c>
      <c r="E267">
        <v>1255110.8400000001</v>
      </c>
      <c r="F267">
        <v>2513503.2599999998</v>
      </c>
      <c r="H267">
        <v>20210</v>
      </c>
      <c r="J267">
        <v>8327280.4500000002</v>
      </c>
      <c r="K267">
        <v>12051717.300000001</v>
      </c>
      <c r="L267">
        <v>412.03762741217201</v>
      </c>
      <c r="M267">
        <v>596.32445818901499</v>
      </c>
      <c r="N267">
        <v>124.36928550222601</v>
      </c>
      <c r="O267">
        <v>-184.286830776843</v>
      </c>
      <c r="P267" t="s">
        <v>86</v>
      </c>
      <c r="Q267" t="s">
        <v>70</v>
      </c>
      <c r="R267">
        <v>1059369.3799999999</v>
      </c>
      <c r="S267">
        <v>1604316.11</v>
      </c>
      <c r="U267">
        <v>65010</v>
      </c>
      <c r="W267">
        <v>22453450.100000001</v>
      </c>
      <c r="X267">
        <v>21889130.32</v>
      </c>
      <c r="Y267">
        <v>345.38455776034402</v>
      </c>
      <c r="Z267">
        <v>336.70405045377601</v>
      </c>
      <c r="AA267">
        <v>24.677989693893199</v>
      </c>
      <c r="AB267">
        <v>8.6805073065682397</v>
      </c>
    </row>
    <row r="268" spans="1:28" x14ac:dyDescent="0.5">
      <c r="A268">
        <v>314</v>
      </c>
      <c r="B268">
        <v>26734</v>
      </c>
      <c r="C268" t="s">
        <v>153</v>
      </c>
      <c r="D268" t="s">
        <v>88</v>
      </c>
      <c r="E268">
        <v>504045.2</v>
      </c>
      <c r="F268">
        <v>-2005787.99</v>
      </c>
      <c r="H268">
        <v>21655</v>
      </c>
      <c r="J268">
        <v>7515934.4000000004</v>
      </c>
      <c r="K268">
        <v>7944636.9620000003</v>
      </c>
      <c r="L268">
        <v>347.07616716693599</v>
      </c>
      <c r="M268">
        <v>366.873099145693</v>
      </c>
      <c r="N268">
        <v>-92.624705148926296</v>
      </c>
      <c r="O268">
        <v>-19.796931978757801</v>
      </c>
      <c r="P268" t="s">
        <v>154</v>
      </c>
      <c r="Q268" t="s">
        <v>88</v>
      </c>
      <c r="R268">
        <v>1287548.6599999999</v>
      </c>
      <c r="S268">
        <v>-3009733.85</v>
      </c>
      <c r="U268">
        <v>64803</v>
      </c>
      <c r="W268">
        <v>21777720.829999998</v>
      </c>
      <c r="X268">
        <v>25095970.379999999</v>
      </c>
      <c r="Y268">
        <v>336.06038038362402</v>
      </c>
      <c r="Z268">
        <v>387.265564557196</v>
      </c>
      <c r="AA268">
        <v>-46.4443598290202</v>
      </c>
      <c r="AB268">
        <v>-51.205184173572199</v>
      </c>
    </row>
    <row r="269" spans="1:28" x14ac:dyDescent="0.5">
      <c r="A269">
        <v>390</v>
      </c>
      <c r="B269">
        <v>18029</v>
      </c>
      <c r="C269" t="s">
        <v>214</v>
      </c>
      <c r="D269" t="s">
        <v>102</v>
      </c>
      <c r="E269">
        <v>2216885.52</v>
      </c>
      <c r="F269">
        <v>7655906.7999999998</v>
      </c>
      <c r="G269">
        <v>7032740.3200000003</v>
      </c>
      <c r="H269">
        <v>45191</v>
      </c>
      <c r="I269">
        <v>414772</v>
      </c>
      <c r="J269">
        <v>19640713</v>
      </c>
      <c r="K269">
        <v>23502144</v>
      </c>
      <c r="L269">
        <v>434.615587174437</v>
      </c>
      <c r="M269">
        <v>520.06249031886796</v>
      </c>
      <c r="N269">
        <v>169.41220154455499</v>
      </c>
      <c r="O269">
        <v>-85.446903144431303</v>
      </c>
      <c r="P269" t="s">
        <v>214</v>
      </c>
      <c r="Q269" t="s">
        <v>102</v>
      </c>
      <c r="R269">
        <v>1614058.33</v>
      </c>
      <c r="S269">
        <v>9237924.3499999996</v>
      </c>
      <c r="T269">
        <v>5830441.4500000002</v>
      </c>
      <c r="U269">
        <v>63567</v>
      </c>
      <c r="V269">
        <v>484065</v>
      </c>
      <c r="W269">
        <v>23367811</v>
      </c>
      <c r="X269">
        <v>33489709</v>
      </c>
      <c r="Y269">
        <v>367.60915254770498</v>
      </c>
      <c r="Z269">
        <v>526.84111252694004</v>
      </c>
      <c r="AA269">
        <v>145.325787751506</v>
      </c>
      <c r="AB269">
        <v>-159.23195997923401</v>
      </c>
    </row>
    <row r="270" spans="1:28" x14ac:dyDescent="0.5">
      <c r="A270">
        <v>391</v>
      </c>
      <c r="B270">
        <v>19304</v>
      </c>
      <c r="C270" t="s">
        <v>215</v>
      </c>
      <c r="D270" t="s">
        <v>189</v>
      </c>
      <c r="E270">
        <v>3312367.91</v>
      </c>
      <c r="F270">
        <v>5306302.38</v>
      </c>
      <c r="G270">
        <v>-3569171.62</v>
      </c>
      <c r="H270">
        <v>47854</v>
      </c>
      <c r="I270">
        <v>31453</v>
      </c>
      <c r="J270">
        <v>20020663</v>
      </c>
      <c r="K270">
        <v>26184833.690000001</v>
      </c>
      <c r="L270">
        <v>418.36968696451697</v>
      </c>
      <c r="M270">
        <v>547.18171291845999</v>
      </c>
      <c r="N270">
        <v>110.885242195009</v>
      </c>
      <c r="O270">
        <v>-128.81202595394299</v>
      </c>
      <c r="P270" t="s">
        <v>215</v>
      </c>
      <c r="Q270" t="s">
        <v>189</v>
      </c>
      <c r="R270">
        <v>3738551.04</v>
      </c>
      <c r="S270">
        <v>8228830</v>
      </c>
      <c r="T270">
        <v>-2828659.52</v>
      </c>
      <c r="U270">
        <v>62314</v>
      </c>
      <c r="V270">
        <v>74309</v>
      </c>
      <c r="W270">
        <v>28535161</v>
      </c>
      <c r="X270">
        <v>44274744</v>
      </c>
      <c r="Y270">
        <v>457.92536187694498</v>
      </c>
      <c r="Z270">
        <v>710.51038289950895</v>
      </c>
      <c r="AA270">
        <v>132.054273517989</v>
      </c>
      <c r="AB270">
        <v>-252.58502102256301</v>
      </c>
    </row>
    <row r="271" spans="1:28" x14ac:dyDescent="0.5">
      <c r="A271">
        <v>279</v>
      </c>
      <c r="B271">
        <v>46224</v>
      </c>
      <c r="C271" t="s">
        <v>128</v>
      </c>
      <c r="D271" t="s">
        <v>36</v>
      </c>
      <c r="E271">
        <v>598890.82999999996</v>
      </c>
      <c r="F271">
        <v>694470.34</v>
      </c>
      <c r="H271">
        <v>13561</v>
      </c>
      <c r="I271">
        <v>112</v>
      </c>
      <c r="J271">
        <v>4164328</v>
      </c>
      <c r="K271">
        <v>5832931</v>
      </c>
      <c r="L271">
        <v>307.08118870289798</v>
      </c>
      <c r="M271">
        <v>430.12543322763798</v>
      </c>
      <c r="N271">
        <v>51.210850232283697</v>
      </c>
      <c r="O271">
        <v>-123.04424452473999</v>
      </c>
      <c r="P271" t="s">
        <v>129</v>
      </c>
      <c r="Q271" t="s">
        <v>36</v>
      </c>
      <c r="R271">
        <v>895127.51</v>
      </c>
      <c r="S271">
        <v>2895968.79</v>
      </c>
      <c r="U271">
        <v>59016</v>
      </c>
      <c r="V271">
        <v>111</v>
      </c>
      <c r="W271">
        <v>18741688</v>
      </c>
      <c r="X271">
        <v>22905902</v>
      </c>
      <c r="Y271">
        <v>317.56960824183199</v>
      </c>
      <c r="Z271">
        <v>388.13037142469801</v>
      </c>
      <c r="AA271">
        <v>49.070909414396098</v>
      </c>
      <c r="AB271">
        <v>-70.5607631828656</v>
      </c>
    </row>
    <row r="272" spans="1:28" x14ac:dyDescent="0.5">
      <c r="A272">
        <v>375</v>
      </c>
      <c r="B272">
        <v>71281</v>
      </c>
      <c r="C272" t="s">
        <v>199</v>
      </c>
      <c r="D272" t="s">
        <v>57</v>
      </c>
      <c r="E272">
        <v>2905564.38</v>
      </c>
      <c r="F272">
        <v>1286238.74</v>
      </c>
      <c r="G272">
        <v>821632.25</v>
      </c>
      <c r="H272">
        <v>52337</v>
      </c>
      <c r="I272">
        <v>11196</v>
      </c>
      <c r="J272">
        <v>15966797</v>
      </c>
      <c r="K272">
        <v>20919459</v>
      </c>
      <c r="L272">
        <v>305.07665704950603</v>
      </c>
      <c r="M272">
        <v>399.706880409652</v>
      </c>
      <c r="N272">
        <v>24.576088426925502</v>
      </c>
      <c r="O272">
        <v>-94.630223360146701</v>
      </c>
      <c r="P272" t="s">
        <v>200</v>
      </c>
      <c r="Q272" t="s">
        <v>57</v>
      </c>
      <c r="R272">
        <v>996467.25</v>
      </c>
      <c r="S272">
        <v>1808456.1</v>
      </c>
      <c r="T272">
        <v>326963.21999999997</v>
      </c>
      <c r="U272">
        <v>58273</v>
      </c>
      <c r="V272">
        <v>19936</v>
      </c>
      <c r="W272">
        <v>21293460</v>
      </c>
      <c r="X272">
        <v>20013979</v>
      </c>
      <c r="Y272">
        <v>365.40867983457099</v>
      </c>
      <c r="Z272">
        <v>343.452010365006</v>
      </c>
      <c r="AA272">
        <v>31.034202804043002</v>
      </c>
      <c r="AB272">
        <v>21.9566694695656</v>
      </c>
    </row>
    <row r="273" spans="1:28" x14ac:dyDescent="0.5">
      <c r="A273">
        <v>377</v>
      </c>
      <c r="B273">
        <v>68389</v>
      </c>
      <c r="C273" t="s">
        <v>84</v>
      </c>
      <c r="D273" t="s">
        <v>46</v>
      </c>
      <c r="E273">
        <v>2875324.11</v>
      </c>
      <c r="F273">
        <v>3559594.19</v>
      </c>
      <c r="H273">
        <v>45570</v>
      </c>
      <c r="J273">
        <v>16368775.92</v>
      </c>
      <c r="K273">
        <v>26210136.489999998</v>
      </c>
      <c r="L273">
        <v>359.20070046082901</v>
      </c>
      <c r="M273">
        <v>575.16209106868496</v>
      </c>
      <c r="N273">
        <v>78.112666008338806</v>
      </c>
      <c r="O273">
        <v>-215.961390607856</v>
      </c>
      <c r="P273" t="s">
        <v>86</v>
      </c>
      <c r="Q273" t="s">
        <v>46</v>
      </c>
      <c r="R273">
        <v>1343802.98</v>
      </c>
      <c r="S273">
        <v>-1689164.64</v>
      </c>
      <c r="U273">
        <v>58140</v>
      </c>
      <c r="W273">
        <v>20711331</v>
      </c>
      <c r="X273">
        <v>24252853.010000002</v>
      </c>
      <c r="Y273">
        <v>356.232043343653</v>
      </c>
      <c r="Z273">
        <v>417.14573460612303</v>
      </c>
      <c r="AA273">
        <v>-29.053399380804901</v>
      </c>
      <c r="AB273">
        <v>-60.913691262469897</v>
      </c>
    </row>
    <row r="274" spans="1:28" x14ac:dyDescent="0.5">
      <c r="A274">
        <v>456</v>
      </c>
      <c r="B274">
        <v>39159</v>
      </c>
      <c r="C274" t="s">
        <v>44</v>
      </c>
      <c r="D274" t="s">
        <v>113</v>
      </c>
      <c r="E274">
        <v>4544078.3600000003</v>
      </c>
      <c r="F274">
        <v>-621770.43999999994</v>
      </c>
      <c r="G274">
        <v>-610884.79</v>
      </c>
      <c r="H274">
        <v>93291</v>
      </c>
      <c r="I274">
        <v>433610</v>
      </c>
      <c r="J274">
        <v>35918919.039999999</v>
      </c>
      <c r="K274">
        <v>31853805.399999999</v>
      </c>
      <c r="L274">
        <v>385.02019530286901</v>
      </c>
      <c r="M274">
        <v>341.44564213053701</v>
      </c>
      <c r="N274">
        <v>-6.6648491279973401</v>
      </c>
      <c r="O274">
        <v>43.574553172331697</v>
      </c>
      <c r="P274" t="s">
        <v>44</v>
      </c>
      <c r="Q274" t="s">
        <v>113</v>
      </c>
      <c r="R274">
        <v>1447448.75</v>
      </c>
      <c r="S274">
        <v>789659.17</v>
      </c>
      <c r="T274">
        <v>5293151.42</v>
      </c>
      <c r="U274">
        <v>56861</v>
      </c>
      <c r="V274">
        <v>402628</v>
      </c>
      <c r="W274">
        <v>24941307.120000001</v>
      </c>
      <c r="X274">
        <v>22355443.859999999</v>
      </c>
      <c r="Y274">
        <v>438.63644888412</v>
      </c>
      <c r="Z274">
        <v>393.15952691651501</v>
      </c>
      <c r="AA274">
        <v>13.8875357450625</v>
      </c>
      <c r="AB274">
        <v>45.4769219676052</v>
      </c>
    </row>
    <row r="275" spans="1:28" x14ac:dyDescent="0.5">
      <c r="A275">
        <v>424</v>
      </c>
      <c r="B275">
        <v>94788</v>
      </c>
      <c r="C275" t="s">
        <v>236</v>
      </c>
      <c r="D275" t="s">
        <v>102</v>
      </c>
      <c r="E275">
        <v>3850329.69</v>
      </c>
      <c r="F275">
        <v>8189242.4199999999</v>
      </c>
      <c r="G275">
        <v>3397548.58</v>
      </c>
      <c r="H275">
        <v>53205</v>
      </c>
      <c r="I275">
        <v>83602</v>
      </c>
      <c r="J275">
        <v>26813056</v>
      </c>
      <c r="K275">
        <v>33639246</v>
      </c>
      <c r="L275">
        <v>503.95744760830701</v>
      </c>
      <c r="M275">
        <v>632.25723146320797</v>
      </c>
      <c r="N275">
        <v>153.918662155812</v>
      </c>
      <c r="O275">
        <v>-128.2997838549</v>
      </c>
      <c r="P275" t="s">
        <v>237</v>
      </c>
      <c r="Q275" t="s">
        <v>102</v>
      </c>
      <c r="R275">
        <v>2063700.29</v>
      </c>
      <c r="S275">
        <v>7154086.7300000004</v>
      </c>
      <c r="T275">
        <v>-1856645.22</v>
      </c>
      <c r="U275">
        <v>56589</v>
      </c>
      <c r="V275">
        <v>35612</v>
      </c>
      <c r="W275">
        <v>28776102.84</v>
      </c>
      <c r="X275">
        <v>35336606.359999999</v>
      </c>
      <c r="Y275">
        <v>508.510538090441</v>
      </c>
      <c r="Z275">
        <v>624.44302532294205</v>
      </c>
      <c r="AA275">
        <v>126.421861669229</v>
      </c>
      <c r="AB275">
        <v>-115.93248723249999</v>
      </c>
    </row>
    <row r="276" spans="1:28" x14ac:dyDescent="0.5">
      <c r="A276">
        <v>248</v>
      </c>
      <c r="B276">
        <v>81413</v>
      </c>
      <c r="C276" t="s">
        <v>104</v>
      </c>
      <c r="D276" t="s">
        <v>47</v>
      </c>
      <c r="E276">
        <v>24525.62</v>
      </c>
      <c r="F276">
        <v>294393.40999999997</v>
      </c>
      <c r="G276">
        <v>-54663.83</v>
      </c>
      <c r="H276">
        <v>14440</v>
      </c>
      <c r="I276">
        <v>129581</v>
      </c>
      <c r="J276">
        <v>2243847</v>
      </c>
      <c r="K276">
        <v>1580270</v>
      </c>
      <c r="L276">
        <v>155.39106648199399</v>
      </c>
      <c r="M276">
        <v>109.436980609418</v>
      </c>
      <c r="N276">
        <v>20.387355263157801</v>
      </c>
      <c r="O276">
        <v>45.954085872576101</v>
      </c>
      <c r="P276" t="s">
        <v>104</v>
      </c>
      <c r="Q276" t="s">
        <v>47</v>
      </c>
      <c r="R276">
        <v>1548847.3</v>
      </c>
      <c r="S276">
        <v>1897726.68</v>
      </c>
      <c r="T276">
        <v>-3546.19</v>
      </c>
      <c r="U276">
        <v>55987</v>
      </c>
      <c r="V276">
        <v>108312</v>
      </c>
      <c r="W276">
        <v>22776443</v>
      </c>
      <c r="X276">
        <v>25842938.899999999</v>
      </c>
      <c r="Y276">
        <v>406.81663600478601</v>
      </c>
      <c r="Z276">
        <v>461.58820619072202</v>
      </c>
      <c r="AA276">
        <v>33.895845106899799</v>
      </c>
      <c r="AB276">
        <v>-54.771570185936</v>
      </c>
    </row>
    <row r="277" spans="1:28" x14ac:dyDescent="0.5">
      <c r="A277">
        <v>305</v>
      </c>
      <c r="B277">
        <v>90169</v>
      </c>
      <c r="C277" t="s">
        <v>84</v>
      </c>
      <c r="D277" t="s">
        <v>31</v>
      </c>
      <c r="E277">
        <v>737940.9</v>
      </c>
      <c r="F277">
        <v>784206.91</v>
      </c>
      <c r="H277">
        <v>17049</v>
      </c>
      <c r="J277">
        <v>6337200.4299999997</v>
      </c>
      <c r="K277">
        <v>7551443.0300000003</v>
      </c>
      <c r="L277">
        <v>371.705110563669</v>
      </c>
      <c r="M277">
        <v>442.92586251392999</v>
      </c>
      <c r="N277">
        <v>45.997237961170697</v>
      </c>
      <c r="O277">
        <v>-71.220751950261004</v>
      </c>
      <c r="P277" t="s">
        <v>86</v>
      </c>
      <c r="Q277" t="s">
        <v>31</v>
      </c>
      <c r="R277">
        <v>822635.08</v>
      </c>
      <c r="S277">
        <v>-819920.79</v>
      </c>
      <c r="U277">
        <v>55822</v>
      </c>
      <c r="W277">
        <v>19215156.59</v>
      </c>
      <c r="X277">
        <v>18384841.949999999</v>
      </c>
      <c r="Y277">
        <v>344.22193024255603</v>
      </c>
      <c r="Z277">
        <v>329.34760399125702</v>
      </c>
      <c r="AA277">
        <v>-14.688129948765701</v>
      </c>
      <c r="AB277">
        <v>14.874326251298699</v>
      </c>
    </row>
    <row r="278" spans="1:28" x14ac:dyDescent="0.5">
      <c r="A278">
        <v>392</v>
      </c>
      <c r="B278">
        <v>52664</v>
      </c>
      <c r="C278" t="s">
        <v>216</v>
      </c>
      <c r="D278" t="s">
        <v>88</v>
      </c>
      <c r="E278">
        <v>2387747.27</v>
      </c>
      <c r="F278">
        <v>35681.99</v>
      </c>
      <c r="G278">
        <v>2820322.62</v>
      </c>
      <c r="H278">
        <v>53021</v>
      </c>
      <c r="I278">
        <v>375458</v>
      </c>
      <c r="J278">
        <v>20259503</v>
      </c>
      <c r="K278">
        <v>20052655</v>
      </c>
      <c r="L278">
        <v>382.103374134776</v>
      </c>
      <c r="M278">
        <v>378.20212745893099</v>
      </c>
      <c r="N278">
        <v>0.67297844250391303</v>
      </c>
      <c r="O278">
        <v>3.9012466758454099</v>
      </c>
      <c r="P278" t="s">
        <v>216</v>
      </c>
      <c r="Q278" t="s">
        <v>88</v>
      </c>
      <c r="R278">
        <v>2018197.77</v>
      </c>
      <c r="S278">
        <v>241239.17</v>
      </c>
      <c r="T278">
        <v>1457619.05</v>
      </c>
      <c r="U278">
        <v>52250</v>
      </c>
      <c r="V278">
        <v>310061</v>
      </c>
      <c r="W278">
        <v>20264605</v>
      </c>
      <c r="X278">
        <v>22509348</v>
      </c>
      <c r="Y278">
        <v>387.83933014354</v>
      </c>
      <c r="Z278">
        <v>430.80091866028698</v>
      </c>
      <c r="AA278">
        <v>4.6170176076554998</v>
      </c>
      <c r="AB278">
        <v>-42.961588516746403</v>
      </c>
    </row>
    <row r="279" spans="1:28" x14ac:dyDescent="0.5">
      <c r="A279">
        <v>389</v>
      </c>
      <c r="B279">
        <v>81941</v>
      </c>
      <c r="C279" t="s">
        <v>212</v>
      </c>
      <c r="D279" t="s">
        <v>118</v>
      </c>
      <c r="E279">
        <v>1301311.45</v>
      </c>
      <c r="F279">
        <v>-9447131.6199999992</v>
      </c>
      <c r="G279">
        <v>-727200.2</v>
      </c>
      <c r="H279">
        <v>78262</v>
      </c>
      <c r="I279">
        <v>53216</v>
      </c>
      <c r="J279">
        <v>19409194.68</v>
      </c>
      <c r="K279">
        <v>12798652.92</v>
      </c>
      <c r="L279">
        <v>248.00279420408299</v>
      </c>
      <c r="M279">
        <v>163.53598068027901</v>
      </c>
      <c r="N279">
        <v>-120.711604865707</v>
      </c>
      <c r="O279">
        <v>84.466813523804603</v>
      </c>
      <c r="P279" t="s">
        <v>213</v>
      </c>
      <c r="Q279" t="s">
        <v>118</v>
      </c>
      <c r="R279">
        <v>664684.81000000006</v>
      </c>
      <c r="S279">
        <v>-6121430.71</v>
      </c>
      <c r="T279">
        <v>-644489.03</v>
      </c>
      <c r="U279">
        <v>51289</v>
      </c>
      <c r="V279">
        <v>29833</v>
      </c>
      <c r="W279">
        <v>17194438.379999999</v>
      </c>
      <c r="X279">
        <v>9795494.6600000001</v>
      </c>
      <c r="Y279">
        <v>335.24612256039302</v>
      </c>
      <c r="Z279">
        <v>190.98626723078999</v>
      </c>
      <c r="AA279">
        <v>-119.351726686034</v>
      </c>
      <c r="AB279">
        <v>144.259855329602</v>
      </c>
    </row>
    <row r="280" spans="1:28" x14ac:dyDescent="0.5">
      <c r="A280">
        <v>430</v>
      </c>
      <c r="B280">
        <v>38927</v>
      </c>
      <c r="C280" t="s">
        <v>241</v>
      </c>
      <c r="D280" t="s">
        <v>85</v>
      </c>
      <c r="E280">
        <v>2271988.13</v>
      </c>
      <c r="F280">
        <v>-3519378.66</v>
      </c>
      <c r="G280">
        <v>-991146.89</v>
      </c>
      <c r="H280">
        <v>131934</v>
      </c>
      <c r="I280">
        <v>275220</v>
      </c>
      <c r="J280">
        <v>28394641.190000001</v>
      </c>
      <c r="K280">
        <v>27965900.91</v>
      </c>
      <c r="L280">
        <v>215.218527369745</v>
      </c>
      <c r="M280">
        <v>211.96887011687599</v>
      </c>
      <c r="N280">
        <v>-26.675297194051499</v>
      </c>
      <c r="O280">
        <v>3.2496572528688699</v>
      </c>
      <c r="P280" t="s">
        <v>241</v>
      </c>
      <c r="Q280" t="s">
        <v>85</v>
      </c>
      <c r="R280">
        <v>633404.46</v>
      </c>
      <c r="S280">
        <v>-2076263.76</v>
      </c>
      <c r="T280">
        <v>-1421968.44</v>
      </c>
      <c r="U280">
        <v>49789</v>
      </c>
      <c r="V280">
        <v>140672</v>
      </c>
      <c r="W280">
        <v>13206793.470000001</v>
      </c>
      <c r="X280">
        <v>12018181.51</v>
      </c>
      <c r="Y280">
        <v>265.25524654039998</v>
      </c>
      <c r="Z280">
        <v>241.382263351342</v>
      </c>
      <c r="AA280">
        <v>-41.701254493964498</v>
      </c>
      <c r="AB280">
        <v>23.872983189057798</v>
      </c>
    </row>
    <row r="281" spans="1:28" x14ac:dyDescent="0.5">
      <c r="A281">
        <v>347</v>
      </c>
      <c r="B281">
        <v>74313</v>
      </c>
      <c r="C281" t="s">
        <v>180</v>
      </c>
      <c r="D281" t="s">
        <v>88</v>
      </c>
      <c r="E281">
        <v>1272564.1200000001</v>
      </c>
      <c r="F281">
        <v>-580499.94999999995</v>
      </c>
      <c r="G281">
        <v>-264272.01</v>
      </c>
      <c r="H281">
        <v>33167</v>
      </c>
      <c r="I281">
        <v>119621</v>
      </c>
      <c r="J281">
        <v>12165663</v>
      </c>
      <c r="K281">
        <v>11503977</v>
      </c>
      <c r="L281">
        <v>366.80022311333499</v>
      </c>
      <c r="M281">
        <v>346.85009195887397</v>
      </c>
      <c r="N281">
        <v>-17.502335152410499</v>
      </c>
      <c r="O281">
        <v>19.950131154460699</v>
      </c>
      <c r="P281" t="s">
        <v>180</v>
      </c>
      <c r="Q281" t="s">
        <v>88</v>
      </c>
      <c r="R281">
        <v>885793.2</v>
      </c>
      <c r="S281">
        <v>-2330312.5099999998</v>
      </c>
      <c r="T281">
        <v>1133285.6299999999</v>
      </c>
      <c r="U281">
        <v>48824</v>
      </c>
      <c r="V281">
        <v>119125</v>
      </c>
      <c r="W281">
        <v>18375620</v>
      </c>
      <c r="X281">
        <v>16605362</v>
      </c>
      <c r="Y281">
        <v>376.364492872357</v>
      </c>
      <c r="Z281">
        <v>340.10654596100198</v>
      </c>
      <c r="AA281">
        <v>-47.728832336555698</v>
      </c>
      <c r="AB281">
        <v>36.257946911354999</v>
      </c>
    </row>
    <row r="282" spans="1:28" x14ac:dyDescent="0.5">
      <c r="A282">
        <v>433</v>
      </c>
      <c r="B282">
        <v>91058</v>
      </c>
      <c r="C282" t="s">
        <v>243</v>
      </c>
      <c r="D282" t="s">
        <v>47</v>
      </c>
      <c r="E282">
        <v>5246929.26</v>
      </c>
      <c r="F282">
        <v>-855334.89</v>
      </c>
      <c r="G282">
        <v>-6517699.1100000003</v>
      </c>
      <c r="H282">
        <v>55370</v>
      </c>
      <c r="I282">
        <v>62022</v>
      </c>
      <c r="J282">
        <v>29584232.870000001</v>
      </c>
      <c r="K282">
        <v>34509322.890000001</v>
      </c>
      <c r="L282">
        <v>534.30075618566002</v>
      </c>
      <c r="M282">
        <v>623.24946523388098</v>
      </c>
      <c r="N282">
        <v>-15.4476230810908</v>
      </c>
      <c r="O282">
        <v>-88.948709048221005</v>
      </c>
      <c r="P282" t="s">
        <v>243</v>
      </c>
      <c r="Q282" t="s">
        <v>47</v>
      </c>
      <c r="R282">
        <v>2265146.81</v>
      </c>
      <c r="S282">
        <v>1397440.88</v>
      </c>
      <c r="T282">
        <v>-4956513.34</v>
      </c>
      <c r="U282">
        <v>46899</v>
      </c>
      <c r="V282">
        <v>61486</v>
      </c>
      <c r="W282">
        <v>27745515.969999999</v>
      </c>
      <c r="X282">
        <v>34016030.850000001</v>
      </c>
      <c r="Y282">
        <v>591.60144075566598</v>
      </c>
      <c r="Z282">
        <v>725.30396916778602</v>
      </c>
      <c r="AA282">
        <v>29.796816136804601</v>
      </c>
      <c r="AB282">
        <v>-133.70252841211899</v>
      </c>
    </row>
    <row r="283" spans="1:28" x14ac:dyDescent="0.5">
      <c r="A283">
        <v>454</v>
      </c>
      <c r="B283">
        <v>10091</v>
      </c>
      <c r="C283" t="s">
        <v>149</v>
      </c>
      <c r="D283" t="s">
        <v>39</v>
      </c>
      <c r="E283">
        <v>8483371.7799999993</v>
      </c>
      <c r="F283">
        <v>6385295.6500000004</v>
      </c>
      <c r="G283">
        <v>-263011.36</v>
      </c>
      <c r="H283">
        <v>94382</v>
      </c>
      <c r="I283">
        <v>289647</v>
      </c>
      <c r="J283">
        <v>35834863</v>
      </c>
      <c r="K283">
        <v>54917003.460000001</v>
      </c>
      <c r="L283">
        <v>379.67899599499901</v>
      </c>
      <c r="M283">
        <v>581.85886567353896</v>
      </c>
      <c r="N283">
        <v>67.653743828272297</v>
      </c>
      <c r="O283">
        <v>-202.17986967854</v>
      </c>
      <c r="P283" t="s">
        <v>150</v>
      </c>
      <c r="Q283" t="s">
        <v>39</v>
      </c>
      <c r="R283">
        <v>2561569.7400000002</v>
      </c>
      <c r="S283">
        <v>9211343.1500000004</v>
      </c>
      <c r="T283">
        <v>2650866.63</v>
      </c>
      <c r="U283">
        <v>46575</v>
      </c>
      <c r="V283">
        <v>217910</v>
      </c>
      <c r="W283">
        <v>19072646.02</v>
      </c>
      <c r="X283">
        <v>34439156.229999997</v>
      </c>
      <c r="Y283">
        <v>409.50394031132498</v>
      </c>
      <c r="Z283">
        <v>739.43437960279095</v>
      </c>
      <c r="AA283">
        <v>197.77441009124999</v>
      </c>
      <c r="AB283">
        <v>-329.93043929146501</v>
      </c>
    </row>
    <row r="284" spans="1:28" x14ac:dyDescent="0.5">
      <c r="A284">
        <v>373</v>
      </c>
      <c r="B284">
        <v>17255</v>
      </c>
      <c r="C284" t="s">
        <v>99</v>
      </c>
      <c r="D284" t="s">
        <v>82</v>
      </c>
      <c r="E284">
        <v>617441.35</v>
      </c>
      <c r="F284">
        <v>-1803076.9</v>
      </c>
      <c r="H284">
        <v>61178</v>
      </c>
      <c r="J284">
        <v>15883638.09</v>
      </c>
      <c r="K284">
        <v>10385016.779999999</v>
      </c>
      <c r="L284">
        <v>259.62990110824097</v>
      </c>
      <c r="M284">
        <v>169.750838209813</v>
      </c>
      <c r="N284">
        <v>-29.4726355879564</v>
      </c>
      <c r="O284">
        <v>89.879062898427506</v>
      </c>
      <c r="P284" t="s">
        <v>99</v>
      </c>
      <c r="Q284" t="s">
        <v>82</v>
      </c>
      <c r="R284">
        <v>204415.47</v>
      </c>
      <c r="S284">
        <v>-1071172.33</v>
      </c>
      <c r="U284">
        <v>45693</v>
      </c>
      <c r="W284">
        <v>11213653.76</v>
      </c>
      <c r="X284">
        <v>8871499.4299999997</v>
      </c>
      <c r="Y284">
        <v>245.41294640316801</v>
      </c>
      <c r="Z284">
        <v>194.15445319852</v>
      </c>
      <c r="AA284">
        <v>-23.4428102772853</v>
      </c>
      <c r="AB284">
        <v>51.258493204648403</v>
      </c>
    </row>
    <row r="285" spans="1:28" x14ac:dyDescent="0.5">
      <c r="A285">
        <v>427</v>
      </c>
      <c r="B285">
        <v>40591</v>
      </c>
      <c r="C285" t="s">
        <v>99</v>
      </c>
      <c r="D285" t="s">
        <v>113</v>
      </c>
      <c r="E285">
        <v>1962499.71</v>
      </c>
      <c r="F285">
        <v>-164216.71</v>
      </c>
      <c r="H285">
        <v>65695</v>
      </c>
      <c r="J285">
        <v>27024135.59</v>
      </c>
      <c r="K285">
        <v>21847286.23</v>
      </c>
      <c r="L285">
        <v>411.35757043914998</v>
      </c>
      <c r="M285">
        <v>332.55630154501802</v>
      </c>
      <c r="N285">
        <v>-2.49968353755993</v>
      </c>
      <c r="O285">
        <v>78.801268894131894</v>
      </c>
      <c r="P285" t="s">
        <v>99</v>
      </c>
      <c r="Q285" t="s">
        <v>113</v>
      </c>
      <c r="R285">
        <v>721248.97</v>
      </c>
      <c r="S285">
        <v>-418099.6</v>
      </c>
      <c r="U285">
        <v>42488</v>
      </c>
      <c r="W285">
        <v>18882951.75</v>
      </c>
      <c r="X285">
        <v>15509827.5</v>
      </c>
      <c r="Y285">
        <v>444.43023324232701</v>
      </c>
      <c r="Z285">
        <v>365.04018781773601</v>
      </c>
      <c r="AA285">
        <v>-9.8404161174919906</v>
      </c>
      <c r="AB285">
        <v>79.390045424590397</v>
      </c>
    </row>
    <row r="286" spans="1:28" x14ac:dyDescent="0.5">
      <c r="A286">
        <v>281</v>
      </c>
      <c r="B286">
        <v>40047</v>
      </c>
      <c r="C286" t="s">
        <v>131</v>
      </c>
      <c r="D286" t="s">
        <v>73</v>
      </c>
      <c r="E286">
        <v>108444.44</v>
      </c>
      <c r="F286">
        <v>-489545.74</v>
      </c>
      <c r="H286">
        <v>14956</v>
      </c>
      <c r="J286">
        <v>4317884</v>
      </c>
      <c r="K286">
        <v>2129192.42</v>
      </c>
      <c r="L286">
        <v>288.70580369082597</v>
      </c>
      <c r="M286">
        <v>142.36376170098899</v>
      </c>
      <c r="N286">
        <v>-32.732397699919701</v>
      </c>
      <c r="O286">
        <v>146.34204198983599</v>
      </c>
      <c r="P286" t="s">
        <v>131</v>
      </c>
      <c r="Q286" t="s">
        <v>73</v>
      </c>
      <c r="R286">
        <v>103321.22</v>
      </c>
      <c r="S286">
        <v>-1474611.65</v>
      </c>
      <c r="U286">
        <v>42348</v>
      </c>
      <c r="W286">
        <v>11597704</v>
      </c>
      <c r="X286">
        <v>7390148.7599999998</v>
      </c>
      <c r="Y286">
        <v>273.86662888448097</v>
      </c>
      <c r="Z286">
        <v>174.509982998016</v>
      </c>
      <c r="AA286">
        <v>-34.8212819967885</v>
      </c>
      <c r="AB286">
        <v>99.356645886464506</v>
      </c>
    </row>
    <row r="287" spans="1:28" x14ac:dyDescent="0.5">
      <c r="A287">
        <v>374</v>
      </c>
      <c r="B287">
        <v>71667</v>
      </c>
      <c r="C287" t="s">
        <v>197</v>
      </c>
      <c r="D287" t="s">
        <v>73</v>
      </c>
      <c r="E287">
        <v>750094.76</v>
      </c>
      <c r="F287">
        <v>-3038785.1</v>
      </c>
      <c r="H287">
        <v>55506</v>
      </c>
      <c r="J287">
        <v>15960199.939999999</v>
      </c>
      <c r="K287">
        <v>12734732.130000001</v>
      </c>
      <c r="L287">
        <v>287.54008467553001</v>
      </c>
      <c r="M287">
        <v>229.42982974813501</v>
      </c>
      <c r="N287">
        <v>-54.746966093755603</v>
      </c>
      <c r="O287">
        <v>58.110254927395196</v>
      </c>
      <c r="P287" t="s">
        <v>198</v>
      </c>
      <c r="Q287" t="s">
        <v>73</v>
      </c>
      <c r="R287">
        <v>352525.33</v>
      </c>
      <c r="S287">
        <v>167256.82</v>
      </c>
      <c r="U287">
        <v>41018</v>
      </c>
      <c r="W287">
        <v>12756227.300000001</v>
      </c>
      <c r="X287">
        <v>10187764.01</v>
      </c>
      <c r="Y287">
        <v>310.99096250426601</v>
      </c>
      <c r="Z287">
        <v>248.37300721634401</v>
      </c>
      <c r="AA287">
        <v>4.0776444487785799</v>
      </c>
      <c r="AB287">
        <v>62.617955287922399</v>
      </c>
    </row>
    <row r="288" spans="1:28" x14ac:dyDescent="0.5">
      <c r="A288">
        <v>299</v>
      </c>
      <c r="B288">
        <v>60829</v>
      </c>
      <c r="C288" t="s">
        <v>141</v>
      </c>
      <c r="D288" t="s">
        <v>73</v>
      </c>
      <c r="E288">
        <v>188485.2</v>
      </c>
      <c r="F288">
        <v>-347998.34</v>
      </c>
      <c r="G288">
        <v>-665160.05000000005</v>
      </c>
      <c r="H288">
        <v>12200</v>
      </c>
      <c r="I288">
        <v>49137</v>
      </c>
      <c r="J288">
        <v>5515047.5300000003</v>
      </c>
      <c r="K288">
        <v>4722514.6919999998</v>
      </c>
      <c r="L288">
        <v>452.05307622950801</v>
      </c>
      <c r="M288">
        <v>387.09136819672102</v>
      </c>
      <c r="N288">
        <v>-28.5244540983606</v>
      </c>
      <c r="O288">
        <v>64.961708032786902</v>
      </c>
      <c r="P288" t="s">
        <v>141</v>
      </c>
      <c r="Q288" t="s">
        <v>73</v>
      </c>
      <c r="R288">
        <v>188284.13</v>
      </c>
      <c r="S288">
        <v>-3011163.79</v>
      </c>
      <c r="T288">
        <v>-1332750.3899999999</v>
      </c>
      <c r="U288">
        <v>40538</v>
      </c>
      <c r="V288">
        <v>55961</v>
      </c>
      <c r="W288">
        <v>11973670.85</v>
      </c>
      <c r="X288">
        <v>8934064.5839999896</v>
      </c>
      <c r="Y288">
        <v>295.36905742759802</v>
      </c>
      <c r="Z288">
        <v>220.387404015984</v>
      </c>
      <c r="AA288">
        <v>-74.280028368444405</v>
      </c>
      <c r="AB288">
        <v>74.981653411613706</v>
      </c>
    </row>
    <row r="289" spans="1:28" x14ac:dyDescent="0.5">
      <c r="A289">
        <v>363</v>
      </c>
      <c r="B289">
        <v>66663</v>
      </c>
      <c r="C289" t="s">
        <v>84</v>
      </c>
      <c r="D289" t="s">
        <v>79</v>
      </c>
      <c r="E289">
        <v>2604337.9300000002</v>
      </c>
      <c r="F289">
        <v>2658704.33</v>
      </c>
      <c r="H289">
        <v>37231</v>
      </c>
      <c r="J289">
        <v>14784988.32</v>
      </c>
      <c r="K289">
        <v>18449770.370000001</v>
      </c>
      <c r="L289">
        <v>397.114993419462</v>
      </c>
      <c r="M289">
        <v>495.54861190943001</v>
      </c>
      <c r="N289">
        <v>71.411037307619907</v>
      </c>
      <c r="O289">
        <v>-98.433618489967998</v>
      </c>
      <c r="P289" t="s">
        <v>86</v>
      </c>
      <c r="Q289" t="s">
        <v>79</v>
      </c>
      <c r="R289">
        <v>2207260.9</v>
      </c>
      <c r="S289">
        <v>4297345.9000000004</v>
      </c>
      <c r="U289">
        <v>37979</v>
      </c>
      <c r="W289">
        <v>16815742.469999999</v>
      </c>
      <c r="X289">
        <v>24991003.68</v>
      </c>
      <c r="Y289">
        <v>442.76422417651798</v>
      </c>
      <c r="Z289">
        <v>658.02163511414199</v>
      </c>
      <c r="AA289">
        <v>113.15058058400599</v>
      </c>
      <c r="AB289">
        <v>-215.25741093762301</v>
      </c>
    </row>
    <row r="290" spans="1:28" x14ac:dyDescent="0.5">
      <c r="A290">
        <v>325</v>
      </c>
      <c r="B290">
        <v>42754</v>
      </c>
      <c r="C290" t="s">
        <v>84</v>
      </c>
      <c r="D290" t="s">
        <v>68</v>
      </c>
      <c r="E290">
        <v>1230433.68</v>
      </c>
      <c r="F290">
        <v>-684964.86</v>
      </c>
      <c r="H290">
        <v>25083</v>
      </c>
      <c r="J290">
        <v>8892903.6799999997</v>
      </c>
      <c r="K290">
        <v>10284776.67</v>
      </c>
      <c r="L290">
        <v>354.539077462823</v>
      </c>
      <c r="M290">
        <v>410.02976797033801</v>
      </c>
      <c r="N290">
        <v>-27.307932065542399</v>
      </c>
      <c r="O290">
        <v>-55.490690507514998</v>
      </c>
      <c r="P290" t="s">
        <v>86</v>
      </c>
      <c r="Q290" t="s">
        <v>68</v>
      </c>
      <c r="R290">
        <v>891856.39</v>
      </c>
      <c r="S290">
        <v>-3588674.3</v>
      </c>
      <c r="U290">
        <v>37599</v>
      </c>
      <c r="W290">
        <v>16443289.800000001</v>
      </c>
      <c r="X290">
        <v>12811120.52</v>
      </c>
      <c r="Y290">
        <v>437.33316843532998</v>
      </c>
      <c r="Z290">
        <v>340.73035240298901</v>
      </c>
      <c r="AA290">
        <v>-95.4460038830819</v>
      </c>
      <c r="AB290">
        <v>96.602816032341295</v>
      </c>
    </row>
    <row r="291" spans="1:28" x14ac:dyDescent="0.5">
      <c r="A291">
        <v>331</v>
      </c>
      <c r="B291">
        <v>84014</v>
      </c>
      <c r="C291" t="s">
        <v>165</v>
      </c>
      <c r="D291" t="s">
        <v>52</v>
      </c>
      <c r="E291">
        <v>505318.49</v>
      </c>
      <c r="F291">
        <v>-115235.31</v>
      </c>
      <c r="H291">
        <v>22876</v>
      </c>
      <c r="I291">
        <v>138</v>
      </c>
      <c r="J291">
        <v>9807595</v>
      </c>
      <c r="K291">
        <v>8941213</v>
      </c>
      <c r="L291">
        <v>428.72858017135798</v>
      </c>
      <c r="M291">
        <v>390.85561286938201</v>
      </c>
      <c r="N291">
        <v>-5.03738896660255</v>
      </c>
      <c r="O291">
        <v>37.872967301975798</v>
      </c>
      <c r="P291" t="s">
        <v>166</v>
      </c>
      <c r="Q291" t="s">
        <v>52</v>
      </c>
      <c r="R291">
        <v>315872.69</v>
      </c>
      <c r="S291">
        <v>-2983496.65</v>
      </c>
      <c r="U291">
        <v>36673</v>
      </c>
      <c r="V291">
        <v>385</v>
      </c>
      <c r="W291">
        <v>17269187</v>
      </c>
      <c r="X291">
        <v>13356316</v>
      </c>
      <c r="Y291">
        <v>470.89649060616802</v>
      </c>
      <c r="Z291">
        <v>364.20025631936301</v>
      </c>
      <c r="AA291">
        <v>-81.354038393368398</v>
      </c>
      <c r="AB291">
        <v>106.69623428680499</v>
      </c>
    </row>
    <row r="292" spans="1:28" x14ac:dyDescent="0.5">
      <c r="A292">
        <v>308</v>
      </c>
      <c r="B292">
        <v>32237</v>
      </c>
      <c r="C292" t="s">
        <v>54</v>
      </c>
      <c r="D292" t="s">
        <v>68</v>
      </c>
      <c r="E292">
        <v>293030.59999999998</v>
      </c>
      <c r="F292">
        <v>-520970.75</v>
      </c>
      <c r="H292">
        <v>28992</v>
      </c>
      <c r="I292">
        <v>12</v>
      </c>
      <c r="J292">
        <v>6801002.1799999997</v>
      </c>
      <c r="K292">
        <v>5108896.3389999997</v>
      </c>
      <c r="L292">
        <v>234.58202883554</v>
      </c>
      <c r="M292">
        <v>176.21745098647901</v>
      </c>
      <c r="N292">
        <v>-17.969465714679899</v>
      </c>
      <c r="O292">
        <v>58.364577849061803</v>
      </c>
      <c r="P292" t="s">
        <v>54</v>
      </c>
      <c r="Q292" t="s">
        <v>68</v>
      </c>
      <c r="R292">
        <v>454507.19</v>
      </c>
      <c r="S292">
        <v>-1766155.71</v>
      </c>
      <c r="U292">
        <v>36040</v>
      </c>
      <c r="W292">
        <v>11018852.23</v>
      </c>
      <c r="X292">
        <v>9552219.9800000004</v>
      </c>
      <c r="Y292">
        <v>305.73951803551603</v>
      </c>
      <c r="Z292">
        <v>265.04494950055403</v>
      </c>
      <c r="AA292">
        <v>-49.005430355160897</v>
      </c>
      <c r="AB292">
        <v>40.6945685349611</v>
      </c>
    </row>
    <row r="293" spans="1:28" x14ac:dyDescent="0.5">
      <c r="A293">
        <v>361</v>
      </c>
      <c r="B293">
        <v>45002</v>
      </c>
      <c r="C293" t="s">
        <v>84</v>
      </c>
      <c r="D293" t="s">
        <v>73</v>
      </c>
      <c r="E293">
        <v>1369709.18</v>
      </c>
      <c r="F293">
        <v>358625.01</v>
      </c>
      <c r="G293">
        <v>-62155.35</v>
      </c>
      <c r="H293">
        <v>46145</v>
      </c>
      <c r="I293">
        <v>425</v>
      </c>
      <c r="J293">
        <v>14749675.810000001</v>
      </c>
      <c r="K293">
        <v>16108348.77</v>
      </c>
      <c r="L293">
        <v>319.63757308484099</v>
      </c>
      <c r="M293">
        <v>349.081130566691</v>
      </c>
      <c r="N293">
        <v>7.7716981254740496</v>
      </c>
      <c r="O293">
        <v>-29.443557481850601</v>
      </c>
      <c r="P293" t="s">
        <v>86</v>
      </c>
      <c r="Q293" t="s">
        <v>73</v>
      </c>
      <c r="R293">
        <v>402490.39</v>
      </c>
      <c r="S293">
        <v>-1058410.43</v>
      </c>
      <c r="T293">
        <v>-1115.68</v>
      </c>
      <c r="U293">
        <v>35903</v>
      </c>
      <c r="V293">
        <v>5</v>
      </c>
      <c r="W293">
        <v>12108813.300000001</v>
      </c>
      <c r="X293">
        <v>10161339.15</v>
      </c>
      <c r="Y293">
        <v>337.26466590535603</v>
      </c>
      <c r="Z293">
        <v>283.02200791020198</v>
      </c>
      <c r="AA293">
        <v>-29.479721193214999</v>
      </c>
      <c r="AB293">
        <v>54.2426579951536</v>
      </c>
    </row>
    <row r="294" spans="1:28" x14ac:dyDescent="0.5">
      <c r="A294">
        <v>479</v>
      </c>
      <c r="B294">
        <v>65598</v>
      </c>
      <c r="C294" t="s">
        <v>280</v>
      </c>
      <c r="D294" t="s">
        <v>45</v>
      </c>
      <c r="E294">
        <v>6205764.1699999999</v>
      </c>
      <c r="F294">
        <v>-1458451.11</v>
      </c>
      <c r="G294">
        <v>-413025.79</v>
      </c>
      <c r="H294">
        <v>165451</v>
      </c>
      <c r="I294">
        <v>80281</v>
      </c>
      <c r="J294">
        <v>45094200.140000001</v>
      </c>
      <c r="K294">
        <v>55453253.689999998</v>
      </c>
      <c r="L294">
        <v>272.55320390931399</v>
      </c>
      <c r="M294">
        <v>335.16420988691499</v>
      </c>
      <c r="N294">
        <v>-8.8150032940266296</v>
      </c>
      <c r="O294">
        <v>-62.611005977600598</v>
      </c>
      <c r="P294" t="s">
        <v>281</v>
      </c>
      <c r="Q294" t="s">
        <v>45</v>
      </c>
      <c r="R294">
        <v>525206.15</v>
      </c>
      <c r="S294">
        <v>-2303279.85</v>
      </c>
      <c r="T294">
        <v>-618249.46</v>
      </c>
      <c r="U294">
        <v>34703</v>
      </c>
      <c r="V294">
        <v>42190</v>
      </c>
      <c r="W294">
        <v>9963149.4399999995</v>
      </c>
      <c r="X294">
        <v>10049247.84</v>
      </c>
      <c r="Y294">
        <v>287.09764112612697</v>
      </c>
      <c r="Z294">
        <v>289.57864853182701</v>
      </c>
      <c r="AA294">
        <v>-66.371202777857803</v>
      </c>
      <c r="AB294">
        <v>-2.4810074056998102</v>
      </c>
    </row>
    <row r="295" spans="1:28" x14ac:dyDescent="0.5">
      <c r="A295">
        <v>349</v>
      </c>
      <c r="B295">
        <v>69364</v>
      </c>
      <c r="C295" t="s">
        <v>181</v>
      </c>
      <c r="D295" t="s">
        <v>57</v>
      </c>
      <c r="E295">
        <v>2095416.08</v>
      </c>
      <c r="F295">
        <v>1091276.01</v>
      </c>
      <c r="G295">
        <v>4486607.33</v>
      </c>
      <c r="H295">
        <v>35287</v>
      </c>
      <c r="I295">
        <v>55190</v>
      </c>
      <c r="J295">
        <v>12501291</v>
      </c>
      <c r="K295">
        <v>13278499</v>
      </c>
      <c r="L295">
        <v>354.27469039589602</v>
      </c>
      <c r="M295">
        <v>376.30002550514303</v>
      </c>
      <c r="N295">
        <v>30.9257236376002</v>
      </c>
      <c r="O295">
        <v>-22.025335109246999</v>
      </c>
      <c r="P295" t="s">
        <v>181</v>
      </c>
      <c r="Q295" t="s">
        <v>57</v>
      </c>
      <c r="R295">
        <v>673612.99</v>
      </c>
      <c r="S295">
        <v>-208979.24</v>
      </c>
      <c r="T295">
        <v>2625859.5</v>
      </c>
      <c r="U295">
        <v>34440</v>
      </c>
      <c r="V295">
        <v>54633</v>
      </c>
      <c r="W295">
        <v>12961373</v>
      </c>
      <c r="X295">
        <v>11787125</v>
      </c>
      <c r="Y295">
        <v>376.346486643437</v>
      </c>
      <c r="Z295">
        <v>342.25101626016198</v>
      </c>
      <c r="AA295">
        <v>-6.0679221835075401</v>
      </c>
      <c r="AB295">
        <v>34.095470383275199</v>
      </c>
    </row>
    <row r="296" spans="1:28" x14ac:dyDescent="0.5">
      <c r="A296">
        <v>364</v>
      </c>
      <c r="B296">
        <v>61724</v>
      </c>
      <c r="C296" t="s">
        <v>84</v>
      </c>
      <c r="D296" t="s">
        <v>88</v>
      </c>
      <c r="E296">
        <v>2327012.2000000002</v>
      </c>
      <c r="F296">
        <v>2965356.57</v>
      </c>
      <c r="G296">
        <v>-4212359.07</v>
      </c>
      <c r="H296">
        <v>39475</v>
      </c>
      <c r="I296">
        <v>467432</v>
      </c>
      <c r="J296">
        <v>14906016.34</v>
      </c>
      <c r="K296">
        <v>19732630.09</v>
      </c>
      <c r="L296">
        <v>377.606493730208</v>
      </c>
      <c r="M296">
        <v>499.87663305889799</v>
      </c>
      <c r="N296">
        <v>75.119862444585095</v>
      </c>
      <c r="O296">
        <v>-122.270139328689</v>
      </c>
      <c r="P296" t="s">
        <v>86</v>
      </c>
      <c r="Q296" t="s">
        <v>88</v>
      </c>
      <c r="R296">
        <v>1737137.87</v>
      </c>
      <c r="S296">
        <v>4086573.63</v>
      </c>
      <c r="T296">
        <v>-6324051.2199999997</v>
      </c>
      <c r="U296">
        <v>34387</v>
      </c>
      <c r="V296">
        <v>607074</v>
      </c>
      <c r="W296">
        <v>14667975.92</v>
      </c>
      <c r="X296">
        <v>18567660.210000001</v>
      </c>
      <c r="Y296">
        <v>426.55584726786202</v>
      </c>
      <c r="Z296">
        <v>539.96161950737201</v>
      </c>
      <c r="AA296">
        <v>118.840655771076</v>
      </c>
      <c r="AB296">
        <v>-113.40577223950901</v>
      </c>
    </row>
    <row r="297" spans="1:28" x14ac:dyDescent="0.5">
      <c r="A297">
        <v>312</v>
      </c>
      <c r="B297">
        <v>66303</v>
      </c>
      <c r="C297" t="s">
        <v>84</v>
      </c>
      <c r="D297" t="s">
        <v>48</v>
      </c>
      <c r="E297">
        <v>341730.3</v>
      </c>
      <c r="F297">
        <v>-368112.74</v>
      </c>
      <c r="H297">
        <v>18886</v>
      </c>
      <c r="J297">
        <v>7425714.2599999998</v>
      </c>
      <c r="K297">
        <v>6383004.5899999999</v>
      </c>
      <c r="L297">
        <v>393.18618341628701</v>
      </c>
      <c r="M297">
        <v>337.97546277665901</v>
      </c>
      <c r="N297">
        <v>-19.491302552154998</v>
      </c>
      <c r="O297">
        <v>55.210720639627198</v>
      </c>
      <c r="P297" t="s">
        <v>86</v>
      </c>
      <c r="Q297" t="s">
        <v>48</v>
      </c>
      <c r="R297">
        <v>660431.6</v>
      </c>
      <c r="S297">
        <v>904689.42</v>
      </c>
      <c r="U297">
        <v>34017</v>
      </c>
      <c r="W297">
        <v>12912117.970000001</v>
      </c>
      <c r="X297">
        <v>12629904</v>
      </c>
      <c r="Y297">
        <v>379.578386395037</v>
      </c>
      <c r="Z297">
        <v>371.28212364405999</v>
      </c>
      <c r="AA297">
        <v>26.595214745568299</v>
      </c>
      <c r="AB297">
        <v>8.2962627509774602</v>
      </c>
    </row>
    <row r="298" spans="1:28" x14ac:dyDescent="0.5">
      <c r="A298">
        <v>198</v>
      </c>
      <c r="B298">
        <v>72034</v>
      </c>
      <c r="C298" t="s">
        <v>65</v>
      </c>
      <c r="D298" t="s">
        <v>63</v>
      </c>
      <c r="E298">
        <v>22695.1</v>
      </c>
      <c r="F298">
        <v>-455783.17</v>
      </c>
      <c r="H298">
        <v>3453</v>
      </c>
      <c r="J298">
        <v>986130.31</v>
      </c>
      <c r="K298">
        <v>517386</v>
      </c>
      <c r="L298">
        <v>285.58653634520698</v>
      </c>
      <c r="M298">
        <v>149.836663770634</v>
      </c>
      <c r="N298">
        <v>-131.996284390385</v>
      </c>
      <c r="O298">
        <v>135.74987257457201</v>
      </c>
      <c r="P298" t="s">
        <v>65</v>
      </c>
      <c r="Q298" t="s">
        <v>63</v>
      </c>
      <c r="R298">
        <v>22380.16</v>
      </c>
      <c r="S298">
        <v>-3546966.8</v>
      </c>
      <c r="U298">
        <v>33015</v>
      </c>
      <c r="W298">
        <v>9044258</v>
      </c>
      <c r="X298">
        <v>5807818</v>
      </c>
      <c r="Y298">
        <v>273.94390428592999</v>
      </c>
      <c r="Z298">
        <v>175.91452370134701</v>
      </c>
      <c r="AA298">
        <v>-107.435008329547</v>
      </c>
      <c r="AB298">
        <v>98.029380584582697</v>
      </c>
    </row>
    <row r="299" spans="1:28" x14ac:dyDescent="0.5">
      <c r="A299">
        <v>343</v>
      </c>
      <c r="B299">
        <v>15668</v>
      </c>
      <c r="C299" t="s">
        <v>175</v>
      </c>
      <c r="D299" t="s">
        <v>79</v>
      </c>
      <c r="E299">
        <v>1361288.18</v>
      </c>
      <c r="F299">
        <v>435467.3</v>
      </c>
      <c r="G299">
        <v>403667.61</v>
      </c>
      <c r="H299">
        <v>27231</v>
      </c>
      <c r="I299">
        <v>11027</v>
      </c>
      <c r="J299">
        <v>11517067</v>
      </c>
      <c r="K299">
        <v>10912977</v>
      </c>
      <c r="L299">
        <v>422.93955418456898</v>
      </c>
      <c r="M299">
        <v>400.755646138592</v>
      </c>
      <c r="N299">
        <v>15.991601483603199</v>
      </c>
      <c r="O299">
        <v>22.183908045976899</v>
      </c>
      <c r="P299" t="s">
        <v>176</v>
      </c>
      <c r="Q299" t="s">
        <v>79</v>
      </c>
      <c r="R299">
        <v>1135083.82</v>
      </c>
      <c r="S299">
        <v>-213248.62</v>
      </c>
      <c r="T299">
        <v>522159.06</v>
      </c>
      <c r="U299">
        <v>32710</v>
      </c>
      <c r="V299">
        <v>8885</v>
      </c>
      <c r="W299">
        <v>13619735</v>
      </c>
      <c r="X299">
        <v>13443639</v>
      </c>
      <c r="Y299">
        <v>416.37832467135399</v>
      </c>
      <c r="Z299">
        <v>410.99477224090401</v>
      </c>
      <c r="AA299">
        <v>-6.5193708346071499</v>
      </c>
      <c r="AB299">
        <v>5.3835524304494102</v>
      </c>
    </row>
    <row r="300" spans="1:28" x14ac:dyDescent="0.5">
      <c r="A300">
        <v>318</v>
      </c>
      <c r="B300">
        <v>98704</v>
      </c>
      <c r="C300" t="s">
        <v>84</v>
      </c>
      <c r="D300" t="s">
        <v>42</v>
      </c>
      <c r="E300">
        <v>1663019.16</v>
      </c>
      <c r="F300">
        <v>637091.31000000006</v>
      </c>
      <c r="H300">
        <v>24179</v>
      </c>
      <c r="J300">
        <v>8196319.0700000003</v>
      </c>
      <c r="K300">
        <v>14955965.779999999</v>
      </c>
      <c r="L300">
        <v>338.98503122544298</v>
      </c>
      <c r="M300">
        <v>618.55187476736</v>
      </c>
      <c r="N300">
        <v>26.348951983125801</v>
      </c>
      <c r="O300">
        <v>-279.566843541916</v>
      </c>
      <c r="P300" t="s">
        <v>86</v>
      </c>
      <c r="Q300" t="s">
        <v>42</v>
      </c>
      <c r="R300">
        <v>515261.49</v>
      </c>
      <c r="S300">
        <v>-666540.06000000006</v>
      </c>
      <c r="U300">
        <v>32232</v>
      </c>
      <c r="W300">
        <v>12269610.859999999</v>
      </c>
      <c r="X300">
        <v>8541960.6300000008</v>
      </c>
      <c r="Y300">
        <v>380.66551439563102</v>
      </c>
      <c r="Z300">
        <v>265.01491157855497</v>
      </c>
      <c r="AA300">
        <v>-20.679450856291801</v>
      </c>
      <c r="AB300">
        <v>115.65060281707601</v>
      </c>
    </row>
    <row r="301" spans="1:28" x14ac:dyDescent="0.5">
      <c r="A301">
        <v>384</v>
      </c>
      <c r="B301">
        <v>38949</v>
      </c>
      <c r="C301" t="s">
        <v>207</v>
      </c>
      <c r="D301" t="s">
        <v>28</v>
      </c>
      <c r="E301">
        <v>81947.41</v>
      </c>
      <c r="F301">
        <v>63115.8</v>
      </c>
      <c r="G301">
        <v>-7980.98</v>
      </c>
      <c r="H301">
        <v>43144</v>
      </c>
      <c r="I301">
        <v>1240</v>
      </c>
      <c r="J301">
        <v>18231157</v>
      </c>
      <c r="K301">
        <v>17352915</v>
      </c>
      <c r="L301">
        <v>422.56529297237103</v>
      </c>
      <c r="M301">
        <v>402.20922955683199</v>
      </c>
      <c r="N301">
        <v>1.4629102540329999</v>
      </c>
      <c r="O301">
        <v>20.3560634155386</v>
      </c>
      <c r="P301" t="s">
        <v>207</v>
      </c>
      <c r="Q301" t="s">
        <v>28</v>
      </c>
      <c r="R301">
        <v>0</v>
      </c>
      <c r="S301">
        <v>232540.31</v>
      </c>
      <c r="T301">
        <v>-18946.25</v>
      </c>
      <c r="U301">
        <v>29592</v>
      </c>
      <c r="V301">
        <v>126</v>
      </c>
      <c r="W301">
        <v>14384084</v>
      </c>
      <c r="X301">
        <v>12302391</v>
      </c>
      <c r="Y301">
        <v>486.08015679913399</v>
      </c>
      <c r="Z301">
        <v>415.73367802108601</v>
      </c>
      <c r="AA301">
        <v>7.8582153960529801</v>
      </c>
      <c r="AB301">
        <v>70.346478778048095</v>
      </c>
    </row>
    <row r="302" spans="1:28" x14ac:dyDescent="0.5">
      <c r="A302">
        <v>470</v>
      </c>
      <c r="B302">
        <v>92036</v>
      </c>
      <c r="C302" t="s">
        <v>272</v>
      </c>
      <c r="D302" t="s">
        <v>88</v>
      </c>
      <c r="E302">
        <v>4160340.95</v>
      </c>
      <c r="F302">
        <v>-6743522.6299999999</v>
      </c>
      <c r="G302">
        <v>-471429.58</v>
      </c>
      <c r="H302">
        <v>107468</v>
      </c>
      <c r="I302">
        <v>14217</v>
      </c>
      <c r="J302">
        <v>37917125.090000004</v>
      </c>
      <c r="K302">
        <v>39362987.490000002</v>
      </c>
      <c r="L302">
        <v>352.82246892098101</v>
      </c>
      <c r="M302">
        <v>366.27635658986799</v>
      </c>
      <c r="N302">
        <v>-62.7491218781404</v>
      </c>
      <c r="O302">
        <v>-13.453887668887401</v>
      </c>
      <c r="P302" t="s">
        <v>273</v>
      </c>
      <c r="Q302" t="s">
        <v>88</v>
      </c>
      <c r="R302">
        <v>950538.26</v>
      </c>
      <c r="S302">
        <v>1093298.18</v>
      </c>
      <c r="T302">
        <v>-971964.91</v>
      </c>
      <c r="U302">
        <v>29277</v>
      </c>
      <c r="V302">
        <v>7400</v>
      </c>
      <c r="W302">
        <v>13289139.060000001</v>
      </c>
      <c r="X302">
        <v>15290479.52</v>
      </c>
      <c r="Y302">
        <v>453.91054616251603</v>
      </c>
      <c r="Z302">
        <v>522.26934180414605</v>
      </c>
      <c r="AA302">
        <v>37.343244867985099</v>
      </c>
      <c r="AB302">
        <v>-68.358795641629897</v>
      </c>
    </row>
    <row r="303" spans="1:28" x14ac:dyDescent="0.5">
      <c r="A303">
        <v>334</v>
      </c>
      <c r="B303">
        <v>45404</v>
      </c>
      <c r="C303" t="s">
        <v>84</v>
      </c>
      <c r="D303" t="s">
        <v>28</v>
      </c>
      <c r="E303">
        <v>1102044.68</v>
      </c>
      <c r="F303">
        <v>1720000.53</v>
      </c>
      <c r="H303">
        <v>33447</v>
      </c>
      <c r="J303">
        <v>10045141.52</v>
      </c>
      <c r="K303">
        <v>15860896.66</v>
      </c>
      <c r="L303">
        <v>300.33011989117102</v>
      </c>
      <c r="M303">
        <v>474.20984423117102</v>
      </c>
      <c r="N303">
        <v>51.424657816844501</v>
      </c>
      <c r="O303">
        <v>-173.87972434</v>
      </c>
      <c r="P303" t="s">
        <v>86</v>
      </c>
      <c r="Q303" t="s">
        <v>28</v>
      </c>
      <c r="R303">
        <v>264047.28999999998</v>
      </c>
      <c r="S303">
        <v>-300893.24</v>
      </c>
      <c r="U303">
        <v>29116</v>
      </c>
      <c r="W303">
        <v>9133722.5700000003</v>
      </c>
      <c r="X303">
        <v>10832316.789999999</v>
      </c>
      <c r="Y303">
        <v>313.70114610523399</v>
      </c>
      <c r="Z303">
        <v>372.04000515180599</v>
      </c>
      <c r="AA303">
        <v>-10.3342917983239</v>
      </c>
      <c r="AB303">
        <v>-58.338859046572203</v>
      </c>
    </row>
    <row r="304" spans="1:28" x14ac:dyDescent="0.5">
      <c r="A304">
        <v>335</v>
      </c>
      <c r="B304">
        <v>62294</v>
      </c>
      <c r="C304" t="s">
        <v>54</v>
      </c>
      <c r="D304" t="s">
        <v>73</v>
      </c>
      <c r="E304">
        <v>1227648.1200000001</v>
      </c>
      <c r="F304">
        <v>-356523.02</v>
      </c>
      <c r="G304">
        <v>-541342.84</v>
      </c>
      <c r="H304">
        <v>33385</v>
      </c>
      <c r="I304">
        <v>62952</v>
      </c>
      <c r="J304">
        <v>10083892.390000001</v>
      </c>
      <c r="K304">
        <v>6049813.1009999998</v>
      </c>
      <c r="L304">
        <v>302.04859637561702</v>
      </c>
      <c r="M304">
        <v>181.21351208626601</v>
      </c>
      <c r="N304">
        <v>-10.679137936198799</v>
      </c>
      <c r="O304">
        <v>120.835084289351</v>
      </c>
      <c r="P304" t="s">
        <v>54</v>
      </c>
      <c r="Q304" t="s">
        <v>73</v>
      </c>
      <c r="R304">
        <v>597264.23</v>
      </c>
      <c r="S304">
        <v>282976.78000000003</v>
      </c>
      <c r="T304">
        <v>-442791.4</v>
      </c>
      <c r="U304">
        <v>28784</v>
      </c>
      <c r="V304">
        <v>52331</v>
      </c>
      <c r="W304">
        <v>9148102.2899999991</v>
      </c>
      <c r="X304">
        <v>9004530.1799999997</v>
      </c>
      <c r="Y304">
        <v>317.81900673985501</v>
      </c>
      <c r="Z304">
        <v>312.83109296831498</v>
      </c>
      <c r="AA304">
        <v>9.8310443301834294</v>
      </c>
      <c r="AB304">
        <v>4.9879137715397501</v>
      </c>
    </row>
    <row r="305" spans="1:28" x14ac:dyDescent="0.5">
      <c r="A305">
        <v>425</v>
      </c>
      <c r="B305">
        <v>20126</v>
      </c>
      <c r="C305" t="s">
        <v>238</v>
      </c>
      <c r="D305" t="s">
        <v>88</v>
      </c>
      <c r="E305">
        <v>3299755.23</v>
      </c>
      <c r="F305">
        <v>-4273438.0199999996</v>
      </c>
      <c r="G305">
        <v>-6425628.1600000001</v>
      </c>
      <c r="H305">
        <v>74581</v>
      </c>
      <c r="I305">
        <v>57189</v>
      </c>
      <c r="J305">
        <v>26936545.800000001</v>
      </c>
      <c r="K305">
        <v>29106547.010000002</v>
      </c>
      <c r="L305">
        <v>361.17168984057599</v>
      </c>
      <c r="M305">
        <v>390.26758839382597</v>
      </c>
      <c r="N305">
        <v>-57.2992856089352</v>
      </c>
      <c r="O305">
        <v>-29.095898553250802</v>
      </c>
      <c r="P305" t="s">
        <v>238</v>
      </c>
      <c r="Q305" t="s">
        <v>88</v>
      </c>
      <c r="R305">
        <v>1402007.29</v>
      </c>
      <c r="S305">
        <v>431007.37</v>
      </c>
      <c r="T305">
        <v>-4189027.32</v>
      </c>
      <c r="U305">
        <v>28541</v>
      </c>
      <c r="V305">
        <v>25223</v>
      </c>
      <c r="W305">
        <v>10983572</v>
      </c>
      <c r="X305">
        <v>13767889.42</v>
      </c>
      <c r="Y305">
        <v>384.83486913562899</v>
      </c>
      <c r="Z305">
        <v>482.38987491678603</v>
      </c>
      <c r="AA305">
        <v>15.101340878035099</v>
      </c>
      <c r="AB305">
        <v>-97.555005781156893</v>
      </c>
    </row>
    <row r="306" spans="1:28" x14ac:dyDescent="0.5">
      <c r="A306">
        <v>323</v>
      </c>
      <c r="B306">
        <v>94506</v>
      </c>
      <c r="C306" t="s">
        <v>162</v>
      </c>
      <c r="D306" t="s">
        <v>67</v>
      </c>
      <c r="E306">
        <v>493299.21</v>
      </c>
      <c r="F306">
        <v>-1625923.79</v>
      </c>
      <c r="G306">
        <v>-2940128.99</v>
      </c>
      <c r="H306">
        <v>28987</v>
      </c>
      <c r="I306">
        <v>47724</v>
      </c>
      <c r="J306">
        <v>8721639</v>
      </c>
      <c r="K306">
        <v>9746356</v>
      </c>
      <c r="L306">
        <v>300.88105012591802</v>
      </c>
      <c r="M306">
        <v>336.23196605374801</v>
      </c>
      <c r="N306">
        <v>-56.091482043674702</v>
      </c>
      <c r="O306">
        <v>-35.350915927829703</v>
      </c>
      <c r="P306" t="s">
        <v>163</v>
      </c>
      <c r="Q306" t="s">
        <v>67</v>
      </c>
      <c r="R306">
        <v>152397.44</v>
      </c>
      <c r="S306">
        <v>-1825261.64</v>
      </c>
      <c r="T306">
        <v>-1659851.69</v>
      </c>
      <c r="U306">
        <v>28489</v>
      </c>
      <c r="V306">
        <v>46433</v>
      </c>
      <c r="W306">
        <v>9015097</v>
      </c>
      <c r="X306">
        <v>9548927</v>
      </c>
      <c r="Y306">
        <v>316.441328231949</v>
      </c>
      <c r="Z306">
        <v>335.17943767769998</v>
      </c>
      <c r="AA306">
        <v>-64.068996454772005</v>
      </c>
      <c r="AB306">
        <v>-18.738109445750901</v>
      </c>
    </row>
    <row r="307" spans="1:28" x14ac:dyDescent="0.5">
      <c r="A307">
        <v>461</v>
      </c>
      <c r="B307">
        <v>99791</v>
      </c>
      <c r="C307" t="s">
        <v>54</v>
      </c>
      <c r="D307" t="s">
        <v>69</v>
      </c>
      <c r="E307">
        <v>9599228.2100000009</v>
      </c>
      <c r="F307">
        <v>8411678.8100000005</v>
      </c>
      <c r="G307">
        <v>-627510.77</v>
      </c>
      <c r="H307">
        <v>105258</v>
      </c>
      <c r="I307">
        <v>150375</v>
      </c>
      <c r="J307">
        <v>36172211.590000004</v>
      </c>
      <c r="K307">
        <v>57228856.869999997</v>
      </c>
      <c r="L307">
        <v>343.65284909460502</v>
      </c>
      <c r="M307">
        <v>543.70078160329797</v>
      </c>
      <c r="N307">
        <v>79.914864523361601</v>
      </c>
      <c r="O307">
        <v>-200.04793250869201</v>
      </c>
      <c r="P307" t="s">
        <v>54</v>
      </c>
      <c r="Q307" t="s">
        <v>69</v>
      </c>
      <c r="R307">
        <v>6361.47</v>
      </c>
      <c r="S307">
        <v>122433.72</v>
      </c>
      <c r="T307">
        <v>1168984.3799999999</v>
      </c>
      <c r="U307">
        <v>28330</v>
      </c>
      <c r="V307">
        <v>115374</v>
      </c>
      <c r="W307">
        <v>5643355.5199999996</v>
      </c>
      <c r="X307">
        <v>4911117.8600000003</v>
      </c>
      <c r="Y307">
        <v>199.20068902223699</v>
      </c>
      <c r="Z307">
        <v>173.35396611365999</v>
      </c>
      <c r="AA307">
        <v>4.3216985527709104</v>
      </c>
      <c r="AB307">
        <v>25.846722908577402</v>
      </c>
    </row>
    <row r="308" spans="1:28" x14ac:dyDescent="0.5">
      <c r="A308">
        <v>332</v>
      </c>
      <c r="B308">
        <v>58564</v>
      </c>
      <c r="C308" t="s">
        <v>167</v>
      </c>
      <c r="D308" t="s">
        <v>47</v>
      </c>
      <c r="E308">
        <v>166156.71</v>
      </c>
      <c r="F308">
        <v>175983.58</v>
      </c>
      <c r="G308">
        <v>-629677.53</v>
      </c>
      <c r="H308">
        <v>31587</v>
      </c>
      <c r="I308">
        <v>188864</v>
      </c>
      <c r="J308">
        <v>9953281</v>
      </c>
      <c r="K308">
        <v>9656285</v>
      </c>
      <c r="L308">
        <v>315.10687941241599</v>
      </c>
      <c r="M308">
        <v>305.704403710387</v>
      </c>
      <c r="N308">
        <v>5.5713926615379696</v>
      </c>
      <c r="O308">
        <v>9.4024757020293297</v>
      </c>
      <c r="P308" t="s">
        <v>168</v>
      </c>
      <c r="Q308" t="s">
        <v>47</v>
      </c>
      <c r="R308">
        <v>86662.36</v>
      </c>
      <c r="S308">
        <v>66070.22</v>
      </c>
      <c r="T308">
        <v>109919.09</v>
      </c>
      <c r="U308">
        <v>28030</v>
      </c>
      <c r="V308">
        <v>112734</v>
      </c>
      <c r="W308">
        <v>9684500.2400000002</v>
      </c>
      <c r="X308">
        <v>8602133.7799999993</v>
      </c>
      <c r="Y308">
        <v>345.50482483053798</v>
      </c>
      <c r="Z308">
        <v>306.89025258651401</v>
      </c>
      <c r="AA308">
        <v>2.3571252229753799</v>
      </c>
      <c r="AB308">
        <v>38.614572244024302</v>
      </c>
    </row>
    <row r="309" spans="1:28" x14ac:dyDescent="0.5">
      <c r="A309">
        <v>352</v>
      </c>
      <c r="B309">
        <v>49650</v>
      </c>
      <c r="C309" t="s">
        <v>56</v>
      </c>
      <c r="D309" t="s">
        <v>113</v>
      </c>
      <c r="E309">
        <v>1989551.43</v>
      </c>
      <c r="F309">
        <v>1159270.3600000001</v>
      </c>
      <c r="G309">
        <v>-291961.23</v>
      </c>
      <c r="H309">
        <v>27086</v>
      </c>
      <c r="I309">
        <v>6305</v>
      </c>
      <c r="J309">
        <v>12920412.57</v>
      </c>
      <c r="K309">
        <v>14534404.08</v>
      </c>
      <c r="L309">
        <v>477.014419626375</v>
      </c>
      <c r="M309">
        <v>536.60208521007098</v>
      </c>
      <c r="N309">
        <v>42.799614561027802</v>
      </c>
      <c r="O309">
        <v>-59.5876655836963</v>
      </c>
      <c r="P309" t="s">
        <v>58</v>
      </c>
      <c r="Q309" t="s">
        <v>113</v>
      </c>
      <c r="R309">
        <v>1599327.73</v>
      </c>
      <c r="S309">
        <v>2483964.33</v>
      </c>
      <c r="T309">
        <v>-125543.67</v>
      </c>
      <c r="U309">
        <v>27478</v>
      </c>
      <c r="V309">
        <v>9082</v>
      </c>
      <c r="W309">
        <v>13602441.52</v>
      </c>
      <c r="X309">
        <v>18958398.210000001</v>
      </c>
      <c r="Y309">
        <v>495.03026129994902</v>
      </c>
      <c r="Z309">
        <v>689.94825715117497</v>
      </c>
      <c r="AA309">
        <v>90.398294271780998</v>
      </c>
      <c r="AB309">
        <v>-194.91799585122601</v>
      </c>
    </row>
    <row r="310" spans="1:28" x14ac:dyDescent="0.5">
      <c r="A310">
        <v>310</v>
      </c>
      <c r="B310">
        <v>60597</v>
      </c>
      <c r="C310" t="s">
        <v>149</v>
      </c>
      <c r="D310" t="s">
        <v>105</v>
      </c>
      <c r="E310">
        <v>807479.44</v>
      </c>
      <c r="F310">
        <v>600458.28</v>
      </c>
      <c r="G310">
        <v>-80877.14</v>
      </c>
      <c r="H310">
        <v>34541</v>
      </c>
      <c r="I310">
        <v>21577</v>
      </c>
      <c r="J310">
        <v>7143434</v>
      </c>
      <c r="K310">
        <v>8342078.8669999996</v>
      </c>
      <c r="L310">
        <v>206.81028343128401</v>
      </c>
      <c r="M310">
        <v>241.512372745432</v>
      </c>
      <c r="N310">
        <v>17.383928664485602</v>
      </c>
      <c r="O310">
        <v>-34.702089314148303</v>
      </c>
      <c r="P310" t="s">
        <v>150</v>
      </c>
      <c r="Q310" t="s">
        <v>105</v>
      </c>
      <c r="R310">
        <v>38751.089999999997</v>
      </c>
      <c r="S310">
        <v>303111.15999999997</v>
      </c>
      <c r="T310">
        <v>-116759.35</v>
      </c>
      <c r="U310">
        <v>26839</v>
      </c>
      <c r="V310">
        <v>14107</v>
      </c>
      <c r="W310">
        <v>5969401</v>
      </c>
      <c r="X310">
        <v>5955373.51299999</v>
      </c>
      <c r="Y310">
        <v>222.415179403107</v>
      </c>
      <c r="Z310">
        <v>221.89252628637399</v>
      </c>
      <c r="AA310">
        <v>11.2936830731398</v>
      </c>
      <c r="AB310">
        <v>0.52265311673315296</v>
      </c>
    </row>
    <row r="311" spans="1:28" x14ac:dyDescent="0.5">
      <c r="A311">
        <v>480</v>
      </c>
      <c r="B311">
        <v>62210</v>
      </c>
      <c r="C311" t="s">
        <v>282</v>
      </c>
      <c r="D311" t="s">
        <v>109</v>
      </c>
      <c r="E311">
        <v>9167019.5600000005</v>
      </c>
      <c r="F311">
        <v>-2809177.34</v>
      </c>
      <c r="G311">
        <v>-1242844.3500000001</v>
      </c>
      <c r="H311">
        <v>154506</v>
      </c>
      <c r="I311">
        <v>141466</v>
      </c>
      <c r="J311">
        <v>45750926</v>
      </c>
      <c r="K311">
        <v>72189787</v>
      </c>
      <c r="L311">
        <v>296.11099892560799</v>
      </c>
      <c r="M311">
        <v>467.22966745628003</v>
      </c>
      <c r="N311">
        <v>-18.181671520847001</v>
      </c>
      <c r="O311">
        <v>-171.11866853067099</v>
      </c>
      <c r="P311" t="s">
        <v>283</v>
      </c>
      <c r="Q311" t="s">
        <v>109</v>
      </c>
      <c r="R311">
        <v>258116.34</v>
      </c>
      <c r="S311">
        <v>30568.28</v>
      </c>
      <c r="T311">
        <v>-1768952.72</v>
      </c>
      <c r="U311">
        <v>26411</v>
      </c>
      <c r="V311">
        <v>120290</v>
      </c>
      <c r="W311">
        <v>9003556</v>
      </c>
      <c r="X311">
        <v>8825749</v>
      </c>
      <c r="Y311">
        <v>340.90174548483498</v>
      </c>
      <c r="Z311">
        <v>334.16943697701703</v>
      </c>
      <c r="AA311">
        <v>1.1574071409639901</v>
      </c>
      <c r="AB311">
        <v>6.7323085078187397</v>
      </c>
    </row>
    <row r="312" spans="1:28" x14ac:dyDescent="0.5">
      <c r="A312">
        <v>359</v>
      </c>
      <c r="B312">
        <v>39481</v>
      </c>
      <c r="C312" t="s">
        <v>84</v>
      </c>
      <c r="D312" t="s">
        <v>33</v>
      </c>
      <c r="E312">
        <v>2087442.23</v>
      </c>
      <c r="F312">
        <v>-414394.03</v>
      </c>
      <c r="H312">
        <v>36813</v>
      </c>
      <c r="J312">
        <v>14524584.65</v>
      </c>
      <c r="K312">
        <v>16070654.17</v>
      </c>
      <c r="L312">
        <v>394.55042104691199</v>
      </c>
      <c r="M312">
        <v>436.54834351995203</v>
      </c>
      <c r="N312">
        <v>-11.256730774454599</v>
      </c>
      <c r="O312">
        <v>-41.997922473039402</v>
      </c>
      <c r="P312" t="s">
        <v>86</v>
      </c>
      <c r="Q312" t="s">
        <v>33</v>
      </c>
      <c r="R312">
        <v>1189967.6299999999</v>
      </c>
      <c r="S312">
        <v>1009347.25</v>
      </c>
      <c r="U312">
        <v>25048</v>
      </c>
      <c r="W312">
        <v>11876645.34</v>
      </c>
      <c r="X312">
        <v>13232655.76</v>
      </c>
      <c r="Y312">
        <v>474.155435164484</v>
      </c>
      <c r="Z312">
        <v>528.29190993292798</v>
      </c>
      <c r="AA312">
        <v>40.296520680293803</v>
      </c>
      <c r="AB312">
        <v>-54.1364747684446</v>
      </c>
    </row>
    <row r="313" spans="1:28" x14ac:dyDescent="0.5">
      <c r="A313">
        <v>210</v>
      </c>
      <c r="B313">
        <v>32536</v>
      </c>
      <c r="C313" t="s">
        <v>72</v>
      </c>
      <c r="D313" t="s">
        <v>39</v>
      </c>
      <c r="E313">
        <v>59191.360000000001</v>
      </c>
      <c r="F313">
        <v>-163736.68</v>
      </c>
      <c r="G313">
        <v>-28002.5</v>
      </c>
      <c r="H313">
        <v>2990</v>
      </c>
      <c r="I313">
        <v>123</v>
      </c>
      <c r="J313">
        <v>1073974.54</v>
      </c>
      <c r="K313">
        <v>1283535.0929999901</v>
      </c>
      <c r="L313">
        <v>359.18880936454798</v>
      </c>
      <c r="M313">
        <v>429.27595083611999</v>
      </c>
      <c r="N313">
        <v>-54.761431438126998</v>
      </c>
      <c r="O313">
        <v>-70.087141471571897</v>
      </c>
      <c r="P313" t="s">
        <v>72</v>
      </c>
      <c r="Q313" t="s">
        <v>39</v>
      </c>
      <c r="R313">
        <v>565037.28</v>
      </c>
      <c r="S313">
        <v>-2249966.7599999998</v>
      </c>
      <c r="T313">
        <v>-86927.73</v>
      </c>
      <c r="U313">
        <v>24978</v>
      </c>
      <c r="V313">
        <v>635</v>
      </c>
      <c r="W313">
        <v>10015117.310000001</v>
      </c>
      <c r="X313">
        <v>12039165.51</v>
      </c>
      <c r="Y313">
        <v>400.95753503082699</v>
      </c>
      <c r="Z313">
        <v>481.99077227960601</v>
      </c>
      <c r="AA313">
        <v>-90.077938986307899</v>
      </c>
      <c r="AB313">
        <v>-81.033237248778903</v>
      </c>
    </row>
    <row r="314" spans="1:28" x14ac:dyDescent="0.5">
      <c r="A314">
        <v>340</v>
      </c>
      <c r="B314">
        <v>19968</v>
      </c>
      <c r="C314" t="s">
        <v>54</v>
      </c>
      <c r="D314" t="s">
        <v>45</v>
      </c>
      <c r="E314">
        <v>639450.47</v>
      </c>
      <c r="F314">
        <v>129998.03</v>
      </c>
      <c r="G314">
        <v>453059.45</v>
      </c>
      <c r="H314">
        <v>52893</v>
      </c>
      <c r="I314">
        <v>210867</v>
      </c>
      <c r="J314">
        <v>10922316.9</v>
      </c>
      <c r="K314">
        <v>11120538.07</v>
      </c>
      <c r="L314">
        <v>206.49834382621501</v>
      </c>
      <c r="M314">
        <v>210.245931786814</v>
      </c>
      <c r="N314">
        <v>2.4577549014047202</v>
      </c>
      <c r="O314">
        <v>-3.7475879605997</v>
      </c>
      <c r="P314" t="s">
        <v>54</v>
      </c>
      <c r="Q314" t="s">
        <v>45</v>
      </c>
      <c r="R314">
        <v>0</v>
      </c>
      <c r="S314">
        <v>1652.45</v>
      </c>
      <c r="T314">
        <v>2126319.62</v>
      </c>
      <c r="U314">
        <v>24433</v>
      </c>
      <c r="V314">
        <v>214049</v>
      </c>
      <c r="W314">
        <v>4799724.78</v>
      </c>
      <c r="X314">
        <v>2746896.52</v>
      </c>
      <c r="Y314">
        <v>196.44434903613899</v>
      </c>
      <c r="Z314">
        <v>112.425675111529</v>
      </c>
      <c r="AA314">
        <v>6.7631891294560598E-2</v>
      </c>
      <c r="AB314">
        <v>84.018673924610098</v>
      </c>
    </row>
    <row r="315" spans="1:28" x14ac:dyDescent="0.5">
      <c r="A315">
        <v>328</v>
      </c>
      <c r="B315">
        <v>81068</v>
      </c>
      <c r="C315" t="s">
        <v>44</v>
      </c>
      <c r="D315" t="s">
        <v>73</v>
      </c>
      <c r="E315">
        <v>613608.61</v>
      </c>
      <c r="F315">
        <v>-1395523.24</v>
      </c>
      <c r="H315">
        <v>29548</v>
      </c>
      <c r="I315">
        <v>5359</v>
      </c>
      <c r="J315">
        <v>9219535.8499999996</v>
      </c>
      <c r="K315">
        <v>7865754.3799999999</v>
      </c>
      <c r="L315">
        <v>312.01894713686198</v>
      </c>
      <c r="M315">
        <v>266.20259848382199</v>
      </c>
      <c r="N315">
        <v>-47.229025314742103</v>
      </c>
      <c r="O315">
        <v>45.816348653039</v>
      </c>
      <c r="P315" t="s">
        <v>44</v>
      </c>
      <c r="Q315" t="s">
        <v>73</v>
      </c>
      <c r="R315">
        <v>526251.19999999995</v>
      </c>
      <c r="S315">
        <v>-1407174.88</v>
      </c>
      <c r="U315">
        <v>24391</v>
      </c>
      <c r="V315">
        <v>4760</v>
      </c>
      <c r="W315">
        <v>8459027.8499999996</v>
      </c>
      <c r="X315">
        <v>7486055.4800000004</v>
      </c>
      <c r="Y315">
        <v>346.80939075888602</v>
      </c>
      <c r="Z315">
        <v>306.91876019843301</v>
      </c>
      <c r="AA315">
        <v>-57.692381616169897</v>
      </c>
      <c r="AB315">
        <v>39.8906305604526</v>
      </c>
    </row>
    <row r="316" spans="1:28" x14ac:dyDescent="0.5">
      <c r="A316">
        <v>315</v>
      </c>
      <c r="B316">
        <v>98905</v>
      </c>
      <c r="C316" t="s">
        <v>155</v>
      </c>
      <c r="D316" t="s">
        <v>42</v>
      </c>
      <c r="E316">
        <v>919447.27</v>
      </c>
      <c r="F316">
        <v>1755937.92</v>
      </c>
      <c r="G316">
        <v>-1588829.22</v>
      </c>
      <c r="H316">
        <v>27269</v>
      </c>
      <c r="I316">
        <v>154716</v>
      </c>
      <c r="J316">
        <v>7749880</v>
      </c>
      <c r="K316">
        <v>9761451</v>
      </c>
      <c r="L316">
        <v>284.20110748468898</v>
      </c>
      <c r="M316">
        <v>357.96879240162798</v>
      </c>
      <c r="N316">
        <v>64.393190802743007</v>
      </c>
      <c r="O316">
        <v>-73.767684916938606</v>
      </c>
      <c r="P316" t="s">
        <v>156</v>
      </c>
      <c r="Q316" t="s">
        <v>42</v>
      </c>
      <c r="R316">
        <v>442540.07</v>
      </c>
      <c r="S316">
        <v>-358787.81</v>
      </c>
      <c r="T316">
        <v>-6934924.8200000003</v>
      </c>
      <c r="U316">
        <v>24262</v>
      </c>
      <c r="V316">
        <v>194283</v>
      </c>
      <c r="W316">
        <v>6991090</v>
      </c>
      <c r="X316">
        <v>6324078</v>
      </c>
      <c r="Y316">
        <v>288.14978155139698</v>
      </c>
      <c r="Z316">
        <v>260.65773637787402</v>
      </c>
      <c r="AA316">
        <v>-14.7880558074354</v>
      </c>
      <c r="AB316">
        <v>27.492045173522399</v>
      </c>
    </row>
    <row r="317" spans="1:28" x14ac:dyDescent="0.5">
      <c r="A317">
        <v>291</v>
      </c>
      <c r="B317">
        <v>58288</v>
      </c>
      <c r="C317" t="s">
        <v>138</v>
      </c>
      <c r="D317" t="s">
        <v>48</v>
      </c>
      <c r="E317">
        <v>434826.64</v>
      </c>
      <c r="F317">
        <v>730433.28</v>
      </c>
      <c r="G317">
        <v>-1525019.48</v>
      </c>
      <c r="H317">
        <v>12865</v>
      </c>
      <c r="I317">
        <v>44797</v>
      </c>
      <c r="J317">
        <v>4870781.62</v>
      </c>
      <c r="K317">
        <v>4513915.8770000003</v>
      </c>
      <c r="L317">
        <v>378.60719937815702</v>
      </c>
      <c r="M317">
        <v>350.86792670034902</v>
      </c>
      <c r="N317">
        <v>56.7767804119704</v>
      </c>
      <c r="O317">
        <v>27.739272677808</v>
      </c>
      <c r="P317" t="s">
        <v>138</v>
      </c>
      <c r="Q317" t="s">
        <v>48</v>
      </c>
      <c r="R317">
        <v>889216.13</v>
      </c>
      <c r="S317">
        <v>1493121.7</v>
      </c>
      <c r="T317">
        <v>-2268324.0099999998</v>
      </c>
      <c r="U317">
        <v>23925</v>
      </c>
      <c r="V317">
        <v>33528</v>
      </c>
      <c r="W317">
        <v>9338183.2599999998</v>
      </c>
      <c r="X317">
        <v>10831794.73</v>
      </c>
      <c r="Y317">
        <v>390.310690073145</v>
      </c>
      <c r="Z317">
        <v>452.73959164054298</v>
      </c>
      <c r="AA317">
        <v>62.4084305120167</v>
      </c>
      <c r="AB317">
        <v>-62.4289015673981</v>
      </c>
    </row>
    <row r="318" spans="1:28" x14ac:dyDescent="0.5">
      <c r="A318">
        <v>316</v>
      </c>
      <c r="B318">
        <v>29497</v>
      </c>
      <c r="C318" t="s">
        <v>44</v>
      </c>
      <c r="D318" t="s">
        <v>66</v>
      </c>
      <c r="E318">
        <v>983961.77</v>
      </c>
      <c r="F318">
        <v>-1832345.1</v>
      </c>
      <c r="G318">
        <v>-241246.17</v>
      </c>
      <c r="H318">
        <v>23387</v>
      </c>
      <c r="I318">
        <v>4936</v>
      </c>
      <c r="J318">
        <v>8127670.6500000004</v>
      </c>
      <c r="K318">
        <v>7114111.2199999997</v>
      </c>
      <c r="L318">
        <v>347.52942446658398</v>
      </c>
      <c r="M318">
        <v>304.19084192072501</v>
      </c>
      <c r="N318">
        <v>-78.348873305682602</v>
      </c>
      <c r="O318">
        <v>43.338582545858799</v>
      </c>
      <c r="P318" t="s">
        <v>44</v>
      </c>
      <c r="Q318" t="s">
        <v>66</v>
      </c>
      <c r="R318">
        <v>1002995.37</v>
      </c>
      <c r="S318">
        <v>-617987.07999999996</v>
      </c>
      <c r="T318">
        <v>-609891.66</v>
      </c>
      <c r="U318">
        <v>22659</v>
      </c>
      <c r="V318">
        <v>9415</v>
      </c>
      <c r="W318">
        <v>9954488.6799999997</v>
      </c>
      <c r="X318">
        <v>11091264.039999999</v>
      </c>
      <c r="Y318">
        <v>439.31721082130701</v>
      </c>
      <c r="Z318">
        <v>489.48603380555102</v>
      </c>
      <c r="AA318">
        <v>-27.273360695529298</v>
      </c>
      <c r="AB318">
        <v>-50.168822984244599</v>
      </c>
    </row>
    <row r="319" spans="1:28" x14ac:dyDescent="0.5">
      <c r="A319">
        <v>495</v>
      </c>
      <c r="B319">
        <v>88102</v>
      </c>
      <c r="C319" t="s">
        <v>300</v>
      </c>
      <c r="D319" t="s">
        <v>76</v>
      </c>
      <c r="E319">
        <v>4222933.09</v>
      </c>
      <c r="F319">
        <v>5753591.46</v>
      </c>
      <c r="G319">
        <v>-3077770.23</v>
      </c>
      <c r="H319">
        <v>78619</v>
      </c>
      <c r="I319">
        <v>178184</v>
      </c>
      <c r="J319">
        <v>55169518</v>
      </c>
      <c r="K319">
        <v>32466576</v>
      </c>
      <c r="L319">
        <v>701.73263460486601</v>
      </c>
      <c r="M319">
        <v>412.96093819560099</v>
      </c>
      <c r="N319">
        <v>73.183218560398799</v>
      </c>
      <c r="O319">
        <v>288.771696409264</v>
      </c>
      <c r="P319" t="s">
        <v>301</v>
      </c>
      <c r="Q319" t="s">
        <v>76</v>
      </c>
      <c r="R319">
        <v>1189854.3400000001</v>
      </c>
      <c r="S319">
        <v>4665798.8899999997</v>
      </c>
      <c r="T319">
        <v>-5741279.4199999999</v>
      </c>
      <c r="U319">
        <v>21744</v>
      </c>
      <c r="V319">
        <v>185223</v>
      </c>
      <c r="W319">
        <v>9103900</v>
      </c>
      <c r="X319">
        <v>13548366</v>
      </c>
      <c r="Y319">
        <v>418.68561442236899</v>
      </c>
      <c r="Z319">
        <v>623.08526490066197</v>
      </c>
      <c r="AA319">
        <v>214.578683314937</v>
      </c>
      <c r="AB319">
        <v>-204.39965047829199</v>
      </c>
    </row>
    <row r="320" spans="1:28" x14ac:dyDescent="0.5">
      <c r="A320">
        <v>337</v>
      </c>
      <c r="B320">
        <v>94529</v>
      </c>
      <c r="C320" t="s">
        <v>172</v>
      </c>
      <c r="D320" t="s">
        <v>47</v>
      </c>
      <c r="E320">
        <v>486417.48</v>
      </c>
      <c r="F320">
        <v>1059019.73</v>
      </c>
      <c r="G320">
        <v>1443408.15</v>
      </c>
      <c r="H320">
        <v>23018</v>
      </c>
      <c r="I320">
        <v>120594</v>
      </c>
      <c r="J320">
        <v>10363196</v>
      </c>
      <c r="K320">
        <v>10382746.449999999</v>
      </c>
      <c r="L320">
        <v>450.221391954122</v>
      </c>
      <c r="M320">
        <v>451.07074680684599</v>
      </c>
      <c r="N320">
        <v>46.008329568164001</v>
      </c>
      <c r="O320">
        <v>-0.84935485272393396</v>
      </c>
      <c r="P320" t="s">
        <v>173</v>
      </c>
      <c r="Q320" t="s">
        <v>47</v>
      </c>
      <c r="R320">
        <v>268039.83</v>
      </c>
      <c r="S320">
        <v>747453.25</v>
      </c>
      <c r="T320">
        <v>1378517.48</v>
      </c>
      <c r="U320">
        <v>21069</v>
      </c>
      <c r="V320">
        <v>85271</v>
      </c>
      <c r="W320">
        <v>8881249</v>
      </c>
      <c r="X320">
        <v>9818764.2630000003</v>
      </c>
      <c r="Y320">
        <v>421.531586691347</v>
      </c>
      <c r="Z320">
        <v>466.02896497223401</v>
      </c>
      <c r="AA320">
        <v>35.476446437894502</v>
      </c>
      <c r="AB320">
        <v>-44.497378280886601</v>
      </c>
    </row>
    <row r="321" spans="1:28" x14ac:dyDescent="0.5">
      <c r="A321">
        <v>307</v>
      </c>
      <c r="B321">
        <v>41446</v>
      </c>
      <c r="C321" t="s">
        <v>84</v>
      </c>
      <c r="D321" t="s">
        <v>45</v>
      </c>
      <c r="E321">
        <v>269244.33</v>
      </c>
      <c r="F321">
        <v>325366.78000000003</v>
      </c>
      <c r="H321">
        <v>19843</v>
      </c>
      <c r="J321">
        <v>6597045.54</v>
      </c>
      <c r="K321">
        <v>7867083.0999999996</v>
      </c>
      <c r="L321">
        <v>332.46210452048501</v>
      </c>
      <c r="M321">
        <v>396.46641636849199</v>
      </c>
      <c r="N321">
        <v>16.397055888726499</v>
      </c>
      <c r="O321">
        <v>-64.004311848006793</v>
      </c>
      <c r="P321" t="s">
        <v>86</v>
      </c>
      <c r="Q321" t="s">
        <v>45</v>
      </c>
      <c r="R321">
        <v>92547.1</v>
      </c>
      <c r="S321">
        <v>-134489.35999999999</v>
      </c>
      <c r="U321">
        <v>19766</v>
      </c>
      <c r="W321">
        <v>7130573.3600000003</v>
      </c>
      <c r="X321">
        <v>5227058.28</v>
      </c>
      <c r="Y321">
        <v>360.74943640594898</v>
      </c>
      <c r="Z321">
        <v>264.44694323585901</v>
      </c>
      <c r="AA321">
        <v>-6.8040756855205897</v>
      </c>
      <c r="AB321">
        <v>96.302493170090003</v>
      </c>
    </row>
    <row r="322" spans="1:28" x14ac:dyDescent="0.5">
      <c r="A322">
        <v>327</v>
      </c>
      <c r="B322">
        <v>50727</v>
      </c>
      <c r="C322" t="s">
        <v>54</v>
      </c>
      <c r="D322" t="s">
        <v>79</v>
      </c>
      <c r="E322">
        <v>1723539.51</v>
      </c>
      <c r="F322">
        <v>43710.21</v>
      </c>
      <c r="H322">
        <v>26924</v>
      </c>
      <c r="J322">
        <v>9158641.0700000003</v>
      </c>
      <c r="K322">
        <v>11430095.720000001</v>
      </c>
      <c r="L322">
        <v>340.166434036547</v>
      </c>
      <c r="M322">
        <v>424.53185707918499</v>
      </c>
      <c r="N322">
        <v>1.6234664240083101</v>
      </c>
      <c r="O322">
        <v>-84.365423042638497</v>
      </c>
      <c r="P322" t="s">
        <v>54</v>
      </c>
      <c r="Q322" t="s">
        <v>79</v>
      </c>
      <c r="R322">
        <v>686239.96</v>
      </c>
      <c r="S322">
        <v>-329364.82</v>
      </c>
      <c r="U322">
        <v>19761</v>
      </c>
      <c r="W322">
        <v>7698364.0199999996</v>
      </c>
      <c r="X322">
        <v>10145325.439999999</v>
      </c>
      <c r="Y322">
        <v>389.573605586761</v>
      </c>
      <c r="Z322">
        <v>513.40141895653005</v>
      </c>
      <c r="AA322">
        <v>-16.667416628713099</v>
      </c>
      <c r="AB322">
        <v>-123.82781336976799</v>
      </c>
    </row>
    <row r="323" spans="1:28" x14ac:dyDescent="0.5">
      <c r="A323">
        <v>306</v>
      </c>
      <c r="B323">
        <v>79881</v>
      </c>
      <c r="C323" t="s">
        <v>146</v>
      </c>
      <c r="D323" t="s">
        <v>112</v>
      </c>
      <c r="E323">
        <v>205106.29</v>
      </c>
      <c r="F323">
        <v>-1072057.02</v>
      </c>
      <c r="G323">
        <v>-4145329.17</v>
      </c>
      <c r="H323">
        <v>14930</v>
      </c>
      <c r="I323">
        <v>52255</v>
      </c>
      <c r="J323">
        <v>6471172.8799999999</v>
      </c>
      <c r="K323">
        <v>3626616.76</v>
      </c>
      <c r="L323">
        <v>433.43421835230998</v>
      </c>
      <c r="M323">
        <v>242.908021433355</v>
      </c>
      <c r="N323">
        <v>-71.805560616208894</v>
      </c>
      <c r="O323">
        <v>190.52619691895501</v>
      </c>
      <c r="P323" t="s">
        <v>147</v>
      </c>
      <c r="Q323" t="s">
        <v>112</v>
      </c>
      <c r="R323">
        <v>254775.09</v>
      </c>
      <c r="S323">
        <v>-421370.22</v>
      </c>
      <c r="T323">
        <v>-3847407.2</v>
      </c>
      <c r="U323">
        <v>18580</v>
      </c>
      <c r="V323">
        <v>41303</v>
      </c>
      <c r="W323">
        <v>7376842.7800000003</v>
      </c>
      <c r="X323">
        <v>5593087.5099999998</v>
      </c>
      <c r="Y323">
        <v>397.03136598493001</v>
      </c>
      <c r="Z323">
        <v>301.027314854682</v>
      </c>
      <c r="AA323">
        <v>-22.678698600645799</v>
      </c>
      <c r="AB323">
        <v>96.004051130247603</v>
      </c>
    </row>
    <row r="324" spans="1:28" x14ac:dyDescent="0.5">
      <c r="A324">
        <v>350</v>
      </c>
      <c r="B324">
        <v>23841</v>
      </c>
      <c r="C324" t="s">
        <v>44</v>
      </c>
      <c r="D324" t="s">
        <v>53</v>
      </c>
      <c r="E324">
        <v>731464.13</v>
      </c>
      <c r="F324">
        <v>-2790586.53</v>
      </c>
      <c r="G324">
        <v>1289962.56</v>
      </c>
      <c r="H324">
        <v>34529</v>
      </c>
      <c r="I324">
        <v>112153</v>
      </c>
      <c r="J324">
        <v>12535255.49</v>
      </c>
      <c r="K324">
        <v>10352181.890000001</v>
      </c>
      <c r="L324">
        <v>363.03557849923197</v>
      </c>
      <c r="M324">
        <v>299.81122795331402</v>
      </c>
      <c r="N324">
        <v>-80.8186315850444</v>
      </c>
      <c r="O324">
        <v>63.2243505459179</v>
      </c>
      <c r="P324" t="s">
        <v>44</v>
      </c>
      <c r="Q324" t="s">
        <v>53</v>
      </c>
      <c r="R324">
        <v>184616.94</v>
      </c>
      <c r="S324">
        <v>-1657914.8</v>
      </c>
      <c r="T324">
        <v>2505152.5</v>
      </c>
      <c r="U324">
        <v>17849</v>
      </c>
      <c r="V324">
        <v>60960</v>
      </c>
      <c r="W324">
        <v>7536015.8899999997</v>
      </c>
      <c r="X324">
        <v>6111808.46</v>
      </c>
      <c r="Y324">
        <v>422.20941733430402</v>
      </c>
      <c r="Z324">
        <v>342.41741610174199</v>
      </c>
      <c r="AA324">
        <v>-92.885584626589704</v>
      </c>
      <c r="AB324">
        <v>79.792001232562001</v>
      </c>
    </row>
    <row r="325" spans="1:28" x14ac:dyDescent="0.5">
      <c r="A325">
        <v>286</v>
      </c>
      <c r="B325">
        <v>67190</v>
      </c>
      <c r="C325" t="s">
        <v>98</v>
      </c>
      <c r="D325" t="s">
        <v>66</v>
      </c>
      <c r="E325">
        <v>729611.12</v>
      </c>
      <c r="F325">
        <v>-743159.52</v>
      </c>
      <c r="G325">
        <v>-557909.15</v>
      </c>
      <c r="H325">
        <v>12516</v>
      </c>
      <c r="I325">
        <v>45656</v>
      </c>
      <c r="J325">
        <v>4569217.03</v>
      </c>
      <c r="K325">
        <v>4965220.6500000004</v>
      </c>
      <c r="L325">
        <v>365.07007270693498</v>
      </c>
      <c r="M325">
        <v>396.70986337488</v>
      </c>
      <c r="N325">
        <v>-59.376759348034497</v>
      </c>
      <c r="O325">
        <v>-31.639790667945</v>
      </c>
      <c r="P325" t="s">
        <v>98</v>
      </c>
      <c r="Q325" t="s">
        <v>66</v>
      </c>
      <c r="R325">
        <v>343162.44</v>
      </c>
      <c r="S325">
        <v>-1048438.16</v>
      </c>
      <c r="T325">
        <v>89309</v>
      </c>
      <c r="U325">
        <v>17224</v>
      </c>
      <c r="V325">
        <v>82891</v>
      </c>
      <c r="W325">
        <v>7435683.8600000003</v>
      </c>
      <c r="X325">
        <v>5513011.1500000004</v>
      </c>
      <c r="Y325">
        <v>431.70482234091901</v>
      </c>
      <c r="Z325">
        <v>320.07728460287899</v>
      </c>
      <c r="AA325">
        <v>-60.870771017185298</v>
      </c>
      <c r="AB325">
        <v>111.627537738039</v>
      </c>
    </row>
    <row r="326" spans="1:28" x14ac:dyDescent="0.5">
      <c r="A326">
        <v>301</v>
      </c>
      <c r="B326">
        <v>58326</v>
      </c>
      <c r="C326" t="s">
        <v>142</v>
      </c>
      <c r="D326" t="s">
        <v>47</v>
      </c>
      <c r="E326">
        <v>1039637.7</v>
      </c>
      <c r="F326">
        <v>686857.72</v>
      </c>
      <c r="G326">
        <v>224237.16</v>
      </c>
      <c r="H326">
        <v>10511</v>
      </c>
      <c r="I326">
        <v>17819</v>
      </c>
      <c r="J326">
        <v>5800173</v>
      </c>
      <c r="K326">
        <v>8315467.5199999996</v>
      </c>
      <c r="L326">
        <v>551.81933212824595</v>
      </c>
      <c r="M326">
        <v>791.12049471981697</v>
      </c>
      <c r="N326">
        <v>65.346562648653702</v>
      </c>
      <c r="O326">
        <v>-239.30116259157001</v>
      </c>
      <c r="P326" t="s">
        <v>143</v>
      </c>
      <c r="Q326" t="s">
        <v>47</v>
      </c>
      <c r="R326">
        <v>216322.43</v>
      </c>
      <c r="S326">
        <v>-14819.28</v>
      </c>
      <c r="T326">
        <v>405777.06</v>
      </c>
      <c r="U326">
        <v>15670</v>
      </c>
      <c r="V326">
        <v>18343</v>
      </c>
      <c r="W326">
        <v>7035331.8300000001</v>
      </c>
      <c r="X326">
        <v>6227139.75</v>
      </c>
      <c r="Y326">
        <v>448.96820867900402</v>
      </c>
      <c r="Z326">
        <v>397.39245373324798</v>
      </c>
      <c r="AA326">
        <v>-0.94571027440970001</v>
      </c>
      <c r="AB326">
        <v>51.575754945756202</v>
      </c>
    </row>
    <row r="327" spans="1:28" x14ac:dyDescent="0.5">
      <c r="A327">
        <v>295</v>
      </c>
      <c r="B327">
        <v>66593</v>
      </c>
      <c r="C327" t="s">
        <v>84</v>
      </c>
      <c r="D327" t="s">
        <v>118</v>
      </c>
      <c r="E327">
        <v>225872.1</v>
      </c>
      <c r="F327">
        <v>198496.43</v>
      </c>
      <c r="H327">
        <v>15331</v>
      </c>
      <c r="J327">
        <v>5107939.55</v>
      </c>
      <c r="K327">
        <v>4578883.32</v>
      </c>
      <c r="L327">
        <v>333.17719326854001</v>
      </c>
      <c r="M327">
        <v>298.66827473746002</v>
      </c>
      <c r="N327">
        <v>12.9473896027656</v>
      </c>
      <c r="O327">
        <v>34.508918531080703</v>
      </c>
      <c r="P327" t="s">
        <v>86</v>
      </c>
      <c r="Q327" t="s">
        <v>118</v>
      </c>
      <c r="R327">
        <v>105487.33</v>
      </c>
      <c r="S327">
        <v>-1690229.4</v>
      </c>
      <c r="U327">
        <v>15496</v>
      </c>
      <c r="W327">
        <v>6390599.5700000003</v>
      </c>
      <c r="X327">
        <v>4246815.26</v>
      </c>
      <c r="Y327">
        <v>412.403173076923</v>
      </c>
      <c r="Z327">
        <v>274.05880614351997</v>
      </c>
      <c r="AA327">
        <v>-109.075206504904</v>
      </c>
      <c r="AB327">
        <v>138.344366933402</v>
      </c>
    </row>
    <row r="328" spans="1:28" x14ac:dyDescent="0.5">
      <c r="A328">
        <v>591</v>
      </c>
      <c r="B328">
        <v>75605</v>
      </c>
      <c r="C328" t="s">
        <v>395</v>
      </c>
      <c r="D328" t="s">
        <v>63</v>
      </c>
      <c r="E328">
        <v>25478424.190000001</v>
      </c>
      <c r="F328">
        <v>14139955.41</v>
      </c>
      <c r="G328">
        <v>4123735.82</v>
      </c>
      <c r="H328">
        <v>402278</v>
      </c>
      <c r="I328">
        <v>245781</v>
      </c>
      <c r="J328">
        <v>135578668</v>
      </c>
      <c r="K328">
        <v>184280106.40000001</v>
      </c>
      <c r="L328">
        <v>337.02729952918099</v>
      </c>
      <c r="M328">
        <v>458.091435276102</v>
      </c>
      <c r="N328">
        <v>35.149710921303097</v>
      </c>
      <c r="O328">
        <v>-121.064135746921</v>
      </c>
      <c r="P328" t="s">
        <v>395</v>
      </c>
      <c r="Q328" t="s">
        <v>63</v>
      </c>
      <c r="R328">
        <v>515666.69</v>
      </c>
      <c r="S328">
        <v>-136719.12</v>
      </c>
      <c r="T328">
        <v>8888567.7599999998</v>
      </c>
      <c r="U328">
        <v>15258</v>
      </c>
      <c r="V328">
        <v>189199</v>
      </c>
      <c r="W328">
        <v>4283638</v>
      </c>
      <c r="X328">
        <v>5521538.1839999901</v>
      </c>
      <c r="Y328">
        <v>280.74701795779202</v>
      </c>
      <c r="Z328">
        <v>361.87823987416402</v>
      </c>
      <c r="AA328">
        <v>-8.9604876130554398</v>
      </c>
      <c r="AB328">
        <v>-81.131221916371601</v>
      </c>
    </row>
    <row r="329" spans="1:28" x14ac:dyDescent="0.5">
      <c r="A329">
        <v>162</v>
      </c>
      <c r="B329">
        <v>63474</v>
      </c>
      <c r="C329" t="s">
        <v>38</v>
      </c>
      <c r="D329" t="s">
        <v>39</v>
      </c>
      <c r="E329">
        <v>37956.629999999997</v>
      </c>
      <c r="F329">
        <v>-143117.09</v>
      </c>
      <c r="H329">
        <v>2095</v>
      </c>
      <c r="J329">
        <v>608257</v>
      </c>
      <c r="K329">
        <v>606509</v>
      </c>
      <c r="L329">
        <v>290.337470167064</v>
      </c>
      <c r="M329">
        <v>289.50310262529803</v>
      </c>
      <c r="N329">
        <v>-68.313646778042894</v>
      </c>
      <c r="O329">
        <v>0.83436754176614103</v>
      </c>
      <c r="P329" t="s">
        <v>40</v>
      </c>
      <c r="Q329" t="s">
        <v>39</v>
      </c>
      <c r="R329">
        <v>170709.72</v>
      </c>
      <c r="S329">
        <v>-597610.71</v>
      </c>
      <c r="U329">
        <v>15167</v>
      </c>
      <c r="W329">
        <v>7171780</v>
      </c>
      <c r="X329">
        <v>6881098</v>
      </c>
      <c r="Y329">
        <v>472.85422298410998</v>
      </c>
      <c r="Z329">
        <v>453.68879804839401</v>
      </c>
      <c r="AA329">
        <v>-39.402037977187298</v>
      </c>
      <c r="AB329">
        <v>19.165424935715698</v>
      </c>
    </row>
    <row r="330" spans="1:28" x14ac:dyDescent="0.5">
      <c r="A330">
        <v>408</v>
      </c>
      <c r="B330">
        <v>79509</v>
      </c>
      <c r="C330" t="s">
        <v>54</v>
      </c>
      <c r="D330" t="s">
        <v>70</v>
      </c>
      <c r="E330">
        <v>1442411.66</v>
      </c>
      <c r="F330">
        <v>664060.25</v>
      </c>
      <c r="G330">
        <v>-95294.25</v>
      </c>
      <c r="H330">
        <v>87852</v>
      </c>
      <c r="I330">
        <v>14273</v>
      </c>
      <c r="J330">
        <v>23166217.329999998</v>
      </c>
      <c r="K330">
        <v>18871983.989999998</v>
      </c>
      <c r="L330">
        <v>263.69595831625901</v>
      </c>
      <c r="M330">
        <v>214.815644379183</v>
      </c>
      <c r="N330">
        <v>7.5588518189682601</v>
      </c>
      <c r="O330">
        <v>48.880313937075897</v>
      </c>
      <c r="P330" t="s">
        <v>54</v>
      </c>
      <c r="Q330" t="s">
        <v>70</v>
      </c>
      <c r="R330">
        <v>164260.09</v>
      </c>
      <c r="S330">
        <v>719860.7</v>
      </c>
      <c r="T330">
        <v>621087.18000000005</v>
      </c>
      <c r="U330">
        <v>14536</v>
      </c>
      <c r="V330">
        <v>7695</v>
      </c>
      <c r="W330">
        <v>4810241</v>
      </c>
      <c r="X330">
        <v>2796922.79</v>
      </c>
      <c r="Y330">
        <v>330.91916620803499</v>
      </c>
      <c r="Z330">
        <v>192.413510594386</v>
      </c>
      <c r="AA330">
        <v>49.522612823335102</v>
      </c>
      <c r="AB330">
        <v>138.505655613648</v>
      </c>
    </row>
    <row r="331" spans="1:28" x14ac:dyDescent="0.5">
      <c r="A331">
        <v>244</v>
      </c>
      <c r="B331">
        <v>40411</v>
      </c>
      <c r="C331" t="s">
        <v>89</v>
      </c>
      <c r="D331" t="s">
        <v>68</v>
      </c>
      <c r="E331">
        <v>293355.40000000002</v>
      </c>
      <c r="F331">
        <v>596150.26</v>
      </c>
      <c r="H331">
        <v>5539</v>
      </c>
      <c r="J331">
        <v>2106567</v>
      </c>
      <c r="K331">
        <v>2571812</v>
      </c>
      <c r="L331">
        <v>380.31539989167698</v>
      </c>
      <c r="M331">
        <v>464.309803213576</v>
      </c>
      <c r="N331">
        <v>107.62777757718</v>
      </c>
      <c r="O331">
        <v>-83.994403321899199</v>
      </c>
      <c r="P331" t="s">
        <v>89</v>
      </c>
      <c r="Q331" t="s">
        <v>68</v>
      </c>
      <c r="R331">
        <v>574641.37</v>
      </c>
      <c r="S331">
        <v>-717206.52</v>
      </c>
      <c r="U331">
        <v>13889</v>
      </c>
      <c r="W331">
        <v>5578645</v>
      </c>
      <c r="X331">
        <v>5479908</v>
      </c>
      <c r="Y331">
        <v>401.65922672618598</v>
      </c>
      <c r="Z331">
        <v>394.55021959824302</v>
      </c>
      <c r="AA331">
        <v>-51.6384563323493</v>
      </c>
      <c r="AB331">
        <v>7.10900712794301</v>
      </c>
    </row>
    <row r="332" spans="1:28" x14ac:dyDescent="0.5">
      <c r="A332">
        <v>273</v>
      </c>
      <c r="B332">
        <v>61794</v>
      </c>
      <c r="C332" t="s">
        <v>84</v>
      </c>
      <c r="D332" t="s">
        <v>43</v>
      </c>
      <c r="E332">
        <v>178090.31</v>
      </c>
      <c r="F332">
        <v>-448183.32</v>
      </c>
      <c r="G332">
        <v>-40377.81</v>
      </c>
      <c r="H332">
        <v>10571</v>
      </c>
      <c r="I332">
        <v>1064</v>
      </c>
      <c r="J332">
        <v>3888454.02</v>
      </c>
      <c r="K332">
        <v>3007970.06</v>
      </c>
      <c r="L332">
        <v>367.84164412070697</v>
      </c>
      <c r="M332">
        <v>284.549244158546</v>
      </c>
      <c r="N332">
        <v>-42.397438274524603</v>
      </c>
      <c r="O332">
        <v>83.292399962160601</v>
      </c>
      <c r="P332" t="s">
        <v>86</v>
      </c>
      <c r="Q332" t="s">
        <v>43</v>
      </c>
      <c r="R332">
        <v>433070.62</v>
      </c>
      <c r="S332">
        <v>-943059.23</v>
      </c>
      <c r="T332">
        <v>-98160.48</v>
      </c>
      <c r="U332">
        <v>13025</v>
      </c>
      <c r="V332">
        <v>2500</v>
      </c>
      <c r="W332">
        <v>5337829.33</v>
      </c>
      <c r="X332">
        <v>3723701.95</v>
      </c>
      <c r="Y332">
        <v>409.81415201535498</v>
      </c>
      <c r="Z332">
        <v>285.88882533589202</v>
      </c>
      <c r="AA332">
        <v>-72.403779654510501</v>
      </c>
      <c r="AB332">
        <v>123.925326679462</v>
      </c>
    </row>
    <row r="333" spans="1:28" x14ac:dyDescent="0.5">
      <c r="A333">
        <v>289</v>
      </c>
      <c r="B333">
        <v>74189</v>
      </c>
      <c r="C333" t="s">
        <v>84</v>
      </c>
      <c r="D333" t="s">
        <v>91</v>
      </c>
      <c r="E333">
        <v>961244.88</v>
      </c>
      <c r="F333">
        <v>586323.62</v>
      </c>
      <c r="H333">
        <v>11225</v>
      </c>
      <c r="J333">
        <v>4721469.34</v>
      </c>
      <c r="K333">
        <v>8614071.9499999993</v>
      </c>
      <c r="L333">
        <v>420.620876614699</v>
      </c>
      <c r="M333">
        <v>767.40061915367403</v>
      </c>
      <c r="N333">
        <v>52.233730066815099</v>
      </c>
      <c r="O333">
        <v>-346.77974253897497</v>
      </c>
      <c r="P333" t="s">
        <v>86</v>
      </c>
      <c r="Q333" t="s">
        <v>91</v>
      </c>
      <c r="R333">
        <v>380604.01</v>
      </c>
      <c r="S333">
        <v>368431.18</v>
      </c>
      <c r="U333">
        <v>11570</v>
      </c>
      <c r="W333">
        <v>5593409.7699999996</v>
      </c>
      <c r="X333">
        <v>5380630.0999999996</v>
      </c>
      <c r="Y333">
        <v>483.44077528089798</v>
      </c>
      <c r="Z333">
        <v>465.05013828867698</v>
      </c>
      <c r="AA333">
        <v>31.843662921348301</v>
      </c>
      <c r="AB333">
        <v>18.3906369922212</v>
      </c>
    </row>
    <row r="334" spans="1:28" x14ac:dyDescent="0.5">
      <c r="A334">
        <v>220</v>
      </c>
      <c r="B334">
        <v>85266</v>
      </c>
      <c r="C334" t="s">
        <v>81</v>
      </c>
      <c r="D334" t="s">
        <v>82</v>
      </c>
      <c r="E334">
        <v>217980.45</v>
      </c>
      <c r="F334">
        <v>397248.75</v>
      </c>
      <c r="G334">
        <v>-1757923.69</v>
      </c>
      <c r="H334">
        <v>3534</v>
      </c>
      <c r="I334">
        <v>60181</v>
      </c>
      <c r="J334">
        <v>1423220</v>
      </c>
      <c r="K334">
        <v>2103218</v>
      </c>
      <c r="L334">
        <v>402.722127900396</v>
      </c>
      <c r="M334">
        <v>595.138087153367</v>
      </c>
      <c r="N334">
        <v>112.407682512733</v>
      </c>
      <c r="O334">
        <v>-192.41595925297099</v>
      </c>
      <c r="P334" t="s">
        <v>83</v>
      </c>
      <c r="Q334" t="s">
        <v>82</v>
      </c>
      <c r="R334">
        <v>57350.9</v>
      </c>
      <c r="S334">
        <v>-674631.16</v>
      </c>
      <c r="T334">
        <v>-1995391.69</v>
      </c>
      <c r="U334">
        <v>11181</v>
      </c>
      <c r="V334">
        <v>99773</v>
      </c>
      <c r="W334">
        <v>4537475</v>
      </c>
      <c r="X334">
        <v>3729342</v>
      </c>
      <c r="Y334">
        <v>405.82014131115199</v>
      </c>
      <c r="Z334">
        <v>333.54279581432701</v>
      </c>
      <c r="AA334">
        <v>-60.337282890617999</v>
      </c>
      <c r="AB334">
        <v>72.277345496824907</v>
      </c>
    </row>
    <row r="335" spans="1:28" x14ac:dyDescent="0.5">
      <c r="A335">
        <v>258</v>
      </c>
      <c r="B335">
        <v>36677</v>
      </c>
      <c r="C335" t="s">
        <v>111</v>
      </c>
      <c r="D335" t="s">
        <v>80</v>
      </c>
      <c r="E335">
        <v>496194.53</v>
      </c>
      <c r="F335">
        <v>596980.74</v>
      </c>
      <c r="H335">
        <v>6662</v>
      </c>
      <c r="J335">
        <v>2650550.7599999998</v>
      </c>
      <c r="K335">
        <v>3724009.19</v>
      </c>
      <c r="L335">
        <v>397.861116781747</v>
      </c>
      <c r="M335">
        <v>558.99267337135996</v>
      </c>
      <c r="N335">
        <v>89.609837886520495</v>
      </c>
      <c r="O335">
        <v>-161.13155658961199</v>
      </c>
      <c r="P335" t="s">
        <v>111</v>
      </c>
      <c r="Q335" t="s">
        <v>80</v>
      </c>
      <c r="R335">
        <v>576817.19999999995</v>
      </c>
      <c r="S335">
        <v>1316533.03</v>
      </c>
      <c r="U335">
        <v>11155</v>
      </c>
      <c r="W335">
        <v>4610816.6500000004</v>
      </c>
      <c r="X335">
        <v>6571803.3399999999</v>
      </c>
      <c r="Y335">
        <v>413.340802330793</v>
      </c>
      <c r="Z335">
        <v>589.13521649484505</v>
      </c>
      <c r="AA335">
        <v>118.021786642761</v>
      </c>
      <c r="AB335">
        <v>-175.794414164052</v>
      </c>
    </row>
    <row r="336" spans="1:28" x14ac:dyDescent="0.5">
      <c r="A336">
        <v>268</v>
      </c>
      <c r="B336">
        <v>48069</v>
      </c>
      <c r="C336" t="s">
        <v>84</v>
      </c>
      <c r="D336" t="s">
        <v>60</v>
      </c>
      <c r="E336">
        <v>199560.67</v>
      </c>
      <c r="F336">
        <v>315512.89</v>
      </c>
      <c r="H336">
        <v>8862</v>
      </c>
      <c r="J336">
        <v>3334637.81</v>
      </c>
      <c r="K336">
        <v>3792328.45</v>
      </c>
      <c r="L336">
        <v>376.28501579778799</v>
      </c>
      <c r="M336">
        <v>427.93144324080299</v>
      </c>
      <c r="N336">
        <v>35.602898894154798</v>
      </c>
      <c r="O336">
        <v>-51.646427443015099</v>
      </c>
      <c r="P336" t="s">
        <v>86</v>
      </c>
      <c r="Q336" t="s">
        <v>60</v>
      </c>
      <c r="R336">
        <v>50470.53</v>
      </c>
      <c r="S336">
        <v>-301887.09999999998</v>
      </c>
      <c r="U336">
        <v>10687</v>
      </c>
      <c r="W336">
        <v>4310405.41</v>
      </c>
      <c r="X336">
        <v>3423991.3</v>
      </c>
      <c r="Y336">
        <v>403.331656217834</v>
      </c>
      <c r="Z336">
        <v>320.38844390380802</v>
      </c>
      <c r="AA336">
        <v>-28.248067745859402</v>
      </c>
      <c r="AB336">
        <v>82.943212314026397</v>
      </c>
    </row>
    <row r="337" spans="1:28" x14ac:dyDescent="0.5">
      <c r="A337">
        <v>243</v>
      </c>
      <c r="B337">
        <v>39595</v>
      </c>
      <c r="C337" t="s">
        <v>101</v>
      </c>
      <c r="D337" t="s">
        <v>102</v>
      </c>
      <c r="E337">
        <v>64785.18</v>
      </c>
      <c r="F337">
        <v>-846218.15</v>
      </c>
      <c r="H337">
        <v>5221</v>
      </c>
      <c r="J337">
        <v>2104764.8199999998</v>
      </c>
      <c r="K337">
        <v>1365577.773</v>
      </c>
      <c r="L337">
        <v>403.13442252442002</v>
      </c>
      <c r="M337">
        <v>261.554831066845</v>
      </c>
      <c r="N337">
        <v>-162.079706952691</v>
      </c>
      <c r="O337">
        <v>141.57959145757499</v>
      </c>
      <c r="P337" t="s">
        <v>101</v>
      </c>
      <c r="Q337" t="s">
        <v>102</v>
      </c>
      <c r="R337">
        <v>0</v>
      </c>
      <c r="S337">
        <v>-2270393.89</v>
      </c>
      <c r="U337">
        <v>10071</v>
      </c>
      <c r="W337">
        <v>4238879</v>
      </c>
      <c r="X337">
        <v>1642364.558</v>
      </c>
      <c r="Y337">
        <v>420.89951345447298</v>
      </c>
      <c r="Z337">
        <v>163.07859775593201</v>
      </c>
      <c r="AA337">
        <v>-225.43877370668201</v>
      </c>
      <c r="AB337">
        <v>257.82091569853998</v>
      </c>
    </row>
    <row r="338" spans="1:28" x14ac:dyDescent="0.5">
      <c r="A338">
        <v>319</v>
      </c>
      <c r="B338">
        <v>10940</v>
      </c>
      <c r="C338" t="s">
        <v>157</v>
      </c>
      <c r="D338" t="s">
        <v>39</v>
      </c>
      <c r="E338">
        <v>1855731.14</v>
      </c>
      <c r="F338">
        <v>3408186.75</v>
      </c>
      <c r="G338">
        <v>45710.69</v>
      </c>
      <c r="H338">
        <v>19103</v>
      </c>
      <c r="I338">
        <v>257570</v>
      </c>
      <c r="J338">
        <v>8270658</v>
      </c>
      <c r="K338">
        <v>14324515</v>
      </c>
      <c r="L338">
        <v>432.95074072135202</v>
      </c>
      <c r="M338">
        <v>749.85682877035003</v>
      </c>
      <c r="N338">
        <v>178.41107417683</v>
      </c>
      <c r="O338">
        <v>-316.90608804899699</v>
      </c>
      <c r="P338" t="s">
        <v>158</v>
      </c>
      <c r="Q338" t="s">
        <v>39</v>
      </c>
      <c r="R338">
        <v>550910.97</v>
      </c>
      <c r="S338">
        <v>2480143.2000000002</v>
      </c>
      <c r="T338">
        <v>2264459.8199999998</v>
      </c>
      <c r="U338">
        <v>9966</v>
      </c>
      <c r="V338">
        <v>261877</v>
      </c>
      <c r="W338">
        <v>4221764.7300000004</v>
      </c>
      <c r="X338">
        <v>10920805.289999999</v>
      </c>
      <c r="Y338">
        <v>423.616770018061</v>
      </c>
      <c r="Z338">
        <v>1095.8062703190801</v>
      </c>
      <c r="AA338">
        <v>248.86044551475001</v>
      </c>
      <c r="AB338">
        <v>-672.18950030102303</v>
      </c>
    </row>
    <row r="339" spans="1:28" x14ac:dyDescent="0.5">
      <c r="A339">
        <v>300</v>
      </c>
      <c r="B339">
        <v>85732</v>
      </c>
      <c r="C339" t="s">
        <v>84</v>
      </c>
      <c r="D339" t="s">
        <v>113</v>
      </c>
      <c r="E339">
        <v>1061734.21</v>
      </c>
      <c r="F339">
        <v>2156886.02</v>
      </c>
      <c r="H339">
        <v>11893</v>
      </c>
      <c r="J339">
        <v>5746681.9900000002</v>
      </c>
      <c r="K339">
        <v>8209998.9900000002</v>
      </c>
      <c r="L339">
        <v>483.19868746321299</v>
      </c>
      <c r="M339">
        <v>690.32195324981001</v>
      </c>
      <c r="N339">
        <v>181.357606995711</v>
      </c>
      <c r="O339">
        <v>-207.12326578659699</v>
      </c>
      <c r="P339" t="s">
        <v>86</v>
      </c>
      <c r="Q339" t="s">
        <v>113</v>
      </c>
      <c r="R339">
        <v>518105.55</v>
      </c>
      <c r="S339">
        <v>810976.08</v>
      </c>
      <c r="U339">
        <v>9584</v>
      </c>
      <c r="W339">
        <v>4945107.28</v>
      </c>
      <c r="X339">
        <v>5683843.7199999997</v>
      </c>
      <c r="Y339">
        <v>515.97530050083401</v>
      </c>
      <c r="Z339">
        <v>593.05547996661096</v>
      </c>
      <c r="AA339">
        <v>84.617704507512499</v>
      </c>
      <c r="AB339">
        <v>-77.080179465776098</v>
      </c>
    </row>
    <row r="340" spans="1:28" x14ac:dyDescent="0.5">
      <c r="A340">
        <v>271</v>
      </c>
      <c r="B340">
        <v>47949</v>
      </c>
      <c r="C340" t="s">
        <v>99</v>
      </c>
      <c r="D340" t="s">
        <v>120</v>
      </c>
      <c r="E340">
        <v>305383.84000000003</v>
      </c>
      <c r="F340">
        <v>-1451612.01</v>
      </c>
      <c r="H340">
        <v>13076</v>
      </c>
      <c r="J340">
        <v>3446377.59</v>
      </c>
      <c r="K340">
        <v>2092053.89</v>
      </c>
      <c r="L340">
        <v>263.56512618537698</v>
      </c>
      <c r="M340">
        <v>159.991885133068</v>
      </c>
      <c r="N340">
        <v>-111.01346053839001</v>
      </c>
      <c r="O340">
        <v>103.573241052309</v>
      </c>
      <c r="P340" t="s">
        <v>99</v>
      </c>
      <c r="Q340" t="s">
        <v>120</v>
      </c>
      <c r="R340">
        <v>125485.16</v>
      </c>
      <c r="S340">
        <v>-458879.82</v>
      </c>
      <c r="U340">
        <v>9264</v>
      </c>
      <c r="W340">
        <v>2776951.37</v>
      </c>
      <c r="X340">
        <v>2037936.88</v>
      </c>
      <c r="Y340">
        <v>299.75727223661403</v>
      </c>
      <c r="Z340">
        <v>219.984550949913</v>
      </c>
      <c r="AA340">
        <v>-49.533659326424797</v>
      </c>
      <c r="AB340">
        <v>79.772721286701199</v>
      </c>
    </row>
    <row r="341" spans="1:28" x14ac:dyDescent="0.5">
      <c r="A341">
        <v>241</v>
      </c>
      <c r="B341">
        <v>59809</v>
      </c>
      <c r="C341" t="s">
        <v>84</v>
      </c>
      <c r="D341" t="s">
        <v>100</v>
      </c>
      <c r="E341">
        <v>148062.53</v>
      </c>
      <c r="F341">
        <v>-805865.4</v>
      </c>
      <c r="G341">
        <v>2012.29</v>
      </c>
      <c r="H341">
        <v>7077</v>
      </c>
      <c r="I341">
        <v>26</v>
      </c>
      <c r="J341">
        <v>2060581.79</v>
      </c>
      <c r="K341">
        <v>1537350.79</v>
      </c>
      <c r="L341">
        <v>291.16600113042199</v>
      </c>
      <c r="M341">
        <v>217.231989543591</v>
      </c>
      <c r="N341">
        <v>-113.87104705383599</v>
      </c>
      <c r="O341">
        <v>73.934011586830493</v>
      </c>
      <c r="P341" t="s">
        <v>86</v>
      </c>
      <c r="Q341" t="s">
        <v>100</v>
      </c>
      <c r="R341">
        <v>111220.27</v>
      </c>
      <c r="S341">
        <v>-959823.85</v>
      </c>
      <c r="U341">
        <v>7809</v>
      </c>
      <c r="W341">
        <v>2738518.56</v>
      </c>
      <c r="X341">
        <v>2428831.42</v>
      </c>
      <c r="Y341">
        <v>350.687483672685</v>
      </c>
      <c r="Z341">
        <v>311.02976309386599</v>
      </c>
      <c r="AA341">
        <v>-122.91251760788801</v>
      </c>
      <c r="AB341">
        <v>39.657720578819202</v>
      </c>
    </row>
    <row r="342" spans="1:28" x14ac:dyDescent="0.5">
      <c r="A342">
        <v>277</v>
      </c>
      <c r="B342">
        <v>75091</v>
      </c>
      <c r="C342" t="s">
        <v>127</v>
      </c>
      <c r="D342" t="s">
        <v>113</v>
      </c>
      <c r="E342">
        <v>26569.95</v>
      </c>
      <c r="F342">
        <v>-1899004.88</v>
      </c>
      <c r="G342">
        <v>-6351.77</v>
      </c>
      <c r="H342">
        <v>11204</v>
      </c>
      <c r="I342">
        <v>1041</v>
      </c>
      <c r="J342">
        <v>4087279.69</v>
      </c>
      <c r="K342">
        <v>2760050.122</v>
      </c>
      <c r="L342">
        <v>364.80539896465501</v>
      </c>
      <c r="M342">
        <v>246.345066226347</v>
      </c>
      <c r="N342">
        <v>-169.493473759371</v>
      </c>
      <c r="O342">
        <v>118.460332738307</v>
      </c>
      <c r="P342" t="s">
        <v>127</v>
      </c>
      <c r="Q342" t="s">
        <v>113</v>
      </c>
      <c r="R342">
        <v>49691.37</v>
      </c>
      <c r="S342">
        <v>-1145321.71</v>
      </c>
      <c r="T342">
        <v>-266957.78000000003</v>
      </c>
      <c r="U342">
        <v>7751</v>
      </c>
      <c r="V342">
        <v>1618</v>
      </c>
      <c r="W342">
        <v>2880064.18</v>
      </c>
      <c r="X342">
        <v>2328469.8309999998</v>
      </c>
      <c r="Y342">
        <v>371.57323958198901</v>
      </c>
      <c r="Z342">
        <v>300.40895768287902</v>
      </c>
      <c r="AA342">
        <v>-147.764380079989</v>
      </c>
      <c r="AB342">
        <v>71.164281899109795</v>
      </c>
    </row>
    <row r="343" spans="1:28" x14ac:dyDescent="0.5">
      <c r="A343">
        <v>224</v>
      </c>
      <c r="B343">
        <v>32812</v>
      </c>
      <c r="C343" t="s">
        <v>89</v>
      </c>
      <c r="D343" t="s">
        <v>80</v>
      </c>
      <c r="E343">
        <v>691025.23</v>
      </c>
      <c r="F343">
        <v>1034979.8</v>
      </c>
      <c r="H343">
        <v>4317</v>
      </c>
      <c r="I343">
        <v>3185</v>
      </c>
      <c r="J343">
        <v>1553035</v>
      </c>
      <c r="K343">
        <v>3564937</v>
      </c>
      <c r="L343">
        <v>359.74866805651999</v>
      </c>
      <c r="M343">
        <v>825.79036367848005</v>
      </c>
      <c r="N343">
        <v>239.745147092888</v>
      </c>
      <c r="O343">
        <v>-466.04169562195898</v>
      </c>
      <c r="P343" t="s">
        <v>89</v>
      </c>
      <c r="Q343" t="s">
        <v>80</v>
      </c>
      <c r="R343">
        <v>456704.97</v>
      </c>
      <c r="S343">
        <v>1770732.37</v>
      </c>
      <c r="U343">
        <v>7748</v>
      </c>
      <c r="W343">
        <v>2939706</v>
      </c>
      <c r="X343">
        <v>6442194</v>
      </c>
      <c r="Y343">
        <v>379.41481672689702</v>
      </c>
      <c r="Z343">
        <v>831.46541042849697</v>
      </c>
      <c r="AA343">
        <v>228.54057434176499</v>
      </c>
      <c r="AB343">
        <v>-452.05059370160001</v>
      </c>
    </row>
    <row r="344" spans="1:28" x14ac:dyDescent="0.5">
      <c r="A344">
        <v>183</v>
      </c>
      <c r="B344">
        <v>73250</v>
      </c>
      <c r="C344" t="s">
        <v>49</v>
      </c>
      <c r="D344" t="s">
        <v>50</v>
      </c>
      <c r="E344">
        <v>80946.55</v>
      </c>
      <c r="F344">
        <v>-207447.42</v>
      </c>
      <c r="G344">
        <v>-169162.21</v>
      </c>
      <c r="H344">
        <v>2633</v>
      </c>
      <c r="I344">
        <v>6988</v>
      </c>
      <c r="J344">
        <v>780401.94</v>
      </c>
      <c r="K344">
        <v>602279.61</v>
      </c>
      <c r="L344">
        <v>296.392685150018</v>
      </c>
      <c r="M344">
        <v>228.74273072540799</v>
      </c>
      <c r="N344">
        <v>-78.787474363843501</v>
      </c>
      <c r="O344">
        <v>67.649954424610598</v>
      </c>
      <c r="P344" t="s">
        <v>49</v>
      </c>
      <c r="Q344" t="s">
        <v>50</v>
      </c>
      <c r="R344">
        <v>92757.119999999995</v>
      </c>
      <c r="S344">
        <v>-370234.08</v>
      </c>
      <c r="T344">
        <v>-154409.60000000001</v>
      </c>
      <c r="U344">
        <v>7375</v>
      </c>
      <c r="V344">
        <v>12377</v>
      </c>
      <c r="W344">
        <v>2332638.38</v>
      </c>
      <c r="X344">
        <v>2017789.27</v>
      </c>
      <c r="Y344">
        <v>316.28994983050802</v>
      </c>
      <c r="Z344">
        <v>273.59854508474501</v>
      </c>
      <c r="AA344">
        <v>-50.201231186440602</v>
      </c>
      <c r="AB344">
        <v>42.691404745762703</v>
      </c>
    </row>
    <row r="345" spans="1:28" x14ac:dyDescent="0.5">
      <c r="A345">
        <v>236</v>
      </c>
      <c r="B345">
        <v>19298</v>
      </c>
      <c r="C345" t="s">
        <v>98</v>
      </c>
      <c r="D345" t="s">
        <v>82</v>
      </c>
      <c r="E345">
        <v>44592.7</v>
      </c>
      <c r="F345">
        <v>-1143730.03</v>
      </c>
      <c r="G345">
        <v>261732.04</v>
      </c>
      <c r="H345">
        <v>8373</v>
      </c>
      <c r="I345">
        <v>6474</v>
      </c>
      <c r="J345">
        <v>1949729.12</v>
      </c>
      <c r="K345">
        <v>682849.79</v>
      </c>
      <c r="L345">
        <v>232.85908515466301</v>
      </c>
      <c r="M345">
        <v>81.553778812850794</v>
      </c>
      <c r="N345">
        <v>-136.597399976113</v>
      </c>
      <c r="O345">
        <v>151.30530634181201</v>
      </c>
      <c r="P345" t="s">
        <v>98</v>
      </c>
      <c r="Q345" t="s">
        <v>82</v>
      </c>
      <c r="R345">
        <v>0</v>
      </c>
      <c r="S345">
        <v>-835974.11</v>
      </c>
      <c r="T345">
        <v>224843.43</v>
      </c>
      <c r="U345">
        <v>6968</v>
      </c>
      <c r="V345">
        <v>5292</v>
      </c>
      <c r="W345">
        <v>1928281.34</v>
      </c>
      <c r="X345">
        <v>751358.68</v>
      </c>
      <c r="Y345">
        <v>276.733831802525</v>
      </c>
      <c r="Z345">
        <v>107.829890929965</v>
      </c>
      <c r="AA345">
        <v>-119.973322330654</v>
      </c>
      <c r="AB345">
        <v>168.90394087256001</v>
      </c>
    </row>
    <row r="346" spans="1:28" x14ac:dyDescent="0.5">
      <c r="A346">
        <v>266</v>
      </c>
      <c r="B346">
        <v>40442</v>
      </c>
      <c r="C346" t="s">
        <v>32</v>
      </c>
      <c r="D346" t="s">
        <v>53</v>
      </c>
      <c r="E346">
        <v>441431.46</v>
      </c>
      <c r="F346">
        <v>544782.94999999995</v>
      </c>
      <c r="H346">
        <v>10292</v>
      </c>
      <c r="J346">
        <v>3189781</v>
      </c>
      <c r="K346">
        <v>4324035</v>
      </c>
      <c r="L346">
        <v>309.92819665759799</v>
      </c>
      <c r="M346">
        <v>420.13554216867402</v>
      </c>
      <c r="N346">
        <v>52.9326612903225</v>
      </c>
      <c r="O346">
        <v>-110.207345511076</v>
      </c>
      <c r="P346" t="s">
        <v>34</v>
      </c>
      <c r="Q346" t="s">
        <v>53</v>
      </c>
      <c r="R346">
        <v>92026.59</v>
      </c>
      <c r="S346">
        <v>173446.74</v>
      </c>
      <c r="U346">
        <v>6944</v>
      </c>
      <c r="W346">
        <v>2475206</v>
      </c>
      <c r="X346">
        <v>3616725</v>
      </c>
      <c r="Y346">
        <v>356.45247695852498</v>
      </c>
      <c r="Z346">
        <v>520.841733870967</v>
      </c>
      <c r="AA346">
        <v>24.977929147465399</v>
      </c>
      <c r="AB346">
        <v>-164.38925691244199</v>
      </c>
    </row>
    <row r="347" spans="1:28" x14ac:dyDescent="0.5">
      <c r="A347">
        <v>256</v>
      </c>
      <c r="B347">
        <v>53135</v>
      </c>
      <c r="C347" t="s">
        <v>84</v>
      </c>
      <c r="D347" t="s">
        <v>95</v>
      </c>
      <c r="E347">
        <v>506664.43</v>
      </c>
      <c r="F347">
        <v>-280355.58</v>
      </c>
      <c r="H347">
        <v>7917</v>
      </c>
      <c r="J347">
        <v>2593474.69</v>
      </c>
      <c r="K347">
        <v>3610832.45</v>
      </c>
      <c r="L347">
        <v>327.583009978527</v>
      </c>
      <c r="M347">
        <v>456.08594796008498</v>
      </c>
      <c r="N347">
        <v>-35.411845395983299</v>
      </c>
      <c r="O347">
        <v>-128.50293798155801</v>
      </c>
      <c r="P347" t="s">
        <v>86</v>
      </c>
      <c r="Q347" t="s">
        <v>95</v>
      </c>
      <c r="R347">
        <v>314611.24</v>
      </c>
      <c r="S347">
        <v>-189796.85</v>
      </c>
      <c r="U347">
        <v>6740</v>
      </c>
      <c r="W347">
        <v>2596462.56</v>
      </c>
      <c r="X347">
        <v>3918316.96</v>
      </c>
      <c r="Y347">
        <v>385.23183382789301</v>
      </c>
      <c r="Z347">
        <v>581.35266468842701</v>
      </c>
      <c r="AA347">
        <v>-28.159770029673499</v>
      </c>
      <c r="AB347">
        <v>-196.120830860534</v>
      </c>
    </row>
    <row r="348" spans="1:28" x14ac:dyDescent="0.5">
      <c r="A348">
        <v>262</v>
      </c>
      <c r="B348">
        <v>87354</v>
      </c>
      <c r="C348" t="s">
        <v>89</v>
      </c>
      <c r="D348" t="s">
        <v>113</v>
      </c>
      <c r="E348">
        <v>949866.36</v>
      </c>
      <c r="F348">
        <v>1551767.81</v>
      </c>
      <c r="H348">
        <v>7637</v>
      </c>
      <c r="I348">
        <v>7581</v>
      </c>
      <c r="J348">
        <v>3105679</v>
      </c>
      <c r="K348">
        <v>5626276</v>
      </c>
      <c r="L348">
        <v>406.66217100955799</v>
      </c>
      <c r="M348">
        <v>736.71284535812401</v>
      </c>
      <c r="N348">
        <v>203.19075684169101</v>
      </c>
      <c r="O348">
        <v>-330.05067434856602</v>
      </c>
      <c r="P348" t="s">
        <v>89</v>
      </c>
      <c r="Q348" t="s">
        <v>113</v>
      </c>
      <c r="R348">
        <v>535710.84</v>
      </c>
      <c r="S348">
        <v>1027304.78</v>
      </c>
      <c r="U348">
        <v>6669</v>
      </c>
      <c r="W348">
        <v>2992995</v>
      </c>
      <c r="X348">
        <v>5399617</v>
      </c>
      <c r="Y348">
        <v>448.792172739541</v>
      </c>
      <c r="Z348">
        <v>809.65916929074797</v>
      </c>
      <c r="AA348">
        <v>154.04180236917</v>
      </c>
      <c r="AB348">
        <v>-360.86699655120702</v>
      </c>
    </row>
    <row r="349" spans="1:28" x14ac:dyDescent="0.5">
      <c r="A349">
        <v>233</v>
      </c>
      <c r="B349">
        <v>99685</v>
      </c>
      <c r="C349" t="s">
        <v>54</v>
      </c>
      <c r="D349" t="s">
        <v>95</v>
      </c>
      <c r="E349">
        <v>149183.57</v>
      </c>
      <c r="F349">
        <v>-484230.53</v>
      </c>
      <c r="G349">
        <v>91590.58</v>
      </c>
      <c r="H349">
        <v>8077</v>
      </c>
      <c r="I349">
        <v>1810</v>
      </c>
      <c r="J349">
        <v>1784005.94</v>
      </c>
      <c r="K349">
        <v>1254218.05</v>
      </c>
      <c r="L349">
        <v>220.87482233502499</v>
      </c>
      <c r="M349">
        <v>155.282660641327</v>
      </c>
      <c r="N349">
        <v>-59.951780363996498</v>
      </c>
      <c r="O349">
        <v>65.592161693698102</v>
      </c>
      <c r="P349" t="s">
        <v>54</v>
      </c>
      <c r="Q349" t="s">
        <v>95</v>
      </c>
      <c r="R349">
        <v>0</v>
      </c>
      <c r="S349">
        <v>-106659.16</v>
      </c>
      <c r="U349">
        <v>6183</v>
      </c>
      <c r="W349">
        <v>1351592.12</v>
      </c>
      <c r="X349">
        <v>1182334.6499999999</v>
      </c>
      <c r="Y349">
        <v>218.598110949377</v>
      </c>
      <c r="Z349">
        <v>191.22345948568599</v>
      </c>
      <c r="AA349">
        <v>-17.250389778424701</v>
      </c>
      <c r="AB349">
        <v>27.3746514636908</v>
      </c>
    </row>
    <row r="350" spans="1:28" x14ac:dyDescent="0.5">
      <c r="A350">
        <v>298</v>
      </c>
      <c r="B350">
        <v>89217</v>
      </c>
      <c r="C350" t="s">
        <v>44</v>
      </c>
      <c r="D350" t="s">
        <v>115</v>
      </c>
      <c r="E350">
        <v>3126673.44</v>
      </c>
      <c r="F350">
        <v>5290240.82</v>
      </c>
      <c r="G350">
        <v>2477419.0299999998</v>
      </c>
      <c r="H350">
        <v>8849</v>
      </c>
      <c r="I350">
        <v>135251</v>
      </c>
      <c r="J350">
        <v>5334473.55</v>
      </c>
      <c r="K350">
        <v>20176352.379999999</v>
      </c>
      <c r="L350">
        <v>602.83348965984806</v>
      </c>
      <c r="M350">
        <v>2280.0714634421902</v>
      </c>
      <c r="N350">
        <v>597.83487625720397</v>
      </c>
      <c r="O350">
        <v>-1677.2379737823401</v>
      </c>
      <c r="P350" t="s">
        <v>44</v>
      </c>
      <c r="Q350" t="s">
        <v>115</v>
      </c>
      <c r="R350">
        <v>1890405.94</v>
      </c>
      <c r="S350">
        <v>6356361.6299999999</v>
      </c>
      <c r="T350">
        <v>-5730100.3700000001</v>
      </c>
      <c r="U350">
        <v>5865</v>
      </c>
      <c r="V350">
        <v>588685</v>
      </c>
      <c r="W350">
        <v>4309686.4000000004</v>
      </c>
      <c r="X350">
        <v>19951863.469999999</v>
      </c>
      <c r="Y350">
        <v>734.81439045183299</v>
      </c>
      <c r="Z350">
        <v>3401.85225404944</v>
      </c>
      <c r="AA350">
        <v>1083.77862404092</v>
      </c>
      <c r="AB350">
        <v>-2667.0378635976099</v>
      </c>
    </row>
    <row r="351" spans="1:28" x14ac:dyDescent="0.5">
      <c r="A351">
        <v>283</v>
      </c>
      <c r="B351">
        <v>86830</v>
      </c>
      <c r="C351" t="s">
        <v>89</v>
      </c>
      <c r="D351" t="s">
        <v>31</v>
      </c>
      <c r="E351">
        <v>1431522.46</v>
      </c>
      <c r="F351">
        <v>2978136.23</v>
      </c>
      <c r="G351">
        <v>-35.549999999999997</v>
      </c>
      <c r="H351">
        <v>11908</v>
      </c>
      <c r="I351">
        <v>1943</v>
      </c>
      <c r="J351">
        <v>4425413</v>
      </c>
      <c r="K351">
        <v>6759424</v>
      </c>
      <c r="L351">
        <v>371.63360765871602</v>
      </c>
      <c r="M351">
        <v>567.63721867651998</v>
      </c>
      <c r="N351">
        <v>250.095417366476</v>
      </c>
      <c r="O351">
        <v>-196.003611017803</v>
      </c>
      <c r="P351" t="s">
        <v>89</v>
      </c>
      <c r="Q351" t="s">
        <v>31</v>
      </c>
      <c r="R351">
        <v>576234.39</v>
      </c>
      <c r="S351">
        <v>1169118.8700000001</v>
      </c>
      <c r="T351">
        <v>28617.42</v>
      </c>
      <c r="U351">
        <v>5370</v>
      </c>
      <c r="V351">
        <v>3161</v>
      </c>
      <c r="W351">
        <v>2334374</v>
      </c>
      <c r="X351">
        <v>4529617</v>
      </c>
      <c r="Y351">
        <v>434.70651769087499</v>
      </c>
      <c r="Z351">
        <v>843.50409683426403</v>
      </c>
      <c r="AA351">
        <v>217.71301117318399</v>
      </c>
      <c r="AB351">
        <v>-408.79757914338899</v>
      </c>
    </row>
    <row r="352" spans="1:28" x14ac:dyDescent="0.5">
      <c r="A352">
        <v>278</v>
      </c>
      <c r="B352">
        <v>31552</v>
      </c>
      <c r="C352" t="s">
        <v>44</v>
      </c>
      <c r="D352" t="s">
        <v>60</v>
      </c>
      <c r="E352">
        <v>76105.039999999994</v>
      </c>
      <c r="F352">
        <v>-112658.65</v>
      </c>
      <c r="G352">
        <v>256967.28</v>
      </c>
      <c r="H352">
        <v>15249</v>
      </c>
      <c r="I352">
        <v>64634</v>
      </c>
      <c r="J352">
        <v>4098764.87</v>
      </c>
      <c r="K352">
        <v>2798856.85</v>
      </c>
      <c r="L352">
        <v>268.78909239950099</v>
      </c>
      <c r="M352">
        <v>183.543632369335</v>
      </c>
      <c r="N352">
        <v>-7.3879369138959898</v>
      </c>
      <c r="O352">
        <v>85.245460030165901</v>
      </c>
      <c r="P352" t="s">
        <v>44</v>
      </c>
      <c r="Q352" t="s">
        <v>60</v>
      </c>
      <c r="R352">
        <v>21837.26</v>
      </c>
      <c r="S352">
        <v>-130203.17</v>
      </c>
      <c r="T352">
        <v>-113561.26</v>
      </c>
      <c r="U352">
        <v>5110</v>
      </c>
      <c r="V352">
        <v>24444</v>
      </c>
      <c r="W352">
        <v>1857278.33</v>
      </c>
      <c r="X352">
        <v>1553781.03</v>
      </c>
      <c r="Y352">
        <v>363.45955577299401</v>
      </c>
      <c r="Z352">
        <v>304.06673776908002</v>
      </c>
      <c r="AA352">
        <v>-25.480072407045</v>
      </c>
      <c r="AB352">
        <v>59.392818003913803</v>
      </c>
    </row>
    <row r="353" spans="1:28" x14ac:dyDescent="0.5">
      <c r="A353">
        <v>215</v>
      </c>
      <c r="B353">
        <v>11593</v>
      </c>
      <c r="C353" t="s">
        <v>77</v>
      </c>
      <c r="D353" t="s">
        <v>50</v>
      </c>
      <c r="E353">
        <v>405479.23</v>
      </c>
      <c r="F353">
        <v>208585.27</v>
      </c>
      <c r="G353">
        <v>2498771.66</v>
      </c>
      <c r="H353">
        <v>3228</v>
      </c>
      <c r="I353">
        <v>154215</v>
      </c>
      <c r="J353">
        <v>1222730.18</v>
      </c>
      <c r="K353">
        <v>2854907.9049999998</v>
      </c>
      <c r="L353">
        <v>378.78877942998702</v>
      </c>
      <c r="M353">
        <v>884.42004491945397</v>
      </c>
      <c r="N353">
        <v>64.617493804213098</v>
      </c>
      <c r="O353">
        <v>-505.63126548946701</v>
      </c>
      <c r="P353" t="s">
        <v>77</v>
      </c>
      <c r="Q353" t="s">
        <v>50</v>
      </c>
      <c r="R353">
        <v>353431.61</v>
      </c>
      <c r="S353">
        <v>617069.84</v>
      </c>
      <c r="T353">
        <v>2126973.9900000002</v>
      </c>
      <c r="U353">
        <v>4163</v>
      </c>
      <c r="V353">
        <v>109969</v>
      </c>
      <c r="W353">
        <v>1665613.5</v>
      </c>
      <c r="X353">
        <v>3116413.943</v>
      </c>
      <c r="Y353">
        <v>400.099327408119</v>
      </c>
      <c r="Z353">
        <v>748.59811265914004</v>
      </c>
      <c r="AA353">
        <v>148.22720153735199</v>
      </c>
      <c r="AB353">
        <v>-348.49878525102002</v>
      </c>
    </row>
    <row r="354" spans="1:28" x14ac:dyDescent="0.5">
      <c r="A354">
        <v>238</v>
      </c>
      <c r="B354">
        <v>53799</v>
      </c>
      <c r="C354" t="s">
        <v>32</v>
      </c>
      <c r="D354" t="s">
        <v>36</v>
      </c>
      <c r="E354">
        <v>939694.86</v>
      </c>
      <c r="F354">
        <v>808134.93</v>
      </c>
      <c r="H354">
        <v>6793</v>
      </c>
      <c r="J354">
        <v>2037537</v>
      </c>
      <c r="K354">
        <v>6603686</v>
      </c>
      <c r="L354">
        <v>299.94656263800903</v>
      </c>
      <c r="M354">
        <v>972.13101722361205</v>
      </c>
      <c r="N354">
        <v>118.965836890917</v>
      </c>
      <c r="O354">
        <v>-672.184454585602</v>
      </c>
      <c r="P354" t="s">
        <v>34</v>
      </c>
      <c r="Q354" t="s">
        <v>36</v>
      </c>
      <c r="R354">
        <v>230293.45</v>
      </c>
      <c r="S354">
        <v>306657.03999999998</v>
      </c>
      <c r="U354">
        <v>4057</v>
      </c>
      <c r="W354">
        <v>1327125</v>
      </c>
      <c r="X354">
        <v>2016748</v>
      </c>
      <c r="Y354">
        <v>327.11979295045597</v>
      </c>
      <c r="Z354">
        <v>497.10327828444599</v>
      </c>
      <c r="AA354">
        <v>75.587143209267893</v>
      </c>
      <c r="AB354">
        <v>-169.98348533398999</v>
      </c>
    </row>
    <row r="355" spans="1:28" x14ac:dyDescent="0.5">
      <c r="A355">
        <v>259</v>
      </c>
      <c r="B355">
        <v>17808</v>
      </c>
      <c r="C355" t="s">
        <v>54</v>
      </c>
      <c r="D355" t="s">
        <v>33</v>
      </c>
      <c r="E355">
        <v>0</v>
      </c>
      <c r="F355">
        <v>16975.57</v>
      </c>
      <c r="H355">
        <v>8505</v>
      </c>
      <c r="J355">
        <v>2661666.91</v>
      </c>
      <c r="K355">
        <v>2139771.392</v>
      </c>
      <c r="L355">
        <v>312.95319341563697</v>
      </c>
      <c r="M355">
        <v>251.589816813639</v>
      </c>
      <c r="N355">
        <v>1.9959517930629</v>
      </c>
      <c r="O355">
        <v>61.363376601998802</v>
      </c>
      <c r="P355" t="s">
        <v>54</v>
      </c>
      <c r="Q355" t="s">
        <v>33</v>
      </c>
      <c r="R355">
        <v>0</v>
      </c>
      <c r="S355">
        <v>-7953.72</v>
      </c>
      <c r="U355">
        <v>3908</v>
      </c>
      <c r="W355">
        <v>1359755.98</v>
      </c>
      <c r="X355">
        <v>734010.32</v>
      </c>
      <c r="Y355">
        <v>347.94165301944702</v>
      </c>
      <c r="Z355">
        <v>187.822497441146</v>
      </c>
      <c r="AA355">
        <v>-2.0352405322415499</v>
      </c>
      <c r="AB355">
        <v>160.1191555783</v>
      </c>
    </row>
    <row r="356" spans="1:28" x14ac:dyDescent="0.5">
      <c r="A356">
        <v>221</v>
      </c>
      <c r="B356">
        <v>43129</v>
      </c>
      <c r="C356" t="s">
        <v>84</v>
      </c>
      <c r="D356" t="s">
        <v>85</v>
      </c>
      <c r="E356">
        <v>119171.57</v>
      </c>
      <c r="F356">
        <v>47918.32</v>
      </c>
      <c r="H356">
        <v>4244</v>
      </c>
      <c r="J356">
        <v>1430023.97</v>
      </c>
      <c r="K356">
        <v>2386267.14</v>
      </c>
      <c r="L356">
        <v>336.95192507068799</v>
      </c>
      <c r="M356">
        <v>562.26841187558898</v>
      </c>
      <c r="N356">
        <v>11.2908388312912</v>
      </c>
      <c r="O356">
        <v>-225.31648680490099</v>
      </c>
      <c r="P356" t="s">
        <v>86</v>
      </c>
      <c r="Q356" t="s">
        <v>85</v>
      </c>
      <c r="R356">
        <v>171226.54</v>
      </c>
      <c r="S356">
        <v>316788.43</v>
      </c>
      <c r="U356">
        <v>3878</v>
      </c>
      <c r="W356">
        <v>1449222.67</v>
      </c>
      <c r="X356">
        <v>2421683</v>
      </c>
      <c r="Y356">
        <v>373.70362815884403</v>
      </c>
      <c r="Z356">
        <v>624.46699329551302</v>
      </c>
      <c r="AA356">
        <v>81.688610108303195</v>
      </c>
      <c r="AB356">
        <v>-250.763365136668</v>
      </c>
    </row>
    <row r="357" spans="1:28" x14ac:dyDescent="0.5">
      <c r="A357">
        <v>304</v>
      </c>
      <c r="B357">
        <v>37001</v>
      </c>
      <c r="C357" t="s">
        <v>54</v>
      </c>
      <c r="D357" t="s">
        <v>91</v>
      </c>
      <c r="E357">
        <v>1390112.88</v>
      </c>
      <c r="F357">
        <v>1622203.69</v>
      </c>
      <c r="G357">
        <v>308751.17</v>
      </c>
      <c r="H357">
        <v>15247</v>
      </c>
      <c r="I357">
        <v>10003</v>
      </c>
      <c r="J357">
        <v>6050468.5099999998</v>
      </c>
      <c r="K357">
        <v>8094148.9119999995</v>
      </c>
      <c r="L357">
        <v>396.83009838000902</v>
      </c>
      <c r="M357">
        <v>530.86829618941397</v>
      </c>
      <c r="N357">
        <v>106.39494261166099</v>
      </c>
      <c r="O357">
        <v>-134.03819780940501</v>
      </c>
      <c r="P357" t="s">
        <v>54</v>
      </c>
      <c r="Q357" t="s">
        <v>91</v>
      </c>
      <c r="R357">
        <v>0</v>
      </c>
      <c r="S357">
        <v>-131960.47</v>
      </c>
      <c r="T357">
        <v>644608.47</v>
      </c>
      <c r="U357">
        <v>3794</v>
      </c>
      <c r="V357">
        <v>8928</v>
      </c>
      <c r="W357">
        <v>1389158.73</v>
      </c>
      <c r="X357">
        <v>743344.81</v>
      </c>
      <c r="Y357">
        <v>366.14621244069502</v>
      </c>
      <c r="Z357">
        <v>195.92641275698401</v>
      </c>
      <c r="AA357">
        <v>-34.781357406431198</v>
      </c>
      <c r="AB357">
        <v>170.21979968371099</v>
      </c>
    </row>
    <row r="358" spans="1:28" x14ac:dyDescent="0.5">
      <c r="A358">
        <v>257</v>
      </c>
      <c r="B358">
        <v>67920</v>
      </c>
      <c r="C358" t="s">
        <v>110</v>
      </c>
      <c r="D358" t="s">
        <v>69</v>
      </c>
      <c r="E358">
        <v>216799.07</v>
      </c>
      <c r="F358">
        <v>-233538.83</v>
      </c>
      <c r="G358">
        <v>-852678.23</v>
      </c>
      <c r="H358">
        <v>5900</v>
      </c>
      <c r="I358">
        <v>66436</v>
      </c>
      <c r="J358">
        <v>2624740.62</v>
      </c>
      <c r="K358">
        <v>2069099.3</v>
      </c>
      <c r="L358">
        <v>444.87129152542298</v>
      </c>
      <c r="M358">
        <v>350.69479661016902</v>
      </c>
      <c r="N358">
        <v>-39.582852542372798</v>
      </c>
      <c r="O358">
        <v>94.176494915254295</v>
      </c>
      <c r="P358" t="s">
        <v>110</v>
      </c>
      <c r="Q358" t="s">
        <v>69</v>
      </c>
      <c r="R358">
        <v>40069.71</v>
      </c>
      <c r="S358">
        <v>-583807.56000000006</v>
      </c>
      <c r="T358">
        <v>-633214.18999999994</v>
      </c>
      <c r="U358">
        <v>3535</v>
      </c>
      <c r="V358">
        <v>52458</v>
      </c>
      <c r="W358">
        <v>1406937</v>
      </c>
      <c r="X358">
        <v>1111295.2</v>
      </c>
      <c r="Y358">
        <v>398.001980198019</v>
      </c>
      <c r="Z358">
        <v>314.36922206506301</v>
      </c>
      <c r="AA358">
        <v>-165.15065346534601</v>
      </c>
      <c r="AB358">
        <v>83.632758132956099</v>
      </c>
    </row>
    <row r="359" spans="1:28" x14ac:dyDescent="0.5">
      <c r="A359">
        <v>515</v>
      </c>
      <c r="B359">
        <v>33906</v>
      </c>
      <c r="C359" t="s">
        <v>44</v>
      </c>
      <c r="D359" t="s">
        <v>28</v>
      </c>
      <c r="E359">
        <v>4647588.91</v>
      </c>
      <c r="F359">
        <v>-9332073.4800000004</v>
      </c>
      <c r="G359">
        <v>-361486.58</v>
      </c>
      <c r="H359">
        <v>217406</v>
      </c>
      <c r="I359">
        <v>107344</v>
      </c>
      <c r="J359">
        <v>65677880.609999999</v>
      </c>
      <c r="K359">
        <v>54041189.780000001</v>
      </c>
      <c r="L359">
        <v>302.09782899276001</v>
      </c>
      <c r="M359">
        <v>248.57266947554299</v>
      </c>
      <c r="N359">
        <v>-42.924636302585903</v>
      </c>
      <c r="O359">
        <v>53.525159517216601</v>
      </c>
      <c r="P359" t="s">
        <v>44</v>
      </c>
      <c r="Q359" t="s">
        <v>28</v>
      </c>
      <c r="R359">
        <v>0</v>
      </c>
      <c r="S359">
        <v>-64.099999999999994</v>
      </c>
      <c r="T359">
        <v>-835761.71</v>
      </c>
      <c r="U359">
        <v>3432</v>
      </c>
      <c r="V359">
        <v>126042</v>
      </c>
      <c r="W359">
        <v>1257596.17</v>
      </c>
      <c r="X359">
        <v>1435338.08</v>
      </c>
      <c r="Y359">
        <v>366.43245046620001</v>
      </c>
      <c r="Z359">
        <v>418.22205128205098</v>
      </c>
      <c r="AA359">
        <v>-1.8677156177156099E-2</v>
      </c>
      <c r="AB359">
        <v>-51.789600815850797</v>
      </c>
    </row>
    <row r="360" spans="1:28" x14ac:dyDescent="0.5">
      <c r="A360">
        <v>237</v>
      </c>
      <c r="B360">
        <v>89587</v>
      </c>
      <c r="C360" t="s">
        <v>99</v>
      </c>
      <c r="D360" t="s">
        <v>66</v>
      </c>
      <c r="E360">
        <v>53697.97</v>
      </c>
      <c r="F360">
        <v>-245126.83</v>
      </c>
      <c r="H360">
        <v>4600</v>
      </c>
      <c r="J360">
        <v>1972578.68</v>
      </c>
      <c r="K360">
        <v>1133510.71</v>
      </c>
      <c r="L360">
        <v>428.82145217391297</v>
      </c>
      <c r="M360">
        <v>246.41537173912999</v>
      </c>
      <c r="N360">
        <v>-53.288441304347799</v>
      </c>
      <c r="O360">
        <v>182.40608043478201</v>
      </c>
      <c r="P360" t="s">
        <v>99</v>
      </c>
      <c r="Q360" t="s">
        <v>66</v>
      </c>
      <c r="R360">
        <v>42201.07</v>
      </c>
      <c r="S360">
        <v>922.26</v>
      </c>
      <c r="U360">
        <v>3013</v>
      </c>
      <c r="W360">
        <v>1277647.8600000001</v>
      </c>
      <c r="X360">
        <v>730562.83</v>
      </c>
      <c r="Y360">
        <v>424.04509127115801</v>
      </c>
      <c r="Z360">
        <v>242.47023896448701</v>
      </c>
      <c r="AA360">
        <v>0.30609359442416101</v>
      </c>
      <c r="AB360">
        <v>181.574852306671</v>
      </c>
    </row>
    <row r="361" spans="1:28" x14ac:dyDescent="0.5">
      <c r="A361">
        <v>206</v>
      </c>
      <c r="B361">
        <v>28700</v>
      </c>
      <c r="C361" t="s">
        <v>32</v>
      </c>
      <c r="D361" t="s">
        <v>70</v>
      </c>
      <c r="E361">
        <v>49057.63</v>
      </c>
      <c r="F361">
        <v>98569.13</v>
      </c>
      <c r="H361">
        <v>4469</v>
      </c>
      <c r="J361">
        <v>1024383</v>
      </c>
      <c r="K361">
        <v>2636489</v>
      </c>
      <c r="L361">
        <v>229.21973595882699</v>
      </c>
      <c r="M361">
        <v>589.95054822107795</v>
      </c>
      <c r="N361">
        <v>22.0561937793689</v>
      </c>
      <c r="O361">
        <v>-360.73081226225099</v>
      </c>
      <c r="P361" t="s">
        <v>34</v>
      </c>
      <c r="Q361" t="s">
        <v>70</v>
      </c>
      <c r="R361">
        <v>189050.16</v>
      </c>
      <c r="S361">
        <v>530940.43000000005</v>
      </c>
      <c r="U361">
        <v>2558</v>
      </c>
      <c r="W361">
        <v>947270</v>
      </c>
      <c r="X361">
        <v>3221773</v>
      </c>
      <c r="Y361">
        <v>370.31665363565202</v>
      </c>
      <c r="Z361">
        <v>1259.4890539483899</v>
      </c>
      <c r="AA361">
        <v>207.56076231430799</v>
      </c>
      <c r="AB361">
        <v>-889.172400312744</v>
      </c>
    </row>
    <row r="362" spans="1:28" x14ac:dyDescent="0.5">
      <c r="A362">
        <v>217</v>
      </c>
      <c r="B362">
        <v>66699</v>
      </c>
      <c r="C362" t="s">
        <v>78</v>
      </c>
      <c r="D362" t="s">
        <v>70</v>
      </c>
      <c r="E362">
        <v>90456.8</v>
      </c>
      <c r="F362">
        <v>2379976.29</v>
      </c>
      <c r="H362">
        <v>2857</v>
      </c>
      <c r="J362">
        <v>1259820.1499999999</v>
      </c>
      <c r="K362">
        <v>2795911.49</v>
      </c>
      <c r="L362">
        <v>440.959100455022</v>
      </c>
      <c r="M362">
        <v>978.61795239762</v>
      </c>
      <c r="N362">
        <v>833.03335316765799</v>
      </c>
      <c r="O362">
        <v>-537.65885194259704</v>
      </c>
      <c r="P362" t="s">
        <v>78</v>
      </c>
      <c r="Q362" t="s">
        <v>70</v>
      </c>
      <c r="R362">
        <v>297354.64</v>
      </c>
      <c r="S362">
        <v>2810015.23</v>
      </c>
      <c r="U362">
        <v>2490</v>
      </c>
      <c r="W362">
        <v>1167062.43</v>
      </c>
      <c r="X362">
        <v>3274884</v>
      </c>
      <c r="Y362">
        <v>468.69977108433699</v>
      </c>
      <c r="Z362">
        <v>1315.21445783132</v>
      </c>
      <c r="AA362">
        <v>1128.5201726907601</v>
      </c>
      <c r="AB362">
        <v>-846.51468674698799</v>
      </c>
    </row>
    <row r="363" spans="1:28" x14ac:dyDescent="0.5">
      <c r="A363">
        <v>181</v>
      </c>
      <c r="B363">
        <v>82506</v>
      </c>
      <c r="C363" t="s">
        <v>32</v>
      </c>
      <c r="D363" t="s">
        <v>48</v>
      </c>
      <c r="E363">
        <v>38014.980000000003</v>
      </c>
      <c r="F363">
        <v>26867.72</v>
      </c>
      <c r="H363">
        <v>3229</v>
      </c>
      <c r="J363">
        <v>740957</v>
      </c>
      <c r="K363">
        <v>602404</v>
      </c>
      <c r="L363">
        <v>229.469495199752</v>
      </c>
      <c r="M363">
        <v>186.56054506039001</v>
      </c>
      <c r="N363">
        <v>8.3207556519046104</v>
      </c>
      <c r="O363">
        <v>42.908950139361998</v>
      </c>
      <c r="P363" t="s">
        <v>34</v>
      </c>
      <c r="Q363" t="s">
        <v>48</v>
      </c>
      <c r="R363">
        <v>0</v>
      </c>
      <c r="S363">
        <v>48327.14</v>
      </c>
      <c r="U363">
        <v>2435</v>
      </c>
      <c r="W363">
        <v>610525</v>
      </c>
      <c r="X363">
        <v>558316</v>
      </c>
      <c r="Y363">
        <v>250.728952772073</v>
      </c>
      <c r="Z363">
        <v>229.287885010266</v>
      </c>
      <c r="AA363">
        <v>19.846874743326399</v>
      </c>
      <c r="AB363">
        <v>21.441067761806899</v>
      </c>
    </row>
    <row r="364" spans="1:28" x14ac:dyDescent="0.5">
      <c r="L364">
        <f>AVERAGE(L2:L363)</f>
        <v>347.83528753497768</v>
      </c>
      <c r="M364">
        <f t="shared" ref="M364:O364" si="0">AVERAGE(M2:M363)</f>
        <v>389.42136690428816</v>
      </c>
      <c r="N364">
        <f t="shared" si="0"/>
        <v>7.409636124564126</v>
      </c>
      <c r="O364">
        <f t="shared" si="0"/>
        <v>-41.586079369310582</v>
      </c>
    </row>
  </sheetData>
  <sortState ref="A2:AB369">
    <sortCondition descending="1" ref="U3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O93"/>
  <sheetViews>
    <sheetView tabSelected="1" topLeftCell="C78" workbookViewId="0">
      <selection activeCell="M97" sqref="M97"/>
    </sheetView>
  </sheetViews>
  <sheetFormatPr defaultRowHeight="14.35" x14ac:dyDescent="0.5"/>
  <sheetData>
    <row r="23" spans="1:15" x14ac:dyDescent="0.5">
      <c r="A23">
        <v>372</v>
      </c>
      <c r="B23">
        <v>43198</v>
      </c>
      <c r="C23" t="s">
        <v>125</v>
      </c>
      <c r="D23" t="s">
        <v>46</v>
      </c>
      <c r="E23">
        <v>2009586.78</v>
      </c>
      <c r="F23">
        <v>-10205123.789999999</v>
      </c>
      <c r="G23">
        <v>-7075784.8799999999</v>
      </c>
      <c r="H23">
        <v>53942</v>
      </c>
      <c r="I23">
        <v>33954</v>
      </c>
      <c r="J23">
        <v>15877797.060000001</v>
      </c>
      <c r="K23">
        <v>21803023.039999999</v>
      </c>
      <c r="L23">
        <v>294.34943198249903</v>
      </c>
      <c r="M23">
        <v>404.19382002891899</v>
      </c>
      <c r="N23">
        <v>-189.18697471358101</v>
      </c>
      <c r="O23">
        <v>-109.84438804641999</v>
      </c>
    </row>
    <row r="24" spans="1:15" x14ac:dyDescent="0.5">
      <c r="A24">
        <v>276</v>
      </c>
      <c r="B24">
        <v>71268</v>
      </c>
      <c r="C24" t="s">
        <v>125</v>
      </c>
      <c r="D24" t="s">
        <v>126</v>
      </c>
      <c r="E24">
        <v>504598.26</v>
      </c>
      <c r="F24">
        <v>-1753954.62</v>
      </c>
      <c r="G24">
        <v>-3537357.91</v>
      </c>
      <c r="H24">
        <v>10554</v>
      </c>
      <c r="I24">
        <v>18569</v>
      </c>
      <c r="J24">
        <v>4079846.93</v>
      </c>
      <c r="K24">
        <v>5848206.1699999999</v>
      </c>
      <c r="L24">
        <v>386.56878245215</v>
      </c>
      <c r="M24">
        <v>554.12224464657902</v>
      </c>
      <c r="N24">
        <v>-166.188612848209</v>
      </c>
      <c r="O24">
        <v>-167.55346219442799</v>
      </c>
    </row>
    <row r="25" spans="1:15" x14ac:dyDescent="0.5">
      <c r="A25">
        <v>326</v>
      </c>
      <c r="B25">
        <v>38596</v>
      </c>
      <c r="C25" t="s">
        <v>62</v>
      </c>
      <c r="D25" t="s">
        <v>64</v>
      </c>
      <c r="E25">
        <v>1167367.3799999999</v>
      </c>
      <c r="F25">
        <v>-2908793.99</v>
      </c>
      <c r="G25">
        <v>-1465993.25</v>
      </c>
      <c r="H25">
        <v>18660</v>
      </c>
      <c r="I25">
        <v>18371</v>
      </c>
      <c r="J25">
        <v>8912183</v>
      </c>
      <c r="K25">
        <v>8302282</v>
      </c>
      <c r="L25">
        <v>477.608949624866</v>
      </c>
      <c r="M25">
        <v>444.92400857449002</v>
      </c>
      <c r="N25">
        <v>-155.88392229367599</v>
      </c>
      <c r="O25">
        <v>32.684941050375102</v>
      </c>
    </row>
    <row r="26" spans="1:15" x14ac:dyDescent="0.5">
      <c r="A26">
        <v>514</v>
      </c>
      <c r="B26">
        <v>86382</v>
      </c>
      <c r="C26" t="s">
        <v>318</v>
      </c>
      <c r="D26" t="s">
        <v>53</v>
      </c>
      <c r="E26">
        <v>1184424.1499999999</v>
      </c>
      <c r="F26">
        <v>-26584661.510000002</v>
      </c>
      <c r="H26">
        <v>187352</v>
      </c>
      <c r="J26">
        <v>64261869.350000001</v>
      </c>
      <c r="K26">
        <v>27042932.649999999</v>
      </c>
      <c r="L26">
        <v>343.000711761817</v>
      </c>
      <c r="M26">
        <v>144.34290880268099</v>
      </c>
      <c r="N26">
        <v>-141.89686531235299</v>
      </c>
      <c r="O26">
        <v>198.65780295913501</v>
      </c>
    </row>
    <row r="27" spans="1:15" x14ac:dyDescent="0.5">
      <c r="A27">
        <v>288</v>
      </c>
      <c r="B27">
        <v>68432</v>
      </c>
      <c r="C27" t="s">
        <v>135</v>
      </c>
      <c r="D27" t="s">
        <v>48</v>
      </c>
      <c r="E27">
        <v>41646.79</v>
      </c>
      <c r="F27">
        <v>-2232448.52</v>
      </c>
      <c r="H27">
        <v>16369</v>
      </c>
      <c r="J27">
        <v>4679028.892</v>
      </c>
      <c r="K27">
        <v>1271944.2139999999</v>
      </c>
      <c r="L27">
        <v>285.84696022970201</v>
      </c>
      <c r="M27">
        <v>77.704454395503703</v>
      </c>
      <c r="N27">
        <v>-136.382706335145</v>
      </c>
      <c r="O27">
        <v>208.142505834198</v>
      </c>
    </row>
    <row r="28" spans="1:15" x14ac:dyDescent="0.5">
      <c r="A28">
        <v>418</v>
      </c>
      <c r="B28">
        <v>41895</v>
      </c>
      <c r="C28" t="s">
        <v>231</v>
      </c>
      <c r="D28" t="s">
        <v>73</v>
      </c>
      <c r="E28">
        <v>2288287.67</v>
      </c>
      <c r="F28">
        <v>-7071364.8399999999</v>
      </c>
      <c r="G28">
        <v>-1699990.62</v>
      </c>
      <c r="H28">
        <v>66465</v>
      </c>
      <c r="I28">
        <v>77527</v>
      </c>
      <c r="J28">
        <v>26023019</v>
      </c>
      <c r="K28">
        <v>33438912</v>
      </c>
      <c r="L28">
        <v>391.52966222824</v>
      </c>
      <c r="M28">
        <v>503.10557436244602</v>
      </c>
      <c r="N28">
        <v>-106.39230933573999</v>
      </c>
      <c r="O28">
        <v>-111.575912134205</v>
      </c>
    </row>
    <row r="29" spans="1:15" x14ac:dyDescent="0.5">
      <c r="A29">
        <v>411</v>
      </c>
      <c r="B29">
        <v>88925</v>
      </c>
      <c r="C29" t="s">
        <v>222</v>
      </c>
      <c r="D29" t="s">
        <v>31</v>
      </c>
      <c r="E29">
        <v>462348.2</v>
      </c>
      <c r="F29">
        <v>-9792044</v>
      </c>
      <c r="H29">
        <v>92463</v>
      </c>
      <c r="J29">
        <v>24466345.219999999</v>
      </c>
      <c r="K29">
        <v>15147518.560000001</v>
      </c>
      <c r="L29">
        <v>264.60687215426702</v>
      </c>
      <c r="M29">
        <v>163.82248639996499</v>
      </c>
      <c r="N29">
        <v>-105.902296053556</v>
      </c>
      <c r="O29">
        <v>100.784385754301</v>
      </c>
    </row>
    <row r="30" spans="1:15" x14ac:dyDescent="0.5">
      <c r="A30">
        <v>578</v>
      </c>
      <c r="B30">
        <v>60761</v>
      </c>
      <c r="C30" t="s">
        <v>377</v>
      </c>
      <c r="D30" t="s">
        <v>31</v>
      </c>
      <c r="E30">
        <v>7175051.8099999996</v>
      </c>
      <c r="F30">
        <v>-48452998.549999997</v>
      </c>
      <c r="G30">
        <v>-788993.84</v>
      </c>
      <c r="H30">
        <v>525565</v>
      </c>
      <c r="I30">
        <v>6774</v>
      </c>
      <c r="J30">
        <v>110954506</v>
      </c>
      <c r="K30">
        <v>113931264</v>
      </c>
      <c r="L30">
        <v>211.11471654314801</v>
      </c>
      <c r="M30">
        <v>216.77863632471701</v>
      </c>
      <c r="N30">
        <v>-92.192209431754307</v>
      </c>
      <c r="O30">
        <v>-5.6639197815684099</v>
      </c>
    </row>
    <row r="31" spans="1:15" x14ac:dyDescent="0.5">
      <c r="A31">
        <v>646</v>
      </c>
      <c r="B31">
        <v>51398</v>
      </c>
      <c r="C31" t="s">
        <v>459</v>
      </c>
      <c r="D31" t="s">
        <v>53</v>
      </c>
      <c r="E31">
        <v>11390404.66</v>
      </c>
      <c r="F31">
        <v>-62496825.439999998</v>
      </c>
      <c r="H31">
        <v>741265</v>
      </c>
      <c r="I31">
        <v>2447</v>
      </c>
      <c r="J31">
        <v>248150190</v>
      </c>
      <c r="K31">
        <v>203700851</v>
      </c>
      <c r="L31">
        <v>334.76582598665698</v>
      </c>
      <c r="M31">
        <v>274.80165797656701</v>
      </c>
      <c r="N31">
        <v>-84.3110432031729</v>
      </c>
      <c r="O31">
        <v>59.964168010090802</v>
      </c>
    </row>
    <row r="32" spans="1:15" x14ac:dyDescent="0.5">
      <c r="A32">
        <v>562</v>
      </c>
      <c r="B32">
        <v>66842</v>
      </c>
      <c r="C32" t="s">
        <v>363</v>
      </c>
      <c r="D32" t="s">
        <v>60</v>
      </c>
      <c r="E32">
        <v>10276444.619999999</v>
      </c>
      <c r="F32">
        <v>-25536300.68</v>
      </c>
      <c r="G32">
        <v>-35236.69</v>
      </c>
      <c r="H32">
        <v>368678</v>
      </c>
      <c r="I32">
        <v>5495</v>
      </c>
      <c r="J32">
        <v>99796456</v>
      </c>
      <c r="K32">
        <v>119274416</v>
      </c>
      <c r="L32">
        <v>270.68730979336902</v>
      </c>
      <c r="M32">
        <v>323.51921188679501</v>
      </c>
      <c r="N32">
        <v>-69.264509083807496</v>
      </c>
      <c r="O32">
        <v>-52.831902093425697</v>
      </c>
    </row>
    <row r="33" spans="1:15" x14ac:dyDescent="0.5">
      <c r="A33">
        <v>519</v>
      </c>
      <c r="B33">
        <v>45495</v>
      </c>
      <c r="C33" t="s">
        <v>322</v>
      </c>
      <c r="D33" t="s">
        <v>91</v>
      </c>
      <c r="E33">
        <v>2158724.63</v>
      </c>
      <c r="F33">
        <v>-13768906.67</v>
      </c>
      <c r="H33">
        <v>223797</v>
      </c>
      <c r="J33">
        <v>67911724.159999996</v>
      </c>
      <c r="K33">
        <v>43566063.280000001</v>
      </c>
      <c r="L33">
        <v>303.45234368646499</v>
      </c>
      <c r="M33">
        <v>194.66777159658</v>
      </c>
      <c r="N33">
        <v>-61.5240895543729</v>
      </c>
      <c r="O33">
        <v>108.78457208988399</v>
      </c>
    </row>
    <row r="34" spans="1:15" x14ac:dyDescent="0.5">
      <c r="A34">
        <v>432</v>
      </c>
      <c r="B34">
        <v>87226</v>
      </c>
      <c r="C34" t="s">
        <v>242</v>
      </c>
      <c r="D34" t="s">
        <v>36</v>
      </c>
      <c r="E34">
        <v>1216649.1299999999</v>
      </c>
      <c r="F34">
        <v>-5580967.25</v>
      </c>
      <c r="H34">
        <v>102284</v>
      </c>
      <c r="J34">
        <v>29012527.379999999</v>
      </c>
      <c r="K34">
        <v>23280657.02</v>
      </c>
      <c r="L34">
        <v>283.64678131477001</v>
      </c>
      <c r="M34">
        <v>227.60800340229099</v>
      </c>
      <c r="N34">
        <v>-54.563443451566201</v>
      </c>
      <c r="O34">
        <v>56.038777912478899</v>
      </c>
    </row>
    <row r="35" spans="1:15" x14ac:dyDescent="0.5">
      <c r="A35">
        <v>644</v>
      </c>
      <c r="B35">
        <v>20472</v>
      </c>
      <c r="C35" t="s">
        <v>456</v>
      </c>
      <c r="D35" t="s">
        <v>70</v>
      </c>
      <c r="E35">
        <v>38664334.670000002</v>
      </c>
      <c r="F35">
        <v>-41180913.969999999</v>
      </c>
      <c r="G35">
        <v>-819602.44</v>
      </c>
      <c r="H35">
        <v>890026</v>
      </c>
      <c r="I35">
        <v>26597</v>
      </c>
      <c r="J35">
        <v>239276326</v>
      </c>
      <c r="K35">
        <v>322392216.60000002</v>
      </c>
      <c r="L35">
        <v>268.84195068458598</v>
      </c>
      <c r="M35">
        <v>362.22786368038601</v>
      </c>
      <c r="N35">
        <v>-46.269338165401898</v>
      </c>
      <c r="O35">
        <v>-93.385912995800197</v>
      </c>
    </row>
    <row r="36" spans="1:15" x14ac:dyDescent="0.5">
      <c r="A36">
        <v>297</v>
      </c>
      <c r="B36">
        <v>30991</v>
      </c>
      <c r="C36" t="s">
        <v>62</v>
      </c>
      <c r="D36" t="s">
        <v>95</v>
      </c>
      <c r="E36">
        <v>853438.8</v>
      </c>
      <c r="F36">
        <v>-668914.23</v>
      </c>
      <c r="G36">
        <v>-271493.27</v>
      </c>
      <c r="H36">
        <v>15038</v>
      </c>
      <c r="I36">
        <v>1253</v>
      </c>
      <c r="J36">
        <v>5306873</v>
      </c>
      <c r="K36">
        <v>7590690</v>
      </c>
      <c r="L36">
        <v>352.89752626679001</v>
      </c>
      <c r="M36">
        <v>504.76725628408002</v>
      </c>
      <c r="N36">
        <v>-44.4815952919271</v>
      </c>
      <c r="O36">
        <v>-151.86973001728899</v>
      </c>
    </row>
    <row r="37" spans="1:15" x14ac:dyDescent="0.5">
      <c r="A37">
        <v>203</v>
      </c>
      <c r="B37">
        <v>59977</v>
      </c>
      <c r="C37" t="s">
        <v>41</v>
      </c>
      <c r="D37" t="s">
        <v>68</v>
      </c>
      <c r="E37">
        <v>0</v>
      </c>
      <c r="F37">
        <v>-138633.22</v>
      </c>
      <c r="G37">
        <v>-11962.08</v>
      </c>
      <c r="H37">
        <v>3338</v>
      </c>
      <c r="I37">
        <v>1894</v>
      </c>
      <c r="J37">
        <v>1007779</v>
      </c>
      <c r="K37">
        <v>550467</v>
      </c>
      <c r="L37">
        <v>301.91102456560799</v>
      </c>
      <c r="M37">
        <v>164.90922708208501</v>
      </c>
      <c r="N37">
        <v>-41.531821449970003</v>
      </c>
      <c r="O37">
        <v>137.00179748352301</v>
      </c>
    </row>
    <row r="38" spans="1:15" x14ac:dyDescent="0.5">
      <c r="A38">
        <v>365</v>
      </c>
      <c r="B38">
        <v>92120</v>
      </c>
      <c r="C38" t="s">
        <v>192</v>
      </c>
      <c r="D38" t="s">
        <v>53</v>
      </c>
      <c r="E38">
        <v>489538.37</v>
      </c>
      <c r="F38">
        <v>-1502492.36</v>
      </c>
      <c r="H38">
        <v>41870</v>
      </c>
      <c r="J38">
        <v>15021291.460000001</v>
      </c>
      <c r="K38">
        <v>13064460.970000001</v>
      </c>
      <c r="L38">
        <v>358.76024504418399</v>
      </c>
      <c r="M38">
        <v>312.02438428468997</v>
      </c>
      <c r="N38">
        <v>-35.884699307379897</v>
      </c>
      <c r="O38">
        <v>46.735860759493598</v>
      </c>
    </row>
    <row r="39" spans="1:15" x14ac:dyDescent="0.5">
      <c r="A39">
        <v>551</v>
      </c>
      <c r="B39">
        <v>27619</v>
      </c>
      <c r="C39" t="s">
        <v>354</v>
      </c>
      <c r="D39" t="s">
        <v>85</v>
      </c>
      <c r="E39">
        <v>13281090.66</v>
      </c>
      <c r="F39">
        <v>-13206183.16</v>
      </c>
      <c r="G39">
        <v>250109</v>
      </c>
      <c r="H39">
        <v>385348</v>
      </c>
      <c r="I39">
        <v>44464</v>
      </c>
      <c r="J39">
        <v>88767594</v>
      </c>
      <c r="K39">
        <v>135527522</v>
      </c>
      <c r="L39">
        <v>230.35696046171199</v>
      </c>
      <c r="M39">
        <v>351.70163592389201</v>
      </c>
      <c r="N39">
        <v>-34.270797201490602</v>
      </c>
      <c r="O39">
        <v>-121.344675462179</v>
      </c>
    </row>
    <row r="40" spans="1:15" x14ac:dyDescent="0.5">
      <c r="A40">
        <v>399</v>
      </c>
      <c r="B40">
        <v>91303</v>
      </c>
      <c r="C40" t="s">
        <v>220</v>
      </c>
      <c r="D40" t="s">
        <v>28</v>
      </c>
      <c r="E40">
        <v>2391915.15</v>
      </c>
      <c r="F40">
        <v>-2527671.54</v>
      </c>
      <c r="H40">
        <v>76021</v>
      </c>
      <c r="I40">
        <v>3878</v>
      </c>
      <c r="J40">
        <v>21208977.190000001</v>
      </c>
      <c r="K40">
        <v>19608073.02</v>
      </c>
      <c r="L40">
        <v>278.988400441983</v>
      </c>
      <c r="M40">
        <v>257.92969074334701</v>
      </c>
      <c r="N40">
        <v>-33.249648649715198</v>
      </c>
      <c r="O40">
        <v>21.058709698635901</v>
      </c>
    </row>
    <row r="41" spans="1:15" x14ac:dyDescent="0.5">
      <c r="A41">
        <v>405</v>
      </c>
      <c r="B41">
        <v>87696</v>
      </c>
      <c r="C41" t="s">
        <v>62</v>
      </c>
      <c r="D41" t="s">
        <v>68</v>
      </c>
      <c r="E41">
        <v>2414167.19</v>
      </c>
      <c r="F41">
        <v>-2641746.14</v>
      </c>
      <c r="G41">
        <v>-271229.67</v>
      </c>
      <c r="H41">
        <v>82276</v>
      </c>
      <c r="I41">
        <v>2702</v>
      </c>
      <c r="J41">
        <v>22802565</v>
      </c>
      <c r="K41">
        <v>24135384</v>
      </c>
      <c r="L41">
        <v>277.14722397782998</v>
      </c>
      <c r="M41">
        <v>293.34658952793001</v>
      </c>
      <c r="N41">
        <v>-32.108344353152802</v>
      </c>
      <c r="O41">
        <v>-16.1993655500996</v>
      </c>
    </row>
    <row r="42" spans="1:15" x14ac:dyDescent="0.5">
      <c r="A42">
        <v>528</v>
      </c>
      <c r="B42">
        <v>67202</v>
      </c>
      <c r="C42" t="s">
        <v>331</v>
      </c>
      <c r="D42" t="s">
        <v>118</v>
      </c>
      <c r="E42">
        <v>6806873.0499999998</v>
      </c>
      <c r="F42">
        <v>-8658833.2200000007</v>
      </c>
      <c r="G42">
        <v>-177962.62</v>
      </c>
      <c r="H42">
        <v>287238</v>
      </c>
      <c r="I42">
        <v>2901</v>
      </c>
      <c r="J42">
        <v>74287655.859999999</v>
      </c>
      <c r="K42">
        <v>119232310.90000001</v>
      </c>
      <c r="L42">
        <v>258.627534866556</v>
      </c>
      <c r="M42">
        <v>415.09936324581003</v>
      </c>
      <c r="N42">
        <v>-30.1451521734589</v>
      </c>
      <c r="O42">
        <v>-156.471828379253</v>
      </c>
    </row>
    <row r="43" spans="1:15" x14ac:dyDescent="0.5">
      <c r="A43">
        <v>260</v>
      </c>
      <c r="B43">
        <v>13939</v>
      </c>
      <c r="C43" t="s">
        <v>62</v>
      </c>
      <c r="D43" t="s">
        <v>100</v>
      </c>
      <c r="E43">
        <v>452110.79</v>
      </c>
      <c r="F43">
        <v>-223260.2</v>
      </c>
      <c r="G43">
        <v>-18832.66</v>
      </c>
      <c r="H43">
        <v>8015</v>
      </c>
      <c r="I43">
        <v>352</v>
      </c>
      <c r="J43">
        <v>2778694</v>
      </c>
      <c r="K43">
        <v>2867433</v>
      </c>
      <c r="L43">
        <v>346.686712414223</v>
      </c>
      <c r="M43">
        <v>357.75832813474699</v>
      </c>
      <c r="N43">
        <v>-27.855296319401099</v>
      </c>
      <c r="O43">
        <v>-11.0716157205239</v>
      </c>
    </row>
    <row r="44" spans="1:15" x14ac:dyDescent="0.5">
      <c r="A44">
        <v>672</v>
      </c>
      <c r="B44">
        <v>71644</v>
      </c>
      <c r="C44" t="s">
        <v>481</v>
      </c>
      <c r="D44" t="s">
        <v>102</v>
      </c>
      <c r="E44">
        <v>51763635.039999999</v>
      </c>
      <c r="F44">
        <v>-37496765.219999999</v>
      </c>
      <c r="G44">
        <v>-153842015.40000001</v>
      </c>
      <c r="H44">
        <v>1358859</v>
      </c>
      <c r="I44">
        <v>681644</v>
      </c>
      <c r="J44">
        <v>413183595.39999998</v>
      </c>
      <c r="K44">
        <v>597117146</v>
      </c>
      <c r="L44">
        <v>304.066570115074</v>
      </c>
      <c r="M44">
        <v>439.42538997791502</v>
      </c>
      <c r="N44">
        <v>-27.5943017045918</v>
      </c>
      <c r="O44">
        <v>-135.35881986283999</v>
      </c>
    </row>
    <row r="45" spans="1:15" x14ac:dyDescent="0.5">
      <c r="A45">
        <v>484</v>
      </c>
      <c r="B45">
        <v>53189</v>
      </c>
      <c r="C45" t="s">
        <v>285</v>
      </c>
      <c r="D45" t="s">
        <v>177</v>
      </c>
      <c r="E45">
        <v>8575326.6600000001</v>
      </c>
      <c r="F45">
        <v>-2626798.16</v>
      </c>
      <c r="G45">
        <v>-31069.24</v>
      </c>
      <c r="H45">
        <v>96015</v>
      </c>
      <c r="I45">
        <v>16403</v>
      </c>
      <c r="J45">
        <v>51883227</v>
      </c>
      <c r="K45">
        <v>69331174</v>
      </c>
      <c r="L45">
        <v>540.36584908607995</v>
      </c>
      <c r="M45">
        <v>722.08690308805899</v>
      </c>
      <c r="N45">
        <v>-27.358206113628</v>
      </c>
      <c r="O45">
        <v>-181.72105400197799</v>
      </c>
    </row>
    <row r="46" spans="1:15" x14ac:dyDescent="0.5">
      <c r="A46">
        <v>214</v>
      </c>
      <c r="B46">
        <v>56971</v>
      </c>
      <c r="C46" t="s">
        <v>41</v>
      </c>
      <c r="D46" t="s">
        <v>76</v>
      </c>
      <c r="E46">
        <v>3609.11</v>
      </c>
      <c r="F46">
        <v>-93357.87</v>
      </c>
      <c r="G46">
        <v>-43185.94</v>
      </c>
      <c r="H46">
        <v>4840</v>
      </c>
      <c r="I46">
        <v>204</v>
      </c>
      <c r="J46">
        <v>1210818</v>
      </c>
      <c r="K46">
        <v>651360</v>
      </c>
      <c r="L46">
        <v>250.16900826446201</v>
      </c>
      <c r="M46">
        <v>134.57851239669401</v>
      </c>
      <c r="N46">
        <v>-19.288816115702399</v>
      </c>
      <c r="O46">
        <v>115.590495867768</v>
      </c>
    </row>
    <row r="47" spans="1:15" x14ac:dyDescent="0.5">
      <c r="A47">
        <v>650</v>
      </c>
      <c r="B47">
        <v>65122</v>
      </c>
      <c r="C47" t="s">
        <v>465</v>
      </c>
      <c r="D47" t="s">
        <v>33</v>
      </c>
      <c r="E47">
        <v>36699256.399999999</v>
      </c>
      <c r="F47">
        <v>-14555844.07</v>
      </c>
      <c r="G47">
        <v>-470419.09</v>
      </c>
      <c r="H47">
        <v>810658</v>
      </c>
      <c r="I47">
        <v>5638</v>
      </c>
      <c r="J47">
        <v>271084672</v>
      </c>
      <c r="K47">
        <v>361029515.60000002</v>
      </c>
      <c r="L47">
        <v>334.40078553471301</v>
      </c>
      <c r="M47">
        <v>445.35367022838199</v>
      </c>
      <c r="N47">
        <v>-17.955591716852201</v>
      </c>
      <c r="O47">
        <v>-110.952884693668</v>
      </c>
    </row>
    <row r="48" spans="1:15" x14ac:dyDescent="0.5">
      <c r="A48">
        <v>317</v>
      </c>
      <c r="B48">
        <v>31434</v>
      </c>
      <c r="C48" t="s">
        <v>62</v>
      </c>
      <c r="D48" t="s">
        <v>118</v>
      </c>
      <c r="E48">
        <v>1118095.05</v>
      </c>
      <c r="F48">
        <v>-317760.3</v>
      </c>
      <c r="G48">
        <v>-14565.43</v>
      </c>
      <c r="H48">
        <v>20764</v>
      </c>
      <c r="I48">
        <v>2758</v>
      </c>
      <c r="J48">
        <v>8172343</v>
      </c>
      <c r="K48">
        <v>7963945</v>
      </c>
      <c r="L48">
        <v>393.58230591408199</v>
      </c>
      <c r="M48">
        <v>383.54580042381002</v>
      </c>
      <c r="N48">
        <v>-15.3034241957233</v>
      </c>
      <c r="O48">
        <v>10.036505490271599</v>
      </c>
    </row>
    <row r="49" spans="1:15" x14ac:dyDescent="0.5">
      <c r="A49">
        <v>341</v>
      </c>
      <c r="B49">
        <v>92045</v>
      </c>
      <c r="C49" t="s">
        <v>174</v>
      </c>
      <c r="D49" t="s">
        <v>31</v>
      </c>
      <c r="E49">
        <v>3284983.52</v>
      </c>
      <c r="F49">
        <v>-558586.57999999996</v>
      </c>
      <c r="G49">
        <v>-1913246.31</v>
      </c>
      <c r="H49">
        <v>37735</v>
      </c>
      <c r="I49">
        <v>14475</v>
      </c>
      <c r="J49">
        <v>11365541</v>
      </c>
      <c r="K49">
        <v>25838238</v>
      </c>
      <c r="L49">
        <v>301.19361335629998</v>
      </c>
      <c r="M49">
        <v>684.72871339605103</v>
      </c>
      <c r="N49">
        <v>-14.8028774347422</v>
      </c>
      <c r="O49">
        <v>-383.53510003974998</v>
      </c>
    </row>
    <row r="50" spans="1:15" x14ac:dyDescent="0.5">
      <c r="A50">
        <v>542</v>
      </c>
      <c r="B50">
        <v>59830</v>
      </c>
      <c r="C50" t="s">
        <v>345</v>
      </c>
      <c r="D50" t="s">
        <v>73</v>
      </c>
      <c r="E50">
        <v>9028543.7400000002</v>
      </c>
      <c r="F50">
        <v>-4117248.29</v>
      </c>
      <c r="G50">
        <v>469960.22</v>
      </c>
      <c r="H50">
        <v>306867</v>
      </c>
      <c r="I50">
        <v>26843</v>
      </c>
      <c r="J50">
        <v>83682650</v>
      </c>
      <c r="K50">
        <v>92279790</v>
      </c>
      <c r="L50">
        <v>272.70006224194799</v>
      </c>
      <c r="M50">
        <v>300.715912756992</v>
      </c>
      <c r="N50">
        <v>-13.4170448109441</v>
      </c>
      <c r="O50">
        <v>-28.015850515044001</v>
      </c>
    </row>
    <row r="51" spans="1:15" x14ac:dyDescent="0.5">
      <c r="A51">
        <v>348</v>
      </c>
      <c r="B51">
        <v>68184</v>
      </c>
      <c r="C51" t="s">
        <v>62</v>
      </c>
      <c r="D51" t="s">
        <v>126</v>
      </c>
      <c r="E51">
        <v>790452.44</v>
      </c>
      <c r="F51">
        <v>-244924.54</v>
      </c>
      <c r="G51">
        <v>-47915.07</v>
      </c>
      <c r="H51">
        <v>36399</v>
      </c>
      <c r="I51">
        <v>331</v>
      </c>
      <c r="J51">
        <v>12243011</v>
      </c>
      <c r="K51">
        <v>9924785</v>
      </c>
      <c r="L51">
        <v>336.35569658507097</v>
      </c>
      <c r="M51">
        <v>272.666419407126</v>
      </c>
      <c r="N51">
        <v>-6.7288810132146404</v>
      </c>
      <c r="O51">
        <v>63.689277177944398</v>
      </c>
    </row>
    <row r="52" spans="1:15" x14ac:dyDescent="0.5">
      <c r="A52">
        <v>255</v>
      </c>
      <c r="B52">
        <v>77144</v>
      </c>
      <c r="C52" t="s">
        <v>62</v>
      </c>
      <c r="D52" t="s">
        <v>109</v>
      </c>
      <c r="E52">
        <v>381824.21</v>
      </c>
      <c r="F52">
        <v>-21716.99</v>
      </c>
      <c r="G52">
        <v>-8782.86</v>
      </c>
      <c r="H52">
        <v>5498</v>
      </c>
      <c r="I52">
        <v>1181</v>
      </c>
      <c r="J52">
        <v>2567338</v>
      </c>
      <c r="K52">
        <v>3053213</v>
      </c>
      <c r="L52">
        <v>466.958530374681</v>
      </c>
      <c r="M52">
        <v>555.33157511822401</v>
      </c>
      <c r="N52">
        <v>-3.9499799927246202</v>
      </c>
      <c r="O52">
        <v>-88.373044743543105</v>
      </c>
    </row>
    <row r="53" spans="1:15" x14ac:dyDescent="0.5">
      <c r="A53">
        <v>637</v>
      </c>
      <c r="B53">
        <v>77894</v>
      </c>
      <c r="C53" t="s">
        <v>448</v>
      </c>
      <c r="D53" t="s">
        <v>120</v>
      </c>
      <c r="E53">
        <v>35150774.640000001</v>
      </c>
      <c r="F53">
        <v>-2353554.5699999998</v>
      </c>
      <c r="G53">
        <v>-471751.15</v>
      </c>
      <c r="H53">
        <v>623708</v>
      </c>
      <c r="I53">
        <v>3394</v>
      </c>
      <c r="J53">
        <v>221493442.30000001</v>
      </c>
      <c r="K53">
        <v>324284775.69999999</v>
      </c>
      <c r="L53">
        <v>355.12361922566299</v>
      </c>
      <c r="M53">
        <v>519.93044132831301</v>
      </c>
      <c r="N53">
        <v>-3.7734878661168301</v>
      </c>
      <c r="O53">
        <v>-164.80682210264999</v>
      </c>
    </row>
    <row r="54" spans="1:15" x14ac:dyDescent="0.5">
      <c r="A54">
        <v>387</v>
      </c>
      <c r="B54">
        <v>55105</v>
      </c>
      <c r="C54" t="s">
        <v>62</v>
      </c>
      <c r="D54" t="s">
        <v>119</v>
      </c>
      <c r="E54">
        <v>1949251.42</v>
      </c>
      <c r="F54">
        <v>-162737.22</v>
      </c>
      <c r="G54">
        <v>155951.59</v>
      </c>
      <c r="H54">
        <v>46779</v>
      </c>
      <c r="I54">
        <v>1307</v>
      </c>
      <c r="J54">
        <v>19001114</v>
      </c>
      <c r="K54">
        <v>15054750</v>
      </c>
      <c r="L54">
        <v>406.18897368477298</v>
      </c>
      <c r="M54">
        <v>321.82710190469999</v>
      </c>
      <c r="N54">
        <v>-3.4788520489963402</v>
      </c>
      <c r="O54">
        <v>84.361871780072207</v>
      </c>
    </row>
    <row r="55" spans="1:15" x14ac:dyDescent="0.5">
      <c r="A55">
        <v>338</v>
      </c>
      <c r="B55">
        <v>45521</v>
      </c>
      <c r="C55" t="s">
        <v>62</v>
      </c>
      <c r="D55" t="s">
        <v>43</v>
      </c>
      <c r="E55">
        <v>1557641.67</v>
      </c>
      <c r="F55">
        <v>-67176.42</v>
      </c>
      <c r="G55">
        <v>-113965.64</v>
      </c>
      <c r="H55">
        <v>28059</v>
      </c>
      <c r="I55">
        <v>512</v>
      </c>
      <c r="J55">
        <v>10499567</v>
      </c>
      <c r="K55">
        <v>11707483</v>
      </c>
      <c r="L55">
        <v>374.19605117787501</v>
      </c>
      <c r="M55">
        <v>417.24519761930202</v>
      </c>
      <c r="N55">
        <v>-2.3941131187854099</v>
      </c>
      <c r="O55">
        <v>-43.049146441426998</v>
      </c>
    </row>
    <row r="56" spans="1:15" x14ac:dyDescent="0.5">
      <c r="A56">
        <v>195</v>
      </c>
      <c r="B56">
        <v>97646</v>
      </c>
      <c r="C56" t="s">
        <v>62</v>
      </c>
      <c r="D56" t="s">
        <v>63</v>
      </c>
      <c r="E56">
        <v>0</v>
      </c>
      <c r="F56">
        <v>6670.67</v>
      </c>
      <c r="H56">
        <v>2858</v>
      </c>
      <c r="J56">
        <v>933798</v>
      </c>
      <c r="K56">
        <v>838772</v>
      </c>
      <c r="L56">
        <v>326.73128061581502</v>
      </c>
      <c r="M56">
        <v>293.48215535339398</v>
      </c>
      <c r="N56">
        <v>2.3340342897130801</v>
      </c>
      <c r="O56">
        <v>33.249125262421202</v>
      </c>
    </row>
    <row r="57" spans="1:15" x14ac:dyDescent="0.5">
      <c r="A57">
        <v>422</v>
      </c>
      <c r="B57">
        <v>27439</v>
      </c>
      <c r="C57" t="s">
        <v>62</v>
      </c>
      <c r="D57" t="s">
        <v>76</v>
      </c>
      <c r="E57">
        <v>3319642.29</v>
      </c>
      <c r="F57">
        <v>1018837.12</v>
      </c>
      <c r="G57">
        <v>-74883.14</v>
      </c>
      <c r="H57">
        <v>87919</v>
      </c>
      <c r="I57">
        <v>538</v>
      </c>
      <c r="J57">
        <v>26449251</v>
      </c>
      <c r="K57">
        <v>29740330</v>
      </c>
      <c r="L57">
        <v>300.83657684914499</v>
      </c>
      <c r="M57">
        <v>338.26965729819398</v>
      </c>
      <c r="N57">
        <v>11.588361105108101</v>
      </c>
      <c r="O57">
        <v>-37.433080449049697</v>
      </c>
    </row>
    <row r="58" spans="1:15" x14ac:dyDescent="0.5">
      <c r="A58">
        <v>400</v>
      </c>
      <c r="B58">
        <v>60299</v>
      </c>
      <c r="C58" t="s">
        <v>62</v>
      </c>
      <c r="D58" t="s">
        <v>60</v>
      </c>
      <c r="E58">
        <v>2195845.5</v>
      </c>
      <c r="F58">
        <v>746097.06</v>
      </c>
      <c r="H58">
        <v>59553</v>
      </c>
      <c r="J58">
        <v>21297500</v>
      </c>
      <c r="K58">
        <v>20491491</v>
      </c>
      <c r="L58">
        <v>357.62262186623599</v>
      </c>
      <c r="M58">
        <v>344.08830789380801</v>
      </c>
      <c r="N58">
        <v>12.5282867361845</v>
      </c>
      <c r="O58">
        <v>13.534313972427899</v>
      </c>
    </row>
    <row r="59" spans="1:15" x14ac:dyDescent="0.5">
      <c r="A59">
        <v>417</v>
      </c>
      <c r="B59">
        <v>89029</v>
      </c>
      <c r="C59" t="s">
        <v>62</v>
      </c>
      <c r="D59" t="s">
        <v>73</v>
      </c>
      <c r="E59">
        <v>2392980.67</v>
      </c>
      <c r="F59">
        <v>1364106.91</v>
      </c>
      <c r="G59">
        <v>-129271.65</v>
      </c>
      <c r="H59">
        <v>105644</v>
      </c>
      <c r="I59">
        <v>49242</v>
      </c>
      <c r="J59">
        <v>25854093</v>
      </c>
      <c r="K59">
        <v>24852227</v>
      </c>
      <c r="L59">
        <v>244.728455946385</v>
      </c>
      <c r="M59">
        <v>235.245039945477</v>
      </c>
      <c r="N59">
        <v>12.9122989474082</v>
      </c>
      <c r="O59">
        <v>9.4834160009087007</v>
      </c>
    </row>
    <row r="60" spans="1:15" x14ac:dyDescent="0.5">
      <c r="A60">
        <v>199</v>
      </c>
      <c r="B60">
        <v>97889</v>
      </c>
      <c r="C60" t="s">
        <v>62</v>
      </c>
      <c r="D60" t="s">
        <v>66</v>
      </c>
      <c r="E60">
        <v>101901.86</v>
      </c>
      <c r="F60">
        <v>40682.47</v>
      </c>
      <c r="G60">
        <v>-10832.08</v>
      </c>
      <c r="H60">
        <v>2948</v>
      </c>
      <c r="I60">
        <v>43</v>
      </c>
      <c r="J60">
        <v>986662</v>
      </c>
      <c r="K60">
        <v>772875</v>
      </c>
      <c r="L60">
        <v>334.68860244233298</v>
      </c>
      <c r="M60">
        <v>262.16926729986398</v>
      </c>
      <c r="N60">
        <v>13.800023744911799</v>
      </c>
      <c r="O60">
        <v>72.519335142469401</v>
      </c>
    </row>
    <row r="61" spans="1:15" x14ac:dyDescent="0.5">
      <c r="A61">
        <v>250</v>
      </c>
      <c r="B61">
        <v>28218</v>
      </c>
      <c r="C61" t="s">
        <v>62</v>
      </c>
      <c r="D61" t="s">
        <v>105</v>
      </c>
      <c r="E61">
        <v>199027.79</v>
      </c>
      <c r="F61">
        <v>137386.95000000001</v>
      </c>
      <c r="G61">
        <v>-45007.5</v>
      </c>
      <c r="H61">
        <v>7920</v>
      </c>
      <c r="I61">
        <v>11596</v>
      </c>
      <c r="J61">
        <v>2280755</v>
      </c>
      <c r="K61">
        <v>1914234</v>
      </c>
      <c r="L61">
        <v>287.974116161616</v>
      </c>
      <c r="M61">
        <v>241.696212121212</v>
      </c>
      <c r="N61">
        <v>17.346837121212101</v>
      </c>
      <c r="O61">
        <v>46.277904040404003</v>
      </c>
    </row>
    <row r="62" spans="1:15" x14ac:dyDescent="0.5">
      <c r="A62">
        <v>402</v>
      </c>
      <c r="B62">
        <v>24867</v>
      </c>
      <c r="C62" t="s">
        <v>62</v>
      </c>
      <c r="D62" t="s">
        <v>55</v>
      </c>
      <c r="E62">
        <v>2894124.53</v>
      </c>
      <c r="F62">
        <v>1231200.8799999999</v>
      </c>
      <c r="G62">
        <v>-309927.67</v>
      </c>
      <c r="H62">
        <v>67694</v>
      </c>
      <c r="I62">
        <v>5008</v>
      </c>
      <c r="J62">
        <v>21696872</v>
      </c>
      <c r="K62">
        <v>24865264</v>
      </c>
      <c r="L62">
        <v>320.51395987827499</v>
      </c>
      <c r="M62">
        <v>367.31858067184601</v>
      </c>
      <c r="N62">
        <v>18.187740124678701</v>
      </c>
      <c r="O62">
        <v>-46.804620793570997</v>
      </c>
    </row>
    <row r="63" spans="1:15" x14ac:dyDescent="0.5">
      <c r="A63">
        <v>253</v>
      </c>
      <c r="B63">
        <v>44526</v>
      </c>
      <c r="C63" t="s">
        <v>62</v>
      </c>
      <c r="D63" t="s">
        <v>85</v>
      </c>
      <c r="E63">
        <v>157807.06</v>
      </c>
      <c r="F63">
        <v>214883.20000000001</v>
      </c>
      <c r="H63">
        <v>11169</v>
      </c>
      <c r="J63">
        <v>2375538</v>
      </c>
      <c r="K63">
        <v>2326739</v>
      </c>
      <c r="L63">
        <v>212.69030351866701</v>
      </c>
      <c r="M63">
        <v>208.32115677321099</v>
      </c>
      <c r="N63">
        <v>19.239251499686599</v>
      </c>
      <c r="O63">
        <v>4.3691467454561899</v>
      </c>
    </row>
    <row r="64" spans="1:15" x14ac:dyDescent="0.5">
      <c r="A64">
        <v>379</v>
      </c>
      <c r="B64">
        <v>86542</v>
      </c>
      <c r="C64" t="s">
        <v>62</v>
      </c>
      <c r="D64" t="s">
        <v>113</v>
      </c>
      <c r="E64">
        <v>2420111.46</v>
      </c>
      <c r="F64">
        <v>905352.48</v>
      </c>
      <c r="H64">
        <v>44378</v>
      </c>
      <c r="J64">
        <v>16848251</v>
      </c>
      <c r="K64">
        <v>19155290</v>
      </c>
      <c r="L64">
        <v>379.65322907746997</v>
      </c>
      <c r="M64">
        <v>431.63932579205903</v>
      </c>
      <c r="N64">
        <v>20.400930190634998</v>
      </c>
      <c r="O64">
        <v>-51.9860967145883</v>
      </c>
    </row>
    <row r="65" spans="1:15" x14ac:dyDescent="0.5">
      <c r="A65">
        <v>520</v>
      </c>
      <c r="B65">
        <v>34996</v>
      </c>
      <c r="C65" t="s">
        <v>323</v>
      </c>
      <c r="D65" t="s">
        <v>82</v>
      </c>
      <c r="E65">
        <v>8846611.3399999999</v>
      </c>
      <c r="F65">
        <v>5244157.68</v>
      </c>
      <c r="G65">
        <v>-711597.39</v>
      </c>
      <c r="H65">
        <v>214706</v>
      </c>
      <c r="I65">
        <v>9321</v>
      </c>
      <c r="J65">
        <v>68155979</v>
      </c>
      <c r="K65">
        <v>113125730</v>
      </c>
      <c r="L65">
        <v>317.43863236239298</v>
      </c>
      <c r="M65">
        <v>526.88667293880906</v>
      </c>
      <c r="N65">
        <v>24.4248306055722</v>
      </c>
      <c r="O65">
        <v>-209.44804057641599</v>
      </c>
    </row>
    <row r="66" spans="1:15" x14ac:dyDescent="0.5">
      <c r="A66">
        <v>452</v>
      </c>
      <c r="B66">
        <v>94073</v>
      </c>
      <c r="C66" t="s">
        <v>62</v>
      </c>
      <c r="D66" t="s">
        <v>47</v>
      </c>
      <c r="E66">
        <v>3360528.96</v>
      </c>
      <c r="F66">
        <v>2979855.24</v>
      </c>
      <c r="G66">
        <v>405231.13</v>
      </c>
      <c r="H66">
        <v>120758</v>
      </c>
      <c r="I66">
        <v>2971</v>
      </c>
      <c r="J66">
        <v>35272430</v>
      </c>
      <c r="K66">
        <v>40672616</v>
      </c>
      <c r="L66">
        <v>292.09186968979202</v>
      </c>
      <c r="M66">
        <v>336.81094420245398</v>
      </c>
      <c r="N66">
        <v>24.676255320558401</v>
      </c>
      <c r="O66">
        <v>-44.719074512661599</v>
      </c>
    </row>
    <row r="67" spans="1:15" x14ac:dyDescent="0.5">
      <c r="A67">
        <v>458</v>
      </c>
      <c r="B67">
        <v>14026</v>
      </c>
      <c r="C67" t="s">
        <v>62</v>
      </c>
      <c r="D67" t="s">
        <v>94</v>
      </c>
      <c r="E67">
        <v>3138358.14</v>
      </c>
      <c r="F67">
        <v>3559221.84</v>
      </c>
      <c r="G67">
        <v>-166224.74</v>
      </c>
      <c r="H67">
        <v>134182</v>
      </c>
      <c r="I67">
        <v>10270</v>
      </c>
      <c r="J67">
        <v>36013379</v>
      </c>
      <c r="K67">
        <v>39018665</v>
      </c>
      <c r="L67">
        <v>268.39202724657503</v>
      </c>
      <c r="M67">
        <v>290.78911478439699</v>
      </c>
      <c r="N67">
        <v>26.525330074078401</v>
      </c>
      <c r="O67">
        <v>-22.397087537821701</v>
      </c>
    </row>
    <row r="68" spans="1:15" x14ac:dyDescent="0.5">
      <c r="A68">
        <v>339</v>
      </c>
      <c r="B68">
        <v>71122</v>
      </c>
      <c r="C68" t="s">
        <v>62</v>
      </c>
      <c r="D68" t="s">
        <v>45</v>
      </c>
      <c r="E68">
        <v>1368746.67</v>
      </c>
      <c r="F68">
        <v>838285.82</v>
      </c>
      <c r="G68">
        <v>-22779.35</v>
      </c>
      <c r="H68">
        <v>29203</v>
      </c>
      <c r="I68">
        <v>655</v>
      </c>
      <c r="J68">
        <v>10792425</v>
      </c>
      <c r="K68">
        <v>11634598</v>
      </c>
      <c r="L68">
        <v>369.56562681916199</v>
      </c>
      <c r="M68">
        <v>398.40420504742599</v>
      </c>
      <c r="N68">
        <v>28.7054693010992</v>
      </c>
      <c r="O68">
        <v>-28.8385782282642</v>
      </c>
    </row>
    <row r="69" spans="1:15" x14ac:dyDescent="0.5">
      <c r="A69">
        <v>324</v>
      </c>
      <c r="B69">
        <v>19503</v>
      </c>
      <c r="C69" t="s">
        <v>62</v>
      </c>
      <c r="D69" t="s">
        <v>120</v>
      </c>
      <c r="E69">
        <v>1692781.9</v>
      </c>
      <c r="F69">
        <v>1187533.23</v>
      </c>
      <c r="G69">
        <v>-16224.72</v>
      </c>
      <c r="H69">
        <v>35805</v>
      </c>
      <c r="I69">
        <v>6190</v>
      </c>
      <c r="J69">
        <v>8818172</v>
      </c>
      <c r="K69">
        <v>13346144</v>
      </c>
      <c r="L69">
        <v>246.28325652841701</v>
      </c>
      <c r="M69">
        <v>372.74525904203301</v>
      </c>
      <c r="N69">
        <v>33.166687054880597</v>
      </c>
      <c r="O69">
        <v>-126.462002513615</v>
      </c>
    </row>
    <row r="70" spans="1:15" x14ac:dyDescent="0.5">
      <c r="A70">
        <v>346</v>
      </c>
      <c r="B70">
        <v>42277</v>
      </c>
      <c r="C70" t="s">
        <v>62</v>
      </c>
      <c r="D70" t="s">
        <v>57</v>
      </c>
      <c r="E70">
        <v>2762865.63</v>
      </c>
      <c r="F70">
        <v>1137459.68</v>
      </c>
      <c r="H70">
        <v>33244</v>
      </c>
      <c r="J70">
        <v>12030222</v>
      </c>
      <c r="K70">
        <v>16359630</v>
      </c>
      <c r="L70">
        <v>361.87648899049401</v>
      </c>
      <c r="M70">
        <v>492.10774876669399</v>
      </c>
      <c r="N70">
        <v>34.215487907592298</v>
      </c>
      <c r="O70">
        <v>-130.23125977620001</v>
      </c>
    </row>
    <row r="71" spans="1:15" x14ac:dyDescent="0.5">
      <c r="A71">
        <v>225</v>
      </c>
      <c r="B71">
        <v>11555</v>
      </c>
      <c r="C71" t="s">
        <v>90</v>
      </c>
      <c r="D71" t="s">
        <v>70</v>
      </c>
      <c r="E71">
        <v>389863.07</v>
      </c>
      <c r="F71">
        <v>173278.24</v>
      </c>
      <c r="H71">
        <v>4585</v>
      </c>
      <c r="J71">
        <v>1634767</v>
      </c>
      <c r="K71">
        <v>2504367</v>
      </c>
      <c r="L71">
        <v>356.546782988004</v>
      </c>
      <c r="M71">
        <v>546.208724100327</v>
      </c>
      <c r="N71">
        <v>37.7924187568157</v>
      </c>
      <c r="O71">
        <v>-189.66194111232201</v>
      </c>
    </row>
    <row r="72" spans="1:15" x14ac:dyDescent="0.5">
      <c r="A72">
        <v>371</v>
      </c>
      <c r="B72">
        <v>29176</v>
      </c>
      <c r="C72" t="s">
        <v>62</v>
      </c>
      <c r="D72" t="s">
        <v>42</v>
      </c>
      <c r="E72">
        <v>2438106.4700000002</v>
      </c>
      <c r="F72">
        <v>2221935.85</v>
      </c>
      <c r="G72">
        <v>-149749.38</v>
      </c>
      <c r="H72">
        <v>55501</v>
      </c>
      <c r="I72">
        <v>2262</v>
      </c>
      <c r="J72">
        <v>15835716</v>
      </c>
      <c r="K72">
        <v>19997887</v>
      </c>
      <c r="L72">
        <v>285.32307525990501</v>
      </c>
      <c r="M72">
        <v>360.31579611178103</v>
      </c>
      <c r="N72">
        <v>40.034158843984798</v>
      </c>
      <c r="O72">
        <v>-74.992720851876499</v>
      </c>
    </row>
    <row r="73" spans="1:15" x14ac:dyDescent="0.5">
      <c r="A73">
        <v>561</v>
      </c>
      <c r="B73">
        <v>28020</v>
      </c>
      <c r="C73" t="s">
        <v>62</v>
      </c>
      <c r="D73" t="s">
        <v>36</v>
      </c>
      <c r="E73">
        <v>17972249.760000002</v>
      </c>
      <c r="F73">
        <v>13466856.6</v>
      </c>
      <c r="G73">
        <v>298871.94</v>
      </c>
      <c r="H73">
        <v>312094</v>
      </c>
      <c r="I73">
        <v>79474</v>
      </c>
      <c r="J73">
        <v>98748890</v>
      </c>
      <c r="K73">
        <v>137450043</v>
      </c>
      <c r="L73">
        <v>316.40752465603299</v>
      </c>
      <c r="M73">
        <v>440.41232128781701</v>
      </c>
      <c r="N73">
        <v>43.150001602081403</v>
      </c>
      <c r="O73">
        <v>-124.004796631784</v>
      </c>
    </row>
    <row r="74" spans="1:15" x14ac:dyDescent="0.5">
      <c r="A74">
        <v>406</v>
      </c>
      <c r="B74">
        <v>14650</v>
      </c>
      <c r="C74" t="s">
        <v>62</v>
      </c>
      <c r="D74" t="s">
        <v>88</v>
      </c>
      <c r="E74">
        <v>2839186.95</v>
      </c>
      <c r="F74">
        <v>2988966.3</v>
      </c>
      <c r="G74">
        <v>472321.42</v>
      </c>
      <c r="H74">
        <v>69063</v>
      </c>
      <c r="I74">
        <v>49025</v>
      </c>
      <c r="J74">
        <v>22893677</v>
      </c>
      <c r="K74">
        <v>24954747</v>
      </c>
      <c r="L74">
        <v>331.48975573027502</v>
      </c>
      <c r="M74">
        <v>361.33308718126898</v>
      </c>
      <c r="N74">
        <v>43.278836714304298</v>
      </c>
      <c r="O74">
        <v>-29.843331450994</v>
      </c>
    </row>
    <row r="75" spans="1:15" x14ac:dyDescent="0.5">
      <c r="A75">
        <v>360</v>
      </c>
      <c r="B75">
        <v>74571</v>
      </c>
      <c r="C75" t="s">
        <v>62</v>
      </c>
      <c r="D75" t="s">
        <v>39</v>
      </c>
      <c r="E75">
        <v>2406023.9300000002</v>
      </c>
      <c r="F75">
        <v>2081868.31</v>
      </c>
      <c r="H75">
        <v>47345</v>
      </c>
      <c r="J75">
        <v>14552037</v>
      </c>
      <c r="K75">
        <v>20087300</v>
      </c>
      <c r="L75">
        <v>307.36164325694301</v>
      </c>
      <c r="M75">
        <v>424.27500264019397</v>
      </c>
      <c r="N75">
        <v>43.972295068116999</v>
      </c>
      <c r="O75">
        <v>-116.91335938325</v>
      </c>
    </row>
    <row r="76" spans="1:15" x14ac:dyDescent="0.5">
      <c r="A76">
        <v>463</v>
      </c>
      <c r="B76">
        <v>67807</v>
      </c>
      <c r="C76" t="s">
        <v>62</v>
      </c>
      <c r="D76" t="s">
        <v>48</v>
      </c>
      <c r="E76">
        <v>3751122.34</v>
      </c>
      <c r="F76">
        <v>5250022.24</v>
      </c>
      <c r="G76">
        <v>-25545.56</v>
      </c>
      <c r="H76">
        <v>117846</v>
      </c>
      <c r="I76">
        <v>9287</v>
      </c>
      <c r="J76">
        <v>36490055</v>
      </c>
      <c r="K76">
        <v>37441924</v>
      </c>
      <c r="L76">
        <v>309.64186310948099</v>
      </c>
      <c r="M76">
        <v>317.71909101709002</v>
      </c>
      <c r="N76">
        <v>44.549855234797903</v>
      </c>
      <c r="O76">
        <v>-8.0772279076082292</v>
      </c>
    </row>
    <row r="77" spans="1:15" x14ac:dyDescent="0.5">
      <c r="A77">
        <v>662</v>
      </c>
      <c r="B77">
        <v>62662</v>
      </c>
      <c r="C77" t="s">
        <v>62</v>
      </c>
      <c r="D77" t="s">
        <v>53</v>
      </c>
      <c r="E77">
        <v>76121282.950000003</v>
      </c>
      <c r="F77">
        <v>35074237.060000002</v>
      </c>
      <c r="G77">
        <v>-112612.6</v>
      </c>
      <c r="H77">
        <v>778753</v>
      </c>
      <c r="I77">
        <v>2514</v>
      </c>
      <c r="J77">
        <v>316317240</v>
      </c>
      <c r="K77">
        <v>490160774</v>
      </c>
      <c r="L77">
        <v>406.18429720334899</v>
      </c>
      <c r="M77">
        <v>629.41750978808398</v>
      </c>
      <c r="N77">
        <v>45.0389752078001</v>
      </c>
      <c r="O77">
        <v>-223.23321258473399</v>
      </c>
    </row>
    <row r="78" spans="1:15" x14ac:dyDescent="0.5">
      <c r="A78">
        <v>477</v>
      </c>
      <c r="B78">
        <v>39060</v>
      </c>
      <c r="C78" t="s">
        <v>62</v>
      </c>
      <c r="D78" t="s">
        <v>70</v>
      </c>
      <c r="E78">
        <v>5903506.2599999998</v>
      </c>
      <c r="F78">
        <v>6541514.9500000002</v>
      </c>
      <c r="H78">
        <v>135223</v>
      </c>
      <c r="J78">
        <v>44349854</v>
      </c>
      <c r="K78">
        <v>54965967</v>
      </c>
      <c r="L78">
        <v>327.97566981948302</v>
      </c>
      <c r="M78">
        <v>406.48385999423101</v>
      </c>
      <c r="N78">
        <v>48.375756712985201</v>
      </c>
      <c r="O78">
        <v>-78.508190174748293</v>
      </c>
    </row>
    <row r="79" spans="1:15" x14ac:dyDescent="0.5">
      <c r="A79">
        <v>410</v>
      </c>
      <c r="B79">
        <v>19068</v>
      </c>
      <c r="C79" t="s">
        <v>62</v>
      </c>
      <c r="D79" t="s">
        <v>28</v>
      </c>
      <c r="E79">
        <v>3985277.18</v>
      </c>
      <c r="F79">
        <v>3948940.01</v>
      </c>
      <c r="G79">
        <v>-394254.42</v>
      </c>
      <c r="H79">
        <v>77397</v>
      </c>
      <c r="I79">
        <v>2380</v>
      </c>
      <c r="J79">
        <v>24251992</v>
      </c>
      <c r="K79">
        <v>30705750</v>
      </c>
      <c r="L79">
        <v>313.34537514373898</v>
      </c>
      <c r="M79">
        <v>396.730493429977</v>
      </c>
      <c r="N79">
        <v>51.0218743620553</v>
      </c>
      <c r="O79">
        <v>-83.385118286238395</v>
      </c>
    </row>
    <row r="80" spans="1:15" x14ac:dyDescent="0.5">
      <c r="A80">
        <v>344</v>
      </c>
      <c r="B80">
        <v>29941</v>
      </c>
      <c r="C80" t="s">
        <v>62</v>
      </c>
      <c r="D80" t="s">
        <v>177</v>
      </c>
      <c r="E80">
        <v>1888415.67</v>
      </c>
      <c r="F80">
        <v>1254913.51</v>
      </c>
      <c r="G80">
        <v>646260.57999999996</v>
      </c>
      <c r="H80">
        <v>24048</v>
      </c>
      <c r="I80">
        <v>28773</v>
      </c>
      <c r="J80">
        <v>11843016</v>
      </c>
      <c r="K80">
        <v>12790612</v>
      </c>
      <c r="L80">
        <v>492.47405189620702</v>
      </c>
      <c r="M80">
        <v>531.87840984697198</v>
      </c>
      <c r="N80">
        <v>52.183695525615398</v>
      </c>
      <c r="O80">
        <v>-39.404357950765103</v>
      </c>
    </row>
    <row r="81" spans="1:15" x14ac:dyDescent="0.5">
      <c r="A81">
        <v>503</v>
      </c>
      <c r="B81">
        <v>20544</v>
      </c>
      <c r="C81" t="s">
        <v>62</v>
      </c>
      <c r="D81" t="s">
        <v>91</v>
      </c>
      <c r="E81">
        <v>12630285.949999999</v>
      </c>
      <c r="F81">
        <v>10590785.720000001</v>
      </c>
      <c r="G81">
        <v>-237705.68</v>
      </c>
      <c r="H81">
        <v>176902</v>
      </c>
      <c r="I81">
        <v>23198</v>
      </c>
      <c r="J81">
        <v>59247314</v>
      </c>
      <c r="K81">
        <v>86145427</v>
      </c>
      <c r="L81">
        <v>334.91602129992799</v>
      </c>
      <c r="M81">
        <v>486.96694780160698</v>
      </c>
      <c r="N81">
        <v>59.868094877389701</v>
      </c>
      <c r="O81">
        <v>-152.05092650167799</v>
      </c>
    </row>
    <row r="82" spans="1:15" x14ac:dyDescent="0.5">
      <c r="A82">
        <v>254</v>
      </c>
      <c r="B82">
        <v>35992</v>
      </c>
      <c r="C82" t="s">
        <v>62</v>
      </c>
      <c r="D82" t="s">
        <v>108</v>
      </c>
      <c r="E82">
        <v>431491.97</v>
      </c>
      <c r="F82">
        <v>382756.67</v>
      </c>
      <c r="G82">
        <v>-39194.65</v>
      </c>
      <c r="H82">
        <v>5818</v>
      </c>
      <c r="I82">
        <v>345</v>
      </c>
      <c r="J82">
        <v>2422025</v>
      </c>
      <c r="K82">
        <v>2676648</v>
      </c>
      <c r="L82">
        <v>416.29855620488098</v>
      </c>
      <c r="M82">
        <v>460.06325197662397</v>
      </c>
      <c r="N82">
        <v>65.788358542454404</v>
      </c>
      <c r="O82">
        <v>-43.764695771742801</v>
      </c>
    </row>
    <row r="83" spans="1:15" x14ac:dyDescent="0.5">
      <c r="A83">
        <v>482</v>
      </c>
      <c r="B83">
        <v>29211</v>
      </c>
      <c r="C83" t="s">
        <v>62</v>
      </c>
      <c r="D83" t="s">
        <v>82</v>
      </c>
      <c r="E83">
        <v>13121851.529999999</v>
      </c>
      <c r="F83">
        <v>9178690.8599999994</v>
      </c>
      <c r="G83">
        <v>-712661.85</v>
      </c>
      <c r="H83">
        <v>122900</v>
      </c>
      <c r="I83">
        <v>10179</v>
      </c>
      <c r="J83">
        <v>49128591</v>
      </c>
      <c r="K83">
        <v>81262351</v>
      </c>
      <c r="L83">
        <v>399.74443449959301</v>
      </c>
      <c r="M83">
        <v>661.20708706265202</v>
      </c>
      <c r="N83">
        <v>74.684221806346599</v>
      </c>
      <c r="O83">
        <v>-261.46265256305901</v>
      </c>
    </row>
    <row r="84" spans="1:15" x14ac:dyDescent="0.5">
      <c r="A84">
        <v>395</v>
      </c>
      <c r="B84">
        <v>50102</v>
      </c>
      <c r="C84" t="s">
        <v>62</v>
      </c>
      <c r="D84" t="s">
        <v>79</v>
      </c>
      <c r="E84">
        <v>4361533.95</v>
      </c>
      <c r="F84">
        <v>4298069.6500000004</v>
      </c>
      <c r="G84">
        <v>143381.54999999999</v>
      </c>
      <c r="H84">
        <v>54075</v>
      </c>
      <c r="I84">
        <v>454</v>
      </c>
      <c r="J84">
        <v>21007566</v>
      </c>
      <c r="K84">
        <v>27921423</v>
      </c>
      <c r="L84">
        <v>388.48943134535301</v>
      </c>
      <c r="M84">
        <v>516.34624133148395</v>
      </c>
      <c r="N84">
        <v>79.483488673139107</v>
      </c>
      <c r="O84">
        <v>-127.85680998613</v>
      </c>
    </row>
    <row r="85" spans="1:15" x14ac:dyDescent="0.5">
      <c r="A85">
        <v>435</v>
      </c>
      <c r="B85">
        <v>19524</v>
      </c>
      <c r="C85" t="s">
        <v>62</v>
      </c>
      <c r="D85" t="s">
        <v>46</v>
      </c>
      <c r="E85">
        <v>4734632.4400000004</v>
      </c>
      <c r="F85">
        <v>6667658.8899999997</v>
      </c>
      <c r="G85">
        <v>883774.73</v>
      </c>
      <c r="H85">
        <v>80376</v>
      </c>
      <c r="I85">
        <v>23547</v>
      </c>
      <c r="J85">
        <v>29893734</v>
      </c>
      <c r="K85">
        <v>40852504</v>
      </c>
      <c r="L85">
        <v>371.92363392057302</v>
      </c>
      <c r="M85">
        <v>508.26744301781599</v>
      </c>
      <c r="N85">
        <v>82.955843659798902</v>
      </c>
      <c r="O85">
        <v>-136.343809097242</v>
      </c>
    </row>
    <row r="86" spans="1:15" x14ac:dyDescent="0.5">
      <c r="A86">
        <v>208</v>
      </c>
      <c r="B86">
        <v>52899</v>
      </c>
      <c r="C86" t="s">
        <v>71</v>
      </c>
      <c r="D86" t="s">
        <v>28</v>
      </c>
      <c r="E86">
        <v>32889.279999999999</v>
      </c>
      <c r="F86">
        <v>197264.42</v>
      </c>
      <c r="G86">
        <v>-5456.23</v>
      </c>
      <c r="H86">
        <v>2351</v>
      </c>
      <c r="I86">
        <v>112</v>
      </c>
      <c r="J86">
        <v>1064770.42</v>
      </c>
      <c r="K86">
        <v>1359652.7390000001</v>
      </c>
      <c r="L86">
        <v>452.90107188430397</v>
      </c>
      <c r="M86">
        <v>578.32953594215201</v>
      </c>
      <c r="N86">
        <v>83.906601446193093</v>
      </c>
      <c r="O86">
        <v>-125.42846405784699</v>
      </c>
    </row>
    <row r="87" spans="1:15" x14ac:dyDescent="0.5">
      <c r="A87">
        <v>474</v>
      </c>
      <c r="B87">
        <v>80863</v>
      </c>
      <c r="C87" t="s">
        <v>62</v>
      </c>
      <c r="D87" t="s">
        <v>31</v>
      </c>
      <c r="E87">
        <v>12354851.1</v>
      </c>
      <c r="F87">
        <v>11878587.57</v>
      </c>
      <c r="G87">
        <v>355617.92</v>
      </c>
      <c r="H87">
        <v>137808</v>
      </c>
      <c r="I87">
        <v>32712</v>
      </c>
      <c r="J87">
        <v>40988927</v>
      </c>
      <c r="K87">
        <v>76820522</v>
      </c>
      <c r="L87">
        <v>297.43503279925602</v>
      </c>
      <c r="M87">
        <v>557.44602635550905</v>
      </c>
      <c r="N87">
        <v>86.196647291884304</v>
      </c>
      <c r="O87">
        <v>-260.010993556252</v>
      </c>
    </row>
    <row r="88" spans="1:15" x14ac:dyDescent="0.5">
      <c r="A88">
        <v>652</v>
      </c>
      <c r="B88">
        <v>64198</v>
      </c>
      <c r="C88" t="s">
        <v>62</v>
      </c>
      <c r="D88" t="s">
        <v>52</v>
      </c>
      <c r="E88">
        <v>65148241.890000001</v>
      </c>
      <c r="F88">
        <v>63308434.850000001</v>
      </c>
      <c r="H88">
        <v>720760</v>
      </c>
      <c r="J88">
        <v>278139241</v>
      </c>
      <c r="K88">
        <v>441889313</v>
      </c>
      <c r="L88">
        <v>385.89716549197999</v>
      </c>
      <c r="M88">
        <v>613.08800849103704</v>
      </c>
      <c r="N88">
        <v>87.835666310560995</v>
      </c>
      <c r="O88">
        <v>-227.190842999056</v>
      </c>
    </row>
    <row r="89" spans="1:15" x14ac:dyDescent="0.5">
      <c r="A89">
        <v>367</v>
      </c>
      <c r="B89">
        <v>96383</v>
      </c>
      <c r="C89" t="s">
        <v>195</v>
      </c>
      <c r="D89" t="s">
        <v>39</v>
      </c>
      <c r="E89">
        <v>4599868.4400000004</v>
      </c>
      <c r="F89">
        <v>4811777.33</v>
      </c>
      <c r="G89">
        <v>-6718133.2999999998</v>
      </c>
      <c r="H89">
        <v>48710</v>
      </c>
      <c r="I89">
        <v>103730</v>
      </c>
      <c r="J89">
        <v>15289106</v>
      </c>
      <c r="K89">
        <v>34625393</v>
      </c>
      <c r="L89">
        <v>313.88022993225201</v>
      </c>
      <c r="M89">
        <v>710.847731471977</v>
      </c>
      <c r="N89">
        <v>98.784178402791994</v>
      </c>
      <c r="O89">
        <v>-396.96750153972403</v>
      </c>
    </row>
    <row r="90" spans="1:15" x14ac:dyDescent="0.5">
      <c r="A90">
        <v>496</v>
      </c>
      <c r="B90">
        <v>91842</v>
      </c>
      <c r="C90" t="s">
        <v>62</v>
      </c>
      <c r="D90" t="s">
        <v>69</v>
      </c>
      <c r="E90">
        <v>12099166.58</v>
      </c>
      <c r="F90">
        <v>15394607.15</v>
      </c>
      <c r="G90">
        <v>472972.29</v>
      </c>
      <c r="H90">
        <v>150303</v>
      </c>
      <c r="I90">
        <v>20912</v>
      </c>
      <c r="J90">
        <v>55542965</v>
      </c>
      <c r="K90">
        <v>84176799</v>
      </c>
      <c r="L90">
        <v>369.53996260886299</v>
      </c>
      <c r="M90">
        <v>560.04736432406503</v>
      </c>
      <c r="N90">
        <v>102.423818220527</v>
      </c>
      <c r="O90">
        <v>-190.50740171520101</v>
      </c>
    </row>
    <row r="91" spans="1:15" x14ac:dyDescent="0.5">
      <c r="A91">
        <v>381</v>
      </c>
      <c r="B91">
        <v>39996</v>
      </c>
      <c r="C91" t="s">
        <v>62</v>
      </c>
      <c r="D91" t="s">
        <v>33</v>
      </c>
      <c r="E91">
        <v>4797608.3600000003</v>
      </c>
      <c r="F91">
        <v>5534568.0099999998</v>
      </c>
      <c r="G91">
        <v>283969.26</v>
      </c>
      <c r="H91">
        <v>50993</v>
      </c>
      <c r="I91">
        <v>2486</v>
      </c>
      <c r="J91">
        <v>17767630</v>
      </c>
      <c r="K91">
        <v>32877829</v>
      </c>
      <c r="L91">
        <v>348.43272606043899</v>
      </c>
      <c r="M91">
        <v>644.75180907183301</v>
      </c>
      <c r="N91">
        <v>108.535838448414</v>
      </c>
      <c r="O91">
        <v>-296.31908301139299</v>
      </c>
    </row>
    <row r="92" spans="1:15" x14ac:dyDescent="0.5">
      <c r="A92">
        <v>358</v>
      </c>
      <c r="B92">
        <v>42260</v>
      </c>
      <c r="C92" t="s">
        <v>62</v>
      </c>
      <c r="D92" t="s">
        <v>189</v>
      </c>
      <c r="E92">
        <v>4992365.74</v>
      </c>
      <c r="F92">
        <v>6151610.4199999999</v>
      </c>
      <c r="H92">
        <v>25390</v>
      </c>
      <c r="J92">
        <v>14018171</v>
      </c>
      <c r="K92">
        <v>25648645</v>
      </c>
      <c r="L92">
        <v>552.11386372587594</v>
      </c>
      <c r="M92">
        <v>1010.18688460023</v>
      </c>
      <c r="N92">
        <v>242.28477432059799</v>
      </c>
      <c r="O92">
        <v>-458.07302087436</v>
      </c>
    </row>
    <row r="93" spans="1:15" x14ac:dyDescent="0.5">
      <c r="L93">
        <f>AVERAGE(L23:L92)</f>
        <v>336.51580298388052</v>
      </c>
      <c r="M93">
        <f>AVERAGE(M23:M92)</f>
        <v>408.70124328179543</v>
      </c>
      <c r="N93">
        <f>AVERAGE(N23:N92)</f>
        <v>1.0952281913017357</v>
      </c>
      <c r="O93">
        <f>AVERAGE(O23:O92)</f>
        <v>-72.185440297914653</v>
      </c>
    </row>
  </sheetData>
  <sortState ref="A1:AB93">
    <sortCondition ref="P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sqref="A1:XFD22"/>
    </sheetView>
  </sheetViews>
  <sheetFormatPr defaultRowHeight="14.35" x14ac:dyDescent="0.5"/>
  <sheetData>
    <row r="1" spans="1:28" x14ac:dyDescent="0.5">
      <c r="A1">
        <v>282</v>
      </c>
      <c r="B1">
        <v>61644</v>
      </c>
      <c r="C1" t="s">
        <v>44</v>
      </c>
      <c r="D1" t="s">
        <v>68</v>
      </c>
      <c r="E1">
        <v>651988.51</v>
      </c>
      <c r="F1">
        <v>-715751.32</v>
      </c>
      <c r="G1">
        <v>-157069.07</v>
      </c>
      <c r="H1">
        <v>16986</v>
      </c>
      <c r="I1">
        <v>11487</v>
      </c>
      <c r="J1">
        <v>4390892.1900000004</v>
      </c>
      <c r="K1">
        <v>4106034.29</v>
      </c>
      <c r="L1">
        <v>258.50065877781702</v>
      </c>
      <c r="M1">
        <v>241.73050100082401</v>
      </c>
      <c r="N1">
        <v>-42.137720475685803</v>
      </c>
      <c r="O1">
        <v>16.7701577769928</v>
      </c>
      <c r="P1" t="s">
        <v>44</v>
      </c>
      <c r="Q1" t="s">
        <v>68</v>
      </c>
      <c r="T1">
        <v>-943358.48</v>
      </c>
      <c r="U1">
        <v>578</v>
      </c>
      <c r="V1">
        <v>44008</v>
      </c>
      <c r="W1">
        <v>247057.16</v>
      </c>
      <c r="X1">
        <v>481194.16</v>
      </c>
      <c r="Y1">
        <v>427.43453287197201</v>
      </c>
      <c r="Z1">
        <v>832.51584775086496</v>
      </c>
      <c r="AB1">
        <v>-405.08131487889199</v>
      </c>
    </row>
    <row r="2" spans="1:28" x14ac:dyDescent="0.5">
      <c r="A2">
        <v>239</v>
      </c>
      <c r="B2">
        <v>77422</v>
      </c>
      <c r="C2" t="s">
        <v>44</v>
      </c>
      <c r="D2" t="s">
        <v>67</v>
      </c>
      <c r="E2">
        <v>26078.14</v>
      </c>
      <c r="F2">
        <v>-254043.25</v>
      </c>
      <c r="G2">
        <v>-335906.75</v>
      </c>
      <c r="H2">
        <v>7547</v>
      </c>
      <c r="I2">
        <v>8048</v>
      </c>
      <c r="J2">
        <v>2045560.4</v>
      </c>
      <c r="K2">
        <v>1150528.6399999999</v>
      </c>
      <c r="L2">
        <v>271.04285146415702</v>
      </c>
      <c r="M2">
        <v>152.44847489068499</v>
      </c>
      <c r="N2">
        <v>-33.661488008480099</v>
      </c>
      <c r="O2">
        <v>118.594376573472</v>
      </c>
      <c r="P2" t="s">
        <v>44</v>
      </c>
      <c r="Q2" t="s">
        <v>67</v>
      </c>
      <c r="T2">
        <v>-278383.82</v>
      </c>
      <c r="U2">
        <v>258</v>
      </c>
      <c r="V2">
        <v>9712</v>
      </c>
      <c r="W2">
        <v>104974.72</v>
      </c>
      <c r="X2">
        <v>96648.02</v>
      </c>
      <c r="Y2">
        <v>406.87875968992199</v>
      </c>
      <c r="Z2">
        <v>374.60472868216999</v>
      </c>
      <c r="AB2">
        <v>32.274031007751901</v>
      </c>
    </row>
    <row r="3" spans="1:28" x14ac:dyDescent="0.5">
      <c r="A3">
        <v>196</v>
      </c>
      <c r="B3">
        <v>11082</v>
      </c>
      <c r="C3" t="s">
        <v>44</v>
      </c>
      <c r="D3" t="s">
        <v>64</v>
      </c>
      <c r="E3">
        <v>0</v>
      </c>
      <c r="F3">
        <v>-34550.550000000003</v>
      </c>
      <c r="G3">
        <v>557129.07999999996</v>
      </c>
      <c r="H3">
        <v>2906</v>
      </c>
      <c r="I3">
        <v>21271</v>
      </c>
      <c r="J3">
        <v>958431.34</v>
      </c>
      <c r="K3">
        <v>462786.99</v>
      </c>
      <c r="L3">
        <v>329.81119752236702</v>
      </c>
      <c r="M3">
        <v>159.252233310392</v>
      </c>
      <c r="N3">
        <v>-11.8893840330351</v>
      </c>
      <c r="O3">
        <v>170.558964211975</v>
      </c>
      <c r="P3" t="s">
        <v>44</v>
      </c>
      <c r="Q3" t="s">
        <v>64</v>
      </c>
      <c r="T3">
        <v>-1188058.3400000001</v>
      </c>
      <c r="U3">
        <v>242</v>
      </c>
      <c r="V3">
        <v>28604</v>
      </c>
      <c r="W3">
        <v>166157.31</v>
      </c>
      <c r="X3">
        <v>24287.02</v>
      </c>
      <c r="Y3">
        <v>686.600454545454</v>
      </c>
      <c r="Z3">
        <v>100.359586776859</v>
      </c>
      <c r="AB3">
        <v>586.24086776859497</v>
      </c>
    </row>
    <row r="4" spans="1:28" x14ac:dyDescent="0.5">
      <c r="A4">
        <v>216</v>
      </c>
      <c r="B4">
        <v>66946</v>
      </c>
      <c r="C4" t="s">
        <v>44</v>
      </c>
      <c r="D4" t="s">
        <v>42</v>
      </c>
      <c r="E4">
        <v>0</v>
      </c>
      <c r="F4">
        <v>-37821.69</v>
      </c>
      <c r="G4">
        <v>65348.5</v>
      </c>
      <c r="H4">
        <v>4047</v>
      </c>
      <c r="I4">
        <v>75066</v>
      </c>
      <c r="J4">
        <v>1238526.1299999999</v>
      </c>
      <c r="K4">
        <v>903335.91</v>
      </c>
      <c r="L4">
        <v>306.03561403508701</v>
      </c>
      <c r="M4">
        <v>223.21124536693799</v>
      </c>
      <c r="N4">
        <v>-9.3456115641215707</v>
      </c>
      <c r="O4">
        <v>82.824368668149205</v>
      </c>
      <c r="P4" t="s">
        <v>44</v>
      </c>
      <c r="Q4" t="s">
        <v>42</v>
      </c>
      <c r="T4">
        <v>341655.17</v>
      </c>
      <c r="U4">
        <v>573</v>
      </c>
      <c r="V4">
        <v>58399</v>
      </c>
      <c r="W4">
        <v>274228.71999999997</v>
      </c>
      <c r="X4">
        <v>262485.09999999998</v>
      </c>
      <c r="Y4">
        <v>478.58415357766103</v>
      </c>
      <c r="Z4">
        <v>458.08917975567101</v>
      </c>
      <c r="AB4">
        <v>20.4949738219895</v>
      </c>
    </row>
    <row r="5" spans="1:28" x14ac:dyDescent="0.5">
      <c r="A5">
        <v>409</v>
      </c>
      <c r="B5">
        <v>17210</v>
      </c>
      <c r="C5" t="s">
        <v>44</v>
      </c>
      <c r="D5" t="s">
        <v>102</v>
      </c>
      <c r="E5">
        <v>4506213</v>
      </c>
      <c r="F5">
        <v>9153245.8699999992</v>
      </c>
      <c r="G5">
        <v>-92687139.680000007</v>
      </c>
      <c r="H5">
        <v>38982</v>
      </c>
      <c r="I5">
        <v>1393628</v>
      </c>
      <c r="J5">
        <v>23793093.93</v>
      </c>
      <c r="K5">
        <v>36376276.409999996</v>
      </c>
      <c r="L5">
        <v>610.36103663229096</v>
      </c>
      <c r="M5">
        <v>933.15572341080394</v>
      </c>
      <c r="N5">
        <v>234.80698450566899</v>
      </c>
      <c r="O5">
        <v>-322.79468677851298</v>
      </c>
      <c r="P5" t="s">
        <v>44</v>
      </c>
      <c r="Q5" t="s">
        <v>102</v>
      </c>
      <c r="R5">
        <v>68477.14</v>
      </c>
      <c r="S5">
        <v>-52359.96</v>
      </c>
      <c r="T5">
        <v>-70076905.129999995</v>
      </c>
      <c r="U5">
        <v>1029</v>
      </c>
      <c r="V5">
        <v>1218096</v>
      </c>
      <c r="W5">
        <v>413436.08</v>
      </c>
      <c r="X5">
        <v>469815.97</v>
      </c>
      <c r="Y5">
        <v>401.78433430515003</v>
      </c>
      <c r="Z5">
        <v>456.575286686102</v>
      </c>
      <c r="AA5">
        <v>-50.884314868804601</v>
      </c>
      <c r="AB5">
        <v>-54.790952380952298</v>
      </c>
    </row>
    <row r="6" spans="1:28" x14ac:dyDescent="0.5">
      <c r="A6">
        <v>447</v>
      </c>
      <c r="B6">
        <v>84251</v>
      </c>
      <c r="C6" t="s">
        <v>44</v>
      </c>
      <c r="D6" t="s">
        <v>31</v>
      </c>
      <c r="E6">
        <v>1614307.95</v>
      </c>
      <c r="F6">
        <v>-3663100.18</v>
      </c>
      <c r="G6">
        <v>-4599781.33</v>
      </c>
      <c r="H6">
        <v>127740</v>
      </c>
      <c r="I6">
        <v>421935</v>
      </c>
      <c r="J6">
        <v>33153017.920000002</v>
      </c>
      <c r="K6">
        <v>25205733.120000001</v>
      </c>
      <c r="L6">
        <v>259.535133239392</v>
      </c>
      <c r="M6">
        <v>197.32059746359701</v>
      </c>
      <c r="N6">
        <v>-28.676218725536199</v>
      </c>
      <c r="O6">
        <v>62.214535775794502</v>
      </c>
      <c r="P6" t="s">
        <v>44</v>
      </c>
      <c r="Q6" t="s">
        <v>31</v>
      </c>
      <c r="R6">
        <v>0</v>
      </c>
      <c r="S6">
        <v>41466.11</v>
      </c>
      <c r="T6">
        <v>1799959.4</v>
      </c>
      <c r="U6">
        <v>191</v>
      </c>
      <c r="V6">
        <v>375212</v>
      </c>
      <c r="W6">
        <v>39627.089999999997</v>
      </c>
      <c r="X6">
        <v>4340745.04</v>
      </c>
      <c r="Y6">
        <v>207.47167539266999</v>
      </c>
      <c r="Z6">
        <v>22726.413821989499</v>
      </c>
      <c r="AA6">
        <v>217.10005235602</v>
      </c>
      <c r="AB6">
        <v>-22518.942146596801</v>
      </c>
    </row>
    <row r="7" spans="1:28" x14ac:dyDescent="0.5">
      <c r="A7">
        <v>397</v>
      </c>
      <c r="B7">
        <v>34541</v>
      </c>
      <c r="C7" t="s">
        <v>38</v>
      </c>
      <c r="D7" t="s">
        <v>85</v>
      </c>
      <c r="E7">
        <v>3262555.12</v>
      </c>
      <c r="F7">
        <v>-2946127.55</v>
      </c>
      <c r="H7">
        <v>91739</v>
      </c>
      <c r="J7">
        <v>21116576</v>
      </c>
      <c r="K7">
        <v>33499438</v>
      </c>
      <c r="L7">
        <v>230.18101352750699</v>
      </c>
      <c r="M7">
        <v>365.160269896118</v>
      </c>
      <c r="N7">
        <v>-32.1142322240268</v>
      </c>
      <c r="O7">
        <v>-134.97925636861001</v>
      </c>
      <c r="P7" t="s">
        <v>219</v>
      </c>
      <c r="Q7" t="s">
        <v>85</v>
      </c>
      <c r="R7">
        <v>84736.66</v>
      </c>
      <c r="S7">
        <v>90156.55</v>
      </c>
      <c r="U7">
        <v>748</v>
      </c>
      <c r="W7">
        <v>253479</v>
      </c>
      <c r="X7">
        <v>468218</v>
      </c>
      <c r="Y7">
        <v>338.87566844919701</v>
      </c>
      <c r="Z7">
        <v>625.95989304812804</v>
      </c>
      <c r="AA7">
        <v>120.530147058823</v>
      </c>
      <c r="AB7">
        <v>-287.08422459893001</v>
      </c>
    </row>
    <row r="8" spans="1:28" x14ac:dyDescent="0.5">
      <c r="A8">
        <v>309</v>
      </c>
      <c r="B8">
        <v>18581</v>
      </c>
      <c r="C8" t="s">
        <v>148</v>
      </c>
      <c r="D8" t="s">
        <v>57</v>
      </c>
      <c r="E8">
        <v>3148779.12</v>
      </c>
      <c r="F8">
        <v>6748059.7400000002</v>
      </c>
      <c r="H8">
        <v>15402</v>
      </c>
      <c r="J8">
        <v>7049384.5300000003</v>
      </c>
      <c r="K8">
        <v>17799756.449999999</v>
      </c>
      <c r="L8">
        <v>457.69280158420901</v>
      </c>
      <c r="M8">
        <v>1155.6782528243</v>
      </c>
      <c r="N8">
        <v>438.12879755875798</v>
      </c>
      <c r="O8">
        <v>-697.98545124009797</v>
      </c>
      <c r="P8" t="s">
        <v>148</v>
      </c>
      <c r="Q8" t="s">
        <v>57</v>
      </c>
      <c r="R8">
        <v>181597.37</v>
      </c>
      <c r="S8">
        <v>570276.74</v>
      </c>
      <c r="U8">
        <v>886</v>
      </c>
      <c r="W8">
        <v>472973</v>
      </c>
      <c r="X8">
        <v>1924278</v>
      </c>
      <c r="Y8">
        <v>533.82957110609402</v>
      </c>
      <c r="Z8">
        <v>2171.8713318284399</v>
      </c>
      <c r="AA8">
        <v>643.65320541760696</v>
      </c>
      <c r="AB8">
        <v>-1638.0417607223401</v>
      </c>
    </row>
    <row r="9" spans="1:28" x14ac:dyDescent="0.5">
      <c r="A9">
        <v>169</v>
      </c>
      <c r="B9">
        <v>83808</v>
      </c>
      <c r="C9" t="s">
        <v>29</v>
      </c>
      <c r="D9" t="s">
        <v>43</v>
      </c>
      <c r="E9">
        <v>62611.94</v>
      </c>
      <c r="F9">
        <v>-199659.48</v>
      </c>
      <c r="G9">
        <v>-154417.17000000001</v>
      </c>
      <c r="H9">
        <v>2953</v>
      </c>
      <c r="I9">
        <v>154</v>
      </c>
      <c r="J9">
        <v>647952.86</v>
      </c>
      <c r="K9">
        <v>526416.9</v>
      </c>
      <c r="L9">
        <v>219.421896376566</v>
      </c>
      <c r="M9">
        <v>178.26512021672801</v>
      </c>
      <c r="N9">
        <v>-67.612421266508605</v>
      </c>
      <c r="O9">
        <v>41.156776159837399</v>
      </c>
      <c r="P9" t="s">
        <v>29</v>
      </c>
      <c r="Q9" t="s">
        <v>43</v>
      </c>
      <c r="T9">
        <v>-47174.8</v>
      </c>
      <c r="V9">
        <v>55</v>
      </c>
    </row>
    <row r="10" spans="1:28" x14ac:dyDescent="0.5">
      <c r="A10">
        <v>226</v>
      </c>
      <c r="B10">
        <v>53524</v>
      </c>
      <c r="C10" t="s">
        <v>29</v>
      </c>
      <c r="D10" t="s">
        <v>42</v>
      </c>
      <c r="E10">
        <v>22512.400000000001</v>
      </c>
      <c r="F10">
        <v>-200398.31</v>
      </c>
      <c r="G10">
        <v>-816839.4</v>
      </c>
      <c r="H10">
        <v>9743</v>
      </c>
      <c r="I10">
        <v>47711</v>
      </c>
      <c r="J10">
        <v>1666568.13</v>
      </c>
      <c r="K10">
        <v>1429357.23</v>
      </c>
      <c r="L10">
        <v>171.05287180539801</v>
      </c>
      <c r="M10">
        <v>146.70606897259501</v>
      </c>
      <c r="N10">
        <v>-20.5684399055732</v>
      </c>
      <c r="O10">
        <v>24.346802832803</v>
      </c>
      <c r="P10" t="s">
        <v>29</v>
      </c>
      <c r="Q10" t="s">
        <v>42</v>
      </c>
      <c r="T10">
        <v>-53793.64</v>
      </c>
      <c r="U10">
        <v>54</v>
      </c>
      <c r="V10">
        <v>20996</v>
      </c>
      <c r="W10">
        <v>19026.47</v>
      </c>
      <c r="X10">
        <v>9359.4500000000007</v>
      </c>
      <c r="Y10">
        <v>352.34203703703702</v>
      </c>
      <c r="Z10">
        <v>173.32314814814799</v>
      </c>
      <c r="AB10">
        <v>179.018888888888</v>
      </c>
    </row>
    <row r="11" spans="1:28" x14ac:dyDescent="0.5">
      <c r="A11">
        <v>671</v>
      </c>
      <c r="B11">
        <v>56346</v>
      </c>
      <c r="C11" t="s">
        <v>388</v>
      </c>
      <c r="D11" t="s">
        <v>68</v>
      </c>
      <c r="E11">
        <v>38747450.729999997</v>
      </c>
      <c r="F11">
        <v>-47680707.289999999</v>
      </c>
      <c r="G11">
        <v>-9400776.7899999991</v>
      </c>
      <c r="H11">
        <v>1258611</v>
      </c>
      <c r="I11">
        <v>418066</v>
      </c>
      <c r="J11">
        <v>398670798.60000002</v>
      </c>
      <c r="K11">
        <v>394678419.39999998</v>
      </c>
      <c r="L11">
        <v>316.75457992977903</v>
      </c>
      <c r="M11">
        <v>313.582528199737</v>
      </c>
      <c r="N11">
        <v>-37.883593334239002</v>
      </c>
      <c r="O11">
        <v>3.1720517300421398</v>
      </c>
      <c r="P11" t="s">
        <v>388</v>
      </c>
      <c r="Q11" t="s">
        <v>68</v>
      </c>
      <c r="R11">
        <v>34304.97</v>
      </c>
      <c r="S11">
        <v>464269.47</v>
      </c>
      <c r="T11">
        <v>-5608555.46</v>
      </c>
    </row>
    <row r="12" spans="1:28" x14ac:dyDescent="0.5">
      <c r="A12">
        <v>585</v>
      </c>
      <c r="B12">
        <v>41614</v>
      </c>
      <c r="C12" t="s">
        <v>388</v>
      </c>
      <c r="D12" t="s">
        <v>33</v>
      </c>
      <c r="E12">
        <v>16573921.48</v>
      </c>
      <c r="F12">
        <v>-3234564.95</v>
      </c>
      <c r="G12">
        <v>577520.93000000005</v>
      </c>
      <c r="H12">
        <v>377602</v>
      </c>
      <c r="I12">
        <v>70456</v>
      </c>
      <c r="J12">
        <v>118212881</v>
      </c>
      <c r="K12">
        <v>132898521.8</v>
      </c>
      <c r="L12">
        <v>313.06211566676001</v>
      </c>
      <c r="M12">
        <v>351.95396687517501</v>
      </c>
      <c r="N12">
        <v>-8.5660694328949507</v>
      </c>
      <c r="O12">
        <v>-38.891851208415197</v>
      </c>
      <c r="P12" t="s">
        <v>388</v>
      </c>
      <c r="Q12" t="s">
        <v>33</v>
      </c>
      <c r="R12">
        <v>0</v>
      </c>
      <c r="S12">
        <v>34289.949999999997</v>
      </c>
      <c r="T12">
        <v>-1171114.1499999999</v>
      </c>
    </row>
    <row r="13" spans="1:28" x14ac:dyDescent="0.5">
      <c r="A13">
        <v>153</v>
      </c>
      <c r="B13">
        <v>80431</v>
      </c>
      <c r="C13" t="s">
        <v>32</v>
      </c>
      <c r="D13" t="s">
        <v>33</v>
      </c>
      <c r="E13">
        <v>7907.84</v>
      </c>
      <c r="F13">
        <v>-7622.19</v>
      </c>
      <c r="H13">
        <v>2028</v>
      </c>
      <c r="J13">
        <v>421461</v>
      </c>
      <c r="K13">
        <v>432622</v>
      </c>
      <c r="L13">
        <v>207.821005917159</v>
      </c>
      <c r="M13">
        <v>213.32445759368801</v>
      </c>
      <c r="N13">
        <v>-3.7584763313609399</v>
      </c>
      <c r="O13">
        <v>-5.5034516765285799</v>
      </c>
      <c r="P13" t="s">
        <v>34</v>
      </c>
      <c r="Q13" t="s">
        <v>33</v>
      </c>
      <c r="R13">
        <v>0</v>
      </c>
      <c r="S13">
        <v>-520.67999999999995</v>
      </c>
      <c r="U13">
        <v>1735</v>
      </c>
      <c r="W13">
        <v>366124</v>
      </c>
      <c r="X13">
        <v>106303</v>
      </c>
      <c r="Y13">
        <v>211.02247838616699</v>
      </c>
      <c r="Z13">
        <v>61.2697406340057</v>
      </c>
      <c r="AA13">
        <v>-0.30010374639769399</v>
      </c>
      <c r="AB13">
        <v>149.75273775216101</v>
      </c>
    </row>
    <row r="14" spans="1:28" x14ac:dyDescent="0.5">
      <c r="A14">
        <v>313</v>
      </c>
      <c r="B14">
        <v>77150</v>
      </c>
      <c r="C14" t="s">
        <v>151</v>
      </c>
      <c r="D14" t="s">
        <v>53</v>
      </c>
      <c r="E14">
        <v>649761.09</v>
      </c>
      <c r="F14">
        <v>700760.1</v>
      </c>
      <c r="G14">
        <v>-210737.71</v>
      </c>
      <c r="H14">
        <v>18268</v>
      </c>
      <c r="I14">
        <v>6960</v>
      </c>
      <c r="J14">
        <v>7453747</v>
      </c>
      <c r="K14">
        <v>7254775.7279999899</v>
      </c>
      <c r="L14">
        <v>408.02206043354499</v>
      </c>
      <c r="M14">
        <v>397.13026757171002</v>
      </c>
      <c r="N14">
        <v>38.359979198598602</v>
      </c>
      <c r="O14">
        <v>10.891792861834899</v>
      </c>
      <c r="P14" t="s">
        <v>152</v>
      </c>
      <c r="Q14" t="s">
        <v>53</v>
      </c>
      <c r="R14">
        <v>0</v>
      </c>
      <c r="T14">
        <v>-315764.28000000003</v>
      </c>
      <c r="U14">
        <v>3307</v>
      </c>
      <c r="V14">
        <v>5052</v>
      </c>
      <c r="W14">
        <v>841052.42</v>
      </c>
      <c r="X14">
        <v>544300.53910000005</v>
      </c>
      <c r="Y14">
        <v>254.32489265194999</v>
      </c>
      <c r="Z14">
        <v>164.59042609615901</v>
      </c>
      <c r="AB14">
        <v>89.734466555790704</v>
      </c>
    </row>
    <row r="15" spans="1:28" x14ac:dyDescent="0.5">
      <c r="A15">
        <v>284</v>
      </c>
      <c r="B15">
        <v>79888</v>
      </c>
      <c r="C15" t="s">
        <v>132</v>
      </c>
      <c r="D15" t="s">
        <v>76</v>
      </c>
      <c r="F15">
        <v>31708.01</v>
      </c>
      <c r="G15">
        <v>-13774545.17</v>
      </c>
      <c r="H15">
        <v>9394</v>
      </c>
      <c r="I15">
        <v>1214110</v>
      </c>
      <c r="J15">
        <v>4443000</v>
      </c>
      <c r="K15">
        <v>5931000</v>
      </c>
      <c r="L15">
        <v>472.96146476474303</v>
      </c>
      <c r="M15">
        <v>631.36044283585204</v>
      </c>
      <c r="N15">
        <v>3.3753470300191601</v>
      </c>
      <c r="O15">
        <v>-158.39897807110901</v>
      </c>
      <c r="P15" t="s">
        <v>133</v>
      </c>
      <c r="Q15" t="s">
        <v>76</v>
      </c>
      <c r="T15">
        <v>-13565960.640000001</v>
      </c>
      <c r="U15">
        <v>5648</v>
      </c>
      <c r="V15">
        <v>1260945</v>
      </c>
      <c r="W15">
        <v>2893000</v>
      </c>
      <c r="X15">
        <v>4485000</v>
      </c>
      <c r="Y15">
        <v>512.21671388101902</v>
      </c>
      <c r="Z15">
        <v>794.08640226628802</v>
      </c>
      <c r="AB15">
        <v>-281.869688385269</v>
      </c>
    </row>
    <row r="16" spans="1:28" x14ac:dyDescent="0.5">
      <c r="A16">
        <v>362</v>
      </c>
      <c r="B16">
        <v>13667</v>
      </c>
      <c r="C16" t="s">
        <v>190</v>
      </c>
      <c r="D16" t="s">
        <v>73</v>
      </c>
      <c r="E16">
        <v>913424.81</v>
      </c>
      <c r="F16">
        <v>-4076070.63</v>
      </c>
      <c r="G16">
        <v>83736.210000000006</v>
      </c>
      <c r="H16">
        <v>54902</v>
      </c>
      <c r="I16">
        <v>22123</v>
      </c>
      <c r="J16">
        <v>14782117</v>
      </c>
      <c r="K16">
        <v>15350630</v>
      </c>
      <c r="L16">
        <v>269.245510181778</v>
      </c>
      <c r="M16">
        <v>279.600560999599</v>
      </c>
      <c r="N16">
        <v>-74.242662015955702</v>
      </c>
      <c r="O16">
        <v>-10.3550508178208</v>
      </c>
      <c r="P16" t="s">
        <v>191</v>
      </c>
      <c r="Q16" t="s">
        <v>73</v>
      </c>
      <c r="R16">
        <v>19784.98</v>
      </c>
      <c r="S16">
        <v>-1118038.8</v>
      </c>
      <c r="T16">
        <v>-113837.62</v>
      </c>
    </row>
    <row r="17" spans="1:28" x14ac:dyDescent="0.5">
      <c r="A17">
        <v>368</v>
      </c>
      <c r="B17">
        <v>97596</v>
      </c>
      <c r="C17" t="s">
        <v>54</v>
      </c>
      <c r="D17" t="s">
        <v>88</v>
      </c>
      <c r="E17">
        <v>2367594.63</v>
      </c>
      <c r="F17">
        <v>1602746.25</v>
      </c>
      <c r="G17">
        <v>-114966.92</v>
      </c>
      <c r="H17">
        <v>50883</v>
      </c>
      <c r="I17">
        <v>6566</v>
      </c>
      <c r="J17">
        <v>15292961.66</v>
      </c>
      <c r="K17">
        <v>20542930.91</v>
      </c>
      <c r="L17">
        <v>300.551493819153</v>
      </c>
      <c r="M17">
        <v>403.72876815439298</v>
      </c>
      <c r="N17">
        <v>31.498658687577301</v>
      </c>
      <c r="O17">
        <v>-103.17727433523901</v>
      </c>
      <c r="P17" t="s">
        <v>54</v>
      </c>
      <c r="Q17" t="s">
        <v>88</v>
      </c>
      <c r="T17">
        <v>-384160.46</v>
      </c>
      <c r="U17">
        <v>9151</v>
      </c>
      <c r="V17">
        <v>4216</v>
      </c>
      <c r="W17">
        <v>2323436</v>
      </c>
      <c r="X17">
        <v>762431.4</v>
      </c>
      <c r="Y17">
        <v>253.89968309474301</v>
      </c>
      <c r="Z17">
        <v>83.316730411976806</v>
      </c>
      <c r="AB17">
        <v>170.58295268276601</v>
      </c>
    </row>
    <row r="18" spans="1:28" x14ac:dyDescent="0.5">
      <c r="A18">
        <v>437</v>
      </c>
      <c r="B18">
        <v>68303</v>
      </c>
      <c r="C18" t="s">
        <v>54</v>
      </c>
      <c r="D18" t="s">
        <v>48</v>
      </c>
      <c r="E18">
        <v>3778188.26</v>
      </c>
      <c r="F18">
        <v>4859821.84</v>
      </c>
      <c r="G18">
        <v>1632766.92</v>
      </c>
      <c r="H18">
        <v>86198</v>
      </c>
      <c r="I18">
        <v>397474</v>
      </c>
      <c r="J18">
        <v>30799902.73</v>
      </c>
      <c r="K18">
        <v>25580582.550000001</v>
      </c>
      <c r="L18">
        <v>357.31574665305402</v>
      </c>
      <c r="M18">
        <v>296.76538376760402</v>
      </c>
      <c r="N18">
        <v>56.3797517343789</v>
      </c>
      <c r="O18">
        <v>60.550362885449701</v>
      </c>
      <c r="P18" t="s">
        <v>54</v>
      </c>
      <c r="Q18" t="s">
        <v>48</v>
      </c>
      <c r="R18">
        <v>0</v>
      </c>
      <c r="T18">
        <v>2376088.3199999998</v>
      </c>
      <c r="U18">
        <v>46303</v>
      </c>
      <c r="V18">
        <v>312274</v>
      </c>
      <c r="W18">
        <v>16672494.51</v>
      </c>
      <c r="X18">
        <v>11777595.34</v>
      </c>
      <c r="Y18">
        <v>360.07374273805101</v>
      </c>
      <c r="Z18">
        <v>254.35922812776701</v>
      </c>
      <c r="AB18">
        <v>105.714514610284</v>
      </c>
    </row>
    <row r="19" spans="1:28" x14ac:dyDescent="0.5">
      <c r="A19">
        <v>302</v>
      </c>
      <c r="B19">
        <v>20895</v>
      </c>
      <c r="C19" t="s">
        <v>54</v>
      </c>
      <c r="D19" t="s">
        <v>82</v>
      </c>
      <c r="E19">
        <v>2037936.77</v>
      </c>
      <c r="F19">
        <v>1431529.89</v>
      </c>
      <c r="G19">
        <v>-1141023.21</v>
      </c>
      <c r="H19">
        <v>17260</v>
      </c>
      <c r="I19">
        <v>31901</v>
      </c>
      <c r="J19">
        <v>5939058.0499999998</v>
      </c>
      <c r="K19">
        <v>13692385.66</v>
      </c>
      <c r="L19">
        <v>344.09374565469199</v>
      </c>
      <c r="M19">
        <v>793.30160254924601</v>
      </c>
      <c r="N19">
        <v>82.939159327925793</v>
      </c>
      <c r="O19">
        <v>-449.207856894553</v>
      </c>
      <c r="P19" t="s">
        <v>54</v>
      </c>
      <c r="Q19" t="s">
        <v>82</v>
      </c>
      <c r="T19">
        <v>534684.37</v>
      </c>
      <c r="U19">
        <v>5603</v>
      </c>
      <c r="V19">
        <v>12714</v>
      </c>
      <c r="W19">
        <v>1499865.65</v>
      </c>
      <c r="X19">
        <v>3624000.93</v>
      </c>
      <c r="Y19">
        <v>267.68974656434</v>
      </c>
      <c r="Z19">
        <v>646.79652507585195</v>
      </c>
      <c r="AB19">
        <v>-379.10677851151098</v>
      </c>
    </row>
    <row r="20" spans="1:28" x14ac:dyDescent="0.5">
      <c r="A20">
        <v>189</v>
      </c>
      <c r="B20">
        <v>23468</v>
      </c>
      <c r="C20" t="s">
        <v>54</v>
      </c>
      <c r="D20" t="s">
        <v>42</v>
      </c>
      <c r="E20">
        <v>66173.45</v>
      </c>
      <c r="F20">
        <v>74763.490000000005</v>
      </c>
      <c r="G20">
        <v>-69246.02</v>
      </c>
      <c r="H20">
        <v>2381</v>
      </c>
      <c r="I20">
        <v>685</v>
      </c>
      <c r="J20">
        <v>841575.83</v>
      </c>
      <c r="K20">
        <v>325591.79700000002</v>
      </c>
      <c r="L20">
        <v>353.45477950440898</v>
      </c>
      <c r="M20">
        <v>136.745819823603</v>
      </c>
      <c r="N20">
        <v>31.400037799244</v>
      </c>
      <c r="O20">
        <v>216.708959680806</v>
      </c>
      <c r="P20" t="s">
        <v>54</v>
      </c>
      <c r="Q20" t="s">
        <v>42</v>
      </c>
      <c r="R20">
        <v>0</v>
      </c>
      <c r="S20">
        <v>-20589.96</v>
      </c>
      <c r="T20">
        <v>-15629.24</v>
      </c>
      <c r="U20">
        <v>751</v>
      </c>
      <c r="V20">
        <v>45</v>
      </c>
      <c r="W20">
        <v>302696.34000000003</v>
      </c>
      <c r="X20">
        <v>323644.53000000003</v>
      </c>
      <c r="Y20">
        <v>403.05770972037197</v>
      </c>
      <c r="Z20">
        <v>430.95143808255602</v>
      </c>
      <c r="AA20">
        <v>-27.4167243675099</v>
      </c>
      <c r="AB20">
        <v>-27.893728362183701</v>
      </c>
    </row>
    <row r="21" spans="1:28" x14ac:dyDescent="0.5">
      <c r="A21">
        <v>382</v>
      </c>
      <c r="B21">
        <v>20393</v>
      </c>
      <c r="C21" t="s">
        <v>204</v>
      </c>
      <c r="D21" t="s">
        <v>73</v>
      </c>
      <c r="E21">
        <v>1279803.45</v>
      </c>
      <c r="F21">
        <v>3123625.29</v>
      </c>
      <c r="G21">
        <v>-1125261.52</v>
      </c>
      <c r="H21">
        <v>36196</v>
      </c>
      <c r="I21">
        <v>44208</v>
      </c>
      <c r="J21">
        <v>17867425</v>
      </c>
      <c r="K21">
        <v>17796813.960000001</v>
      </c>
      <c r="L21">
        <v>493.62982097469302</v>
      </c>
      <c r="M21">
        <v>491.67902420156901</v>
      </c>
      <c r="N21">
        <v>86.297527074814894</v>
      </c>
      <c r="O21">
        <v>1.95079677312412</v>
      </c>
      <c r="P21" t="s">
        <v>204</v>
      </c>
      <c r="Q21" t="s">
        <v>73</v>
      </c>
      <c r="T21">
        <v>-305892.99</v>
      </c>
      <c r="V21">
        <v>15247</v>
      </c>
    </row>
    <row r="22" spans="1:28" x14ac:dyDescent="0.5">
      <c r="A22">
        <v>536</v>
      </c>
      <c r="B22">
        <v>65907</v>
      </c>
      <c r="C22" t="s">
        <v>339</v>
      </c>
      <c r="D22" t="s">
        <v>57</v>
      </c>
      <c r="E22">
        <v>15995097.810000001</v>
      </c>
      <c r="F22">
        <v>6134914.6299999999</v>
      </c>
      <c r="G22">
        <v>-558678.76</v>
      </c>
      <c r="H22">
        <v>204794</v>
      </c>
      <c r="I22">
        <v>8352</v>
      </c>
      <c r="J22">
        <v>78396175</v>
      </c>
      <c r="K22">
        <v>108833405</v>
      </c>
      <c r="L22">
        <v>382.80503823354201</v>
      </c>
      <c r="M22">
        <v>531.42867955115798</v>
      </c>
      <c r="N22">
        <v>29.9565154740861</v>
      </c>
      <c r="O22">
        <v>-148.62364131761601</v>
      </c>
      <c r="P22" t="s">
        <v>340</v>
      </c>
      <c r="Q22" t="s">
        <v>57</v>
      </c>
      <c r="T22">
        <v>-149736.07</v>
      </c>
      <c r="V22">
        <v>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workbookViewId="0">
      <selection activeCell="C22" sqref="C22"/>
    </sheetView>
  </sheetViews>
  <sheetFormatPr defaultRowHeight="14.35" x14ac:dyDescent="0.5"/>
  <sheetData>
    <row r="1" spans="1:28" x14ac:dyDescent="0.5">
      <c r="A1">
        <v>140</v>
      </c>
      <c r="B1">
        <v>16072</v>
      </c>
      <c r="C1" t="s">
        <v>27</v>
      </c>
      <c r="D1" t="s">
        <v>28</v>
      </c>
      <c r="E1">
        <v>0</v>
      </c>
      <c r="G1">
        <v>-101341.75</v>
      </c>
      <c r="H1">
        <v>3060</v>
      </c>
      <c r="I1">
        <v>4731</v>
      </c>
      <c r="J1">
        <v>300025.67</v>
      </c>
      <c r="K1">
        <v>254744.52</v>
      </c>
      <c r="L1">
        <v>98.047604575163305</v>
      </c>
      <c r="M1">
        <v>83.249843137254899</v>
      </c>
      <c r="O1">
        <v>14.797761437908401</v>
      </c>
      <c r="P1" t="s">
        <v>29</v>
      </c>
      <c r="Q1" t="s">
        <v>28</v>
      </c>
      <c r="T1">
        <v>-104427.04</v>
      </c>
      <c r="U1">
        <v>19</v>
      </c>
      <c r="V1">
        <v>2732</v>
      </c>
      <c r="W1">
        <v>283.91000000000003</v>
      </c>
      <c r="X1">
        <v>60339.71</v>
      </c>
      <c r="Y1">
        <v>14.942631578947299</v>
      </c>
      <c r="Z1">
        <v>3175.7742105263101</v>
      </c>
      <c r="AB1">
        <v>-3160.83157894736</v>
      </c>
    </row>
    <row r="2" spans="1:28" x14ac:dyDescent="0.5">
      <c r="A2">
        <v>160</v>
      </c>
      <c r="B2">
        <v>41549</v>
      </c>
      <c r="C2" t="s">
        <v>35</v>
      </c>
      <c r="D2" t="s">
        <v>36</v>
      </c>
      <c r="G2">
        <v>79525.119999999995</v>
      </c>
      <c r="H2">
        <v>2897</v>
      </c>
      <c r="I2">
        <v>6502</v>
      </c>
      <c r="J2">
        <v>558542</v>
      </c>
      <c r="K2">
        <v>464989</v>
      </c>
      <c r="L2">
        <v>192.80013807386899</v>
      </c>
      <c r="M2">
        <v>160.50707628581199</v>
      </c>
      <c r="O2">
        <v>32.293061788056598</v>
      </c>
      <c r="P2" t="s">
        <v>37</v>
      </c>
      <c r="Q2" t="s">
        <v>36</v>
      </c>
      <c r="T2">
        <v>371800.01</v>
      </c>
      <c r="U2">
        <v>2542</v>
      </c>
      <c r="V2">
        <v>7459</v>
      </c>
      <c r="W2">
        <v>490382</v>
      </c>
      <c r="X2">
        <v>1233461</v>
      </c>
      <c r="Y2">
        <v>192.91188040912601</v>
      </c>
      <c r="Z2">
        <v>485.23249409913399</v>
      </c>
      <c r="AB2">
        <v>-292.32061369000701</v>
      </c>
    </row>
    <row r="3" spans="1:28" x14ac:dyDescent="0.5">
      <c r="A3">
        <v>165</v>
      </c>
      <c r="B3">
        <v>67088</v>
      </c>
      <c r="C3" t="s">
        <v>41</v>
      </c>
      <c r="D3" t="s">
        <v>42</v>
      </c>
      <c r="G3">
        <v>-178744.41</v>
      </c>
      <c r="H3">
        <v>2057</v>
      </c>
      <c r="I3">
        <v>2130</v>
      </c>
      <c r="J3">
        <v>631438</v>
      </c>
      <c r="K3">
        <v>349806</v>
      </c>
      <c r="L3">
        <v>306.970345162858</v>
      </c>
      <c r="M3">
        <v>170.056392805055</v>
      </c>
      <c r="O3">
        <v>136.913952357802</v>
      </c>
    </row>
    <row r="4" spans="1:28" x14ac:dyDescent="0.5">
      <c r="A4">
        <v>166</v>
      </c>
      <c r="B4">
        <v>89728</v>
      </c>
      <c r="C4" t="s">
        <v>41</v>
      </c>
      <c r="D4" t="s">
        <v>33</v>
      </c>
      <c r="G4">
        <v>35428.720000000001</v>
      </c>
      <c r="H4">
        <v>2384</v>
      </c>
      <c r="I4">
        <v>917</v>
      </c>
      <c r="J4">
        <v>643822</v>
      </c>
      <c r="K4">
        <v>271989</v>
      </c>
      <c r="L4">
        <v>270.059563758389</v>
      </c>
      <c r="M4">
        <v>114.08934563758299</v>
      </c>
      <c r="O4">
        <v>155.97021812080499</v>
      </c>
    </row>
    <row r="5" spans="1:28" x14ac:dyDescent="0.5">
      <c r="A5">
        <v>176</v>
      </c>
      <c r="B5">
        <v>84600</v>
      </c>
      <c r="C5" t="s">
        <v>44</v>
      </c>
      <c r="D5" t="s">
        <v>45</v>
      </c>
      <c r="G5">
        <v>745826.49</v>
      </c>
      <c r="H5">
        <v>2813</v>
      </c>
      <c r="I5">
        <v>6579</v>
      </c>
      <c r="J5">
        <v>690716.26</v>
      </c>
      <c r="K5">
        <v>398728.39</v>
      </c>
      <c r="L5">
        <v>245.54435122644799</v>
      </c>
      <c r="M5">
        <v>141.74489512975401</v>
      </c>
      <c r="O5">
        <v>103.79945609669301</v>
      </c>
      <c r="P5" t="s">
        <v>44</v>
      </c>
      <c r="Q5" t="s">
        <v>45</v>
      </c>
      <c r="T5">
        <v>190344.76</v>
      </c>
      <c r="U5">
        <v>2217</v>
      </c>
      <c r="V5">
        <v>28674</v>
      </c>
      <c r="W5">
        <v>578805.78</v>
      </c>
      <c r="X5">
        <v>419864.08</v>
      </c>
      <c r="Y5">
        <v>261.07612990527701</v>
      </c>
      <c r="Z5">
        <v>189.383888137122</v>
      </c>
      <c r="AB5">
        <v>71.6922417681551</v>
      </c>
    </row>
    <row r="6" spans="1:28" x14ac:dyDescent="0.5">
      <c r="A6">
        <v>179</v>
      </c>
      <c r="B6">
        <v>80698</v>
      </c>
      <c r="C6" t="s">
        <v>41</v>
      </c>
      <c r="D6" t="s">
        <v>46</v>
      </c>
      <c r="G6">
        <v>-21958.59</v>
      </c>
      <c r="H6">
        <v>2420</v>
      </c>
      <c r="I6">
        <v>1022</v>
      </c>
      <c r="J6">
        <v>715408</v>
      </c>
      <c r="K6">
        <v>226936</v>
      </c>
      <c r="L6">
        <v>295.62314049586701</v>
      </c>
      <c r="M6">
        <v>93.775206611570198</v>
      </c>
      <c r="O6">
        <v>201.84793388429699</v>
      </c>
    </row>
    <row r="7" spans="1:28" x14ac:dyDescent="0.5">
      <c r="A7">
        <v>180</v>
      </c>
      <c r="B7">
        <v>94720</v>
      </c>
      <c r="C7" t="s">
        <v>41</v>
      </c>
      <c r="D7" t="s">
        <v>47</v>
      </c>
      <c r="G7">
        <v>44877.57</v>
      </c>
      <c r="H7">
        <v>2435</v>
      </c>
      <c r="I7">
        <v>3302</v>
      </c>
      <c r="J7">
        <v>731543</v>
      </c>
      <c r="K7">
        <v>1070851</v>
      </c>
      <c r="L7">
        <v>300.428336755646</v>
      </c>
      <c r="M7">
        <v>439.77453798767903</v>
      </c>
      <c r="O7">
        <v>-139.346201232032</v>
      </c>
    </row>
    <row r="8" spans="1:28" x14ac:dyDescent="0.5">
      <c r="A8">
        <v>185</v>
      </c>
      <c r="B8">
        <v>20523</v>
      </c>
      <c r="C8" t="s">
        <v>51</v>
      </c>
      <c r="D8" t="s">
        <v>52</v>
      </c>
      <c r="G8">
        <v>-55802137.539999999</v>
      </c>
      <c r="H8">
        <v>2133</v>
      </c>
      <c r="I8">
        <v>1022238</v>
      </c>
      <c r="J8">
        <v>804160.83</v>
      </c>
      <c r="K8">
        <v>1476307.62</v>
      </c>
      <c r="L8">
        <v>377.00929676511902</v>
      </c>
      <c r="M8">
        <v>692.127341772151</v>
      </c>
      <c r="O8">
        <v>-315.11804500703198</v>
      </c>
      <c r="P8" t="s">
        <v>51</v>
      </c>
      <c r="Q8" t="s">
        <v>52</v>
      </c>
      <c r="T8">
        <v>-30584653.010000002</v>
      </c>
      <c r="U8">
        <v>293</v>
      </c>
      <c r="V8">
        <v>1007899</v>
      </c>
      <c r="W8">
        <v>86943.05</v>
      </c>
      <c r="X8">
        <v>3121174.22</v>
      </c>
      <c r="Y8">
        <v>296.73395904436802</v>
      </c>
      <c r="Z8">
        <v>10652.471740614301</v>
      </c>
      <c r="AB8">
        <v>-10355.7377815699</v>
      </c>
    </row>
    <row r="9" spans="1:28" x14ac:dyDescent="0.5">
      <c r="A9">
        <v>187</v>
      </c>
      <c r="B9">
        <v>41240</v>
      </c>
      <c r="C9" t="s">
        <v>41</v>
      </c>
      <c r="D9" t="s">
        <v>53</v>
      </c>
      <c r="G9">
        <v>6445.09</v>
      </c>
      <c r="H9">
        <v>2136</v>
      </c>
      <c r="I9">
        <v>247</v>
      </c>
      <c r="J9">
        <v>835630</v>
      </c>
      <c r="K9">
        <v>581247</v>
      </c>
      <c r="L9">
        <v>391.212546816479</v>
      </c>
      <c r="M9">
        <v>272.11938202247097</v>
      </c>
      <c r="O9">
        <v>119.093164794007</v>
      </c>
    </row>
    <row r="10" spans="1:28" x14ac:dyDescent="0.5">
      <c r="A10">
        <v>190</v>
      </c>
      <c r="B10">
        <v>64206</v>
      </c>
      <c r="C10" t="s">
        <v>41</v>
      </c>
      <c r="D10" t="s">
        <v>55</v>
      </c>
      <c r="G10">
        <v>264897.43</v>
      </c>
      <c r="H10">
        <v>3055</v>
      </c>
      <c r="I10">
        <v>7651</v>
      </c>
      <c r="J10">
        <v>854241</v>
      </c>
      <c r="K10">
        <v>281775</v>
      </c>
      <c r="L10">
        <v>279.62062193126002</v>
      </c>
      <c r="M10">
        <v>92.234042553191401</v>
      </c>
      <c r="O10">
        <v>187.38657937806801</v>
      </c>
    </row>
    <row r="11" spans="1:28" x14ac:dyDescent="0.5">
      <c r="A11">
        <v>191</v>
      </c>
      <c r="B11">
        <v>73893</v>
      </c>
      <c r="C11" t="s">
        <v>41</v>
      </c>
      <c r="D11" t="s">
        <v>31</v>
      </c>
      <c r="G11">
        <v>543121.99</v>
      </c>
      <c r="H11">
        <v>2690</v>
      </c>
      <c r="I11">
        <v>12255</v>
      </c>
      <c r="J11">
        <v>862943</v>
      </c>
      <c r="K11">
        <v>295044</v>
      </c>
      <c r="L11">
        <v>320.79665427509201</v>
      </c>
      <c r="M11">
        <v>109.681784386617</v>
      </c>
      <c r="O11">
        <v>211.114869888475</v>
      </c>
    </row>
    <row r="12" spans="1:28" x14ac:dyDescent="0.5">
      <c r="A12">
        <v>192</v>
      </c>
      <c r="B12">
        <v>18699</v>
      </c>
      <c r="C12" t="s">
        <v>56</v>
      </c>
      <c r="D12" t="s">
        <v>57</v>
      </c>
      <c r="G12">
        <v>-2911146.39</v>
      </c>
      <c r="H12">
        <v>2289</v>
      </c>
      <c r="I12">
        <v>220908</v>
      </c>
      <c r="J12">
        <v>866073.9</v>
      </c>
      <c r="K12">
        <v>1267689.57</v>
      </c>
      <c r="L12">
        <v>378.36343381389202</v>
      </c>
      <c r="M12">
        <v>553.81807339449495</v>
      </c>
      <c r="O12">
        <v>-175.45463958060199</v>
      </c>
      <c r="P12" t="s">
        <v>58</v>
      </c>
      <c r="Q12" t="s">
        <v>57</v>
      </c>
      <c r="T12">
        <v>-611615.77</v>
      </c>
      <c r="U12">
        <v>2840</v>
      </c>
      <c r="V12">
        <v>186882</v>
      </c>
      <c r="W12">
        <v>1059597.3500000001</v>
      </c>
      <c r="X12">
        <v>1138446.1499999999</v>
      </c>
      <c r="Y12">
        <v>373.09765845070399</v>
      </c>
      <c r="Z12">
        <v>400.86132042253502</v>
      </c>
      <c r="AB12">
        <v>-27.763661971830899</v>
      </c>
    </row>
    <row r="13" spans="1:28" x14ac:dyDescent="0.5">
      <c r="A13">
        <v>194</v>
      </c>
      <c r="B13">
        <v>10958</v>
      </c>
      <c r="C13" t="s">
        <v>59</v>
      </c>
      <c r="D13" t="s">
        <v>60</v>
      </c>
      <c r="G13">
        <v>-4628908.57</v>
      </c>
      <c r="H13">
        <v>2218</v>
      </c>
      <c r="I13">
        <v>482901</v>
      </c>
      <c r="J13">
        <v>899910.21</v>
      </c>
      <c r="K13">
        <v>547940.29</v>
      </c>
      <c r="L13">
        <v>405.73048241659097</v>
      </c>
      <c r="M13">
        <v>247.04251127141501</v>
      </c>
      <c r="O13">
        <v>158.687971145175</v>
      </c>
      <c r="P13" t="s">
        <v>61</v>
      </c>
      <c r="Q13" t="s">
        <v>60</v>
      </c>
      <c r="T13">
        <v>-5545932.8099999996</v>
      </c>
      <c r="U13">
        <v>1880</v>
      </c>
      <c r="V13">
        <v>652762</v>
      </c>
      <c r="W13">
        <v>836967.9</v>
      </c>
      <c r="X13">
        <v>442372.79</v>
      </c>
      <c r="Y13">
        <v>445.19569148936102</v>
      </c>
      <c r="Z13">
        <v>235.304675531914</v>
      </c>
      <c r="AB13">
        <v>209.891015957446</v>
      </c>
    </row>
    <row r="14" spans="1:28" x14ac:dyDescent="0.5">
      <c r="A14">
        <v>197</v>
      </c>
      <c r="B14">
        <v>69443</v>
      </c>
      <c r="C14" t="s">
        <v>56</v>
      </c>
      <c r="D14" t="s">
        <v>60</v>
      </c>
      <c r="G14">
        <v>1962995.16</v>
      </c>
      <c r="H14">
        <v>2010</v>
      </c>
      <c r="I14">
        <v>219298</v>
      </c>
      <c r="J14">
        <v>972773.15</v>
      </c>
      <c r="K14">
        <v>574155.03</v>
      </c>
      <c r="L14">
        <v>483.96674129353198</v>
      </c>
      <c r="M14">
        <v>285.649268656716</v>
      </c>
      <c r="O14">
        <v>198.31747263681501</v>
      </c>
      <c r="P14" t="s">
        <v>58</v>
      </c>
      <c r="Q14" t="s">
        <v>60</v>
      </c>
      <c r="R14">
        <v>6404602.3399999999</v>
      </c>
      <c r="S14">
        <v>-11876109.92</v>
      </c>
      <c r="T14">
        <v>14454.67</v>
      </c>
      <c r="U14">
        <v>428878</v>
      </c>
      <c r="V14">
        <v>208715</v>
      </c>
      <c r="W14">
        <v>165680680.40000001</v>
      </c>
      <c r="X14">
        <v>168842762.69999999</v>
      </c>
      <c r="Y14">
        <v>386.31191247860698</v>
      </c>
      <c r="Z14">
        <v>393.68483041797401</v>
      </c>
      <c r="AA14">
        <v>-27.691114769235</v>
      </c>
      <c r="AB14">
        <v>-7.3729179393673103</v>
      </c>
    </row>
    <row r="15" spans="1:28" x14ac:dyDescent="0.5">
      <c r="A15">
        <v>200</v>
      </c>
      <c r="B15">
        <v>41842</v>
      </c>
      <c r="C15" t="s">
        <v>56</v>
      </c>
      <c r="D15" t="s">
        <v>67</v>
      </c>
      <c r="G15">
        <v>-389192.26</v>
      </c>
      <c r="H15">
        <v>4233</v>
      </c>
      <c r="I15">
        <v>87665</v>
      </c>
      <c r="J15">
        <v>989112.31999999995</v>
      </c>
      <c r="K15">
        <v>15388473.43</v>
      </c>
      <c r="L15">
        <v>233.66697850224401</v>
      </c>
      <c r="M15">
        <v>3635.35871249704</v>
      </c>
      <c r="O15">
        <v>-3401.6917339948</v>
      </c>
      <c r="P15" t="s">
        <v>58</v>
      </c>
      <c r="Q15" t="s">
        <v>67</v>
      </c>
      <c r="T15">
        <v>-2167698.98</v>
      </c>
      <c r="U15">
        <v>2603</v>
      </c>
      <c r="V15">
        <v>98152</v>
      </c>
      <c r="W15">
        <v>1111059.47</v>
      </c>
      <c r="X15">
        <v>2838024.02</v>
      </c>
      <c r="Y15">
        <v>426.838059930849</v>
      </c>
      <c r="Z15">
        <v>1090.2896734537001</v>
      </c>
      <c r="AB15">
        <v>-663.451613522858</v>
      </c>
    </row>
    <row r="16" spans="1:28" x14ac:dyDescent="0.5">
      <c r="A16">
        <v>201</v>
      </c>
      <c r="B16">
        <v>64146</v>
      </c>
      <c r="C16" t="s">
        <v>59</v>
      </c>
      <c r="D16" t="s">
        <v>33</v>
      </c>
      <c r="G16">
        <v>16395.03</v>
      </c>
      <c r="H16">
        <v>2200</v>
      </c>
      <c r="I16">
        <v>84509</v>
      </c>
      <c r="J16">
        <v>994457.07</v>
      </c>
      <c r="K16">
        <v>635770.73</v>
      </c>
      <c r="L16">
        <v>452.02594090909002</v>
      </c>
      <c r="M16">
        <v>288.98669545454499</v>
      </c>
      <c r="O16">
        <v>163.03924545454501</v>
      </c>
      <c r="P16" t="s">
        <v>61</v>
      </c>
      <c r="Q16" t="s">
        <v>33</v>
      </c>
      <c r="T16">
        <v>775157.13</v>
      </c>
      <c r="U16">
        <v>1475</v>
      </c>
      <c r="V16">
        <v>71031</v>
      </c>
      <c r="W16">
        <v>675973.77</v>
      </c>
      <c r="X16">
        <v>390778.15</v>
      </c>
      <c r="Y16">
        <v>458.28730169491502</v>
      </c>
      <c r="Z16">
        <v>264.93433898305</v>
      </c>
      <c r="AB16">
        <v>193.352962711864</v>
      </c>
    </row>
    <row r="17" spans="1:28" x14ac:dyDescent="0.5">
      <c r="A17">
        <v>202</v>
      </c>
      <c r="B17">
        <v>22369</v>
      </c>
      <c r="C17" t="s">
        <v>44</v>
      </c>
      <c r="D17" t="s">
        <v>33</v>
      </c>
      <c r="G17">
        <v>-183730.56</v>
      </c>
      <c r="H17">
        <v>3120</v>
      </c>
      <c r="I17">
        <v>1177</v>
      </c>
      <c r="J17">
        <v>999909.67</v>
      </c>
      <c r="K17">
        <v>1046345.73</v>
      </c>
      <c r="L17">
        <v>320.483868589743</v>
      </c>
      <c r="M17">
        <v>335.367221153846</v>
      </c>
      <c r="O17">
        <v>-14.8833525641025</v>
      </c>
      <c r="P17" t="s">
        <v>44</v>
      </c>
      <c r="Q17" t="s">
        <v>33</v>
      </c>
      <c r="T17">
        <v>60604.68</v>
      </c>
      <c r="U17">
        <v>345</v>
      </c>
      <c r="V17">
        <v>1218</v>
      </c>
      <c r="W17">
        <v>217158.31</v>
      </c>
      <c r="X17">
        <v>128643.87</v>
      </c>
      <c r="Y17">
        <v>629.444376811594</v>
      </c>
      <c r="Z17">
        <v>372.88078260869497</v>
      </c>
      <c r="AB17">
        <v>256.563594202898</v>
      </c>
    </row>
    <row r="18" spans="1:28" x14ac:dyDescent="0.5">
      <c r="A18">
        <v>204</v>
      </c>
      <c r="B18">
        <v>23489</v>
      </c>
      <c r="C18" t="s">
        <v>56</v>
      </c>
      <c r="D18" t="s">
        <v>28</v>
      </c>
      <c r="G18">
        <v>-5371431.9199999999</v>
      </c>
      <c r="H18">
        <v>2683</v>
      </c>
      <c r="I18">
        <v>219495</v>
      </c>
      <c r="J18">
        <v>1017074.56</v>
      </c>
      <c r="K18">
        <v>737885.15</v>
      </c>
      <c r="L18">
        <v>379.08108833395403</v>
      </c>
      <c r="M18">
        <v>275.02241893402902</v>
      </c>
      <c r="O18">
        <v>104.05866939992499</v>
      </c>
      <c r="P18" t="s">
        <v>58</v>
      </c>
      <c r="Q18" t="s">
        <v>28</v>
      </c>
      <c r="T18">
        <v>-6368539.2999999998</v>
      </c>
      <c r="U18">
        <v>3322</v>
      </c>
      <c r="V18">
        <v>259434</v>
      </c>
      <c r="W18">
        <v>1130375.27</v>
      </c>
      <c r="X18">
        <v>1182640.54</v>
      </c>
      <c r="Y18">
        <v>340.26949729078802</v>
      </c>
      <c r="Z18">
        <v>356.002570740517</v>
      </c>
      <c r="AB18">
        <v>-15.733073449729</v>
      </c>
    </row>
    <row r="19" spans="1:28" x14ac:dyDescent="0.5">
      <c r="A19">
        <v>205</v>
      </c>
      <c r="B19">
        <v>72850</v>
      </c>
      <c r="C19" t="s">
        <v>56</v>
      </c>
      <c r="D19" t="s">
        <v>69</v>
      </c>
      <c r="G19">
        <v>-6771739.2699999996</v>
      </c>
      <c r="H19">
        <v>2194</v>
      </c>
      <c r="I19">
        <v>761207</v>
      </c>
      <c r="J19">
        <v>1022172.57</v>
      </c>
      <c r="K19">
        <v>749367.48</v>
      </c>
      <c r="L19">
        <v>465.89451686417499</v>
      </c>
      <c r="M19">
        <v>341.55309024612501</v>
      </c>
      <c r="O19">
        <v>124.341426618049</v>
      </c>
      <c r="P19" t="s">
        <v>58</v>
      </c>
      <c r="Q19" t="s">
        <v>69</v>
      </c>
      <c r="T19">
        <v>-10746407.83</v>
      </c>
      <c r="U19">
        <v>4549</v>
      </c>
      <c r="V19">
        <v>590464</v>
      </c>
      <c r="W19">
        <v>2085892.22</v>
      </c>
      <c r="X19">
        <v>1906880.46</v>
      </c>
      <c r="Y19">
        <v>458.53862826994902</v>
      </c>
      <c r="Z19">
        <v>419.18673554627298</v>
      </c>
      <c r="AB19">
        <v>39.351892723675498</v>
      </c>
    </row>
    <row r="20" spans="1:28" x14ac:dyDescent="0.5">
      <c r="A20">
        <v>207</v>
      </c>
      <c r="B20">
        <v>34446</v>
      </c>
      <c r="C20" t="s">
        <v>59</v>
      </c>
      <c r="D20" t="s">
        <v>48</v>
      </c>
      <c r="G20">
        <v>-2373664.9</v>
      </c>
      <c r="H20">
        <v>2645</v>
      </c>
      <c r="I20">
        <v>203050</v>
      </c>
      <c r="J20">
        <v>1057632.3700000001</v>
      </c>
      <c r="K20">
        <v>416438.84</v>
      </c>
      <c r="L20">
        <v>399.86100945179498</v>
      </c>
      <c r="M20">
        <v>157.44379584120901</v>
      </c>
      <c r="O20">
        <v>242.417213610586</v>
      </c>
      <c r="P20" t="s">
        <v>61</v>
      </c>
      <c r="Q20" t="s">
        <v>48</v>
      </c>
      <c r="T20">
        <v>632447.67000000004</v>
      </c>
      <c r="U20">
        <v>2780</v>
      </c>
      <c r="V20">
        <v>224855</v>
      </c>
      <c r="W20">
        <v>1166064.03</v>
      </c>
      <c r="X20">
        <v>782782.61</v>
      </c>
      <c r="Y20">
        <v>419.44749280575502</v>
      </c>
      <c r="Z20">
        <v>281.576478417266</v>
      </c>
      <c r="AB20">
        <v>137.87101438848899</v>
      </c>
    </row>
    <row r="21" spans="1:28" x14ac:dyDescent="0.5">
      <c r="A21">
        <v>209</v>
      </c>
      <c r="B21">
        <v>57860</v>
      </c>
      <c r="C21" t="s">
        <v>56</v>
      </c>
      <c r="D21" t="s">
        <v>33</v>
      </c>
      <c r="G21">
        <v>472850.3</v>
      </c>
      <c r="H21">
        <v>2064</v>
      </c>
      <c r="I21">
        <v>66954</v>
      </c>
      <c r="J21">
        <v>1070968.1100000001</v>
      </c>
      <c r="K21">
        <v>846268.33</v>
      </c>
      <c r="L21">
        <v>518.87989825581406</v>
      </c>
      <c r="M21">
        <v>410.013725775193</v>
      </c>
      <c r="O21">
        <v>108.86617248061999</v>
      </c>
      <c r="P21" t="s">
        <v>58</v>
      </c>
      <c r="Q21" t="s">
        <v>33</v>
      </c>
      <c r="R21">
        <v>306752.92</v>
      </c>
      <c r="S21">
        <v>565945.16</v>
      </c>
      <c r="T21">
        <v>181519.45</v>
      </c>
      <c r="U21">
        <v>7966</v>
      </c>
      <c r="V21">
        <v>57007</v>
      </c>
      <c r="W21">
        <v>3982764.68</v>
      </c>
      <c r="X21">
        <v>5709415.6100000003</v>
      </c>
      <c r="Y21">
        <v>499.97045945267303</v>
      </c>
      <c r="Z21">
        <v>716.72302410243503</v>
      </c>
      <c r="AA21">
        <v>71.045086618127002</v>
      </c>
      <c r="AB21">
        <v>-216.75256464976101</v>
      </c>
    </row>
    <row r="22" spans="1:28" x14ac:dyDescent="0.5">
      <c r="A22">
        <v>211</v>
      </c>
      <c r="B22">
        <v>58819</v>
      </c>
      <c r="C22" t="s">
        <v>41</v>
      </c>
      <c r="D22" t="s">
        <v>28</v>
      </c>
      <c r="G22">
        <v>-101659.48</v>
      </c>
      <c r="H22">
        <v>3900</v>
      </c>
      <c r="I22">
        <v>780</v>
      </c>
      <c r="J22">
        <v>1137651</v>
      </c>
      <c r="K22">
        <v>587741</v>
      </c>
      <c r="L22">
        <v>291.70538461538399</v>
      </c>
      <c r="M22">
        <v>150.70282051282001</v>
      </c>
      <c r="O22">
        <v>141.00256410256401</v>
      </c>
    </row>
    <row r="23" spans="1:28" x14ac:dyDescent="0.5">
      <c r="A23">
        <v>212</v>
      </c>
      <c r="B23">
        <v>63631</v>
      </c>
      <c r="C23" t="s">
        <v>56</v>
      </c>
      <c r="D23" t="s">
        <v>73</v>
      </c>
      <c r="G23">
        <v>-1154312.92</v>
      </c>
      <c r="H23">
        <v>2949</v>
      </c>
      <c r="I23">
        <v>409266</v>
      </c>
      <c r="J23">
        <v>1146442.4099999999</v>
      </c>
      <c r="K23">
        <v>576681.84</v>
      </c>
      <c r="L23">
        <v>388.75632756866702</v>
      </c>
      <c r="M23">
        <v>195.551658189216</v>
      </c>
      <c r="O23">
        <v>193.20466937945</v>
      </c>
      <c r="P23" t="s">
        <v>58</v>
      </c>
      <c r="Q23" t="s">
        <v>73</v>
      </c>
      <c r="T23">
        <v>-1938501.49</v>
      </c>
      <c r="U23">
        <v>5156</v>
      </c>
      <c r="V23">
        <v>404502</v>
      </c>
      <c r="W23">
        <v>1975678.7</v>
      </c>
      <c r="X23">
        <v>1473969.81</v>
      </c>
      <c r="Y23">
        <v>383.18050814584899</v>
      </c>
      <c r="Z23">
        <v>285.87467222653203</v>
      </c>
      <c r="AB23">
        <v>97.305835919317303</v>
      </c>
    </row>
    <row r="24" spans="1:28" x14ac:dyDescent="0.5">
      <c r="A24">
        <v>218</v>
      </c>
      <c r="B24">
        <v>25978</v>
      </c>
      <c r="C24" t="s">
        <v>56</v>
      </c>
      <c r="D24" t="s">
        <v>79</v>
      </c>
      <c r="G24">
        <v>-7578909.6200000001</v>
      </c>
      <c r="H24">
        <v>2701</v>
      </c>
      <c r="I24">
        <v>336520</v>
      </c>
      <c r="J24">
        <v>1400243.25</v>
      </c>
      <c r="K24">
        <v>996189.3</v>
      </c>
      <c r="L24">
        <v>518.41660496112502</v>
      </c>
      <c r="M24">
        <v>368.82239911144001</v>
      </c>
      <c r="O24">
        <v>149.59420584968501</v>
      </c>
      <c r="P24" t="s">
        <v>58</v>
      </c>
      <c r="Q24" t="s">
        <v>79</v>
      </c>
      <c r="T24">
        <v>-11826669.960000001</v>
      </c>
      <c r="U24">
        <v>3848</v>
      </c>
      <c r="V24">
        <v>392052</v>
      </c>
      <c r="W24">
        <v>1987823.29</v>
      </c>
      <c r="X24">
        <v>1007559.33</v>
      </c>
      <c r="Y24">
        <v>516.58609407484403</v>
      </c>
      <c r="Z24">
        <v>261.83974272349201</v>
      </c>
      <c r="AB24">
        <v>254.746351351351</v>
      </c>
    </row>
    <row r="25" spans="1:28" x14ac:dyDescent="0.5">
      <c r="A25">
        <v>219</v>
      </c>
      <c r="B25">
        <v>23620</v>
      </c>
      <c r="C25" t="s">
        <v>56</v>
      </c>
      <c r="D25" t="s">
        <v>80</v>
      </c>
      <c r="G25">
        <v>1835041.07</v>
      </c>
      <c r="H25">
        <v>2914</v>
      </c>
      <c r="I25">
        <v>162340</v>
      </c>
      <c r="J25">
        <v>1417059.83</v>
      </c>
      <c r="K25">
        <v>1293575.05</v>
      </c>
      <c r="L25">
        <v>486.29369595058301</v>
      </c>
      <c r="M25">
        <v>443.91731297185999</v>
      </c>
      <c r="O25">
        <v>42.376382978723399</v>
      </c>
      <c r="P25" t="s">
        <v>58</v>
      </c>
      <c r="Q25" t="s">
        <v>80</v>
      </c>
      <c r="T25">
        <v>-1895792.87</v>
      </c>
      <c r="U25">
        <v>2632</v>
      </c>
      <c r="V25">
        <v>184073</v>
      </c>
      <c r="W25">
        <v>1333475.8700000001</v>
      </c>
      <c r="X25">
        <v>986947.18</v>
      </c>
      <c r="Y25">
        <v>506.63976823708202</v>
      </c>
      <c r="Z25">
        <v>374.979931610942</v>
      </c>
      <c r="AB25">
        <v>131.659836626139</v>
      </c>
    </row>
    <row r="26" spans="1:28" x14ac:dyDescent="0.5">
      <c r="A26">
        <v>222</v>
      </c>
      <c r="B26">
        <v>49116</v>
      </c>
      <c r="C26" t="s">
        <v>87</v>
      </c>
      <c r="D26" t="s">
        <v>52</v>
      </c>
      <c r="G26">
        <v>-1290603.4099999999</v>
      </c>
      <c r="H26">
        <v>3275</v>
      </c>
      <c r="I26">
        <v>403312</v>
      </c>
      <c r="J26">
        <v>1498719.36</v>
      </c>
      <c r="K26">
        <v>2149910.87</v>
      </c>
      <c r="L26">
        <v>457.62423206106803</v>
      </c>
      <c r="M26">
        <v>656.46133435114496</v>
      </c>
      <c r="O26">
        <v>-198.83710229007599</v>
      </c>
      <c r="P26" t="s">
        <v>87</v>
      </c>
      <c r="Q26" t="s">
        <v>52</v>
      </c>
      <c r="T26">
        <v>-15840917.189999999</v>
      </c>
      <c r="U26">
        <v>4715</v>
      </c>
      <c r="V26">
        <v>752476</v>
      </c>
      <c r="W26">
        <v>2295597.16</v>
      </c>
      <c r="X26">
        <v>2683968.02</v>
      </c>
      <c r="Y26">
        <v>486.87108377518501</v>
      </c>
      <c r="Z26">
        <v>569.24030116648999</v>
      </c>
      <c r="AB26">
        <v>-82.369217391304403</v>
      </c>
    </row>
    <row r="27" spans="1:28" x14ac:dyDescent="0.5">
      <c r="A27">
        <v>223</v>
      </c>
      <c r="B27">
        <v>50498</v>
      </c>
      <c r="C27" t="s">
        <v>41</v>
      </c>
      <c r="D27" t="s">
        <v>88</v>
      </c>
      <c r="G27">
        <v>109425.34</v>
      </c>
      <c r="H27">
        <v>5339</v>
      </c>
      <c r="I27">
        <v>10131</v>
      </c>
      <c r="J27">
        <v>1539217</v>
      </c>
      <c r="K27">
        <v>1065907</v>
      </c>
      <c r="L27">
        <v>288.29687207342198</v>
      </c>
      <c r="M27">
        <v>199.645439220827</v>
      </c>
      <c r="O27">
        <v>88.651432852594098</v>
      </c>
    </row>
    <row r="28" spans="1:28" x14ac:dyDescent="0.5">
      <c r="A28">
        <v>227</v>
      </c>
      <c r="B28">
        <v>50313</v>
      </c>
      <c r="C28" t="s">
        <v>41</v>
      </c>
      <c r="D28" t="s">
        <v>91</v>
      </c>
      <c r="G28">
        <v>123868.75</v>
      </c>
      <c r="H28">
        <v>6138</v>
      </c>
      <c r="I28">
        <v>4070</v>
      </c>
      <c r="J28">
        <v>1688342</v>
      </c>
      <c r="K28">
        <v>1012820</v>
      </c>
      <c r="L28">
        <v>275.06386445096098</v>
      </c>
      <c r="M28">
        <v>165.008145975887</v>
      </c>
      <c r="O28">
        <v>110.05571847507299</v>
      </c>
    </row>
    <row r="29" spans="1:28" x14ac:dyDescent="0.5">
      <c r="A29">
        <v>228</v>
      </c>
      <c r="B29">
        <v>95074</v>
      </c>
      <c r="C29" t="s">
        <v>41</v>
      </c>
      <c r="D29" t="s">
        <v>69</v>
      </c>
      <c r="G29">
        <v>-241241.52</v>
      </c>
      <c r="H29">
        <v>6522</v>
      </c>
      <c r="I29">
        <v>5735</v>
      </c>
      <c r="J29">
        <v>1705257</v>
      </c>
      <c r="K29">
        <v>1170953</v>
      </c>
      <c r="L29">
        <v>261.46228150873901</v>
      </c>
      <c r="M29">
        <v>179.53894510886201</v>
      </c>
      <c r="O29">
        <v>81.9233363998773</v>
      </c>
    </row>
    <row r="30" spans="1:28" x14ac:dyDescent="0.5">
      <c r="A30">
        <v>229</v>
      </c>
      <c r="B30">
        <v>97667</v>
      </c>
      <c r="C30" t="s">
        <v>92</v>
      </c>
      <c r="D30" t="s">
        <v>31</v>
      </c>
      <c r="G30">
        <v>-56070.83</v>
      </c>
      <c r="H30">
        <v>3113</v>
      </c>
      <c r="I30">
        <v>570</v>
      </c>
      <c r="J30">
        <v>1710434</v>
      </c>
      <c r="K30">
        <v>2478740</v>
      </c>
      <c r="L30">
        <v>549.44876325088296</v>
      </c>
      <c r="M30">
        <v>796.25441696113</v>
      </c>
      <c r="O30">
        <v>-246.80565371024699</v>
      </c>
      <c r="P30" t="s">
        <v>93</v>
      </c>
      <c r="Q30" t="s">
        <v>31</v>
      </c>
      <c r="R30">
        <v>1135299.23</v>
      </c>
      <c r="S30">
        <v>-1946342.41</v>
      </c>
      <c r="T30">
        <v>-107879.38</v>
      </c>
      <c r="U30">
        <v>45447</v>
      </c>
      <c r="V30">
        <v>646</v>
      </c>
      <c r="W30">
        <v>14402982</v>
      </c>
      <c r="X30">
        <v>14006163</v>
      </c>
      <c r="Y30">
        <v>316.91821242326199</v>
      </c>
      <c r="Z30">
        <v>308.18674499966897</v>
      </c>
      <c r="AA30">
        <v>-42.826642242612202</v>
      </c>
      <c r="AB30">
        <v>8.7314674235923295</v>
      </c>
    </row>
    <row r="31" spans="1:28" x14ac:dyDescent="0.5">
      <c r="A31">
        <v>230</v>
      </c>
      <c r="B31">
        <v>59158</v>
      </c>
      <c r="C31" t="s">
        <v>56</v>
      </c>
      <c r="D31" t="s">
        <v>47</v>
      </c>
      <c r="G31">
        <v>11297157.890000001</v>
      </c>
      <c r="H31">
        <v>3128</v>
      </c>
      <c r="I31">
        <v>1103277</v>
      </c>
      <c r="J31">
        <v>1710491.76</v>
      </c>
      <c r="K31">
        <v>1118015.0900000001</v>
      </c>
      <c r="L31">
        <v>546.83240409207099</v>
      </c>
      <c r="M31">
        <v>357.42170396419402</v>
      </c>
      <c r="O31">
        <v>189.41070012787699</v>
      </c>
      <c r="P31" t="s">
        <v>58</v>
      </c>
      <c r="Q31" t="s">
        <v>47</v>
      </c>
      <c r="T31">
        <v>12017109.32</v>
      </c>
      <c r="U31">
        <v>4441</v>
      </c>
      <c r="V31">
        <v>1060819</v>
      </c>
      <c r="W31">
        <v>2404001.31</v>
      </c>
      <c r="X31">
        <v>2452882.65</v>
      </c>
      <c r="Y31">
        <v>541.31981760864596</v>
      </c>
      <c r="Z31">
        <v>552.32664940328698</v>
      </c>
      <c r="AB31">
        <v>-11.0068317946407</v>
      </c>
    </row>
    <row r="32" spans="1:28" x14ac:dyDescent="0.5">
      <c r="A32">
        <v>231</v>
      </c>
      <c r="B32">
        <v>49221</v>
      </c>
      <c r="C32" t="s">
        <v>41</v>
      </c>
      <c r="D32" t="s">
        <v>94</v>
      </c>
      <c r="G32">
        <v>30517.37</v>
      </c>
      <c r="H32">
        <v>7379</v>
      </c>
      <c r="I32">
        <v>4995</v>
      </c>
      <c r="J32">
        <v>1713773</v>
      </c>
      <c r="K32">
        <v>1357051</v>
      </c>
      <c r="L32">
        <v>232.25003387992899</v>
      </c>
      <c r="M32">
        <v>183.90716899308799</v>
      </c>
      <c r="O32">
        <v>48.342864886840999</v>
      </c>
    </row>
    <row r="33" spans="1:28" x14ac:dyDescent="0.5">
      <c r="A33">
        <v>232</v>
      </c>
      <c r="B33">
        <v>79970</v>
      </c>
      <c r="C33" t="s">
        <v>41</v>
      </c>
      <c r="D33" t="s">
        <v>73</v>
      </c>
      <c r="G33">
        <v>-25243.15</v>
      </c>
      <c r="H33">
        <v>7574</v>
      </c>
      <c r="I33">
        <v>19937</v>
      </c>
      <c r="J33">
        <v>1778772</v>
      </c>
      <c r="K33">
        <v>989333</v>
      </c>
      <c r="L33">
        <v>234.852389754423</v>
      </c>
      <c r="M33">
        <v>130.62226036440401</v>
      </c>
      <c r="O33">
        <v>104.23012939001801</v>
      </c>
    </row>
    <row r="34" spans="1:28" x14ac:dyDescent="0.5">
      <c r="A34">
        <v>234</v>
      </c>
      <c r="B34">
        <v>69347</v>
      </c>
      <c r="C34" t="s">
        <v>56</v>
      </c>
      <c r="D34" t="s">
        <v>68</v>
      </c>
      <c r="G34">
        <v>-2306736.6</v>
      </c>
      <c r="H34">
        <v>3025</v>
      </c>
      <c r="I34">
        <v>443252</v>
      </c>
      <c r="J34">
        <v>1825650.49</v>
      </c>
      <c r="K34">
        <v>1357995.77</v>
      </c>
      <c r="L34">
        <v>603.52082314049505</v>
      </c>
      <c r="M34">
        <v>448.92422148760301</v>
      </c>
      <c r="O34">
        <v>154.59660165289199</v>
      </c>
      <c r="P34" t="s">
        <v>58</v>
      </c>
      <c r="Q34" t="s">
        <v>68</v>
      </c>
      <c r="T34">
        <v>-2779689.38</v>
      </c>
      <c r="U34">
        <v>3239</v>
      </c>
      <c r="V34">
        <v>541960</v>
      </c>
      <c r="W34">
        <v>1690554.87</v>
      </c>
      <c r="X34">
        <v>748514.99</v>
      </c>
      <c r="Y34">
        <v>521.93728619944397</v>
      </c>
      <c r="Z34">
        <v>231.09447051559101</v>
      </c>
      <c r="AB34">
        <v>290.84281568385302</v>
      </c>
    </row>
    <row r="35" spans="1:28" x14ac:dyDescent="0.5">
      <c r="A35">
        <v>235</v>
      </c>
      <c r="B35">
        <v>92476</v>
      </c>
      <c r="C35" t="s">
        <v>96</v>
      </c>
      <c r="D35" t="s">
        <v>48</v>
      </c>
      <c r="G35">
        <v>4056740.92</v>
      </c>
      <c r="H35">
        <v>3303</v>
      </c>
      <c r="I35">
        <v>721188</v>
      </c>
      <c r="J35">
        <v>1841854.78</v>
      </c>
      <c r="K35">
        <v>1709451.63</v>
      </c>
      <c r="L35">
        <v>557.63087496215496</v>
      </c>
      <c r="M35">
        <v>517.54514986376</v>
      </c>
      <c r="O35">
        <v>40.0857250983954</v>
      </c>
      <c r="P35" t="s">
        <v>97</v>
      </c>
      <c r="Q35" t="s">
        <v>48</v>
      </c>
      <c r="T35">
        <v>2021972.27</v>
      </c>
      <c r="U35">
        <v>4115</v>
      </c>
      <c r="V35">
        <v>679217</v>
      </c>
      <c r="W35">
        <v>2205124.2999999998</v>
      </c>
      <c r="X35">
        <v>1333436.43</v>
      </c>
      <c r="Y35">
        <v>535.87467800728996</v>
      </c>
      <c r="Z35">
        <v>324.04287484811601</v>
      </c>
      <c r="AB35">
        <v>211.83180315917301</v>
      </c>
    </row>
    <row r="36" spans="1:28" x14ac:dyDescent="0.5">
      <c r="A36">
        <v>240</v>
      </c>
      <c r="B36">
        <v>48161</v>
      </c>
      <c r="C36" t="s">
        <v>44</v>
      </c>
      <c r="D36" t="s">
        <v>94</v>
      </c>
      <c r="G36">
        <v>258345.46</v>
      </c>
      <c r="H36">
        <v>7897</v>
      </c>
      <c r="I36">
        <v>21933</v>
      </c>
      <c r="J36">
        <v>2054294.03</v>
      </c>
      <c r="K36">
        <v>2303668.84</v>
      </c>
      <c r="L36">
        <v>260.136004811953</v>
      </c>
      <c r="M36">
        <v>291.71442826389699</v>
      </c>
      <c r="O36">
        <v>-31.578423451943699</v>
      </c>
      <c r="P36" t="s">
        <v>44</v>
      </c>
      <c r="Q36" t="s">
        <v>94</v>
      </c>
      <c r="R36">
        <v>0</v>
      </c>
      <c r="T36">
        <v>-208051.89</v>
      </c>
      <c r="U36">
        <v>1564</v>
      </c>
      <c r="V36">
        <v>42638</v>
      </c>
      <c r="W36">
        <v>616563.09</v>
      </c>
      <c r="X36">
        <v>967546.65</v>
      </c>
      <c r="Y36">
        <v>394.22192455242902</v>
      </c>
      <c r="Z36">
        <v>618.63596547314501</v>
      </c>
      <c r="AB36">
        <v>-224.41404092071599</v>
      </c>
    </row>
    <row r="37" spans="1:28" x14ac:dyDescent="0.5">
      <c r="A37">
        <v>242</v>
      </c>
      <c r="B37">
        <v>57020</v>
      </c>
      <c r="C37" t="s">
        <v>41</v>
      </c>
      <c r="D37" t="s">
        <v>48</v>
      </c>
      <c r="G37">
        <v>-167167.35</v>
      </c>
      <c r="H37">
        <v>5992</v>
      </c>
      <c r="I37">
        <v>7613</v>
      </c>
      <c r="J37">
        <v>2096598</v>
      </c>
      <c r="K37">
        <v>1271982</v>
      </c>
      <c r="L37">
        <v>349.89953271028003</v>
      </c>
      <c r="M37">
        <v>212.28004005340401</v>
      </c>
      <c r="O37">
        <v>137.619492656875</v>
      </c>
    </row>
    <row r="38" spans="1:28" x14ac:dyDescent="0.5">
      <c r="A38">
        <v>245</v>
      </c>
      <c r="B38">
        <v>85757</v>
      </c>
      <c r="C38" t="s">
        <v>56</v>
      </c>
      <c r="D38" t="s">
        <v>42</v>
      </c>
      <c r="G38">
        <v>-144362.04999999999</v>
      </c>
      <c r="H38">
        <v>4882</v>
      </c>
      <c r="I38">
        <v>236945</v>
      </c>
      <c r="J38">
        <v>2116229.7799999998</v>
      </c>
      <c r="K38">
        <v>1474239.28</v>
      </c>
      <c r="L38">
        <v>433.47598934862702</v>
      </c>
      <c r="M38">
        <v>301.974453092994</v>
      </c>
      <c r="O38">
        <v>131.501536255632</v>
      </c>
      <c r="P38" t="s">
        <v>58</v>
      </c>
      <c r="Q38" t="s">
        <v>42</v>
      </c>
      <c r="T38">
        <v>-331381.33</v>
      </c>
      <c r="U38">
        <v>4726</v>
      </c>
      <c r="V38">
        <v>217288</v>
      </c>
      <c r="W38">
        <v>2060557.22</v>
      </c>
      <c r="X38">
        <v>1600365.71</v>
      </c>
      <c r="Y38">
        <v>436.004490055014</v>
      </c>
      <c r="Z38">
        <v>338.63006982649102</v>
      </c>
      <c r="AB38">
        <v>97.374420228522993</v>
      </c>
    </row>
    <row r="39" spans="1:28" x14ac:dyDescent="0.5">
      <c r="A39">
        <v>246</v>
      </c>
      <c r="B39">
        <v>57637</v>
      </c>
      <c r="C39" t="s">
        <v>103</v>
      </c>
      <c r="D39" t="s">
        <v>47</v>
      </c>
      <c r="G39">
        <v>355871.33</v>
      </c>
      <c r="H39">
        <v>9384</v>
      </c>
      <c r="I39">
        <v>84479</v>
      </c>
      <c r="J39">
        <v>2131433.75</v>
      </c>
      <c r="K39">
        <v>1542374.93</v>
      </c>
      <c r="L39">
        <v>227.13488384484199</v>
      </c>
      <c r="M39">
        <v>164.36220481670901</v>
      </c>
      <c r="O39">
        <v>62.772679028132899</v>
      </c>
      <c r="P39" t="s">
        <v>103</v>
      </c>
      <c r="Q39" t="s">
        <v>47</v>
      </c>
      <c r="T39">
        <v>-1998867.88</v>
      </c>
      <c r="U39">
        <v>7817</v>
      </c>
      <c r="V39">
        <v>77183</v>
      </c>
      <c r="W39">
        <v>1938508.43</v>
      </c>
      <c r="X39">
        <v>1088224.095</v>
      </c>
      <c r="Y39">
        <v>247.98623896635499</v>
      </c>
      <c r="Z39">
        <v>139.212497761289</v>
      </c>
      <c r="AB39">
        <v>108.77374120506499</v>
      </c>
    </row>
    <row r="40" spans="1:28" x14ac:dyDescent="0.5">
      <c r="A40">
        <v>247</v>
      </c>
      <c r="B40">
        <v>70767</v>
      </c>
      <c r="C40" t="s">
        <v>44</v>
      </c>
      <c r="D40" t="s">
        <v>80</v>
      </c>
      <c r="G40">
        <v>-2554392.85</v>
      </c>
      <c r="H40">
        <v>7335</v>
      </c>
      <c r="I40">
        <v>78583</v>
      </c>
      <c r="J40">
        <v>2167727.0299999998</v>
      </c>
      <c r="K40">
        <v>1461037.56</v>
      </c>
      <c r="L40">
        <v>295.53197409679598</v>
      </c>
      <c r="M40">
        <v>199.18712474437601</v>
      </c>
      <c r="O40">
        <v>96.3448493524198</v>
      </c>
      <c r="P40" t="s">
        <v>44</v>
      </c>
      <c r="Q40" t="s">
        <v>80</v>
      </c>
      <c r="T40">
        <v>-904266.78</v>
      </c>
      <c r="U40">
        <v>5709</v>
      </c>
      <c r="V40">
        <v>66459</v>
      </c>
      <c r="W40">
        <v>1592211.84</v>
      </c>
      <c r="X40">
        <v>1578757.4</v>
      </c>
      <c r="Y40">
        <v>278.89504992117702</v>
      </c>
      <c r="Z40">
        <v>276.53834296724398</v>
      </c>
      <c r="AB40">
        <v>2.3567069539324099</v>
      </c>
    </row>
    <row r="41" spans="1:28" x14ac:dyDescent="0.5">
      <c r="A41">
        <v>249</v>
      </c>
      <c r="B41">
        <v>95426</v>
      </c>
      <c r="C41" t="s">
        <v>56</v>
      </c>
      <c r="D41" t="s">
        <v>94</v>
      </c>
      <c r="G41">
        <v>2802884.9</v>
      </c>
      <c r="H41">
        <v>4821</v>
      </c>
      <c r="I41">
        <v>629836</v>
      </c>
      <c r="J41">
        <v>2245406.86</v>
      </c>
      <c r="K41">
        <v>1630747.4</v>
      </c>
      <c r="L41">
        <v>465.75541588881902</v>
      </c>
      <c r="M41">
        <v>338.25915785106798</v>
      </c>
      <c r="O41">
        <v>127.49625803775101</v>
      </c>
      <c r="P41" t="s">
        <v>58</v>
      </c>
      <c r="Q41" t="s">
        <v>94</v>
      </c>
      <c r="T41">
        <v>6325614.3399999999</v>
      </c>
      <c r="U41">
        <v>6660</v>
      </c>
      <c r="V41">
        <v>671313</v>
      </c>
      <c r="W41">
        <v>3200237.21</v>
      </c>
      <c r="X41">
        <v>2614594.4</v>
      </c>
      <c r="Y41">
        <v>480.51609759759702</v>
      </c>
      <c r="Z41">
        <v>392.58174174174098</v>
      </c>
      <c r="AB41">
        <v>87.934355855855799</v>
      </c>
    </row>
    <row r="42" spans="1:28" x14ac:dyDescent="0.5">
      <c r="A42">
        <v>251</v>
      </c>
      <c r="B42">
        <v>56726</v>
      </c>
      <c r="C42" t="s">
        <v>56</v>
      </c>
      <c r="D42" t="s">
        <v>88</v>
      </c>
      <c r="G42">
        <v>1775202.4</v>
      </c>
      <c r="H42">
        <v>4768</v>
      </c>
      <c r="I42">
        <v>402846</v>
      </c>
      <c r="J42">
        <v>2305123.88</v>
      </c>
      <c r="K42">
        <v>2296010.41</v>
      </c>
      <c r="L42">
        <v>483.45718959731499</v>
      </c>
      <c r="M42">
        <v>481.545807466442</v>
      </c>
      <c r="O42">
        <v>1.9113821308724199</v>
      </c>
      <c r="P42" t="s">
        <v>58</v>
      </c>
      <c r="Q42" t="s">
        <v>88</v>
      </c>
      <c r="T42">
        <v>926423.44</v>
      </c>
      <c r="U42">
        <v>5143</v>
      </c>
      <c r="V42">
        <v>365188</v>
      </c>
      <c r="W42">
        <v>2145394.14</v>
      </c>
      <c r="X42">
        <v>1362827.56</v>
      </c>
      <c r="Y42">
        <v>417.148384211549</v>
      </c>
      <c r="Z42">
        <v>264.986887030915</v>
      </c>
      <c r="AB42">
        <v>152.16149718063301</v>
      </c>
    </row>
    <row r="43" spans="1:28" x14ac:dyDescent="0.5">
      <c r="A43">
        <v>252</v>
      </c>
      <c r="B43">
        <v>24675</v>
      </c>
      <c r="C43" t="s">
        <v>106</v>
      </c>
      <c r="D43" t="s">
        <v>107</v>
      </c>
      <c r="E43">
        <v>96895.37</v>
      </c>
      <c r="H43">
        <v>2558</v>
      </c>
      <c r="I43">
        <v>37764</v>
      </c>
      <c r="J43">
        <v>2307543</v>
      </c>
      <c r="K43">
        <v>2184281</v>
      </c>
      <c r="L43">
        <v>902.08874120406495</v>
      </c>
      <c r="M43">
        <v>853.90187646598895</v>
      </c>
      <c r="O43">
        <v>48.186864738076501</v>
      </c>
      <c r="P43" t="s">
        <v>106</v>
      </c>
      <c r="Q43" t="s">
        <v>107</v>
      </c>
      <c r="R43">
        <v>82290.16</v>
      </c>
      <c r="U43">
        <v>2994</v>
      </c>
      <c r="V43">
        <v>37528</v>
      </c>
      <c r="W43">
        <v>2164115</v>
      </c>
      <c r="X43">
        <v>2138372</v>
      </c>
      <c r="Y43">
        <v>722.81730126920502</v>
      </c>
      <c r="Z43">
        <v>714.21910487641901</v>
      </c>
      <c r="AB43">
        <v>8.5981963927856597</v>
      </c>
    </row>
    <row r="44" spans="1:28" x14ac:dyDescent="0.5">
      <c r="A44">
        <v>261</v>
      </c>
      <c r="B44">
        <v>90117</v>
      </c>
      <c r="C44" t="s">
        <v>56</v>
      </c>
      <c r="D44" t="s">
        <v>112</v>
      </c>
      <c r="G44">
        <v>-1255163.31</v>
      </c>
      <c r="H44">
        <v>6049</v>
      </c>
      <c r="I44">
        <v>88977</v>
      </c>
      <c r="J44">
        <v>2884114.13</v>
      </c>
      <c r="K44">
        <v>3251346.46</v>
      </c>
      <c r="L44">
        <v>476.79188791535699</v>
      </c>
      <c r="M44">
        <v>537.501481236568</v>
      </c>
      <c r="O44">
        <v>-60.709593321210001</v>
      </c>
      <c r="P44" t="s">
        <v>58</v>
      </c>
      <c r="Q44" t="s">
        <v>112</v>
      </c>
      <c r="T44">
        <v>-1875286.65</v>
      </c>
      <c r="U44">
        <v>3659</v>
      </c>
      <c r="V44">
        <v>48506</v>
      </c>
      <c r="W44">
        <v>1960006.23</v>
      </c>
      <c r="X44">
        <v>2336722.65</v>
      </c>
      <c r="Y44">
        <v>535.66718502322999</v>
      </c>
      <c r="Z44">
        <v>638.62329871549605</v>
      </c>
      <c r="AB44">
        <v>-102.95611369226501</v>
      </c>
    </row>
    <row r="45" spans="1:28" x14ac:dyDescent="0.5">
      <c r="A45">
        <v>263</v>
      </c>
      <c r="B45">
        <v>82884</v>
      </c>
      <c r="C45" t="s">
        <v>114</v>
      </c>
      <c r="D45" t="s">
        <v>115</v>
      </c>
      <c r="G45">
        <v>-18109387.030000001</v>
      </c>
      <c r="H45">
        <v>7037</v>
      </c>
      <c r="I45">
        <v>929182</v>
      </c>
      <c r="J45">
        <v>3126280.33</v>
      </c>
      <c r="K45">
        <v>2756796.21</v>
      </c>
      <c r="L45">
        <v>444.26322722751098</v>
      </c>
      <c r="M45">
        <v>391.75731277532998</v>
      </c>
      <c r="O45">
        <v>52.505914452181301</v>
      </c>
      <c r="P45" t="s">
        <v>114</v>
      </c>
      <c r="Q45" t="s">
        <v>115</v>
      </c>
      <c r="T45">
        <v>-9662880.0299999993</v>
      </c>
      <c r="U45">
        <v>36</v>
      </c>
      <c r="V45">
        <v>381747</v>
      </c>
      <c r="W45">
        <v>7773.16</v>
      </c>
      <c r="X45">
        <v>3252.26</v>
      </c>
      <c r="Y45">
        <v>215.921111111111</v>
      </c>
      <c r="Z45">
        <v>90.340555555555497</v>
      </c>
      <c r="AB45">
        <v>125.58055555555499</v>
      </c>
    </row>
    <row r="46" spans="1:28" x14ac:dyDescent="0.5">
      <c r="A46">
        <v>265</v>
      </c>
      <c r="B46">
        <v>31779</v>
      </c>
      <c r="C46" t="s">
        <v>56</v>
      </c>
      <c r="D46" t="s">
        <v>107</v>
      </c>
      <c r="E46">
        <v>201936.84</v>
      </c>
      <c r="H46">
        <v>5476</v>
      </c>
      <c r="I46">
        <v>40095</v>
      </c>
      <c r="J46">
        <v>3167887.19</v>
      </c>
      <c r="K46">
        <v>3646002.74</v>
      </c>
      <c r="L46">
        <v>578.50386961285596</v>
      </c>
      <c r="M46">
        <v>665.81496347698999</v>
      </c>
      <c r="O46">
        <v>-87.311093864134406</v>
      </c>
      <c r="P46" t="s">
        <v>58</v>
      </c>
      <c r="Q46" t="s">
        <v>107</v>
      </c>
      <c r="R46">
        <v>284246.24</v>
      </c>
      <c r="U46">
        <v>6330</v>
      </c>
      <c r="V46">
        <v>49662</v>
      </c>
      <c r="W46">
        <v>3691236.16</v>
      </c>
      <c r="X46">
        <v>4654679.4400000004</v>
      </c>
      <c r="Y46">
        <v>583.13367456556</v>
      </c>
      <c r="Z46">
        <v>735.33640442338003</v>
      </c>
      <c r="AB46">
        <v>-152.20272985782</v>
      </c>
    </row>
    <row r="47" spans="1:28" x14ac:dyDescent="0.5">
      <c r="A47">
        <v>267</v>
      </c>
      <c r="B47">
        <v>69842</v>
      </c>
      <c r="C47" t="s">
        <v>56</v>
      </c>
      <c r="D47" t="s">
        <v>118</v>
      </c>
      <c r="G47">
        <v>-301664.15999999997</v>
      </c>
      <c r="H47">
        <v>7895</v>
      </c>
      <c r="I47">
        <v>204666</v>
      </c>
      <c r="J47">
        <v>3230043.86</v>
      </c>
      <c r="K47">
        <v>2202185.69</v>
      </c>
      <c r="L47">
        <v>409.12525142495201</v>
      </c>
      <c r="M47">
        <v>278.93422292590202</v>
      </c>
      <c r="O47">
        <v>130.19102849904999</v>
      </c>
      <c r="P47" t="s">
        <v>58</v>
      </c>
      <c r="Q47" t="s">
        <v>118</v>
      </c>
      <c r="T47">
        <v>-1019726.31</v>
      </c>
      <c r="U47">
        <v>6772</v>
      </c>
      <c r="V47">
        <v>225268</v>
      </c>
      <c r="W47">
        <v>2904954.25</v>
      </c>
      <c r="X47">
        <v>1660442.12</v>
      </c>
      <c r="Y47">
        <v>428.96548287064297</v>
      </c>
      <c r="Z47">
        <v>245.19227997637299</v>
      </c>
      <c r="AB47">
        <v>183.77320289427001</v>
      </c>
    </row>
    <row r="48" spans="1:28" x14ac:dyDescent="0.5">
      <c r="A48">
        <v>269</v>
      </c>
      <c r="B48">
        <v>39364</v>
      </c>
      <c r="C48" t="s">
        <v>103</v>
      </c>
      <c r="D48" t="s">
        <v>119</v>
      </c>
      <c r="G48">
        <v>-79596.59</v>
      </c>
      <c r="H48">
        <v>13459</v>
      </c>
      <c r="I48">
        <v>64618</v>
      </c>
      <c r="J48">
        <v>3338127.27</v>
      </c>
      <c r="K48">
        <v>2110928.25</v>
      </c>
      <c r="L48">
        <v>248.02193847982701</v>
      </c>
      <c r="M48">
        <v>156.841388661861</v>
      </c>
      <c r="O48">
        <v>91.180549817965698</v>
      </c>
      <c r="P48" t="s">
        <v>103</v>
      </c>
      <c r="Q48" t="s">
        <v>119</v>
      </c>
      <c r="T48">
        <v>634824.54</v>
      </c>
      <c r="U48">
        <v>11085</v>
      </c>
      <c r="V48">
        <v>52001</v>
      </c>
      <c r="W48">
        <v>2826000.95</v>
      </c>
      <c r="X48">
        <v>1493400.7549999999</v>
      </c>
      <c r="Y48">
        <v>254.939192602616</v>
      </c>
      <c r="Z48">
        <v>134.72266621560601</v>
      </c>
      <c r="AB48">
        <v>120.216526387009</v>
      </c>
    </row>
    <row r="49" spans="1:28" x14ac:dyDescent="0.5">
      <c r="A49">
        <v>270</v>
      </c>
      <c r="B49">
        <v>58483</v>
      </c>
      <c r="C49" t="s">
        <v>41</v>
      </c>
      <c r="D49" t="s">
        <v>36</v>
      </c>
      <c r="G49">
        <v>-588168.1</v>
      </c>
      <c r="H49">
        <v>8627</v>
      </c>
      <c r="I49">
        <v>29137</v>
      </c>
      <c r="J49">
        <v>3390637</v>
      </c>
      <c r="K49">
        <v>1661624</v>
      </c>
      <c r="L49">
        <v>393.02619682392401</v>
      </c>
      <c r="M49">
        <v>192.607395386577</v>
      </c>
      <c r="O49">
        <v>200.41880143734701</v>
      </c>
    </row>
    <row r="50" spans="1:28" x14ac:dyDescent="0.5">
      <c r="A50">
        <v>272</v>
      </c>
      <c r="B50">
        <v>82011</v>
      </c>
      <c r="C50" t="s">
        <v>56</v>
      </c>
      <c r="D50" t="s">
        <v>31</v>
      </c>
      <c r="G50">
        <v>4970157.33</v>
      </c>
      <c r="H50">
        <v>7959</v>
      </c>
      <c r="I50">
        <v>455517</v>
      </c>
      <c r="J50">
        <v>3526468.74</v>
      </c>
      <c r="K50">
        <v>2392772.56</v>
      </c>
      <c r="L50">
        <v>443.07937429325199</v>
      </c>
      <c r="M50">
        <v>300.63733634878702</v>
      </c>
      <c r="O50">
        <v>142.442037944465</v>
      </c>
      <c r="P50" t="s">
        <v>58</v>
      </c>
      <c r="Q50" t="s">
        <v>31</v>
      </c>
      <c r="T50">
        <v>5204264.49</v>
      </c>
      <c r="U50">
        <v>8232</v>
      </c>
      <c r="V50">
        <v>610625</v>
      </c>
      <c r="W50">
        <v>3630950.63</v>
      </c>
      <c r="X50">
        <v>3739603.56</v>
      </c>
      <c r="Y50">
        <v>441.07757896015499</v>
      </c>
      <c r="Z50">
        <v>454.27642857142803</v>
      </c>
      <c r="AB50">
        <v>-13.198849611273101</v>
      </c>
    </row>
    <row r="51" spans="1:28" x14ac:dyDescent="0.5">
      <c r="A51">
        <v>274</v>
      </c>
      <c r="B51">
        <v>38712</v>
      </c>
      <c r="C51" t="s">
        <v>121</v>
      </c>
      <c r="D51" t="s">
        <v>107</v>
      </c>
      <c r="E51">
        <v>1002595.01</v>
      </c>
      <c r="H51">
        <v>5867</v>
      </c>
      <c r="I51">
        <v>25535</v>
      </c>
      <c r="J51">
        <v>3904718</v>
      </c>
      <c r="K51">
        <v>7432948</v>
      </c>
      <c r="L51">
        <v>665.53911709561896</v>
      </c>
      <c r="M51">
        <v>1266.9077893301501</v>
      </c>
      <c r="O51">
        <v>-601.36867223453203</v>
      </c>
      <c r="P51" t="s">
        <v>122</v>
      </c>
      <c r="Q51" t="s">
        <v>107</v>
      </c>
      <c r="R51">
        <v>421450.61</v>
      </c>
      <c r="U51">
        <v>4290</v>
      </c>
      <c r="V51">
        <v>27455</v>
      </c>
      <c r="W51">
        <v>2768339</v>
      </c>
      <c r="X51">
        <v>6046304</v>
      </c>
      <c r="Y51">
        <v>645.30046620046596</v>
      </c>
      <c r="Z51">
        <v>1409.3948717948699</v>
      </c>
      <c r="AB51">
        <v>-764.09440559440498</v>
      </c>
    </row>
    <row r="52" spans="1:28" x14ac:dyDescent="0.5">
      <c r="A52">
        <v>280</v>
      </c>
      <c r="B52">
        <v>80779</v>
      </c>
      <c r="C52" t="s">
        <v>130</v>
      </c>
      <c r="D52" t="s">
        <v>53</v>
      </c>
      <c r="G52">
        <v>-338156.26</v>
      </c>
      <c r="H52">
        <v>7636</v>
      </c>
      <c r="I52">
        <v>554192</v>
      </c>
      <c r="J52">
        <v>4216909.92</v>
      </c>
      <c r="K52">
        <v>3195481.36</v>
      </c>
      <c r="L52">
        <v>552.24069146149805</v>
      </c>
      <c r="M52">
        <v>418.47581980094202</v>
      </c>
      <c r="O52">
        <v>133.764871660555</v>
      </c>
      <c r="P52" t="s">
        <v>130</v>
      </c>
      <c r="Q52" t="s">
        <v>53</v>
      </c>
      <c r="T52">
        <v>-241201.26</v>
      </c>
      <c r="U52">
        <v>7094</v>
      </c>
      <c r="V52">
        <v>547235</v>
      </c>
      <c r="W52">
        <v>3953536.42</v>
      </c>
      <c r="X52">
        <v>2592755.81</v>
      </c>
      <c r="Y52">
        <v>557.30707922187696</v>
      </c>
      <c r="Z52">
        <v>365.48573583309798</v>
      </c>
      <c r="AB52">
        <v>191.82134338877901</v>
      </c>
    </row>
    <row r="53" spans="1:28" x14ac:dyDescent="0.5">
      <c r="A53">
        <v>285</v>
      </c>
      <c r="B53">
        <v>85408</v>
      </c>
      <c r="C53" t="s">
        <v>134</v>
      </c>
      <c r="D53" t="s">
        <v>42</v>
      </c>
      <c r="E53">
        <v>611619.22</v>
      </c>
      <c r="H53">
        <v>13431</v>
      </c>
      <c r="I53">
        <v>574</v>
      </c>
      <c r="J53">
        <v>4524856</v>
      </c>
      <c r="K53">
        <v>7859076</v>
      </c>
      <c r="L53">
        <v>336.896433623706</v>
      </c>
      <c r="M53">
        <v>585.14451641724304</v>
      </c>
      <c r="O53">
        <v>-248.24808279353701</v>
      </c>
    </row>
    <row r="54" spans="1:28" x14ac:dyDescent="0.5">
      <c r="A54">
        <v>287</v>
      </c>
      <c r="B54">
        <v>95677</v>
      </c>
      <c r="C54" t="s">
        <v>56</v>
      </c>
      <c r="D54" t="s">
        <v>52</v>
      </c>
      <c r="G54">
        <v>3006738.38</v>
      </c>
      <c r="H54">
        <v>10567</v>
      </c>
      <c r="I54">
        <v>492637</v>
      </c>
      <c r="J54">
        <v>4656797.5999999996</v>
      </c>
      <c r="K54">
        <v>4845846.2300000004</v>
      </c>
      <c r="L54">
        <v>440.69249550487302</v>
      </c>
      <c r="M54">
        <v>458.58296867606703</v>
      </c>
      <c r="O54">
        <v>-17.8904731711933</v>
      </c>
      <c r="P54" t="s">
        <v>58</v>
      </c>
      <c r="Q54" t="s">
        <v>52</v>
      </c>
      <c r="T54">
        <v>-6770926.79</v>
      </c>
      <c r="U54">
        <v>10293</v>
      </c>
      <c r="V54">
        <v>840398</v>
      </c>
      <c r="W54">
        <v>4565554.32</v>
      </c>
      <c r="X54">
        <v>4285516.25</v>
      </c>
      <c r="Y54">
        <v>443.55914893617</v>
      </c>
      <c r="Z54">
        <v>416.35249684251397</v>
      </c>
      <c r="AB54">
        <v>27.206652093655901</v>
      </c>
    </row>
    <row r="55" spans="1:28" x14ac:dyDescent="0.5">
      <c r="A55">
        <v>293</v>
      </c>
      <c r="B55">
        <v>29462</v>
      </c>
      <c r="C55" t="s">
        <v>140</v>
      </c>
      <c r="D55" t="s">
        <v>113</v>
      </c>
      <c r="G55">
        <v>5162193.87</v>
      </c>
      <c r="H55">
        <v>7471</v>
      </c>
      <c r="I55">
        <v>226055</v>
      </c>
      <c r="J55">
        <v>4981886.0199999996</v>
      </c>
      <c r="K55">
        <v>4654320.68</v>
      </c>
      <c r="L55">
        <v>666.82987819568996</v>
      </c>
      <c r="M55">
        <v>622.98496586802298</v>
      </c>
      <c r="O55">
        <v>43.844912327666897</v>
      </c>
      <c r="P55" t="s">
        <v>140</v>
      </c>
      <c r="Q55" t="s">
        <v>113</v>
      </c>
      <c r="T55">
        <v>6196764.5499999998</v>
      </c>
      <c r="U55">
        <v>6822</v>
      </c>
      <c r="V55">
        <v>150440</v>
      </c>
      <c r="W55">
        <v>4713848.6100000003</v>
      </c>
      <c r="X55">
        <v>4244556.3499999996</v>
      </c>
      <c r="Y55">
        <v>690.97751539138005</v>
      </c>
      <c r="Z55">
        <v>622.18650688947503</v>
      </c>
      <c r="AB55">
        <v>68.791008501905694</v>
      </c>
    </row>
    <row r="56" spans="1:28" x14ac:dyDescent="0.5">
      <c r="A56">
        <v>303</v>
      </c>
      <c r="B56">
        <v>31234</v>
      </c>
      <c r="C56" t="s">
        <v>144</v>
      </c>
      <c r="D56" t="s">
        <v>107</v>
      </c>
      <c r="E56">
        <v>87686.69</v>
      </c>
      <c r="H56">
        <v>15810</v>
      </c>
      <c r="J56">
        <v>6049869.1119999997</v>
      </c>
      <c r="K56">
        <v>2862510.9530000002</v>
      </c>
      <c r="L56">
        <v>382.660917900063</v>
      </c>
      <c r="M56">
        <v>181.056986274509</v>
      </c>
      <c r="O56">
        <v>201.603931625553</v>
      </c>
      <c r="P56" t="s">
        <v>145</v>
      </c>
      <c r="Q56" t="s">
        <v>107</v>
      </c>
      <c r="R56">
        <v>1877.17</v>
      </c>
      <c r="U56">
        <v>15471</v>
      </c>
      <c r="V56">
        <v>74</v>
      </c>
      <c r="W56">
        <v>6035656.6200000001</v>
      </c>
      <c r="X56">
        <v>3246383.4530000002</v>
      </c>
      <c r="Y56">
        <v>390.127116540624</v>
      </c>
      <c r="Z56">
        <v>209.836691422661</v>
      </c>
      <c r="AB56">
        <v>180.290425117962</v>
      </c>
    </row>
    <row r="57" spans="1:28" x14ac:dyDescent="0.5">
      <c r="A57">
        <v>311</v>
      </c>
      <c r="B57">
        <v>40733</v>
      </c>
      <c r="C57" t="s">
        <v>44</v>
      </c>
      <c r="D57" t="s">
        <v>52</v>
      </c>
      <c r="G57">
        <v>26507101.899999999</v>
      </c>
      <c r="H57">
        <v>15408</v>
      </c>
      <c r="I57">
        <v>633699</v>
      </c>
      <c r="J57">
        <v>7411703.3499999996</v>
      </c>
      <c r="K57">
        <v>5604240.79</v>
      </c>
      <c r="L57">
        <v>481.02955282969799</v>
      </c>
      <c r="M57">
        <v>363.72279270508801</v>
      </c>
      <c r="O57">
        <v>117.30676012460999</v>
      </c>
      <c r="P57" t="s">
        <v>44</v>
      </c>
      <c r="Q57" t="s">
        <v>52</v>
      </c>
      <c r="T57">
        <v>22400144.48</v>
      </c>
      <c r="U57">
        <v>7162</v>
      </c>
      <c r="V57">
        <v>596237</v>
      </c>
      <c r="W57">
        <v>3745286.25</v>
      </c>
      <c r="X57">
        <v>1882111.11</v>
      </c>
      <c r="Y57">
        <v>522.93859955319704</v>
      </c>
      <c r="Z57">
        <v>262.79127478357998</v>
      </c>
      <c r="AB57">
        <v>260.147324769617</v>
      </c>
    </row>
    <row r="58" spans="1:28" x14ac:dyDescent="0.5">
      <c r="A58">
        <v>330</v>
      </c>
      <c r="B58">
        <v>67879</v>
      </c>
      <c r="C58" t="s">
        <v>56</v>
      </c>
      <c r="D58" t="s">
        <v>70</v>
      </c>
      <c r="G58">
        <v>979323.74</v>
      </c>
      <c r="H58">
        <v>19084</v>
      </c>
      <c r="I58">
        <v>553156</v>
      </c>
      <c r="J58">
        <v>9615388.7699999996</v>
      </c>
      <c r="K58">
        <v>8685449.6099999994</v>
      </c>
      <c r="L58">
        <v>503.84556539509498</v>
      </c>
      <c r="M58">
        <v>455.11683137706899</v>
      </c>
      <c r="O58">
        <v>48.728734018025499</v>
      </c>
      <c r="P58" t="s">
        <v>58</v>
      </c>
      <c r="Q58" t="s">
        <v>70</v>
      </c>
      <c r="T58">
        <v>18066220.34</v>
      </c>
      <c r="U58">
        <v>15932</v>
      </c>
      <c r="V58">
        <v>815709</v>
      </c>
      <c r="W58">
        <v>7545206.71</v>
      </c>
      <c r="X58">
        <v>5549825.71</v>
      </c>
      <c r="Y58">
        <v>473.58816909364799</v>
      </c>
      <c r="Z58">
        <v>348.34457130303701</v>
      </c>
      <c r="AB58">
        <v>125.24359779061</v>
      </c>
    </row>
    <row r="59" spans="1:28" x14ac:dyDescent="0.5">
      <c r="A59">
        <v>342</v>
      </c>
      <c r="B59">
        <v>98809</v>
      </c>
      <c r="C59" t="s">
        <v>56</v>
      </c>
      <c r="D59" t="s">
        <v>36</v>
      </c>
      <c r="G59">
        <v>896126.05</v>
      </c>
      <c r="H59">
        <v>20042</v>
      </c>
      <c r="I59">
        <v>2517196</v>
      </c>
      <c r="J59">
        <v>11455459.35</v>
      </c>
      <c r="K59">
        <v>10559244.15</v>
      </c>
      <c r="L59">
        <v>571.57266490370205</v>
      </c>
      <c r="M59">
        <v>526.85581029837294</v>
      </c>
      <c r="O59">
        <v>44.716854605328699</v>
      </c>
      <c r="P59" t="s">
        <v>58</v>
      </c>
      <c r="Q59" t="s">
        <v>36</v>
      </c>
      <c r="T59">
        <v>-5071765.6900000004</v>
      </c>
      <c r="U59">
        <v>19975</v>
      </c>
      <c r="V59">
        <v>2719218</v>
      </c>
      <c r="W59">
        <v>11403154.84</v>
      </c>
      <c r="X59">
        <v>10237930.92</v>
      </c>
      <c r="Y59">
        <v>570.87133116395398</v>
      </c>
      <c r="Z59">
        <v>512.53721752190199</v>
      </c>
      <c r="AB59">
        <v>58.3341136420525</v>
      </c>
    </row>
    <row r="60" spans="1:28" x14ac:dyDescent="0.5">
      <c r="A60">
        <v>355</v>
      </c>
      <c r="B60">
        <v>73331</v>
      </c>
      <c r="C60" t="s">
        <v>184</v>
      </c>
      <c r="D60" t="s">
        <v>107</v>
      </c>
      <c r="E60">
        <v>349712.48</v>
      </c>
      <c r="H60">
        <v>56185</v>
      </c>
      <c r="I60">
        <v>6684</v>
      </c>
      <c r="J60">
        <v>13457110</v>
      </c>
      <c r="K60">
        <v>7964463</v>
      </c>
      <c r="L60">
        <v>239.514283171665</v>
      </c>
      <c r="M60">
        <v>141.75425825398199</v>
      </c>
      <c r="O60">
        <v>97.7600249176826</v>
      </c>
      <c r="P60" t="s">
        <v>184</v>
      </c>
      <c r="Q60" t="s">
        <v>107</v>
      </c>
      <c r="R60">
        <v>368156.26</v>
      </c>
      <c r="U60">
        <v>66843</v>
      </c>
      <c r="V60">
        <v>12295</v>
      </c>
      <c r="W60">
        <v>19144269.690000001</v>
      </c>
      <c r="X60">
        <v>12300433.32</v>
      </c>
      <c r="Y60">
        <v>286.406500157084</v>
      </c>
      <c r="Z60">
        <v>184.01976751492299</v>
      </c>
      <c r="AB60">
        <v>102.38673264216099</v>
      </c>
    </row>
    <row r="61" spans="1:28" x14ac:dyDescent="0.5">
      <c r="A61">
        <v>369</v>
      </c>
      <c r="B61">
        <v>90028</v>
      </c>
      <c r="C61" t="s">
        <v>196</v>
      </c>
      <c r="D61" t="s">
        <v>47</v>
      </c>
      <c r="G61">
        <v>-163325.20000000001</v>
      </c>
      <c r="H61">
        <v>34379</v>
      </c>
      <c r="I61">
        <v>33265</v>
      </c>
      <c r="J61">
        <v>15798432</v>
      </c>
      <c r="K61">
        <v>9261911.2599999998</v>
      </c>
      <c r="L61">
        <v>459.53727566246801</v>
      </c>
      <c r="M61">
        <v>269.406069402833</v>
      </c>
      <c r="O61">
        <v>190.13120625963501</v>
      </c>
      <c r="P61" t="s">
        <v>196</v>
      </c>
      <c r="Q61" t="s">
        <v>47</v>
      </c>
      <c r="T61">
        <v>198402.12</v>
      </c>
      <c r="U61">
        <v>22406</v>
      </c>
      <c r="V61">
        <v>7927</v>
      </c>
      <c r="W61">
        <v>11793485.08</v>
      </c>
      <c r="X61">
        <v>8641799.6199999992</v>
      </c>
      <c r="Y61">
        <v>526.35388199589397</v>
      </c>
      <c r="Z61">
        <v>385.691315719003</v>
      </c>
      <c r="AB61">
        <v>140.66256627689</v>
      </c>
    </row>
    <row r="62" spans="1:28" x14ac:dyDescent="0.5">
      <c r="A62">
        <v>401</v>
      </c>
      <c r="B62">
        <v>43839</v>
      </c>
      <c r="C62" t="s">
        <v>56</v>
      </c>
      <c r="D62" t="s">
        <v>53</v>
      </c>
      <c r="G62">
        <v>4051544.19</v>
      </c>
      <c r="H62">
        <v>38845</v>
      </c>
      <c r="I62">
        <v>1280849</v>
      </c>
      <c r="J62">
        <v>21615308.07</v>
      </c>
      <c r="K62">
        <v>17434902.57</v>
      </c>
      <c r="L62">
        <v>556.45020131291005</v>
      </c>
      <c r="M62">
        <v>448.832605740764</v>
      </c>
      <c r="O62">
        <v>107.61759557214501</v>
      </c>
      <c r="P62" t="s">
        <v>58</v>
      </c>
      <c r="Q62" t="s">
        <v>53</v>
      </c>
      <c r="T62">
        <v>5443321.0700000003</v>
      </c>
      <c r="U62">
        <v>34121</v>
      </c>
      <c r="V62">
        <v>1279514</v>
      </c>
      <c r="W62">
        <v>18908544.199999999</v>
      </c>
      <c r="X62">
        <v>14725667.310000001</v>
      </c>
      <c r="Y62">
        <v>554.16148999150005</v>
      </c>
      <c r="Z62">
        <v>431.571973564666</v>
      </c>
      <c r="AB62">
        <v>122.589516426833</v>
      </c>
    </row>
    <row r="63" spans="1:28" x14ac:dyDescent="0.5">
      <c r="A63">
        <v>413</v>
      </c>
      <c r="B63">
        <v>34484</v>
      </c>
      <c r="C63" t="s">
        <v>224</v>
      </c>
      <c r="D63" t="s">
        <v>107</v>
      </c>
      <c r="E63">
        <v>1633271.41</v>
      </c>
      <c r="H63">
        <v>54482</v>
      </c>
      <c r="I63">
        <v>239883</v>
      </c>
      <c r="J63">
        <v>25232898</v>
      </c>
      <c r="K63">
        <v>25529506</v>
      </c>
      <c r="L63">
        <v>463.14191843177503</v>
      </c>
      <c r="M63">
        <v>468.586065122425</v>
      </c>
      <c r="O63">
        <v>-5.4441466906500802</v>
      </c>
      <c r="P63" t="s">
        <v>225</v>
      </c>
      <c r="Q63" t="s">
        <v>107</v>
      </c>
      <c r="R63">
        <v>1201283.8400000001</v>
      </c>
      <c r="U63">
        <v>87434</v>
      </c>
      <c r="V63">
        <v>224591</v>
      </c>
      <c r="W63">
        <v>35311313</v>
      </c>
      <c r="X63">
        <v>41879227</v>
      </c>
      <c r="Y63">
        <v>403.86249056431097</v>
      </c>
      <c r="Z63">
        <v>478.98102568794701</v>
      </c>
      <c r="AB63">
        <v>-75.118535123636093</v>
      </c>
    </row>
    <row r="64" spans="1:28" x14ac:dyDescent="0.5">
      <c r="A64">
        <v>438</v>
      </c>
      <c r="B64">
        <v>95878</v>
      </c>
      <c r="C64" t="s">
        <v>77</v>
      </c>
      <c r="D64" t="s">
        <v>107</v>
      </c>
      <c r="E64">
        <v>2288842.8199999998</v>
      </c>
      <c r="H64">
        <v>120352</v>
      </c>
      <c r="I64">
        <v>114120</v>
      </c>
      <c r="J64">
        <v>30878843.460000001</v>
      </c>
      <c r="K64">
        <v>25117387.640000001</v>
      </c>
      <c r="L64">
        <v>256.571086978197</v>
      </c>
      <c r="M64">
        <v>208.69937882212099</v>
      </c>
      <c r="O64">
        <v>47.871708156075499</v>
      </c>
      <c r="P64" t="s">
        <v>77</v>
      </c>
      <c r="Q64" t="s">
        <v>107</v>
      </c>
      <c r="R64">
        <v>2766034.85</v>
      </c>
      <c r="U64">
        <v>132159</v>
      </c>
      <c r="V64">
        <v>101429</v>
      </c>
      <c r="W64">
        <v>39196669.109999999</v>
      </c>
      <c r="X64">
        <v>40936206.299999997</v>
      </c>
      <c r="Y64">
        <v>296.58721017864798</v>
      </c>
      <c r="Z64">
        <v>309.74966744603</v>
      </c>
      <c r="AB64">
        <v>-13.162457267382401</v>
      </c>
    </row>
    <row r="65" spans="1:28" x14ac:dyDescent="0.5">
      <c r="A65">
        <v>465</v>
      </c>
      <c r="B65">
        <v>88806</v>
      </c>
      <c r="C65" t="s">
        <v>267</v>
      </c>
      <c r="D65" t="s">
        <v>107</v>
      </c>
      <c r="E65">
        <v>2396568.39</v>
      </c>
      <c r="H65">
        <v>83136</v>
      </c>
      <c r="I65">
        <v>297977</v>
      </c>
      <c r="J65">
        <v>36503435.740000002</v>
      </c>
      <c r="K65">
        <v>32574554.690000001</v>
      </c>
      <c r="L65">
        <v>439.08097262317102</v>
      </c>
      <c r="M65">
        <v>391.822491940916</v>
      </c>
      <c r="O65">
        <v>47.258480682255502</v>
      </c>
      <c r="P65" t="s">
        <v>268</v>
      </c>
      <c r="Q65" t="s">
        <v>107</v>
      </c>
      <c r="R65">
        <v>915565.55</v>
      </c>
      <c r="U65">
        <v>90527</v>
      </c>
      <c r="V65">
        <v>191243</v>
      </c>
      <c r="W65">
        <v>35018393.479999997</v>
      </c>
      <c r="X65">
        <v>34312397.119999997</v>
      </c>
      <c r="Y65">
        <v>386.82816706617899</v>
      </c>
      <c r="Z65">
        <v>379.02942901012898</v>
      </c>
      <c r="AB65">
        <v>7.7987380560495501</v>
      </c>
    </row>
    <row r="66" spans="1:28" x14ac:dyDescent="0.5">
      <c r="A66">
        <v>481</v>
      </c>
      <c r="B66">
        <v>57601</v>
      </c>
      <c r="C66" t="s">
        <v>284</v>
      </c>
      <c r="D66" t="s">
        <v>189</v>
      </c>
      <c r="G66">
        <v>1336166.23</v>
      </c>
      <c r="H66">
        <v>127889</v>
      </c>
      <c r="I66">
        <v>45855</v>
      </c>
      <c r="J66">
        <v>47145922</v>
      </c>
      <c r="K66">
        <v>35682494.159999996</v>
      </c>
      <c r="L66">
        <v>368.64720187037199</v>
      </c>
      <c r="M66">
        <v>279.01144085886898</v>
      </c>
      <c r="O66">
        <v>89.635761011502197</v>
      </c>
      <c r="P66" t="s">
        <v>284</v>
      </c>
      <c r="Q66" t="s">
        <v>189</v>
      </c>
      <c r="T66">
        <v>1894646.99</v>
      </c>
      <c r="U66">
        <v>101808</v>
      </c>
      <c r="V66">
        <v>43504</v>
      </c>
      <c r="W66">
        <v>40831530.210000001</v>
      </c>
      <c r="X66">
        <v>30979764.370000001</v>
      </c>
      <c r="Y66">
        <v>401.06406382602501</v>
      </c>
      <c r="Z66">
        <v>304.29597251689398</v>
      </c>
      <c r="AB66">
        <v>96.768091309130895</v>
      </c>
    </row>
    <row r="67" spans="1:28" x14ac:dyDescent="0.5">
      <c r="A67">
        <v>513</v>
      </c>
      <c r="B67">
        <v>36046</v>
      </c>
      <c r="C67" t="s">
        <v>139</v>
      </c>
      <c r="D67" t="s">
        <v>107</v>
      </c>
      <c r="E67">
        <v>8132224.4699999997</v>
      </c>
      <c r="H67">
        <v>135389</v>
      </c>
      <c r="I67">
        <v>1323837</v>
      </c>
      <c r="J67">
        <v>63734606.670000002</v>
      </c>
      <c r="K67">
        <v>72589175.310000002</v>
      </c>
      <c r="L67">
        <v>470.75173514835001</v>
      </c>
      <c r="M67">
        <v>536.15268086772096</v>
      </c>
      <c r="O67">
        <v>-65.400945719371506</v>
      </c>
      <c r="P67" t="s">
        <v>139</v>
      </c>
      <c r="Q67" t="s">
        <v>107</v>
      </c>
      <c r="R67">
        <v>4809705.87</v>
      </c>
      <c r="U67">
        <v>139056</v>
      </c>
      <c r="V67">
        <v>1219192</v>
      </c>
      <c r="W67">
        <v>67756337.209999993</v>
      </c>
      <c r="X67">
        <v>77814790.829999998</v>
      </c>
      <c r="Y67">
        <v>487.25935745311199</v>
      </c>
      <c r="Z67">
        <v>559.59319144804897</v>
      </c>
      <c r="AB67">
        <v>-72.333833994937194</v>
      </c>
    </row>
    <row r="68" spans="1:28" x14ac:dyDescent="0.5">
      <c r="A68">
        <v>521</v>
      </c>
      <c r="B68">
        <v>29125</v>
      </c>
      <c r="C68" t="s">
        <v>324</v>
      </c>
      <c r="D68" t="s">
        <v>107</v>
      </c>
      <c r="E68">
        <v>5505443.1799999997</v>
      </c>
      <c r="H68">
        <v>129455</v>
      </c>
      <c r="I68">
        <v>606516</v>
      </c>
      <c r="J68">
        <v>68889815</v>
      </c>
      <c r="K68">
        <v>68596735</v>
      </c>
      <c r="L68">
        <v>532.15260129002297</v>
      </c>
      <c r="M68">
        <v>529.88864856513806</v>
      </c>
      <c r="O68">
        <v>2.26395272488503</v>
      </c>
      <c r="P68" t="s">
        <v>122</v>
      </c>
      <c r="Q68" t="s">
        <v>107</v>
      </c>
      <c r="R68">
        <v>5199875.7699999996</v>
      </c>
      <c r="U68">
        <v>130483</v>
      </c>
      <c r="V68">
        <v>596110</v>
      </c>
      <c r="W68">
        <v>68420466</v>
      </c>
      <c r="X68">
        <v>75916404</v>
      </c>
      <c r="Y68">
        <v>524.36306645310106</v>
      </c>
      <c r="Z68">
        <v>581.81068798234196</v>
      </c>
      <c r="AB68">
        <v>-57.447621529241303</v>
      </c>
    </row>
    <row r="69" spans="1:28" x14ac:dyDescent="0.5">
      <c r="A69">
        <v>543</v>
      </c>
      <c r="B69">
        <v>82569</v>
      </c>
      <c r="C69" t="s">
        <v>346</v>
      </c>
      <c r="D69" t="s">
        <v>107</v>
      </c>
      <c r="E69">
        <v>1947450.1</v>
      </c>
      <c r="H69">
        <v>282386</v>
      </c>
      <c r="J69">
        <v>83798266</v>
      </c>
      <c r="K69">
        <v>61347073.43</v>
      </c>
      <c r="L69">
        <v>296.75078084607497</v>
      </c>
      <c r="M69">
        <v>217.24544924323399</v>
      </c>
      <c r="O69">
        <v>79.505331602841494</v>
      </c>
      <c r="P69" t="s">
        <v>346</v>
      </c>
      <c r="Q69" t="s">
        <v>107</v>
      </c>
      <c r="R69">
        <v>1568492.99</v>
      </c>
      <c r="U69">
        <v>430308</v>
      </c>
      <c r="V69">
        <v>1829</v>
      </c>
      <c r="W69">
        <v>123207107.09999999</v>
      </c>
      <c r="X69">
        <v>110084940.90000001</v>
      </c>
      <c r="Y69">
        <v>286.32306882512</v>
      </c>
      <c r="Z69">
        <v>255.82824604701699</v>
      </c>
      <c r="AB69">
        <v>30.494822778103</v>
      </c>
    </row>
    <row r="70" spans="1:28" x14ac:dyDescent="0.5">
      <c r="A70">
        <v>567</v>
      </c>
      <c r="B70">
        <v>85629</v>
      </c>
      <c r="C70" t="s">
        <v>140</v>
      </c>
      <c r="D70" t="s">
        <v>102</v>
      </c>
      <c r="G70">
        <v>315374419.89999998</v>
      </c>
      <c r="H70">
        <v>175060</v>
      </c>
      <c r="I70">
        <v>4079290</v>
      </c>
      <c r="J70">
        <v>102949591.40000001</v>
      </c>
      <c r="K70">
        <v>111681758.5</v>
      </c>
      <c r="L70">
        <v>588.08175139952004</v>
      </c>
      <c r="M70">
        <v>637.96274705815097</v>
      </c>
      <c r="O70">
        <v>-49.880995658631299</v>
      </c>
      <c r="P70" t="s">
        <v>140</v>
      </c>
      <c r="Q70" t="s">
        <v>102</v>
      </c>
      <c r="T70">
        <v>254933460.90000001</v>
      </c>
      <c r="U70">
        <v>174601</v>
      </c>
      <c r="V70">
        <v>5523175</v>
      </c>
      <c r="W70">
        <v>106889163.90000001</v>
      </c>
      <c r="X70">
        <v>113798385.40000001</v>
      </c>
      <c r="Y70">
        <v>612.19101780631195</v>
      </c>
      <c r="Z70">
        <v>651.76250651485395</v>
      </c>
      <c r="AB70">
        <v>-39.571488708541203</v>
      </c>
    </row>
    <row r="71" spans="1:28" x14ac:dyDescent="0.5">
      <c r="A71">
        <v>576</v>
      </c>
      <c r="B71">
        <v>63411</v>
      </c>
      <c r="C71" t="s">
        <v>376</v>
      </c>
      <c r="D71" t="s">
        <v>91</v>
      </c>
      <c r="G71">
        <v>2862053.98</v>
      </c>
      <c r="H71">
        <v>260103</v>
      </c>
      <c r="I71">
        <v>99385</v>
      </c>
      <c r="J71">
        <v>110547996</v>
      </c>
      <c r="K71">
        <v>91511228.510000005</v>
      </c>
      <c r="L71">
        <v>425.01622818652601</v>
      </c>
      <c r="M71">
        <v>351.82688592596003</v>
      </c>
      <c r="O71">
        <v>73.189342260565894</v>
      </c>
      <c r="P71" t="s">
        <v>376</v>
      </c>
      <c r="Q71" t="s">
        <v>91</v>
      </c>
      <c r="T71">
        <v>2429075.84</v>
      </c>
      <c r="U71">
        <v>88455</v>
      </c>
      <c r="V71">
        <v>45580</v>
      </c>
      <c r="W71">
        <v>43841427.299999997</v>
      </c>
      <c r="X71">
        <v>35806196.159999996</v>
      </c>
      <c r="Y71">
        <v>495.63537731049598</v>
      </c>
      <c r="Z71">
        <v>404.79561539765899</v>
      </c>
      <c r="AB71">
        <v>90.839761912837005</v>
      </c>
    </row>
    <row r="72" spans="1:28" x14ac:dyDescent="0.5">
      <c r="A72">
        <v>630</v>
      </c>
      <c r="B72">
        <v>59763</v>
      </c>
      <c r="C72" t="s">
        <v>436</v>
      </c>
      <c r="D72" t="s">
        <v>107</v>
      </c>
      <c r="E72">
        <v>4629223.87</v>
      </c>
      <c r="H72">
        <v>688066</v>
      </c>
      <c r="I72">
        <v>23154</v>
      </c>
      <c r="J72">
        <v>207545372</v>
      </c>
      <c r="K72">
        <v>151069668</v>
      </c>
      <c r="L72">
        <v>301.63584888658897</v>
      </c>
      <c r="M72">
        <v>219.55694366528701</v>
      </c>
      <c r="O72">
        <v>82.078905221301397</v>
      </c>
      <c r="P72" t="s">
        <v>437</v>
      </c>
      <c r="Q72" t="s">
        <v>107</v>
      </c>
      <c r="R72">
        <v>4141413.43</v>
      </c>
      <c r="U72">
        <v>1173969</v>
      </c>
      <c r="V72">
        <v>39735</v>
      </c>
      <c r="W72">
        <v>336200238</v>
      </c>
      <c r="X72">
        <v>289964646</v>
      </c>
      <c r="Y72">
        <v>286.379144594107</v>
      </c>
      <c r="Z72">
        <v>246.995147231315</v>
      </c>
      <c r="AB72">
        <v>39.3839973627923</v>
      </c>
    </row>
    <row r="73" spans="1:28" x14ac:dyDescent="0.5">
      <c r="A73">
        <v>631</v>
      </c>
      <c r="B73">
        <v>41304</v>
      </c>
      <c r="C73" t="s">
        <v>438</v>
      </c>
      <c r="D73" t="s">
        <v>107</v>
      </c>
      <c r="E73">
        <v>25517727.66</v>
      </c>
      <c r="H73">
        <v>590554</v>
      </c>
      <c r="I73">
        <v>549573</v>
      </c>
      <c r="J73">
        <v>211691538.80000001</v>
      </c>
      <c r="K73">
        <v>269160627.39999998</v>
      </c>
      <c r="L73">
        <v>358.46262797305502</v>
      </c>
      <c r="M73">
        <v>455.77648682423597</v>
      </c>
      <c r="O73">
        <v>-97.313858851180299</v>
      </c>
      <c r="P73" t="s">
        <v>439</v>
      </c>
      <c r="Q73" t="s">
        <v>107</v>
      </c>
      <c r="R73">
        <v>16412212.24</v>
      </c>
      <c r="U73">
        <v>786805</v>
      </c>
      <c r="V73">
        <v>642086</v>
      </c>
      <c r="W73">
        <v>287761626.89999998</v>
      </c>
      <c r="X73">
        <v>388035590.69999999</v>
      </c>
      <c r="Y73">
        <v>365.73436480449402</v>
      </c>
      <c r="Z73">
        <v>493.17885715011897</v>
      </c>
      <c r="AB73">
        <v>-127.44449234562499</v>
      </c>
    </row>
    <row r="74" spans="1:28" x14ac:dyDescent="0.5">
      <c r="A74">
        <v>635</v>
      </c>
      <c r="B74">
        <v>16064</v>
      </c>
      <c r="C74" t="s">
        <v>445</v>
      </c>
      <c r="D74" t="s">
        <v>79</v>
      </c>
      <c r="G74">
        <v>27889957.52</v>
      </c>
      <c r="H74">
        <v>985484</v>
      </c>
      <c r="I74">
        <v>1416206</v>
      </c>
      <c r="J74">
        <v>217477958</v>
      </c>
      <c r="K74">
        <v>165992563.80000001</v>
      </c>
      <c r="L74">
        <v>220.681368748756</v>
      </c>
      <c r="M74">
        <v>168.43760406054199</v>
      </c>
      <c r="O74">
        <v>52.2437646882141</v>
      </c>
      <c r="P74" t="s">
        <v>446</v>
      </c>
      <c r="Q74" t="s">
        <v>79</v>
      </c>
      <c r="T74">
        <v>27940259.329999998</v>
      </c>
      <c r="U74">
        <v>441046</v>
      </c>
      <c r="V74">
        <v>1167953</v>
      </c>
      <c r="W74">
        <v>190445438.30000001</v>
      </c>
      <c r="X74">
        <v>139200562.5</v>
      </c>
      <c r="Y74">
        <v>431.80402565718703</v>
      </c>
      <c r="Z74">
        <v>315.61461276147998</v>
      </c>
      <c r="AB74">
        <v>116.18941289570699</v>
      </c>
    </row>
    <row r="75" spans="1:28" x14ac:dyDescent="0.5">
      <c r="A75">
        <v>648</v>
      </c>
      <c r="B75">
        <v>82824</v>
      </c>
      <c r="C75" t="s">
        <v>462</v>
      </c>
      <c r="D75" t="s">
        <v>91</v>
      </c>
      <c r="G75">
        <v>-4486504.66</v>
      </c>
      <c r="H75">
        <v>940354</v>
      </c>
      <c r="I75">
        <v>684990</v>
      </c>
      <c r="J75">
        <v>259367562.59999999</v>
      </c>
      <c r="K75">
        <v>233200810.59999999</v>
      </c>
      <c r="L75">
        <v>275.81906664936798</v>
      </c>
      <c r="M75">
        <v>247.99257577465499</v>
      </c>
      <c r="O75">
        <v>27.826490874713102</v>
      </c>
      <c r="P75" t="s">
        <v>462</v>
      </c>
      <c r="Q75" t="s">
        <v>91</v>
      </c>
      <c r="R75">
        <v>12594972.210000001</v>
      </c>
      <c r="S75">
        <v>-49061684.159999996</v>
      </c>
      <c r="T75">
        <v>-5012021.1900000004</v>
      </c>
      <c r="U75">
        <v>1018921</v>
      </c>
      <c r="V75">
        <v>322550</v>
      </c>
      <c r="W75">
        <v>352928824.60000002</v>
      </c>
      <c r="X75">
        <v>302397410.89999998</v>
      </c>
      <c r="Y75">
        <v>346.37506205093399</v>
      </c>
      <c r="Z75">
        <v>296.781998702549</v>
      </c>
      <c r="AA75">
        <v>-48.150626162381499</v>
      </c>
      <c r="AB75">
        <v>49.593063348385201</v>
      </c>
    </row>
    <row r="76" spans="1:28" x14ac:dyDescent="0.5">
      <c r="A76">
        <v>660</v>
      </c>
      <c r="B76">
        <v>42690</v>
      </c>
      <c r="C76" t="s">
        <v>474</v>
      </c>
      <c r="D76" t="s">
        <v>107</v>
      </c>
      <c r="E76">
        <v>35245952.75</v>
      </c>
      <c r="H76">
        <v>592588</v>
      </c>
      <c r="I76">
        <v>2375271</v>
      </c>
      <c r="J76">
        <v>304248807</v>
      </c>
      <c r="K76">
        <v>331241353</v>
      </c>
      <c r="L76">
        <v>513.42384084726598</v>
      </c>
      <c r="M76">
        <v>558.974115236893</v>
      </c>
      <c r="O76">
        <v>-45.550274389626502</v>
      </c>
      <c r="P76" t="s">
        <v>474</v>
      </c>
      <c r="Q76" t="s">
        <v>107</v>
      </c>
      <c r="R76">
        <v>17178148.510000002</v>
      </c>
      <c r="U76">
        <v>539291</v>
      </c>
      <c r="V76">
        <v>2416357</v>
      </c>
      <c r="W76">
        <v>290846328</v>
      </c>
      <c r="X76">
        <v>339128386</v>
      </c>
      <c r="Y76">
        <v>539.31240832871299</v>
      </c>
      <c r="Z76">
        <v>628.84117480172995</v>
      </c>
      <c r="AB76">
        <v>-89.528766473017299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MarketExit1516-2</vt:lpstr>
      <vt:lpstr>exited</vt:lpstr>
      <vt:lpstr>missing data 2016</vt:lpstr>
      <vt:lpstr>missing data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2018-04-04T06:21:20Z</dcterms:created>
  <dcterms:modified xsi:type="dcterms:W3CDTF">2018-04-04T06:34:58Z</dcterms:modified>
</cp:coreProperties>
</file>