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neudeck/Desktop/BGSU/"/>
    </mc:Choice>
  </mc:AlternateContent>
  <xr:revisionPtr revIDLastSave="0" documentId="10_ncr:8100000_{A91EC64E-56A3-1342-8C67-12B803995380}" xr6:coauthVersionLast="33" xr6:coauthVersionMax="33" xr10:uidLastSave="{00000000-0000-0000-0000-000000000000}"/>
  <bookViews>
    <workbookView xWindow="380" yWindow="460" windowWidth="28040" windowHeight="16540" xr2:uid="{C948130C-A041-1D41-8EF9-A1F64FA72D57}"/>
  </bookViews>
  <sheets>
    <sheet name="June 5, 2018" sheetId="1" r:id="rId1"/>
    <sheet name="June 19, 2018" sheetId="2" r:id="rId2"/>
    <sheet name="June 26, 2018" sheetId="3" r:id="rId3"/>
    <sheet name="July 10, 2018" sheetId="4" r:id="rId4"/>
    <sheet name="July 24, 2018" sheetId="5" r:id="rId5"/>
    <sheet name="August 7,2018" sheetId="6" r:id="rId6"/>
    <sheet name="August 21, 2018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H60" i="1"/>
  <c r="G60" i="1"/>
  <c r="F60" i="1"/>
  <c r="E60" i="1"/>
  <c r="D60" i="1"/>
  <c r="C60" i="1"/>
  <c r="H56" i="1"/>
  <c r="G56" i="1"/>
  <c r="F56" i="1"/>
  <c r="E56" i="1"/>
  <c r="D56" i="1"/>
  <c r="C56" i="1"/>
  <c r="G52" i="1"/>
  <c r="F52" i="1"/>
  <c r="E52" i="1"/>
  <c r="D52" i="1"/>
  <c r="C52" i="1"/>
  <c r="F48" i="1"/>
  <c r="E48" i="1"/>
  <c r="D48" i="1"/>
  <c r="C48" i="1"/>
  <c r="F44" i="1"/>
  <c r="E44" i="1"/>
  <c r="D44" i="1"/>
  <c r="C44" i="1"/>
  <c r="F40" i="1"/>
  <c r="E40" i="1"/>
  <c r="D40" i="1"/>
  <c r="C40" i="1"/>
  <c r="F36" i="1"/>
  <c r="E36" i="1"/>
  <c r="D36" i="1"/>
  <c r="C36" i="1"/>
  <c r="F32" i="1"/>
  <c r="E32" i="1"/>
  <c r="D32" i="1"/>
  <c r="C32" i="1"/>
</calcChain>
</file>

<file path=xl/sharedStrings.xml><?xml version="1.0" encoding="utf-8"?>
<sst xmlns="http://schemas.openxmlformats.org/spreadsheetml/2006/main" count="580" uniqueCount="75">
  <si>
    <t>2018 Sandusky Bay Water sampling</t>
  </si>
  <si>
    <t>Site</t>
  </si>
  <si>
    <t>Time on</t>
  </si>
  <si>
    <t>Air temp ˚C</t>
  </si>
  <si>
    <t>water temp ˚C</t>
  </si>
  <si>
    <t>DO mg/L</t>
  </si>
  <si>
    <t>secchi depth cm</t>
  </si>
  <si>
    <t>Conductivity µS/cm</t>
  </si>
  <si>
    <t>pH</t>
  </si>
  <si>
    <t>Depth Sampled</t>
  </si>
  <si>
    <t>Time off</t>
  </si>
  <si>
    <t>Weather Observations</t>
  </si>
  <si>
    <t>Sample processing</t>
  </si>
  <si>
    <t>Time processed</t>
  </si>
  <si>
    <t>Chlorophyll a filtered mL</t>
  </si>
  <si>
    <t>phycocyanin filtered mL</t>
  </si>
  <si>
    <t xml:space="preserve">Dissolved Nutrient </t>
  </si>
  <si>
    <t>Total nutrient</t>
  </si>
  <si>
    <t>Toxin</t>
  </si>
  <si>
    <t>Sterivex</t>
  </si>
  <si>
    <t>Notes</t>
  </si>
  <si>
    <t>ODNR 1</t>
  </si>
  <si>
    <t>Muddy Creek Bay</t>
  </si>
  <si>
    <t>Edison Bridge</t>
  </si>
  <si>
    <t>BGSU Buoy 2</t>
  </si>
  <si>
    <t>EC 1163</t>
  </si>
  <si>
    <t>Bells</t>
  </si>
  <si>
    <t>Light meter</t>
  </si>
  <si>
    <t>Replicate</t>
  </si>
  <si>
    <t>surface</t>
  </si>
  <si>
    <t>0.5 m</t>
  </si>
  <si>
    <t>1.0 m</t>
  </si>
  <si>
    <t>1.5 m</t>
  </si>
  <si>
    <t>2.0 m</t>
  </si>
  <si>
    <t>2.5 m</t>
  </si>
  <si>
    <t>3.0 m</t>
  </si>
  <si>
    <t xml:space="preserve">4.0 m </t>
  </si>
  <si>
    <t>5.0 m</t>
  </si>
  <si>
    <t>6.0 m</t>
  </si>
  <si>
    <t>Average</t>
  </si>
  <si>
    <t>ODNR 4</t>
  </si>
  <si>
    <t>ODNR 6</t>
  </si>
  <si>
    <t>ODNR 2</t>
  </si>
  <si>
    <t>120mL</t>
  </si>
  <si>
    <t>ONDR 6</t>
  </si>
  <si>
    <t>Not Sampled</t>
  </si>
  <si>
    <t>120mL/ 140mL</t>
  </si>
  <si>
    <t>1m</t>
  </si>
  <si>
    <t>2m</t>
  </si>
  <si>
    <t>At bottom:</t>
  </si>
  <si>
    <t>5.2ft</t>
  </si>
  <si>
    <t>~2m</t>
  </si>
  <si>
    <t>8ft</t>
  </si>
  <si>
    <t>10ft</t>
  </si>
  <si>
    <t>11ft</t>
  </si>
  <si>
    <t>13 ft</t>
  </si>
  <si>
    <t>Mostly cloudy, windy</t>
  </si>
  <si>
    <t>Full clouds, windy</t>
  </si>
  <si>
    <t>10mL</t>
  </si>
  <si>
    <t>250mL</t>
  </si>
  <si>
    <t>~60mL</t>
  </si>
  <si>
    <t>~2mL</t>
  </si>
  <si>
    <t>Chlorophyll a filtered mL 3 Replicates</t>
  </si>
  <si>
    <t>phycocyanin filtered mL 3 replicates</t>
  </si>
  <si>
    <t>Dissolved Nutrient 2 replicates</t>
  </si>
  <si>
    <t>Total nutrient 2 replicates</t>
  </si>
  <si>
    <t>Toxin 2 replicates, plus 2 replicates filtered</t>
  </si>
  <si>
    <t>Lots of sediment in the water, water was turbid and brown</t>
  </si>
  <si>
    <t>water was green</t>
  </si>
  <si>
    <t>Sampling Crew:</t>
  </si>
  <si>
    <t>Michelle Neudeck</t>
  </si>
  <si>
    <t>Katelyn McKindles</t>
  </si>
  <si>
    <t>Emily Kelly</t>
  </si>
  <si>
    <t>Evelyn Bates</t>
  </si>
  <si>
    <t>no 3 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</si>
</sst>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2308-A84E-0940-B74E-1A3F84BDA8BA}">
  <dimension ref="A1:U64"/>
  <sheetViews>
    <sheetView tabSelected="1" workbookViewId="0">
      <selection activeCell="J60" sqref="J60"/>
    </sheetView>
  </sheetViews>
  <sheetFormatPr baseColWidth="10" defaultRowHeight="16" x14ac:dyDescent="0.2"/>
  <cols>
    <col min="1" max="1" width="17" customWidth="1"/>
    <col min="7" max="7" width="17.1640625" customWidth="1"/>
  </cols>
  <sheetData>
    <row r="1" spans="1:21" x14ac:dyDescent="0.2">
      <c r="A1" t="s">
        <v>0</v>
      </c>
      <c r="D1" t="s">
        <v>69</v>
      </c>
    </row>
    <row r="2" spans="1:21" x14ac:dyDescent="0.2">
      <c r="D2" t="s">
        <v>70</v>
      </c>
    </row>
    <row r="3" spans="1:21" x14ac:dyDescent="0.2">
      <c r="D3" t="s">
        <v>71</v>
      </c>
    </row>
    <row r="4" spans="1:21" x14ac:dyDescent="0.2">
      <c r="A4" s="1">
        <v>43256</v>
      </c>
      <c r="D4" t="s">
        <v>72</v>
      </c>
    </row>
    <row r="5" spans="1:21" x14ac:dyDescent="0.2">
      <c r="D5" t="s">
        <v>73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62</v>
      </c>
      <c r="P6" t="s">
        <v>63</v>
      </c>
      <c r="Q6" t="s">
        <v>64</v>
      </c>
      <c r="R6" t="s">
        <v>65</v>
      </c>
      <c r="S6" t="s">
        <v>66</v>
      </c>
      <c r="T6" t="s">
        <v>19</v>
      </c>
      <c r="U6" t="s">
        <v>20</v>
      </c>
    </row>
    <row r="7" spans="1:21" x14ac:dyDescent="0.2">
      <c r="A7" t="s">
        <v>22</v>
      </c>
      <c r="B7" s="3">
        <v>0.40972222222222227</v>
      </c>
      <c r="C7">
        <v>20</v>
      </c>
      <c r="D7">
        <v>21.8</v>
      </c>
      <c r="E7">
        <v>7.98</v>
      </c>
      <c r="G7">
        <v>0.51900000000000002</v>
      </c>
      <c r="H7">
        <v>8.34</v>
      </c>
      <c r="I7" t="s">
        <v>48</v>
      </c>
      <c r="J7" s="3">
        <v>0.4284722222222222</v>
      </c>
      <c r="K7" t="s">
        <v>56</v>
      </c>
      <c r="O7" t="s">
        <v>58</v>
      </c>
      <c r="P7" t="s">
        <v>59</v>
      </c>
      <c r="Q7" t="s">
        <v>60</v>
      </c>
      <c r="R7" t="s">
        <v>60</v>
      </c>
      <c r="S7" t="s">
        <v>61</v>
      </c>
      <c r="T7" t="s">
        <v>43</v>
      </c>
      <c r="U7" t="s">
        <v>67</v>
      </c>
    </row>
    <row r="8" spans="1:21" x14ac:dyDescent="0.2">
      <c r="A8" t="s">
        <v>49</v>
      </c>
      <c r="D8">
        <v>21.8</v>
      </c>
      <c r="E8">
        <v>7.95</v>
      </c>
      <c r="G8">
        <v>0.51500000000000001</v>
      </c>
      <c r="H8">
        <v>8</v>
      </c>
      <c r="I8" t="s">
        <v>48</v>
      </c>
    </row>
    <row r="9" spans="1:21" x14ac:dyDescent="0.2">
      <c r="A9" t="s">
        <v>40</v>
      </c>
      <c r="B9" s="3">
        <v>0.4381944444444445</v>
      </c>
      <c r="C9">
        <v>19.399999999999999</v>
      </c>
      <c r="D9">
        <v>21.93</v>
      </c>
      <c r="E9">
        <v>12.53</v>
      </c>
      <c r="G9">
        <v>0.44800000000000001</v>
      </c>
      <c r="H9">
        <v>9.31</v>
      </c>
      <c r="I9" t="s">
        <v>47</v>
      </c>
      <c r="J9" s="3">
        <v>0.45416666666666666</v>
      </c>
      <c r="K9" t="s">
        <v>57</v>
      </c>
      <c r="O9" t="s">
        <v>58</v>
      </c>
      <c r="P9" t="s">
        <v>59</v>
      </c>
      <c r="Q9" t="s">
        <v>60</v>
      </c>
      <c r="R9" t="s">
        <v>60</v>
      </c>
      <c r="S9" t="s">
        <v>61</v>
      </c>
      <c r="T9" t="s">
        <v>43</v>
      </c>
      <c r="U9" t="s">
        <v>68</v>
      </c>
    </row>
    <row r="10" spans="1:21" x14ac:dyDescent="0.2">
      <c r="A10" t="s">
        <v>49</v>
      </c>
      <c r="D10">
        <v>21.86</v>
      </c>
      <c r="E10">
        <v>11.66</v>
      </c>
      <c r="G10">
        <v>0.44400000000000001</v>
      </c>
      <c r="H10">
        <v>9.31</v>
      </c>
      <c r="I10" t="s">
        <v>50</v>
      </c>
    </row>
    <row r="11" spans="1:21" x14ac:dyDescent="0.2">
      <c r="A11" t="s">
        <v>44</v>
      </c>
      <c r="B11" s="3">
        <v>0.46249999999999997</v>
      </c>
      <c r="C11">
        <v>18.899999999999999</v>
      </c>
      <c r="D11">
        <v>21.5</v>
      </c>
      <c r="E11">
        <v>10.7</v>
      </c>
      <c r="G11">
        <v>0.43099999999999999</v>
      </c>
      <c r="H11">
        <v>9.32</v>
      </c>
      <c r="I11" t="s">
        <v>47</v>
      </c>
      <c r="J11" s="3">
        <v>0.47291666666666665</v>
      </c>
      <c r="K11" t="s">
        <v>57</v>
      </c>
      <c r="O11" t="s">
        <v>58</v>
      </c>
      <c r="P11" t="s">
        <v>59</v>
      </c>
      <c r="Q11" t="s">
        <v>60</v>
      </c>
      <c r="R11" t="s">
        <v>60</v>
      </c>
      <c r="S11" t="s">
        <v>61</v>
      </c>
      <c r="T11" t="s">
        <v>43</v>
      </c>
      <c r="U11" t="s">
        <v>68</v>
      </c>
    </row>
    <row r="12" spans="1:21" x14ac:dyDescent="0.2">
      <c r="A12" t="s">
        <v>49</v>
      </c>
      <c r="D12">
        <v>21.5</v>
      </c>
      <c r="E12">
        <v>10.65</v>
      </c>
      <c r="G12">
        <v>0.43</v>
      </c>
      <c r="H12">
        <v>9.1199999999999992</v>
      </c>
      <c r="I12" t="s">
        <v>51</v>
      </c>
      <c r="J12" s="3"/>
    </row>
    <row r="13" spans="1:21" x14ac:dyDescent="0.2">
      <c r="A13" t="s">
        <v>23</v>
      </c>
      <c r="B13" s="3">
        <v>0.47916666666666669</v>
      </c>
      <c r="C13">
        <v>18.899999999999999</v>
      </c>
      <c r="D13">
        <v>21.71</v>
      </c>
      <c r="E13">
        <v>10.54</v>
      </c>
      <c r="G13">
        <v>0.41399999999999998</v>
      </c>
      <c r="H13">
        <v>9.3699999999999992</v>
      </c>
      <c r="I13" t="s">
        <v>47</v>
      </c>
      <c r="J13" s="3">
        <v>0.48333333333333334</v>
      </c>
      <c r="K13" t="s">
        <v>57</v>
      </c>
      <c r="O13" t="s">
        <v>58</v>
      </c>
      <c r="P13" t="s">
        <v>59</v>
      </c>
      <c r="Q13" t="s">
        <v>60</v>
      </c>
      <c r="R13" t="s">
        <v>60</v>
      </c>
      <c r="S13" t="s">
        <v>61</v>
      </c>
      <c r="T13" t="s">
        <v>43</v>
      </c>
      <c r="U13" t="s">
        <v>68</v>
      </c>
    </row>
    <row r="14" spans="1:21" x14ac:dyDescent="0.2">
      <c r="A14" t="s">
        <v>49</v>
      </c>
    </row>
    <row r="15" spans="1:21" x14ac:dyDescent="0.2">
      <c r="A15" t="s">
        <v>42</v>
      </c>
      <c r="B15" s="3">
        <v>0.49652777777777773</v>
      </c>
      <c r="C15">
        <v>18.3</v>
      </c>
      <c r="D15">
        <v>21.48</v>
      </c>
      <c r="E15">
        <v>11.33</v>
      </c>
      <c r="G15">
        <v>0.41299999999999998</v>
      </c>
      <c r="H15">
        <v>9.4</v>
      </c>
      <c r="I15" t="s">
        <v>47</v>
      </c>
      <c r="J15" s="3">
        <v>0.50694444444444442</v>
      </c>
      <c r="K15" t="s">
        <v>57</v>
      </c>
      <c r="O15" t="s">
        <v>58</v>
      </c>
      <c r="P15" t="s">
        <v>59</v>
      </c>
      <c r="Q15" t="s">
        <v>60</v>
      </c>
      <c r="R15" t="s">
        <v>60</v>
      </c>
      <c r="S15" t="s">
        <v>61</v>
      </c>
      <c r="T15" t="s">
        <v>43</v>
      </c>
      <c r="U15" t="s">
        <v>68</v>
      </c>
    </row>
    <row r="16" spans="1:21" x14ac:dyDescent="0.2">
      <c r="A16" t="s">
        <v>49</v>
      </c>
      <c r="D16">
        <v>21.6</v>
      </c>
      <c r="E16">
        <v>7.11</v>
      </c>
      <c r="G16">
        <v>0.41199999999999998</v>
      </c>
      <c r="H16">
        <v>7.86</v>
      </c>
      <c r="I16" t="s">
        <v>52</v>
      </c>
    </row>
    <row r="17" spans="1:21" x14ac:dyDescent="0.2">
      <c r="A17" t="s">
        <v>24</v>
      </c>
      <c r="B17" s="3">
        <v>0.50902777777777775</v>
      </c>
      <c r="C17">
        <v>17.8</v>
      </c>
      <c r="D17">
        <v>20.68</v>
      </c>
      <c r="E17">
        <v>10.69</v>
      </c>
      <c r="G17">
        <v>0.36</v>
      </c>
      <c r="H17">
        <v>9.18</v>
      </c>
      <c r="I17" t="s">
        <v>47</v>
      </c>
      <c r="J17" s="3">
        <v>0.51736111111111105</v>
      </c>
      <c r="K17" t="s">
        <v>57</v>
      </c>
      <c r="O17" t="s">
        <v>58</v>
      </c>
      <c r="P17" t="s">
        <v>59</v>
      </c>
      <c r="Q17" t="s">
        <v>60</v>
      </c>
      <c r="R17" t="s">
        <v>60</v>
      </c>
      <c r="S17" t="s">
        <v>61</v>
      </c>
      <c r="T17" t="s">
        <v>43</v>
      </c>
      <c r="U17" t="s">
        <v>68</v>
      </c>
    </row>
    <row r="18" spans="1:21" x14ac:dyDescent="0.2">
      <c r="A18" t="s">
        <v>49</v>
      </c>
      <c r="D18">
        <v>20.72</v>
      </c>
      <c r="E18">
        <v>9.76</v>
      </c>
      <c r="G18">
        <v>0.35899999999999999</v>
      </c>
      <c r="H18">
        <v>8.16</v>
      </c>
      <c r="I18" t="s">
        <v>53</v>
      </c>
    </row>
    <row r="19" spans="1:21" x14ac:dyDescent="0.2">
      <c r="A19" t="s">
        <v>21</v>
      </c>
      <c r="B19" s="3">
        <v>0.52083333333333337</v>
      </c>
      <c r="C19">
        <v>17.8</v>
      </c>
      <c r="D19">
        <v>20.420000000000002</v>
      </c>
      <c r="E19">
        <v>10.8</v>
      </c>
      <c r="G19">
        <v>0.34200000000000003</v>
      </c>
      <c r="H19">
        <v>9.24</v>
      </c>
      <c r="I19" t="s">
        <v>47</v>
      </c>
      <c r="J19" s="3">
        <v>0.53402777777777777</v>
      </c>
      <c r="K19" t="s">
        <v>57</v>
      </c>
      <c r="O19" t="s">
        <v>58</v>
      </c>
      <c r="P19" t="s">
        <v>59</v>
      </c>
      <c r="Q19" t="s">
        <v>60</v>
      </c>
      <c r="R19" t="s">
        <v>60</v>
      </c>
      <c r="S19" t="s">
        <v>61</v>
      </c>
      <c r="T19" t="s">
        <v>46</v>
      </c>
      <c r="U19" t="s">
        <v>68</v>
      </c>
    </row>
    <row r="20" spans="1:21" x14ac:dyDescent="0.2">
      <c r="A20" t="s">
        <v>49</v>
      </c>
      <c r="D20">
        <v>20.39</v>
      </c>
      <c r="E20">
        <v>10.54</v>
      </c>
      <c r="G20">
        <v>0.34300000000000003</v>
      </c>
      <c r="H20">
        <v>9.2100000000000009</v>
      </c>
      <c r="I20" t="s">
        <v>54</v>
      </c>
    </row>
    <row r="21" spans="1:21" x14ac:dyDescent="0.2">
      <c r="A21" t="s">
        <v>25</v>
      </c>
      <c r="B21" s="3">
        <v>0.53680555555555554</v>
      </c>
      <c r="C21">
        <v>17.8</v>
      </c>
      <c r="D21">
        <v>19.18</v>
      </c>
      <c r="E21">
        <v>10.119999999999999</v>
      </c>
      <c r="G21">
        <v>0.27400000000000002</v>
      </c>
      <c r="H21">
        <v>8.65</v>
      </c>
      <c r="I21" t="s">
        <v>47</v>
      </c>
      <c r="J21" s="3">
        <v>5.5555555555555552E-2</v>
      </c>
      <c r="K21" t="s">
        <v>57</v>
      </c>
      <c r="O21" t="s">
        <v>58</v>
      </c>
      <c r="P21" t="s">
        <v>59</v>
      </c>
      <c r="Q21" t="s">
        <v>60</v>
      </c>
      <c r="R21" t="s">
        <v>60</v>
      </c>
      <c r="S21" t="s">
        <v>61</v>
      </c>
      <c r="T21" t="s">
        <v>43</v>
      </c>
      <c r="U21" t="s">
        <v>68</v>
      </c>
    </row>
    <row r="22" spans="1:21" x14ac:dyDescent="0.2">
      <c r="A22" t="s">
        <v>49</v>
      </c>
      <c r="D22">
        <v>19.13</v>
      </c>
      <c r="E22">
        <v>9.74</v>
      </c>
      <c r="G22">
        <v>0.27300000000000002</v>
      </c>
      <c r="H22">
        <v>8.57</v>
      </c>
      <c r="I22" t="s">
        <v>55</v>
      </c>
    </row>
    <row r="23" spans="1:21" x14ac:dyDescent="0.2">
      <c r="A23" t="s">
        <v>26</v>
      </c>
      <c r="B23" t="s">
        <v>45</v>
      </c>
    </row>
    <row r="24" spans="1:21" x14ac:dyDescent="0.2">
      <c r="A24" t="s">
        <v>49</v>
      </c>
    </row>
    <row r="26" spans="1:21" x14ac:dyDescent="0.2">
      <c r="I26" t="s">
        <v>74</v>
      </c>
    </row>
    <row r="27" spans="1:21" x14ac:dyDescent="0.2">
      <c r="A27" t="s">
        <v>27</v>
      </c>
    </row>
    <row r="29" spans="1:21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J29" t="s">
        <v>36</v>
      </c>
      <c r="K29" t="s">
        <v>37</v>
      </c>
      <c r="L29" t="s">
        <v>38</v>
      </c>
    </row>
    <row r="30" spans="1:21" x14ac:dyDescent="0.2">
      <c r="A30" t="s">
        <v>22</v>
      </c>
      <c r="B30">
        <v>1</v>
      </c>
      <c r="C30">
        <v>101.76</v>
      </c>
      <c r="D30">
        <v>0.95</v>
      </c>
      <c r="E30">
        <v>0.02</v>
      </c>
      <c r="F30">
        <v>0</v>
      </c>
    </row>
    <row r="31" spans="1:21" x14ac:dyDescent="0.2">
      <c r="B31">
        <v>2</v>
      </c>
      <c r="C31">
        <v>101.51</v>
      </c>
      <c r="D31">
        <v>1.3</v>
      </c>
      <c r="E31">
        <v>0.04</v>
      </c>
      <c r="F31">
        <v>0</v>
      </c>
    </row>
    <row r="32" spans="1:21" x14ac:dyDescent="0.2">
      <c r="B32" t="s">
        <v>39</v>
      </c>
      <c r="C32">
        <f>AVERAGE(C30:C31)</f>
        <v>101.63500000000001</v>
      </c>
      <c r="D32">
        <f>AVERAGE(D30:D31)</f>
        <v>1.125</v>
      </c>
      <c r="E32">
        <f>AVERAGE(E30:E31)</f>
        <v>0.03</v>
      </c>
      <c r="F32">
        <f>AVERAGE(F30:F31)</f>
        <v>0</v>
      </c>
    </row>
    <row r="34" spans="1:6" x14ac:dyDescent="0.2">
      <c r="A34" t="s">
        <v>40</v>
      </c>
      <c r="B34">
        <v>1</v>
      </c>
      <c r="C34">
        <v>12.32</v>
      </c>
      <c r="D34">
        <v>0.89</v>
      </c>
      <c r="E34">
        <v>0.06</v>
      </c>
      <c r="F34">
        <v>0</v>
      </c>
    </row>
    <row r="35" spans="1:6" x14ac:dyDescent="0.2">
      <c r="B35">
        <v>2</v>
      </c>
      <c r="C35">
        <v>12.7</v>
      </c>
      <c r="D35">
        <v>0.84</v>
      </c>
      <c r="E35">
        <v>0.08</v>
      </c>
      <c r="F35">
        <v>0</v>
      </c>
    </row>
    <row r="36" spans="1:6" x14ac:dyDescent="0.2">
      <c r="B36" t="s">
        <v>39</v>
      </c>
      <c r="C36">
        <f>AVERAGE(C34:C35)</f>
        <v>12.51</v>
      </c>
      <c r="D36">
        <f>AVERAGE(D34:D35)</f>
        <v>0.86499999999999999</v>
      </c>
      <c r="E36">
        <f>AVERAGE(E34:E35)</f>
        <v>7.0000000000000007E-2</v>
      </c>
      <c r="F36">
        <f>AVERAGE(F34:F35)</f>
        <v>0</v>
      </c>
    </row>
    <row r="38" spans="1:6" x14ac:dyDescent="0.2">
      <c r="A38" t="s">
        <v>41</v>
      </c>
      <c r="B38">
        <v>1</v>
      </c>
      <c r="C38">
        <v>33.32</v>
      </c>
      <c r="D38">
        <v>0.64</v>
      </c>
      <c r="E38">
        <v>0.02</v>
      </c>
      <c r="F38">
        <v>0</v>
      </c>
    </row>
    <row r="39" spans="1:6" x14ac:dyDescent="0.2">
      <c r="B39">
        <v>2</v>
      </c>
      <c r="C39">
        <v>22.83</v>
      </c>
      <c r="D39">
        <v>0.81</v>
      </c>
      <c r="E39">
        <v>0.01</v>
      </c>
      <c r="F39">
        <v>0</v>
      </c>
    </row>
    <row r="40" spans="1:6" x14ac:dyDescent="0.2">
      <c r="B40" t="s">
        <v>39</v>
      </c>
      <c r="C40">
        <f>AVERAGE(C38:C39)</f>
        <v>28.074999999999999</v>
      </c>
      <c r="D40">
        <f>AVERAGE(D38:D39)</f>
        <v>0.72500000000000009</v>
      </c>
      <c r="E40">
        <f>AVERAGE(E38:E39)</f>
        <v>1.4999999999999999E-2</v>
      </c>
      <c r="F40">
        <f>AVERAGE(F38:F39)</f>
        <v>0</v>
      </c>
    </row>
    <row r="42" spans="1:6" x14ac:dyDescent="0.2">
      <c r="A42" t="s">
        <v>23</v>
      </c>
      <c r="B42">
        <v>1</v>
      </c>
      <c r="C42">
        <v>7.76</v>
      </c>
      <c r="D42">
        <v>0.15</v>
      </c>
      <c r="E42">
        <v>0.01</v>
      </c>
      <c r="F42">
        <v>0</v>
      </c>
    </row>
    <row r="43" spans="1:6" x14ac:dyDescent="0.2">
      <c r="B43">
        <v>2</v>
      </c>
      <c r="C43">
        <v>5.57</v>
      </c>
      <c r="D43">
        <v>0.17</v>
      </c>
      <c r="E43">
        <v>0.01</v>
      </c>
      <c r="F43">
        <v>0</v>
      </c>
    </row>
    <row r="44" spans="1:6" x14ac:dyDescent="0.2">
      <c r="B44" t="s">
        <v>39</v>
      </c>
      <c r="C44">
        <f>AVERAGE(C42:C43)</f>
        <v>6.665</v>
      </c>
      <c r="D44">
        <f>AVERAGE(D42:D43)</f>
        <v>0.16</v>
      </c>
      <c r="E44">
        <f>AVERAGE(E42:E43)</f>
        <v>0.01</v>
      </c>
      <c r="F44">
        <f>AVERAGE(F42:F43)</f>
        <v>0</v>
      </c>
    </row>
    <row r="46" spans="1:6" x14ac:dyDescent="0.2">
      <c r="A46" t="s">
        <v>42</v>
      </c>
      <c r="B46">
        <v>1</v>
      </c>
      <c r="C46">
        <v>8.51</v>
      </c>
      <c r="D46">
        <v>0.64</v>
      </c>
      <c r="E46">
        <v>0.04</v>
      </c>
      <c r="F46">
        <v>0</v>
      </c>
    </row>
    <row r="47" spans="1:6" x14ac:dyDescent="0.2">
      <c r="B47">
        <v>2</v>
      </c>
      <c r="C47">
        <v>8.2100000000000009</v>
      </c>
      <c r="D47">
        <v>0.57999999999999996</v>
      </c>
      <c r="E47">
        <v>0.04</v>
      </c>
      <c r="F47">
        <v>0</v>
      </c>
    </row>
    <row r="48" spans="1:6" x14ac:dyDescent="0.2">
      <c r="B48" t="s">
        <v>39</v>
      </c>
      <c r="C48">
        <f>AVERAGE(C46:C47)</f>
        <v>8.36</v>
      </c>
      <c r="D48">
        <f>AVERAGE(D46:D47)</f>
        <v>0.61</v>
      </c>
      <c r="E48">
        <f>AVERAGE(E46:E47)</f>
        <v>0.04</v>
      </c>
      <c r="F48">
        <f>AVERAGE(F46:F47)</f>
        <v>0</v>
      </c>
    </row>
    <row r="50" spans="1:10" x14ac:dyDescent="0.2">
      <c r="A50" t="s">
        <v>24</v>
      </c>
      <c r="B50">
        <v>1</v>
      </c>
      <c r="C50">
        <v>12.11</v>
      </c>
      <c r="D50">
        <v>1.46</v>
      </c>
      <c r="E50">
        <v>0.26</v>
      </c>
      <c r="F50">
        <v>0.03</v>
      </c>
      <c r="G50">
        <v>0</v>
      </c>
    </row>
    <row r="51" spans="1:10" x14ac:dyDescent="0.2">
      <c r="B51">
        <v>2</v>
      </c>
      <c r="C51">
        <v>9.5500000000000007</v>
      </c>
      <c r="D51">
        <v>0.94</v>
      </c>
      <c r="E51">
        <v>0.12</v>
      </c>
      <c r="F51">
        <v>0.03</v>
      </c>
      <c r="G51">
        <v>0</v>
      </c>
    </row>
    <row r="52" spans="1:10" x14ac:dyDescent="0.2">
      <c r="B52" t="s">
        <v>39</v>
      </c>
      <c r="C52">
        <f>AVERAGE(C50:C51)</f>
        <v>10.83</v>
      </c>
      <c r="D52">
        <f>AVERAGE(D50:D51)</f>
        <v>1.2</v>
      </c>
      <c r="E52">
        <f>AVERAGE(E50:E51)</f>
        <v>0.19</v>
      </c>
      <c r="F52">
        <f>AVERAGE(F50:F51)</f>
        <v>0.03</v>
      </c>
      <c r="G52">
        <f>AVERAGE(G50:G51)</f>
        <v>0</v>
      </c>
    </row>
    <row r="54" spans="1:10" x14ac:dyDescent="0.2">
      <c r="A54" t="s">
        <v>21</v>
      </c>
      <c r="B54">
        <v>1</v>
      </c>
      <c r="C54">
        <v>19.989999999999998</v>
      </c>
      <c r="D54">
        <v>3.56</v>
      </c>
      <c r="E54">
        <v>0.55000000000000004</v>
      </c>
      <c r="F54">
        <v>0.1</v>
      </c>
      <c r="G54">
        <v>0.01</v>
      </c>
      <c r="H54">
        <v>0</v>
      </c>
    </row>
    <row r="55" spans="1:10" x14ac:dyDescent="0.2">
      <c r="B55">
        <v>2</v>
      </c>
      <c r="C55">
        <v>21.56</v>
      </c>
      <c r="D55">
        <v>2.65</v>
      </c>
      <c r="E55">
        <v>0.47</v>
      </c>
      <c r="F55">
        <v>0.08</v>
      </c>
      <c r="G55">
        <v>0.02</v>
      </c>
      <c r="H55">
        <v>0</v>
      </c>
    </row>
    <row r="56" spans="1:10" x14ac:dyDescent="0.2">
      <c r="B56" t="s">
        <v>39</v>
      </c>
      <c r="C56">
        <f>AVERAGE(C54:C55)</f>
        <v>20.774999999999999</v>
      </c>
      <c r="D56">
        <f>AVERAGE(D54:D55)</f>
        <v>3.105</v>
      </c>
      <c r="E56">
        <f>AVERAGE(E54:E55)</f>
        <v>0.51</v>
      </c>
      <c r="F56">
        <f>AVERAGE(F54:F55)</f>
        <v>0.09</v>
      </c>
      <c r="G56">
        <f>AVERAGE(G54:G55)</f>
        <v>1.4999999999999999E-2</v>
      </c>
      <c r="H56">
        <f>AVERAGE(H54:H55)</f>
        <v>0</v>
      </c>
    </row>
    <row r="58" spans="1:10" x14ac:dyDescent="0.2">
      <c r="A58" t="s">
        <v>25</v>
      </c>
      <c r="B58">
        <v>1</v>
      </c>
      <c r="C58">
        <v>14.76</v>
      </c>
      <c r="D58">
        <v>6.69</v>
      </c>
      <c r="E58">
        <v>2.0299999999999998</v>
      </c>
      <c r="F58">
        <v>1.1299999999999999</v>
      </c>
      <c r="G58">
        <v>0.53</v>
      </c>
      <c r="H58">
        <v>0.28000000000000003</v>
      </c>
      <c r="J58">
        <v>0</v>
      </c>
    </row>
    <row r="59" spans="1:10" x14ac:dyDescent="0.2">
      <c r="B59">
        <v>2</v>
      </c>
      <c r="C59">
        <v>23.38</v>
      </c>
      <c r="D59">
        <v>7.7</v>
      </c>
      <c r="E59">
        <v>3.03</v>
      </c>
      <c r="F59">
        <v>2.39</v>
      </c>
      <c r="G59">
        <v>1.46</v>
      </c>
      <c r="H59">
        <v>0.39</v>
      </c>
      <c r="J59">
        <v>0</v>
      </c>
    </row>
    <row r="60" spans="1:10" x14ac:dyDescent="0.2">
      <c r="B60" t="s">
        <v>39</v>
      </c>
      <c r="C60">
        <f>AVERAGE(C58:C59)</f>
        <v>19.07</v>
      </c>
      <c r="D60">
        <f>AVERAGE(D58:D59)</f>
        <v>7.1950000000000003</v>
      </c>
      <c r="E60">
        <f>AVERAGE(E58:E59)</f>
        <v>2.5299999999999998</v>
      </c>
      <c r="F60">
        <f>AVERAGE(F58:F59)</f>
        <v>1.76</v>
      </c>
      <c r="G60">
        <f>AVERAGE(G58:G59)</f>
        <v>0.995</v>
      </c>
      <c r="H60">
        <f>AVERAGE(H58:H59)</f>
        <v>0.33500000000000002</v>
      </c>
      <c r="J60">
        <f>AVERAGE(J58:J59)</f>
        <v>0</v>
      </c>
    </row>
    <row r="62" spans="1:10" x14ac:dyDescent="0.2">
      <c r="A62" t="s">
        <v>26</v>
      </c>
      <c r="B62">
        <v>1</v>
      </c>
    </row>
    <row r="63" spans="1:10" x14ac:dyDescent="0.2">
      <c r="B63">
        <v>2</v>
      </c>
    </row>
    <row r="64" spans="1:10" x14ac:dyDescent="0.2">
      <c r="B6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CEB3-9F8D-E94F-B78C-BB66D16F250E}">
  <dimension ref="A1:U64"/>
  <sheetViews>
    <sheetView workbookViewId="0">
      <selection activeCell="A6" sqref="A6:U64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43270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EA83-5389-1048-8B66-69EBF47CF217}">
  <dimension ref="A1:U64"/>
  <sheetViews>
    <sheetView workbookViewId="0">
      <selection activeCell="A6" sqref="A6:U64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43277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E693-6901-194D-9841-BA9F8B5E7D2E}">
  <dimension ref="A1:U64"/>
  <sheetViews>
    <sheetView workbookViewId="0">
      <selection activeCell="A6" sqref="A6:U64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43291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7A86-DFC7-1E4D-948C-B0A1BA03FF05}">
  <dimension ref="A1:U64"/>
  <sheetViews>
    <sheetView workbookViewId="0">
      <selection activeCell="A6" sqref="A6:U64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43305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F2FA-2973-8A40-AA47-D5020917F5E1}">
  <dimension ref="A1:U64"/>
  <sheetViews>
    <sheetView workbookViewId="0">
      <selection activeCell="T7" sqref="T7:T21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43319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12EE-E162-3041-AABA-4A8AE115B575}">
  <dimension ref="A1:U64"/>
  <sheetViews>
    <sheetView workbookViewId="0">
      <selection activeCell="T7" sqref="T7:T21"/>
    </sheetView>
  </sheetViews>
  <sheetFormatPr baseColWidth="10" defaultRowHeight="16" x14ac:dyDescent="0.2"/>
  <cols>
    <col min="1" max="1" width="22.6640625" customWidth="1"/>
    <col min="13" max="13" width="19.5" customWidth="1"/>
    <col min="14" max="14" width="14.83203125" customWidth="1"/>
    <col min="17" max="17" width="16.33203125" customWidth="1"/>
    <col min="18" max="18" width="13.1640625" customWidth="1"/>
  </cols>
  <sheetData>
    <row r="1" spans="1:21" x14ac:dyDescent="0.2">
      <c r="A1" t="s">
        <v>0</v>
      </c>
    </row>
    <row r="4" spans="1:21" x14ac:dyDescent="0.2">
      <c r="A4" s="1">
        <v>43333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s="2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40</v>
      </c>
    </row>
    <row r="11" spans="1:21" x14ac:dyDescent="0.2">
      <c r="A11" t="s">
        <v>44</v>
      </c>
    </row>
    <row r="13" spans="1:21" x14ac:dyDescent="0.2">
      <c r="A13" t="s">
        <v>23</v>
      </c>
    </row>
    <row r="15" spans="1:21" x14ac:dyDescent="0.2">
      <c r="A15" t="s">
        <v>42</v>
      </c>
    </row>
    <row r="17" spans="1:12" x14ac:dyDescent="0.2">
      <c r="A17" t="s">
        <v>24</v>
      </c>
    </row>
    <row r="19" spans="1:12" x14ac:dyDescent="0.2">
      <c r="A19" t="s">
        <v>21</v>
      </c>
    </row>
    <row r="21" spans="1:12" x14ac:dyDescent="0.2">
      <c r="A21" t="s">
        <v>25</v>
      </c>
    </row>
    <row r="23" spans="1:12" x14ac:dyDescent="0.2">
      <c r="A23" t="s">
        <v>26</v>
      </c>
    </row>
    <row r="27" spans="1:12" x14ac:dyDescent="0.2">
      <c r="A27" t="s">
        <v>27</v>
      </c>
    </row>
    <row r="29" spans="1:12" x14ac:dyDescent="0.2">
      <c r="A29" t="s">
        <v>1</v>
      </c>
      <c r="B29" t="s">
        <v>28</v>
      </c>
      <c r="C29" t="s">
        <v>29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2">
      <c r="A30" t="s">
        <v>22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40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41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23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42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24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21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25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  <row r="62" spans="1:2" x14ac:dyDescent="0.2">
      <c r="A62" t="s">
        <v>26</v>
      </c>
      <c r="B62">
        <v>1</v>
      </c>
    </row>
    <row r="63" spans="1:2" x14ac:dyDescent="0.2">
      <c r="B63">
        <v>2</v>
      </c>
    </row>
    <row r="64" spans="1:2" x14ac:dyDescent="0.2">
      <c r="B64" t="s">
        <v>39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8615-A5D2-5E42-A3A1-ACFBE25FD64B}">
  <dimension ref="A1:U60"/>
  <sheetViews>
    <sheetView workbookViewId="0">
      <selection sqref="A1:X65"/>
    </sheetView>
  </sheetViews>
  <sheetFormatPr baseColWidth="10" defaultRowHeight="16" x14ac:dyDescent="0.2"/>
  <sheetData>
    <row r="1" spans="1:21" x14ac:dyDescent="0.2">
      <c r="A1" t="s">
        <v>0</v>
      </c>
    </row>
    <row r="4" spans="1:21" x14ac:dyDescent="0.2">
      <c r="A4" s="1">
        <v>43256</v>
      </c>
    </row>
    <row r="6" spans="1:21" x14ac:dyDescent="0.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</row>
    <row r="7" spans="1:21" x14ac:dyDescent="0.2">
      <c r="A7" t="s">
        <v>22</v>
      </c>
    </row>
    <row r="9" spans="1:21" x14ac:dyDescent="0.2">
      <c r="A9" t="s">
        <v>21</v>
      </c>
    </row>
    <row r="11" spans="1:21" x14ac:dyDescent="0.2">
      <c r="A11" t="s">
        <v>23</v>
      </c>
    </row>
    <row r="13" spans="1:21" x14ac:dyDescent="0.2">
      <c r="A13" t="s">
        <v>24</v>
      </c>
    </row>
    <row r="15" spans="1:21" x14ac:dyDescent="0.2">
      <c r="A15" t="s">
        <v>21</v>
      </c>
    </row>
    <row r="17" spans="1:12" x14ac:dyDescent="0.2">
      <c r="A17" t="s">
        <v>25</v>
      </c>
    </row>
    <row r="19" spans="1:12" x14ac:dyDescent="0.2">
      <c r="A19" t="s">
        <v>26</v>
      </c>
    </row>
    <row r="23" spans="1:12" x14ac:dyDescent="0.2">
      <c r="A23" t="s">
        <v>27</v>
      </c>
    </row>
    <row r="25" spans="1:12" x14ac:dyDescent="0.2">
      <c r="A25" t="s">
        <v>1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35</v>
      </c>
      <c r="J25" t="s">
        <v>36</v>
      </c>
      <c r="K25" t="s">
        <v>37</v>
      </c>
      <c r="L25" t="s">
        <v>38</v>
      </c>
    </row>
    <row r="26" spans="1:12" x14ac:dyDescent="0.2">
      <c r="A26" t="s">
        <v>22</v>
      </c>
      <c r="B26">
        <v>1</v>
      </c>
    </row>
    <row r="27" spans="1:12" x14ac:dyDescent="0.2">
      <c r="B27">
        <v>2</v>
      </c>
    </row>
    <row r="28" spans="1:12" x14ac:dyDescent="0.2">
      <c r="B28" t="s">
        <v>39</v>
      </c>
    </row>
    <row r="30" spans="1:12" x14ac:dyDescent="0.2">
      <c r="A30" t="s">
        <v>40</v>
      </c>
      <c r="B30">
        <v>1</v>
      </c>
    </row>
    <row r="31" spans="1:12" x14ac:dyDescent="0.2">
      <c r="B31">
        <v>2</v>
      </c>
    </row>
    <row r="32" spans="1:12" x14ac:dyDescent="0.2">
      <c r="B32" t="s">
        <v>39</v>
      </c>
    </row>
    <row r="34" spans="1:2" x14ac:dyDescent="0.2">
      <c r="A34" t="s">
        <v>41</v>
      </c>
      <c r="B34">
        <v>1</v>
      </c>
    </row>
    <row r="35" spans="1:2" x14ac:dyDescent="0.2">
      <c r="B35">
        <v>2</v>
      </c>
    </row>
    <row r="36" spans="1:2" x14ac:dyDescent="0.2">
      <c r="B36" t="s">
        <v>39</v>
      </c>
    </row>
    <row r="38" spans="1:2" x14ac:dyDescent="0.2">
      <c r="A38" t="s">
        <v>23</v>
      </c>
      <c r="B38">
        <v>1</v>
      </c>
    </row>
    <row r="39" spans="1:2" x14ac:dyDescent="0.2">
      <c r="B39">
        <v>2</v>
      </c>
    </row>
    <row r="40" spans="1:2" x14ac:dyDescent="0.2">
      <c r="B40" t="s">
        <v>39</v>
      </c>
    </row>
    <row r="42" spans="1:2" x14ac:dyDescent="0.2">
      <c r="A42" t="s">
        <v>42</v>
      </c>
      <c r="B42">
        <v>1</v>
      </c>
    </row>
    <row r="43" spans="1:2" x14ac:dyDescent="0.2">
      <c r="B43">
        <v>2</v>
      </c>
    </row>
    <row r="44" spans="1:2" x14ac:dyDescent="0.2">
      <c r="B44" t="s">
        <v>39</v>
      </c>
    </row>
    <row r="46" spans="1:2" x14ac:dyDescent="0.2">
      <c r="A46" t="s">
        <v>24</v>
      </c>
      <c r="B46">
        <v>1</v>
      </c>
    </row>
    <row r="47" spans="1:2" x14ac:dyDescent="0.2">
      <c r="B47">
        <v>2</v>
      </c>
    </row>
    <row r="48" spans="1:2" x14ac:dyDescent="0.2">
      <c r="B48" t="s">
        <v>39</v>
      </c>
    </row>
    <row r="50" spans="1:2" x14ac:dyDescent="0.2">
      <c r="A50" t="s">
        <v>21</v>
      </c>
      <c r="B50">
        <v>1</v>
      </c>
    </row>
    <row r="51" spans="1:2" x14ac:dyDescent="0.2">
      <c r="B51">
        <v>2</v>
      </c>
    </row>
    <row r="52" spans="1:2" x14ac:dyDescent="0.2">
      <c r="B52" t="s">
        <v>39</v>
      </c>
    </row>
    <row r="54" spans="1:2" x14ac:dyDescent="0.2">
      <c r="A54" t="s">
        <v>25</v>
      </c>
      <c r="B54">
        <v>1</v>
      </c>
    </row>
    <row r="55" spans="1:2" x14ac:dyDescent="0.2">
      <c r="B55">
        <v>2</v>
      </c>
    </row>
    <row r="56" spans="1:2" x14ac:dyDescent="0.2">
      <c r="B56" t="s">
        <v>39</v>
      </c>
    </row>
    <row r="58" spans="1:2" x14ac:dyDescent="0.2">
      <c r="A58" t="s">
        <v>26</v>
      </c>
      <c r="B58">
        <v>1</v>
      </c>
    </row>
    <row r="59" spans="1:2" x14ac:dyDescent="0.2">
      <c r="B59">
        <v>2</v>
      </c>
    </row>
    <row r="60" spans="1:2" x14ac:dyDescent="0.2">
      <c r="B6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June 5, 2018</vt:lpstr>
      <vt:lpstr>June 19, 2018</vt:lpstr>
      <vt:lpstr>June 26, 2018</vt:lpstr>
      <vt:lpstr>July 10, 2018</vt:lpstr>
      <vt:lpstr>July 24, 2018</vt:lpstr>
      <vt:lpstr>August 7,2018</vt:lpstr>
      <vt:lpstr>August 21, 2018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Michelle Neudeck</cp:lastModifiedBy>
  <dcterms:created xsi:type="dcterms:W3CDTF">2018-06-08T21:35:27Z</dcterms:created>
  <dcterms:modified xsi:type="dcterms:W3CDTF">2018-06-08T22:59:56Z</dcterms:modified>
</cp:coreProperties>
</file>