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data\Experiments &amp; Bioassays\Lake Erie\2021 Lake Erie\results\"/>
    </mc:Choice>
  </mc:AlternateContent>
  <xr:revisionPtr revIDLastSave="0" documentId="13_ncr:1_{6A1A2C32-93F4-457F-8CAE-6A076A08716A}" xr6:coauthVersionLast="47" xr6:coauthVersionMax="47" xr10:uidLastSave="{00000000-0000-0000-0000-000000000000}"/>
  <bookViews>
    <workbookView xWindow="-120" yWindow="-120" windowWidth="21840" windowHeight="13140" xr2:uid="{59DB2968-BA22-4DB6-B883-5EFE0A3B195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<sst xmlns="http://schemas.openxmlformats.org/spreadsheetml/2006/main" count="151" uniqueCount="79">
  <si>
    <t>13-15</t>
  </si>
  <si>
    <t>Lake Erie July 2021</t>
  </si>
  <si>
    <t>T0 1</t>
  </si>
  <si>
    <t>T0 2</t>
  </si>
  <si>
    <t>T0 3</t>
  </si>
  <si>
    <t>T0 07.20.2021</t>
  </si>
  <si>
    <t>T1 07.21.2021</t>
  </si>
  <si>
    <t>T2 07.22.2021</t>
  </si>
  <si>
    <t>T3 07.23.2021</t>
  </si>
  <si>
    <t>Rep #</t>
  </si>
  <si>
    <t>before dic addition</t>
  </si>
  <si>
    <t>Lake Erie Summer 2021 Nutrient Dilution Bioassay</t>
  </si>
  <si>
    <t>Nutrient</t>
  </si>
  <si>
    <t>60% Reduction</t>
  </si>
  <si>
    <t>40% Reduction</t>
  </si>
  <si>
    <t>20% Reduction</t>
  </si>
  <si>
    <t>20% Addition</t>
  </si>
  <si>
    <t>No Dilution Treatments</t>
  </si>
  <si>
    <t>No Dilution without nutrient additions</t>
  </si>
  <si>
    <t>No Dilution</t>
  </si>
  <si>
    <r>
      <t>+20% NO</t>
    </r>
    <r>
      <rPr>
        <vertAlign val="subscript"/>
        <sz val="11"/>
        <color theme="1"/>
        <rFont val="Calibri"/>
        <family val="2"/>
        <scheme val="minor"/>
      </rPr>
      <t>3</t>
    </r>
  </si>
  <si>
    <t>4-6</t>
  </si>
  <si>
    <r>
      <t>+20% PO</t>
    </r>
    <r>
      <rPr>
        <vertAlign val="subscript"/>
        <sz val="11"/>
        <color theme="1"/>
        <rFont val="Calibri"/>
        <family val="2"/>
        <scheme val="minor"/>
      </rPr>
      <t>4</t>
    </r>
  </si>
  <si>
    <t>7-9</t>
  </si>
  <si>
    <t>+20% PO4</t>
  </si>
  <si>
    <t>10-12</t>
  </si>
  <si>
    <t>60% Dilution</t>
  </si>
  <si>
    <r>
      <t>+NO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</si>
  <si>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Treatments</t>
  </si>
  <si>
    <r>
      <t>+ 60% PO</t>
    </r>
    <r>
      <rPr>
        <vertAlign val="subscript"/>
        <sz val="11"/>
        <color theme="1"/>
        <rFont val="Calibri"/>
        <family val="2"/>
        <scheme val="minor"/>
      </rPr>
      <t>4</t>
    </r>
  </si>
  <si>
    <t>16-18</t>
  </si>
  <si>
    <r>
      <t>+ 40% NO</t>
    </r>
    <r>
      <rPr>
        <vertAlign val="subscript"/>
        <sz val="11"/>
        <color theme="1"/>
        <rFont val="Calibri"/>
        <family val="2"/>
        <scheme val="minor"/>
      </rPr>
      <t>3</t>
    </r>
  </si>
  <si>
    <t>19-21</t>
  </si>
  <si>
    <r>
      <t>+80% NO</t>
    </r>
    <r>
      <rPr>
        <vertAlign val="subscript"/>
        <sz val="11"/>
        <color theme="1"/>
        <rFont val="Calibri"/>
        <family val="2"/>
        <scheme val="minor"/>
      </rPr>
      <t>3</t>
    </r>
  </si>
  <si>
    <t>22-24</t>
  </si>
  <si>
    <r>
      <t>+PO</t>
    </r>
    <r>
      <rPr>
        <b/>
        <vertAlign val="subscript"/>
        <sz val="11"/>
        <color theme="1"/>
        <rFont val="Calibri"/>
        <family val="2"/>
        <scheme val="minor"/>
      </rPr>
      <t>4</t>
    </r>
  </si>
  <si>
    <t xml:space="preserve">Treatments </t>
  </si>
  <si>
    <r>
      <t>+60% NO</t>
    </r>
    <r>
      <rPr>
        <vertAlign val="subscript"/>
        <sz val="11"/>
        <color theme="1"/>
        <rFont val="Calibri"/>
        <family val="2"/>
        <scheme val="minor"/>
      </rPr>
      <t>3</t>
    </r>
  </si>
  <si>
    <t>25-27</t>
  </si>
  <si>
    <t>28-30</t>
  </si>
  <si>
    <r>
      <t>+ 40% PO</t>
    </r>
    <r>
      <rPr>
        <vertAlign val="subscript"/>
        <sz val="11"/>
        <color theme="1"/>
        <rFont val="Calibri"/>
        <family val="2"/>
        <scheme val="minor"/>
      </rPr>
      <t>4</t>
    </r>
  </si>
  <si>
    <t>31-33</t>
  </si>
  <si>
    <r>
      <t>+80% PO</t>
    </r>
    <r>
      <rPr>
        <vertAlign val="subscript"/>
        <sz val="11"/>
        <color theme="1"/>
        <rFont val="Calibri"/>
        <family val="2"/>
        <scheme val="minor"/>
      </rPr>
      <t>4</t>
    </r>
  </si>
  <si>
    <t>34-36</t>
  </si>
  <si>
    <t xml:space="preserve">60% Dilution </t>
  </si>
  <si>
    <t>+N&amp;P</t>
  </si>
  <si>
    <t>No Nutrients added</t>
  </si>
  <si>
    <t>37-39</t>
  </si>
  <si>
    <t>40-42</t>
  </si>
  <si>
    <r>
      <t>+40% NO</t>
    </r>
    <r>
      <rPr>
        <vertAlign val="subscript"/>
        <sz val="11"/>
        <color theme="1"/>
        <rFont val="Calibri"/>
        <family val="2"/>
        <scheme val="minor"/>
      </rPr>
      <t>3</t>
    </r>
  </si>
  <si>
    <r>
      <t>+40% PO</t>
    </r>
    <r>
      <rPr>
        <vertAlign val="subscript"/>
        <sz val="11"/>
        <color theme="1"/>
        <rFont val="Calibri"/>
        <family val="2"/>
        <scheme val="minor"/>
      </rPr>
      <t>4</t>
    </r>
  </si>
  <si>
    <t>43-45</t>
  </si>
  <si>
    <t>+ 60% NO3</t>
  </si>
  <si>
    <t>+60% PO4</t>
  </si>
  <si>
    <t>46-48</t>
  </si>
  <si>
    <t>+80% NO3</t>
  </si>
  <si>
    <t>+80% PO4</t>
  </si>
  <si>
    <t>49-51</t>
  </si>
  <si>
    <t>For the parallel experiment for the metagenomics project, we will fill a fourth cube for T0 sampling to allow for destructive sampling.</t>
  </si>
  <si>
    <r>
      <t xml:space="preserve">Nutrients: </t>
    </r>
    <r>
      <rPr>
        <sz val="11"/>
        <color theme="1"/>
        <rFont val="Calibri"/>
        <family val="2"/>
        <scheme val="minor"/>
      </rPr>
      <t>Use KNO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and KH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based on ambient nutrient concentrations – set to 20% ambient concentration of 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and 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 Need ambient nutrient data from Justin for this.</t>
    </r>
  </si>
  <si>
    <r>
      <t>Nutrient addition theory</t>
    </r>
    <r>
      <rPr>
        <sz val="11"/>
        <color theme="1"/>
        <rFont val="Calibri"/>
        <family val="2"/>
        <scheme val="minor"/>
      </rPr>
      <t>: By starting with a 60% dilution, adding back 20%, 40%, 60%, and 80% nutrients leads to 40% nutrient dilution, 20% nutrient dilution, no nutrient dilution, and 20% nutrient enrichment respectively. For the no dilution treatments, the 20% additions directly add to the 20% enrichment.</t>
    </r>
  </si>
  <si>
    <t>Dilutions: Using 4L cubs</t>
  </si>
  <si>
    <t>60% dilution: 1.6 L site water, 2.4 L MIS</t>
  </si>
  <si>
    <t>DIC:</t>
  </si>
  <si>
    <r>
      <t>10 mg C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(83.25 µM) addition (as NaHCO</t>
    </r>
    <r>
      <rPr>
        <vertAlign val="subscript"/>
        <sz val="11"/>
        <color theme="1"/>
        <rFont val="Calibri"/>
        <family val="2"/>
        <scheme val="minor"/>
      </rPr>
      <t>­3</t>
    </r>
    <r>
      <rPr>
        <sz val="11"/>
        <color theme="1"/>
        <rFont val="Calibri"/>
        <family val="2"/>
        <scheme val="minor"/>
      </rPr>
      <t>) to all cubitainers to ensure DIC is not limiting.</t>
    </r>
  </si>
  <si>
    <t>Silica:</t>
  </si>
  <si>
    <r>
      <t>Add 50 µM silica (as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to all cubitainers to ensure silica is not limiting</t>
    </r>
  </si>
  <si>
    <t>Effective Nutrient Change with the nutrient treatments</t>
  </si>
  <si>
    <t>Ambient N</t>
  </si>
  <si>
    <t>Ambient P</t>
  </si>
  <si>
    <t>20% Addition N</t>
  </si>
  <si>
    <t>20% Addition P</t>
  </si>
  <si>
    <t>60% Reduction N</t>
  </si>
  <si>
    <t>40% Reduction N</t>
  </si>
  <si>
    <t>20% Reduction N</t>
  </si>
  <si>
    <t>60% Reduction P</t>
  </si>
  <si>
    <t>40% Reduction P</t>
  </si>
  <si>
    <t>20% Reduction P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</si>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</sst>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Alignment="1">
      <alignment horizontal="center"/>
    </xf>
    <xf numFmtId="2" fontId="0" fillId="0" borderId="0" xfId="0" applyNumberFormat="1"/>
    <xf numFmtId="2" fontId="0" fillId="0" borderId="8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16" fontId="0" fillId="0" borderId="0" xfId="0" applyNumberFormat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16" fontId="1" fillId="0" borderId="6" xfId="0" quotePrefix="1" applyNumberFormat="1" applyFont="1" applyBorder="1" applyAlignment="1">
      <alignment horizontal="center" vertical="center" wrapText="1"/>
    </xf>
    <xf numFmtId="2" fontId="1" fillId="0" borderId="4" xfId="0" quotePrefix="1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Dissolved Inorganic Carbon Lake Erie July 2021 one rep per treatment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Sheet1!$D$8:$G$8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35.11</c:v>
                </c:pt>
                <c:pt idx="2">
                  <c:v>32.36</c:v>
                </c:pt>
                <c:pt idx="3">
                  <c:v>31.22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2-44C7-B991-2E07A0F32AE0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Sheet1!$D$9:$G$9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35.229999999999997</c:v>
                </c:pt>
                <c:pt idx="2">
                  <c:v>32.200000000000003</c:v>
                </c:pt>
                <c:pt idx="3">
                  <c:v>31.07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12-44C7-B991-2E07A0F32AE0}"/>
            </c:ext>
          </c:extLst>
        </c:ser>
        <c:ser>
          <c:idx val="2"/>
          <c:order val="2"/>
          <c:tx>
            <c:strRef>
              <c:f>Sheet1!$C$10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Sheet1!$D$10:$G$10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32.229999999999997</c:v>
                </c:pt>
                <c:pt idx="2">
                  <c:v>32.31</c:v>
                </c:pt>
                <c:pt idx="3">
                  <c:v>31.14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12-44C7-B991-2E07A0F32AE0}"/>
            </c:ext>
          </c:extLst>
        </c:ser>
        <c:ser>
          <c:idx val="3"/>
          <c:order val="3"/>
          <c:tx>
            <c:strRef>
              <c:f>Sheet1!$C$11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Sheet1!$D$11:$G$11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32.369999999999997</c:v>
                </c:pt>
                <c:pt idx="2">
                  <c:v>32.549999999999997</c:v>
                </c:pt>
                <c:pt idx="3">
                  <c:v>31.01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12-44C7-B991-2E07A0F32AE0}"/>
            </c:ext>
          </c:extLst>
        </c:ser>
        <c:ser>
          <c:idx val="4"/>
          <c:order val="4"/>
          <c:tx>
            <c:strRef>
              <c:f>Sheet1!$C$12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Sheet1!$D$12:$G$12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19.79</c:v>
                </c:pt>
                <c:pt idx="2">
                  <c:v>20.05</c:v>
                </c:pt>
                <c:pt idx="3">
                  <c:v>19.43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12-44C7-B991-2E07A0F32AE0}"/>
            </c:ext>
          </c:extLst>
        </c:ser>
        <c:ser>
          <c:idx val="5"/>
          <c:order val="5"/>
          <c:tx>
            <c:strRef>
              <c:f>Sheet1!$C$13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Sheet1!$D$13:$G$13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19.190000000000001</c:v>
                </c:pt>
                <c:pt idx="2">
                  <c:v>19.39</c:v>
                </c:pt>
                <c:pt idx="3">
                  <c:v>18.84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12-44C7-B991-2E07A0F32AE0}"/>
            </c:ext>
          </c:extLst>
        </c:ser>
        <c:ser>
          <c:idx val="6"/>
          <c:order val="6"/>
          <c:tx>
            <c:strRef>
              <c:f>Sheet1!$C$14</c:f>
              <c:strCache>
                <c:ptCount val="1"/>
                <c:pt idx="0">
                  <c:v>19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Sheet1!$D$14:$G$14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19.57</c:v>
                </c:pt>
                <c:pt idx="2">
                  <c:v>19.73</c:v>
                </c:pt>
                <c:pt idx="3">
                  <c:v>19.64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12-44C7-B991-2E07A0F32AE0}"/>
            </c:ext>
          </c:extLst>
        </c:ser>
        <c:ser>
          <c:idx val="7"/>
          <c:order val="7"/>
          <c:tx>
            <c:strRef>
              <c:f>Sheet1!$C$15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Sheet1!$D$15:$G$15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19.93</c:v>
                </c:pt>
                <c:pt idx="2">
                  <c:v>19.79</c:v>
                </c:pt>
                <c:pt idx="3">
                  <c:v>19.23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12-44C7-B991-2E07A0F32AE0}"/>
            </c:ext>
          </c:extLst>
        </c:ser>
        <c:ser>
          <c:idx val="8"/>
          <c:order val="8"/>
          <c:tx>
            <c:strRef>
              <c:f>Sheet1!$C$16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Sheet1!$D$16:$G$16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20.84</c:v>
                </c:pt>
                <c:pt idx="2">
                  <c:v>19.43</c:v>
                </c:pt>
                <c:pt idx="3">
                  <c:v>20.03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12-44C7-B991-2E07A0F32AE0}"/>
            </c:ext>
          </c:extLst>
        </c:ser>
        <c:ser>
          <c:idx val="9"/>
          <c:order val="9"/>
          <c:tx>
            <c:strRef>
              <c:f>Sheet1!$C$17</c:f>
              <c:strCache>
                <c:ptCount val="1"/>
                <c:pt idx="0">
                  <c:v>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Sheet1!$D$17:$G$17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20.23</c:v>
                </c:pt>
                <c:pt idx="2">
                  <c:v>18.600000000000001</c:v>
                </c:pt>
                <c:pt idx="3">
                  <c:v>19.350000000000001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12-44C7-B991-2E07A0F32AE0}"/>
            </c:ext>
          </c:extLst>
        </c:ser>
        <c:ser>
          <c:idx val="10"/>
          <c:order val="10"/>
          <c:tx>
            <c:strRef>
              <c:f>Sheet1!$C$18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Sheet1!$D$18:$G$18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20.05</c:v>
                </c:pt>
                <c:pt idx="2">
                  <c:v>18.43</c:v>
                </c:pt>
                <c:pt idx="3">
                  <c:v>19.29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12-44C7-B991-2E07A0F32AE0}"/>
            </c:ext>
          </c:extLst>
        </c:ser>
        <c:ser>
          <c:idx val="11"/>
          <c:order val="11"/>
          <c:tx>
            <c:strRef>
              <c:f>Sheet1!$C$19</c:f>
              <c:strCache>
                <c:ptCount val="1"/>
                <c:pt idx="0">
                  <c:v>34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Sheet1!$D$19:$G$19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19.989999999999998</c:v>
                </c:pt>
                <c:pt idx="2">
                  <c:v>18.41</c:v>
                </c:pt>
                <c:pt idx="3">
                  <c:v>19.399999999999999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12-44C7-B991-2E07A0F32AE0}"/>
            </c:ext>
          </c:extLst>
        </c:ser>
        <c:ser>
          <c:idx val="12"/>
          <c:order val="12"/>
          <c:tx>
            <c:strRef>
              <c:f>Sheet1!$C$20</c:f>
              <c:strCache>
                <c:ptCount val="1"/>
                <c:pt idx="0">
                  <c:v>37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Sheet1!$D$20:$G$20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20.21</c:v>
                </c:pt>
                <c:pt idx="2">
                  <c:v>19.78</c:v>
                </c:pt>
                <c:pt idx="3">
                  <c:v>19.48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12-44C7-B991-2E07A0F32AE0}"/>
            </c:ext>
          </c:extLst>
        </c:ser>
        <c:ser>
          <c:idx val="13"/>
          <c:order val="13"/>
          <c:tx>
            <c:strRef>
              <c:f>Sheet1!$C$21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Sheet1!$D$21:$G$21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20.07</c:v>
                </c:pt>
                <c:pt idx="2">
                  <c:v>19.87</c:v>
                </c:pt>
                <c:pt idx="3">
                  <c:v>19.48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12-44C7-B991-2E07A0F32AE0}"/>
            </c:ext>
          </c:extLst>
        </c:ser>
        <c:ser>
          <c:idx val="14"/>
          <c:order val="14"/>
          <c:tx>
            <c:strRef>
              <c:f>Sheet1!$C$22</c:f>
              <c:strCache>
                <c:ptCount val="1"/>
                <c:pt idx="0">
                  <c:v>43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Sheet1!$D$22:$G$22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18.7</c:v>
                </c:pt>
                <c:pt idx="2">
                  <c:v>19.190000000000001</c:v>
                </c:pt>
                <c:pt idx="3">
                  <c:v>19.010000000000002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12-44C7-B991-2E07A0F32AE0}"/>
            </c:ext>
          </c:extLst>
        </c:ser>
        <c:ser>
          <c:idx val="15"/>
          <c:order val="15"/>
          <c:tx>
            <c:strRef>
              <c:f>Sheet1!$C$23</c:f>
              <c:strCache>
                <c:ptCount val="1"/>
                <c:pt idx="0">
                  <c:v>46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Sheet1!$D$23:$G$23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19.96</c:v>
                </c:pt>
                <c:pt idx="2">
                  <c:v>19.57</c:v>
                </c:pt>
                <c:pt idx="3">
                  <c:v>19.309999999999999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3-4F96-A3A4-FA5CD9A6E260}"/>
            </c:ext>
          </c:extLst>
        </c:ser>
        <c:ser>
          <c:idx val="16"/>
          <c:order val="16"/>
          <c:tx>
            <c:strRef>
              <c:f>Sheet1!$C$24</c:f>
              <c:strCache>
                <c:ptCount val="1"/>
                <c:pt idx="0">
                  <c:v>49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Sheet1!$D$24:$G$24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20.22</c:v>
                </c:pt>
                <c:pt idx="2">
                  <c:v>20.21</c:v>
                </c:pt>
                <c:pt idx="3">
                  <c:v>19.55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3-4F96-A3A4-FA5CD9A6E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318000"/>
        <c:axId val="2105315920"/>
      </c:lineChart>
      <c:catAx>
        <c:axId val="210531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15920"/>
        <c:crosses val="autoZero"/>
        <c:auto val="1"/>
        <c:lblAlgn val="ctr"/>
        <c:lblOffset val="100"/>
        <c:noMultiLvlLbl val="0"/>
      </c:catAx>
      <c:valAx>
        <c:axId val="2105315920"/>
        <c:scaling>
          <c:orientation val="minMax"/>
          <c:max val="36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dissolved inorganic carbon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1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Dissolved Inorganic Carbon Lake Erie July 2021 one rep per treatment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Sheet1!$D$8:$G$8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35.11</c:v>
                </c:pt>
                <c:pt idx="2">
                  <c:v>32.36</c:v>
                </c:pt>
                <c:pt idx="3">
                  <c:v>31.22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D-47F0-8AA5-7DAC4972FD1F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Sheet1!$D$9:$G$9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35.229999999999997</c:v>
                </c:pt>
                <c:pt idx="2">
                  <c:v>32.200000000000003</c:v>
                </c:pt>
                <c:pt idx="3">
                  <c:v>31.07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AD-47F0-8AA5-7DAC4972FD1F}"/>
            </c:ext>
          </c:extLst>
        </c:ser>
        <c:ser>
          <c:idx val="2"/>
          <c:order val="2"/>
          <c:tx>
            <c:strRef>
              <c:f>Sheet1!$C$10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Sheet1!$D$10:$G$10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32.229999999999997</c:v>
                </c:pt>
                <c:pt idx="2">
                  <c:v>32.31</c:v>
                </c:pt>
                <c:pt idx="3">
                  <c:v>31.14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AD-47F0-8AA5-7DAC4972FD1F}"/>
            </c:ext>
          </c:extLst>
        </c:ser>
        <c:ser>
          <c:idx val="3"/>
          <c:order val="3"/>
          <c:tx>
            <c:strRef>
              <c:f>Sheet1!$C$11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Sheet1!$D$11:$G$11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32.369999999999997</c:v>
                </c:pt>
                <c:pt idx="2">
                  <c:v>32.549999999999997</c:v>
                </c:pt>
                <c:pt idx="3">
                  <c:v>31.01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AD-47F0-8AA5-7DAC4972FD1F}"/>
            </c:ext>
          </c:extLst>
        </c:ser>
        <c:ser>
          <c:idx val="4"/>
          <c:order val="4"/>
          <c:tx>
            <c:strRef>
              <c:f>Sheet1!$C$12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Sheet1!$D$12:$G$12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19.79</c:v>
                </c:pt>
                <c:pt idx="2">
                  <c:v>20.05</c:v>
                </c:pt>
                <c:pt idx="3">
                  <c:v>19.43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AD-47F0-8AA5-7DAC4972FD1F}"/>
            </c:ext>
          </c:extLst>
        </c:ser>
        <c:ser>
          <c:idx val="5"/>
          <c:order val="5"/>
          <c:tx>
            <c:strRef>
              <c:f>Sheet1!$C$13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Sheet1!$D$13:$G$13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19.190000000000001</c:v>
                </c:pt>
                <c:pt idx="2">
                  <c:v>19.39</c:v>
                </c:pt>
                <c:pt idx="3">
                  <c:v>18.84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AD-47F0-8AA5-7DAC4972FD1F}"/>
            </c:ext>
          </c:extLst>
        </c:ser>
        <c:ser>
          <c:idx val="6"/>
          <c:order val="6"/>
          <c:tx>
            <c:strRef>
              <c:f>Sheet1!$C$14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Sheet1!$D$14:$G$14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19.57</c:v>
                </c:pt>
                <c:pt idx="2">
                  <c:v>19.73</c:v>
                </c:pt>
                <c:pt idx="3">
                  <c:v>19.64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AD-47F0-8AA5-7DAC4972FD1F}"/>
            </c:ext>
          </c:extLst>
        </c:ser>
        <c:ser>
          <c:idx val="7"/>
          <c:order val="7"/>
          <c:tx>
            <c:strRef>
              <c:f>Sheet1!$C$15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Sheet1!$D$15:$G$15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19.93</c:v>
                </c:pt>
                <c:pt idx="2">
                  <c:v>19.79</c:v>
                </c:pt>
                <c:pt idx="3">
                  <c:v>19.23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AD-47F0-8AA5-7DAC4972FD1F}"/>
            </c:ext>
          </c:extLst>
        </c:ser>
        <c:ser>
          <c:idx val="8"/>
          <c:order val="8"/>
          <c:tx>
            <c:strRef>
              <c:f>Sheet1!$C$16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Sheet1!$D$16:$G$16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20.84</c:v>
                </c:pt>
                <c:pt idx="2">
                  <c:v>19.43</c:v>
                </c:pt>
                <c:pt idx="3">
                  <c:v>20.03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CAD-47F0-8AA5-7DAC4972FD1F}"/>
            </c:ext>
          </c:extLst>
        </c:ser>
        <c:ser>
          <c:idx val="9"/>
          <c:order val="9"/>
          <c:tx>
            <c:strRef>
              <c:f>Sheet1!$C$17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Sheet1!$D$17:$G$17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20.23</c:v>
                </c:pt>
                <c:pt idx="2">
                  <c:v>18.600000000000001</c:v>
                </c:pt>
                <c:pt idx="3">
                  <c:v>19.350000000000001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CAD-47F0-8AA5-7DAC4972FD1F}"/>
            </c:ext>
          </c:extLst>
        </c:ser>
        <c:ser>
          <c:idx val="10"/>
          <c:order val="10"/>
          <c:tx>
            <c:strRef>
              <c:f>Sheet1!$C$18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Sheet1!$D$18:$G$18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20.05</c:v>
                </c:pt>
                <c:pt idx="2">
                  <c:v>18.43</c:v>
                </c:pt>
                <c:pt idx="3">
                  <c:v>19.29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AD-47F0-8AA5-7DAC4972FD1F}"/>
            </c:ext>
          </c:extLst>
        </c:ser>
        <c:ser>
          <c:idx val="11"/>
          <c:order val="11"/>
          <c:tx>
            <c:strRef>
              <c:f>Sheet1!$C$19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Sheet1!$D$19:$G$19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19.989999999999998</c:v>
                </c:pt>
                <c:pt idx="2">
                  <c:v>18.41</c:v>
                </c:pt>
                <c:pt idx="3">
                  <c:v>19.399999999999999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CAD-47F0-8AA5-7DAC4972FD1F}"/>
            </c:ext>
          </c:extLst>
        </c:ser>
        <c:ser>
          <c:idx val="12"/>
          <c:order val="12"/>
          <c:tx>
            <c:strRef>
              <c:f>Sheet1!$C$20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Sheet1!$D$20:$G$20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20.21</c:v>
                </c:pt>
                <c:pt idx="2">
                  <c:v>19.78</c:v>
                </c:pt>
                <c:pt idx="3">
                  <c:v>19.48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CAD-47F0-8AA5-7DAC4972FD1F}"/>
            </c:ext>
          </c:extLst>
        </c:ser>
        <c:ser>
          <c:idx val="13"/>
          <c:order val="13"/>
          <c:tx>
            <c:strRef>
              <c:f>Sheet1!$C$21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Sheet1!$D$21:$G$21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20.07</c:v>
                </c:pt>
                <c:pt idx="2">
                  <c:v>19.87</c:v>
                </c:pt>
                <c:pt idx="3">
                  <c:v>19.48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CAD-47F0-8AA5-7DAC4972FD1F}"/>
            </c:ext>
          </c:extLst>
        </c:ser>
        <c:ser>
          <c:idx val="14"/>
          <c:order val="14"/>
          <c:tx>
            <c:strRef>
              <c:f>Sheet1!$C$22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Sheet1!$D$22:$G$22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18.7</c:v>
                </c:pt>
                <c:pt idx="2">
                  <c:v>19.190000000000001</c:v>
                </c:pt>
                <c:pt idx="3">
                  <c:v>19.010000000000002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CAD-47F0-8AA5-7DAC4972FD1F}"/>
            </c:ext>
          </c:extLst>
        </c:ser>
        <c:ser>
          <c:idx val="15"/>
          <c:order val="15"/>
          <c:tx>
            <c:strRef>
              <c:f>Sheet1!$C$23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Sheet1!$D$23:$G$23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19.96</c:v>
                </c:pt>
                <c:pt idx="2">
                  <c:v>19.57</c:v>
                </c:pt>
                <c:pt idx="3">
                  <c:v>19.309999999999999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CAD-47F0-8AA5-7DAC4972FD1F}"/>
            </c:ext>
          </c:extLst>
        </c:ser>
        <c:ser>
          <c:idx val="16"/>
          <c:order val="16"/>
          <c:tx>
            <c:strRef>
              <c:f>Sheet1!$C$24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Sheet1!$D$7:$G$7</c:f>
              <c:strCache>
                <c:ptCount val="4"/>
                <c:pt idx="0">
                  <c:v>T0 07.20.2021</c:v>
                </c:pt>
                <c:pt idx="1">
                  <c:v>T1 07.21.2021</c:v>
                </c:pt>
                <c:pt idx="2">
                  <c:v>T2 07.22.2021</c:v>
                </c:pt>
                <c:pt idx="3">
                  <c:v>T3 07.23.2021</c:v>
                </c:pt>
              </c:strCache>
            </c:strRef>
          </c:cat>
          <c:val>
            <c:numRef>
              <c:f>Sheet1!$D$24:$G$24</c:f>
              <c:numCache>
                <c:formatCode>General</c:formatCode>
                <c:ptCount val="4"/>
                <c:pt idx="0" formatCode="0.00">
                  <c:v>25.4</c:v>
                </c:pt>
                <c:pt idx="1">
                  <c:v>20.22</c:v>
                </c:pt>
                <c:pt idx="2">
                  <c:v>20.21</c:v>
                </c:pt>
                <c:pt idx="3">
                  <c:v>19.55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CAD-47F0-8AA5-7DAC4972F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318000"/>
        <c:axId val="2105315920"/>
      </c:barChart>
      <c:catAx>
        <c:axId val="210531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15920"/>
        <c:crosses val="autoZero"/>
        <c:auto val="1"/>
        <c:lblAlgn val="ctr"/>
        <c:lblOffset val="100"/>
        <c:noMultiLvlLbl val="0"/>
      </c:catAx>
      <c:valAx>
        <c:axId val="2105315920"/>
        <c:scaling>
          <c:orientation val="minMax"/>
          <c:max val="36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dissolved inorganic carbon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1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500061</xdr:colOff>
      <xdr:row>0</xdr:row>
      <xdr:rowOff>85725</xdr:rowOff>
    </xdr:from>
    <xdr:to>
      <xdr:col>30</xdr:col>
      <xdr:colOff>390525</xdr:colOff>
      <xdr:row>32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9F6FAA-FD02-4053-A001-0C6511052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34</xdr:row>
      <xdr:rowOff>0</xdr:rowOff>
    </xdr:from>
    <xdr:to>
      <xdr:col>30</xdr:col>
      <xdr:colOff>500064</xdr:colOff>
      <xdr:row>60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1FB734-FC33-45EA-A172-8FA2CB8DD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6E49-1F0A-47A5-BC09-D81FB7B0996B}">
  <dimension ref="A1:J84"/>
  <sheetViews>
    <sheetView tabSelected="1" topLeftCell="F1" workbookViewId="0">
      <selection activeCell="L35" sqref="L35"/>
    </sheetView>
  </sheetViews>
  <sheetFormatPr defaultRowHeight="15" x14ac:dyDescent="0.25"/>
  <cols>
    <col min="3" max="3" width="53.85546875" bestFit="1" customWidth="1"/>
    <col min="4" max="4" width="12.5703125" bestFit="1" customWidth="1"/>
    <col min="5" max="9" width="12.140625" bestFit="1" customWidth="1"/>
  </cols>
  <sheetData>
    <row r="1" spans="1:10" x14ac:dyDescent="0.25">
      <c r="A1" t="s">
        <v>1</v>
      </c>
      <c r="D1" s="4">
        <v>44397</v>
      </c>
    </row>
    <row r="2" spans="1:10" x14ac:dyDescent="0.25">
      <c r="C2" t="s">
        <v>2</v>
      </c>
      <c r="D2" s="8">
        <v>25.49</v>
      </c>
      <c r="E2" t="s">
        <v>10</v>
      </c>
    </row>
    <row r="3" spans="1:10" x14ac:dyDescent="0.25">
      <c r="C3" t="s">
        <v>3</v>
      </c>
      <c r="D3" s="8">
        <v>25.34</v>
      </c>
    </row>
    <row r="4" spans="1:10" x14ac:dyDescent="0.25">
      <c r="C4" t="s">
        <v>4</v>
      </c>
      <c r="D4" s="8">
        <v>25.36</v>
      </c>
    </row>
    <row r="5" spans="1:10" x14ac:dyDescent="0.25">
      <c r="D5" s="9">
        <f>AVERAGE(D2:D4)</f>
        <v>25.396666666666665</v>
      </c>
    </row>
    <row r="7" spans="1:10" x14ac:dyDescent="0.25">
      <c r="B7" t="s">
        <v>9</v>
      </c>
      <c r="C7" s="2" t="s">
        <v>9</v>
      </c>
      <c r="D7" s="7" t="s">
        <v>5</v>
      </c>
      <c r="E7" s="2" t="s">
        <v>6</v>
      </c>
      <c r="F7" s="2" t="s">
        <v>7</v>
      </c>
      <c r="G7" s="2" t="s">
        <v>8</v>
      </c>
      <c r="H7" s="2"/>
      <c r="I7" s="2"/>
    </row>
    <row r="8" spans="1:10" ht="15" customHeight="1" x14ac:dyDescent="0.25">
      <c r="B8" s="2">
        <v>1</v>
      </c>
      <c r="C8" s="2">
        <v>1</v>
      </c>
      <c r="D8" s="10">
        <v>25.4</v>
      </c>
      <c r="E8" s="2">
        <v>35.11</v>
      </c>
      <c r="F8" s="2">
        <v>32.36</v>
      </c>
      <c r="G8" s="2">
        <v>31.22</v>
      </c>
      <c r="H8" s="2"/>
    </row>
    <row r="9" spans="1:10" x14ac:dyDescent="0.25">
      <c r="B9" s="2">
        <v>4</v>
      </c>
      <c r="C9" s="2">
        <v>4</v>
      </c>
      <c r="D9" s="10">
        <v>25.4</v>
      </c>
      <c r="E9" s="2">
        <v>35.229999999999997</v>
      </c>
      <c r="F9" s="2">
        <v>32.200000000000003</v>
      </c>
      <c r="G9" s="2">
        <v>31.07</v>
      </c>
      <c r="H9" s="2"/>
    </row>
    <row r="10" spans="1:10" x14ac:dyDescent="0.25">
      <c r="B10" s="5">
        <v>7</v>
      </c>
      <c r="C10" s="5">
        <v>7</v>
      </c>
      <c r="D10" s="11">
        <v>25.4</v>
      </c>
      <c r="E10" s="5">
        <v>32.229999999999997</v>
      </c>
      <c r="F10" s="5">
        <v>32.31</v>
      </c>
      <c r="G10" s="5">
        <v>31.14</v>
      </c>
      <c r="H10" s="5"/>
      <c r="I10" s="6"/>
      <c r="J10" s="6"/>
    </row>
    <row r="11" spans="1:10" x14ac:dyDescent="0.25">
      <c r="B11" s="3">
        <v>10</v>
      </c>
      <c r="C11" s="5">
        <v>10</v>
      </c>
      <c r="D11" s="12">
        <v>25.4</v>
      </c>
      <c r="E11" s="3">
        <v>32.369999999999997</v>
      </c>
      <c r="F11" s="5">
        <v>32.549999999999997</v>
      </c>
      <c r="G11" s="5">
        <v>31.01</v>
      </c>
      <c r="H11" s="5"/>
      <c r="I11" s="6"/>
      <c r="J11" s="6"/>
    </row>
    <row r="12" spans="1:10" x14ac:dyDescent="0.25">
      <c r="B12" s="3">
        <v>13</v>
      </c>
      <c r="C12" s="5">
        <v>13</v>
      </c>
      <c r="D12" s="12">
        <v>25.4</v>
      </c>
      <c r="E12" s="3">
        <v>19.79</v>
      </c>
      <c r="F12" s="5">
        <v>20.05</v>
      </c>
      <c r="G12" s="5">
        <v>19.43</v>
      </c>
      <c r="H12" s="5"/>
      <c r="I12" s="6"/>
      <c r="J12" s="6"/>
    </row>
    <row r="13" spans="1:10" x14ac:dyDescent="0.25">
      <c r="B13" s="5">
        <v>16</v>
      </c>
      <c r="C13" s="5">
        <v>16</v>
      </c>
      <c r="D13" s="11">
        <v>25.4</v>
      </c>
      <c r="E13" s="5">
        <v>19.190000000000001</v>
      </c>
      <c r="F13" s="5">
        <v>19.39</v>
      </c>
      <c r="G13" s="5">
        <v>18.84</v>
      </c>
      <c r="H13" s="5"/>
      <c r="I13" s="6"/>
      <c r="J13" s="6"/>
    </row>
    <row r="14" spans="1:10" x14ac:dyDescent="0.25">
      <c r="B14" s="3">
        <v>19</v>
      </c>
      <c r="C14" s="5">
        <v>19</v>
      </c>
      <c r="D14" s="12">
        <v>25.4</v>
      </c>
      <c r="E14" s="3">
        <v>19.57</v>
      </c>
      <c r="F14" s="5">
        <v>19.73</v>
      </c>
      <c r="G14" s="5">
        <v>19.64</v>
      </c>
      <c r="H14" s="5"/>
      <c r="I14" s="6"/>
      <c r="J14" s="6"/>
    </row>
    <row r="15" spans="1:10" x14ac:dyDescent="0.25">
      <c r="B15" s="3">
        <v>22</v>
      </c>
      <c r="C15" s="5">
        <v>22</v>
      </c>
      <c r="D15" s="12">
        <v>25.4</v>
      </c>
      <c r="E15" s="3">
        <v>19.93</v>
      </c>
      <c r="F15" s="5">
        <v>19.79</v>
      </c>
      <c r="G15" s="5">
        <v>19.23</v>
      </c>
      <c r="H15" s="5"/>
      <c r="I15" s="6"/>
      <c r="J15" s="6"/>
    </row>
    <row r="16" spans="1:10" x14ac:dyDescent="0.25">
      <c r="B16" s="5">
        <v>25</v>
      </c>
      <c r="C16" s="5">
        <v>25</v>
      </c>
      <c r="D16" s="11">
        <v>25.4</v>
      </c>
      <c r="E16" s="5">
        <v>20.84</v>
      </c>
      <c r="F16" s="5">
        <v>19.43</v>
      </c>
      <c r="G16" s="5">
        <v>20.03</v>
      </c>
      <c r="H16" s="5"/>
      <c r="I16" s="6"/>
      <c r="J16" s="6"/>
    </row>
    <row r="17" spans="2:10" ht="15" customHeight="1" x14ac:dyDescent="0.25">
      <c r="B17" s="3">
        <v>28</v>
      </c>
      <c r="C17" s="5">
        <v>28</v>
      </c>
      <c r="D17" s="12">
        <v>25.4</v>
      </c>
      <c r="E17" s="3">
        <v>20.23</v>
      </c>
      <c r="F17" s="5">
        <v>18.600000000000001</v>
      </c>
      <c r="G17" s="5">
        <v>19.350000000000001</v>
      </c>
      <c r="H17" s="5"/>
      <c r="I17" s="6"/>
      <c r="J17" s="6"/>
    </row>
    <row r="18" spans="2:10" ht="15.75" customHeight="1" x14ac:dyDescent="0.25">
      <c r="B18" s="3">
        <v>31</v>
      </c>
      <c r="C18" s="5">
        <v>31</v>
      </c>
      <c r="D18" s="12">
        <v>25.4</v>
      </c>
      <c r="E18" s="3">
        <v>20.05</v>
      </c>
      <c r="F18" s="5">
        <v>18.43</v>
      </c>
      <c r="G18" s="5">
        <v>19.29</v>
      </c>
      <c r="H18" s="5"/>
      <c r="I18" s="6"/>
      <c r="J18" s="6"/>
    </row>
    <row r="19" spans="2:10" ht="15.75" customHeight="1" x14ac:dyDescent="0.25">
      <c r="B19" s="5">
        <v>34</v>
      </c>
      <c r="C19" s="5">
        <v>34</v>
      </c>
      <c r="D19" s="11">
        <v>25.4</v>
      </c>
      <c r="E19" s="5">
        <v>19.989999999999998</v>
      </c>
      <c r="F19" s="5">
        <v>18.41</v>
      </c>
      <c r="G19" s="5">
        <v>19.399999999999999</v>
      </c>
      <c r="H19" s="5"/>
      <c r="I19" s="6"/>
      <c r="J19" s="6"/>
    </row>
    <row r="20" spans="2:10" x14ac:dyDescent="0.25">
      <c r="B20" s="3">
        <v>37</v>
      </c>
      <c r="C20" s="5">
        <v>37</v>
      </c>
      <c r="D20" s="12">
        <v>25.4</v>
      </c>
      <c r="E20" s="3">
        <v>20.21</v>
      </c>
      <c r="F20" s="5">
        <v>19.78</v>
      </c>
      <c r="G20" s="5">
        <v>19.48</v>
      </c>
      <c r="H20" s="5"/>
      <c r="I20" s="6"/>
      <c r="J20" s="6"/>
    </row>
    <row r="21" spans="2:10" x14ac:dyDescent="0.25">
      <c r="B21" s="3">
        <v>40</v>
      </c>
      <c r="C21" s="5">
        <v>40</v>
      </c>
      <c r="D21" s="12">
        <v>25.4</v>
      </c>
      <c r="E21" s="3">
        <v>20.07</v>
      </c>
      <c r="F21" s="5">
        <v>19.87</v>
      </c>
      <c r="G21" s="5">
        <v>19.48</v>
      </c>
      <c r="H21" s="5"/>
      <c r="I21" s="6"/>
      <c r="J21" s="6"/>
    </row>
    <row r="22" spans="2:10" x14ac:dyDescent="0.25">
      <c r="B22" s="5">
        <v>43</v>
      </c>
      <c r="C22" s="5">
        <v>43</v>
      </c>
      <c r="D22" s="11">
        <v>25.4</v>
      </c>
      <c r="E22" s="5">
        <v>18.7</v>
      </c>
      <c r="F22" s="5">
        <v>19.190000000000001</v>
      </c>
      <c r="G22" s="5">
        <v>19.010000000000002</v>
      </c>
      <c r="H22" s="5"/>
      <c r="I22" s="6"/>
      <c r="J22" s="6"/>
    </row>
    <row r="23" spans="2:10" x14ac:dyDescent="0.25">
      <c r="B23" s="5">
        <v>46</v>
      </c>
      <c r="C23" s="5">
        <v>46</v>
      </c>
      <c r="D23" s="11">
        <v>25.4</v>
      </c>
      <c r="E23" s="5">
        <v>19.96</v>
      </c>
      <c r="F23" s="5">
        <v>19.57</v>
      </c>
      <c r="G23" s="5">
        <v>19.309999999999999</v>
      </c>
      <c r="H23" s="5"/>
      <c r="I23" s="6"/>
      <c r="J23" s="6"/>
    </row>
    <row r="24" spans="2:10" x14ac:dyDescent="0.25">
      <c r="B24" s="5">
        <v>49</v>
      </c>
      <c r="C24" s="5">
        <v>49</v>
      </c>
      <c r="D24" s="11">
        <v>25.4</v>
      </c>
      <c r="E24" s="5">
        <v>20.22</v>
      </c>
      <c r="F24" s="5">
        <v>20.21</v>
      </c>
      <c r="G24" s="5">
        <v>19.55</v>
      </c>
      <c r="H24" s="5"/>
      <c r="I24" s="6"/>
      <c r="J24" s="6"/>
    </row>
    <row r="25" spans="2:10" x14ac:dyDescent="0.25">
      <c r="B25" s="5"/>
      <c r="C25" s="6"/>
      <c r="D25" s="11"/>
      <c r="E25" s="5"/>
      <c r="F25" s="5"/>
      <c r="G25" s="5"/>
      <c r="H25" s="5"/>
      <c r="I25" s="6"/>
      <c r="J25" s="6"/>
    </row>
    <row r="26" spans="2:10" x14ac:dyDescent="0.25">
      <c r="B26" s="5"/>
      <c r="C26" s="6"/>
      <c r="D26" s="11"/>
      <c r="E26" s="5"/>
      <c r="F26" s="5"/>
      <c r="G26" s="5"/>
      <c r="H26" s="5"/>
      <c r="I26" s="6"/>
      <c r="J26" s="6"/>
    </row>
    <row r="27" spans="2:10" x14ac:dyDescent="0.25">
      <c r="B27" s="6"/>
      <c r="C27" s="6"/>
      <c r="D27" s="5"/>
      <c r="E27" s="5"/>
      <c r="F27" s="5"/>
      <c r="G27" s="5"/>
      <c r="H27" s="5"/>
      <c r="I27" s="5"/>
      <c r="J27" s="6"/>
    </row>
    <row r="28" spans="2:10" x14ac:dyDescent="0.25">
      <c r="B28" s="5"/>
      <c r="C28" s="6"/>
      <c r="D28" s="11"/>
      <c r="E28" s="11"/>
      <c r="F28" s="11"/>
      <c r="G28" s="11"/>
      <c r="H28" s="11"/>
      <c r="I28" s="11"/>
      <c r="J28" s="6"/>
    </row>
    <row r="29" spans="2:10" x14ac:dyDescent="0.25">
      <c r="B29" s="3"/>
      <c r="C29" s="6"/>
      <c r="D29" s="12"/>
      <c r="E29" s="12"/>
      <c r="F29" s="12"/>
      <c r="G29" s="12"/>
      <c r="H29" s="12"/>
      <c r="I29" s="12"/>
      <c r="J29" s="6"/>
    </row>
    <row r="30" spans="2:10" x14ac:dyDescent="0.25">
      <c r="B30" s="3"/>
      <c r="C30" s="6"/>
      <c r="D30" s="12"/>
      <c r="E30" s="12"/>
      <c r="F30" s="12"/>
      <c r="G30" s="12"/>
      <c r="H30" s="12"/>
      <c r="I30" s="12"/>
      <c r="J30" s="6"/>
    </row>
    <row r="31" spans="2:10" x14ac:dyDescent="0.25">
      <c r="B31" s="3"/>
      <c r="C31" s="6"/>
      <c r="D31" s="12"/>
      <c r="E31" s="12"/>
      <c r="F31" s="12"/>
      <c r="G31" s="12"/>
      <c r="H31" s="12"/>
      <c r="I31" s="12"/>
      <c r="J31" s="6"/>
    </row>
    <row r="32" spans="2:10" x14ac:dyDescent="0.25">
      <c r="B32" s="3"/>
      <c r="C32" s="6"/>
      <c r="D32" s="12"/>
      <c r="E32" s="12"/>
      <c r="F32" s="12"/>
      <c r="G32" s="12"/>
      <c r="H32" s="12"/>
      <c r="I32" s="12"/>
      <c r="J32" s="6"/>
    </row>
    <row r="33" spans="2:10" ht="21.75" thickBot="1" x14ac:dyDescent="0.3">
      <c r="B33" s="5"/>
      <c r="C33" s="13" t="s">
        <v>11</v>
      </c>
      <c r="I33" s="6"/>
      <c r="J33" s="6"/>
    </row>
    <row r="34" spans="2:10" ht="30.75" thickBot="1" x14ac:dyDescent="0.3">
      <c r="C34" s="14" t="s">
        <v>12</v>
      </c>
      <c r="D34" s="15" t="s">
        <v>13</v>
      </c>
      <c r="E34" s="15" t="s">
        <v>14</v>
      </c>
      <c r="F34" s="15" t="s">
        <v>15</v>
      </c>
      <c r="G34" s="15" t="s">
        <v>16</v>
      </c>
      <c r="H34" s="15"/>
    </row>
    <row r="35" spans="2:10" ht="60" x14ac:dyDescent="0.25">
      <c r="C35" s="16"/>
      <c r="D35" s="19" t="s">
        <v>18</v>
      </c>
      <c r="E35" s="19" t="s">
        <v>19</v>
      </c>
      <c r="F35" s="19" t="s">
        <v>19</v>
      </c>
      <c r="G35" s="19" t="s">
        <v>19</v>
      </c>
      <c r="H35" s="34"/>
    </row>
    <row r="36" spans="2:10" ht="18" x14ac:dyDescent="0.25">
      <c r="C36" s="16" t="s">
        <v>17</v>
      </c>
      <c r="D36" s="29" t="s">
        <v>78</v>
      </c>
      <c r="E36" s="19" t="s">
        <v>20</v>
      </c>
      <c r="F36" s="19" t="s">
        <v>22</v>
      </c>
      <c r="G36" s="19" t="s">
        <v>20</v>
      </c>
      <c r="H36" s="35"/>
    </row>
    <row r="37" spans="2:10" x14ac:dyDescent="0.25">
      <c r="C37" s="16"/>
      <c r="D37" s="20"/>
      <c r="E37" s="19"/>
      <c r="F37" s="19"/>
      <c r="G37" s="19" t="s">
        <v>24</v>
      </c>
      <c r="H37" s="35"/>
    </row>
    <row r="38" spans="2:10" ht="15.75" thickBot="1" x14ac:dyDescent="0.3">
      <c r="C38" s="17"/>
      <c r="D38" s="1"/>
      <c r="E38" s="21" t="s">
        <v>21</v>
      </c>
      <c r="F38" s="21" t="s">
        <v>23</v>
      </c>
      <c r="G38" s="21" t="s">
        <v>25</v>
      </c>
      <c r="H38" s="36"/>
      <c r="J38" s="18"/>
    </row>
    <row r="39" spans="2:10" ht="18" x14ac:dyDescent="0.25">
      <c r="C39" s="16" t="s">
        <v>26</v>
      </c>
      <c r="D39" s="19" t="s">
        <v>29</v>
      </c>
      <c r="E39" s="19" t="s">
        <v>20</v>
      </c>
      <c r="F39" s="19" t="s">
        <v>31</v>
      </c>
      <c r="G39" s="19" t="s">
        <v>33</v>
      </c>
      <c r="H39" s="34"/>
    </row>
    <row r="40" spans="2:10" ht="18" x14ac:dyDescent="0.25">
      <c r="C40" s="16" t="s">
        <v>27</v>
      </c>
      <c r="D40" s="23"/>
      <c r="E40" s="19" t="s">
        <v>29</v>
      </c>
      <c r="F40" s="19" t="s">
        <v>29</v>
      </c>
      <c r="G40" s="19" t="s">
        <v>29</v>
      </c>
      <c r="H40" s="35"/>
    </row>
    <row r="41" spans="2:10" ht="15.75" thickBot="1" x14ac:dyDescent="0.3">
      <c r="C41" s="22" t="s">
        <v>28</v>
      </c>
      <c r="D41" s="21" t="s">
        <v>0</v>
      </c>
      <c r="E41" s="21" t="s">
        <v>30</v>
      </c>
      <c r="F41" s="21" t="s">
        <v>32</v>
      </c>
      <c r="G41" s="21" t="s">
        <v>34</v>
      </c>
      <c r="H41" s="36"/>
      <c r="J41" s="18"/>
    </row>
    <row r="42" spans="2:10" ht="18" x14ac:dyDescent="0.25">
      <c r="C42" s="16" t="s">
        <v>26</v>
      </c>
      <c r="D42" s="19" t="s">
        <v>37</v>
      </c>
      <c r="E42" s="19" t="s">
        <v>22</v>
      </c>
      <c r="F42" s="19" t="s">
        <v>40</v>
      </c>
      <c r="G42" s="19" t="s">
        <v>42</v>
      </c>
      <c r="H42" s="34"/>
    </row>
    <row r="43" spans="2:10" ht="18" x14ac:dyDescent="0.25">
      <c r="C43" s="16" t="s">
        <v>35</v>
      </c>
      <c r="D43" s="23"/>
      <c r="E43" s="19" t="s">
        <v>37</v>
      </c>
      <c r="F43" s="19" t="s">
        <v>37</v>
      </c>
      <c r="G43" s="19" t="s">
        <v>37</v>
      </c>
      <c r="H43" s="35"/>
    </row>
    <row r="44" spans="2:10" ht="15.75" thickBot="1" x14ac:dyDescent="0.3">
      <c r="C44" s="22" t="s">
        <v>36</v>
      </c>
      <c r="D44" s="21" t="s">
        <v>38</v>
      </c>
      <c r="E44" s="21" t="s">
        <v>39</v>
      </c>
      <c r="F44" s="21" t="s">
        <v>41</v>
      </c>
      <c r="G44" s="21" t="s">
        <v>43</v>
      </c>
      <c r="H44" s="36"/>
      <c r="J44" s="18"/>
    </row>
    <row r="45" spans="2:10" ht="30" x14ac:dyDescent="0.25">
      <c r="C45" s="16" t="s">
        <v>44</v>
      </c>
      <c r="D45" s="19" t="s">
        <v>46</v>
      </c>
      <c r="E45" s="19" t="s">
        <v>20</v>
      </c>
      <c r="F45" s="19" t="s">
        <v>49</v>
      </c>
      <c r="G45" s="19" t="s">
        <v>52</v>
      </c>
      <c r="H45" s="19" t="s">
        <v>55</v>
      </c>
    </row>
    <row r="46" spans="2:10" ht="18" x14ac:dyDescent="0.25">
      <c r="C46" s="16" t="s">
        <v>45</v>
      </c>
      <c r="D46" s="23" t="s">
        <v>47</v>
      </c>
      <c r="E46" s="19" t="s">
        <v>22</v>
      </c>
      <c r="F46" s="19" t="s">
        <v>50</v>
      </c>
      <c r="G46" s="19" t="s">
        <v>53</v>
      </c>
      <c r="H46" s="19" t="s">
        <v>56</v>
      </c>
    </row>
    <row r="47" spans="2:10" ht="15.75" thickBot="1" x14ac:dyDescent="0.3">
      <c r="C47" s="22" t="s">
        <v>36</v>
      </c>
      <c r="D47" s="1"/>
      <c r="E47" s="21" t="s">
        <v>48</v>
      </c>
      <c r="F47" s="21" t="s">
        <v>51</v>
      </c>
      <c r="G47" s="21" t="s">
        <v>54</v>
      </c>
      <c r="H47" s="21" t="s">
        <v>57</v>
      </c>
      <c r="J47" s="18"/>
    </row>
    <row r="48" spans="2:10" x14ac:dyDescent="0.25">
      <c r="C48" s="24"/>
    </row>
    <row r="49" spans="3:3" x14ac:dyDescent="0.25">
      <c r="C49" s="24" t="s">
        <v>58</v>
      </c>
    </row>
    <row r="50" spans="3:3" x14ac:dyDescent="0.25">
      <c r="C50" s="24"/>
    </row>
    <row r="51" spans="3:3" x14ac:dyDescent="0.25">
      <c r="C51" s="24"/>
    </row>
    <row r="52" spans="3:3" ht="18" x14ac:dyDescent="0.25">
      <c r="C52" s="25" t="s">
        <v>59</v>
      </c>
    </row>
    <row r="53" spans="3:3" x14ac:dyDescent="0.25">
      <c r="C53" s="24"/>
    </row>
    <row r="54" spans="3:3" x14ac:dyDescent="0.25">
      <c r="C54" s="25" t="s">
        <v>60</v>
      </c>
    </row>
    <row r="55" spans="3:3" x14ac:dyDescent="0.25">
      <c r="C55" s="24"/>
    </row>
    <row r="56" spans="3:3" x14ac:dyDescent="0.25">
      <c r="C56" s="25" t="s">
        <v>61</v>
      </c>
    </row>
    <row r="57" spans="3:3" x14ac:dyDescent="0.25">
      <c r="C57" s="24" t="s">
        <v>62</v>
      </c>
    </row>
    <row r="58" spans="3:3" x14ac:dyDescent="0.25">
      <c r="C58" s="26"/>
    </row>
    <row r="59" spans="3:3" x14ac:dyDescent="0.25">
      <c r="C59" s="25" t="s">
        <v>63</v>
      </c>
    </row>
    <row r="60" spans="3:3" ht="18" x14ac:dyDescent="0.25">
      <c r="C60" s="24" t="s">
        <v>64</v>
      </c>
    </row>
    <row r="61" spans="3:3" x14ac:dyDescent="0.25">
      <c r="C61" s="24"/>
    </row>
    <row r="62" spans="3:3" x14ac:dyDescent="0.25">
      <c r="C62" s="25" t="s">
        <v>65</v>
      </c>
    </row>
    <row r="63" spans="3:3" ht="18" x14ac:dyDescent="0.25">
      <c r="C63" s="24" t="s">
        <v>66</v>
      </c>
    </row>
    <row r="64" spans="3:3" x14ac:dyDescent="0.25">
      <c r="C64" s="24"/>
    </row>
    <row r="65" spans="3:8" x14ac:dyDescent="0.25">
      <c r="C65" s="24"/>
    </row>
    <row r="67" spans="3:8" x14ac:dyDescent="0.25">
      <c r="C67" s="24"/>
    </row>
    <row r="68" spans="3:8" ht="21.75" thickBot="1" x14ac:dyDescent="0.3">
      <c r="C68" s="13" t="s">
        <v>67</v>
      </c>
    </row>
    <row r="69" spans="3:8" ht="30.75" thickBot="1" x14ac:dyDescent="0.3">
      <c r="C69" s="27" t="s">
        <v>12</v>
      </c>
      <c r="D69" s="15" t="s">
        <v>13</v>
      </c>
      <c r="E69" s="15" t="s">
        <v>14</v>
      </c>
      <c r="F69" s="15" t="s">
        <v>15</v>
      </c>
      <c r="G69" s="15" t="s">
        <v>16</v>
      </c>
      <c r="H69" s="15"/>
    </row>
    <row r="70" spans="3:8" ht="30" x14ac:dyDescent="0.25">
      <c r="C70" s="31" t="s">
        <v>17</v>
      </c>
      <c r="D70" s="19" t="s">
        <v>68</v>
      </c>
      <c r="E70" s="19" t="s">
        <v>70</v>
      </c>
      <c r="F70" s="19" t="s">
        <v>68</v>
      </c>
      <c r="G70" s="19" t="s">
        <v>70</v>
      </c>
      <c r="H70" s="34"/>
    </row>
    <row r="71" spans="3:8" ht="30" x14ac:dyDescent="0.25">
      <c r="C71" s="32"/>
      <c r="D71" s="19" t="s">
        <v>69</v>
      </c>
      <c r="E71" s="19" t="s">
        <v>69</v>
      </c>
      <c r="F71" s="19" t="s">
        <v>71</v>
      </c>
      <c r="G71" s="19" t="s">
        <v>71</v>
      </c>
      <c r="H71" s="35"/>
    </row>
    <row r="72" spans="3:8" ht="15.75" thickBot="1" x14ac:dyDescent="0.3">
      <c r="C72" s="33"/>
      <c r="D72" s="30" t="s">
        <v>78</v>
      </c>
      <c r="E72" s="30" t="s">
        <v>21</v>
      </c>
      <c r="F72" s="30" t="s">
        <v>23</v>
      </c>
      <c r="G72" s="30" t="s">
        <v>25</v>
      </c>
      <c r="H72" s="36"/>
    </row>
    <row r="73" spans="3:8" ht="30" x14ac:dyDescent="0.25">
      <c r="C73" s="16" t="s">
        <v>26</v>
      </c>
      <c r="D73" s="19" t="s">
        <v>72</v>
      </c>
      <c r="E73" s="19" t="s">
        <v>73</v>
      </c>
      <c r="F73" s="19" t="s">
        <v>74</v>
      </c>
      <c r="G73" s="19" t="s">
        <v>70</v>
      </c>
      <c r="H73" s="34"/>
    </row>
    <row r="74" spans="3:8" ht="18" x14ac:dyDescent="0.25">
      <c r="C74" s="16" t="s">
        <v>27</v>
      </c>
      <c r="D74" s="19" t="s">
        <v>69</v>
      </c>
      <c r="E74" s="19" t="s">
        <v>69</v>
      </c>
      <c r="F74" s="19" t="s">
        <v>69</v>
      </c>
      <c r="G74" s="19" t="s">
        <v>69</v>
      </c>
      <c r="H74" s="35"/>
    </row>
    <row r="75" spans="3:8" ht="15.75" thickBot="1" x14ac:dyDescent="0.3">
      <c r="C75" s="22" t="s">
        <v>28</v>
      </c>
      <c r="D75" s="21" t="s">
        <v>0</v>
      </c>
      <c r="E75" s="21" t="s">
        <v>30</v>
      </c>
      <c r="F75" s="21" t="s">
        <v>32</v>
      </c>
      <c r="G75" s="21" t="s">
        <v>34</v>
      </c>
      <c r="H75" s="36"/>
    </row>
    <row r="76" spans="3:8" x14ac:dyDescent="0.25">
      <c r="C76" s="16" t="s">
        <v>26</v>
      </c>
      <c r="D76" s="19" t="s">
        <v>68</v>
      </c>
      <c r="E76" s="19" t="s">
        <v>68</v>
      </c>
      <c r="F76" s="19" t="s">
        <v>68</v>
      </c>
      <c r="G76" s="19" t="s">
        <v>68</v>
      </c>
      <c r="H76" s="34"/>
    </row>
    <row r="77" spans="3:8" ht="30" x14ac:dyDescent="0.25">
      <c r="C77" s="16" t="s">
        <v>35</v>
      </c>
      <c r="D77" s="19" t="s">
        <v>75</v>
      </c>
      <c r="E77" s="19" t="s">
        <v>76</v>
      </c>
      <c r="F77" s="19" t="s">
        <v>77</v>
      </c>
      <c r="G77" s="19" t="s">
        <v>71</v>
      </c>
      <c r="H77" s="35"/>
    </row>
    <row r="78" spans="3:8" ht="15.75" thickBot="1" x14ac:dyDescent="0.3">
      <c r="C78" s="22" t="s">
        <v>36</v>
      </c>
      <c r="D78" s="21" t="s">
        <v>38</v>
      </c>
      <c r="E78" s="21" t="s">
        <v>39</v>
      </c>
      <c r="F78" s="21" t="s">
        <v>41</v>
      </c>
      <c r="G78" s="21" t="s">
        <v>43</v>
      </c>
      <c r="H78" s="36"/>
    </row>
    <row r="79" spans="3:8" ht="30" x14ac:dyDescent="0.25">
      <c r="C79" s="16" t="s">
        <v>44</v>
      </c>
      <c r="D79" s="19" t="s">
        <v>72</v>
      </c>
      <c r="E79" s="19" t="s">
        <v>73</v>
      </c>
      <c r="F79" s="19" t="s">
        <v>74</v>
      </c>
      <c r="G79" s="19" t="s">
        <v>68</v>
      </c>
      <c r="H79" s="19" t="s">
        <v>70</v>
      </c>
    </row>
    <row r="80" spans="3:8" ht="30" x14ac:dyDescent="0.25">
      <c r="C80" s="16" t="s">
        <v>45</v>
      </c>
      <c r="D80" s="19" t="s">
        <v>75</v>
      </c>
      <c r="E80" s="19" t="s">
        <v>76</v>
      </c>
      <c r="F80" s="19" t="s">
        <v>77</v>
      </c>
      <c r="G80" s="19" t="s">
        <v>69</v>
      </c>
      <c r="H80" s="19" t="s">
        <v>71</v>
      </c>
    </row>
    <row r="81" spans="3:8" x14ac:dyDescent="0.25">
      <c r="C81" s="16" t="s">
        <v>36</v>
      </c>
      <c r="D81" s="23" t="s">
        <v>47</v>
      </c>
      <c r="E81" s="23" t="s">
        <v>48</v>
      </c>
      <c r="F81" s="23" t="s">
        <v>51</v>
      </c>
      <c r="G81" s="23"/>
      <c r="H81" s="23" t="s">
        <v>57</v>
      </c>
    </row>
    <row r="82" spans="3:8" x14ac:dyDescent="0.25">
      <c r="C82" s="28"/>
      <c r="D82" s="20"/>
      <c r="E82" s="20"/>
      <c r="F82" s="20"/>
      <c r="G82" s="23"/>
      <c r="H82" s="20"/>
    </row>
    <row r="83" spans="3:8" ht="15.75" thickBot="1" x14ac:dyDescent="0.3">
      <c r="C83" s="17"/>
      <c r="D83" s="1"/>
      <c r="E83" s="1"/>
      <c r="F83" s="1"/>
      <c r="G83" s="21" t="s">
        <v>54</v>
      </c>
      <c r="H83" s="1"/>
    </row>
    <row r="84" spans="3:8" x14ac:dyDescent="0.25">
      <c r="C84" s="24"/>
    </row>
  </sheetData>
  <mergeCells count="7">
    <mergeCell ref="C70:C72"/>
    <mergeCell ref="H70:H72"/>
    <mergeCell ref="H73:H75"/>
    <mergeCell ref="H76:H78"/>
    <mergeCell ref="H35:H38"/>
    <mergeCell ref="H39:H41"/>
    <mergeCell ref="H42:H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Sloup</dc:creator>
  <cp:lastModifiedBy>paerllab</cp:lastModifiedBy>
  <dcterms:created xsi:type="dcterms:W3CDTF">2021-08-19T18:46:40Z</dcterms:created>
  <dcterms:modified xsi:type="dcterms:W3CDTF">2021-11-10T21:53:51Z</dcterms:modified>
</cp:coreProperties>
</file>