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yansw\Desktop\RSW files\Sandusky Bay\2020\Sandusky Port Clinton\"/>
    </mc:Choice>
  </mc:AlternateContent>
  <xr:revisionPtr revIDLastSave="0" documentId="13_ncr:1_{E792180E-5517-4D4E-B6AD-C8FA418B4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y 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6" l="1"/>
  <c r="T7" i="6"/>
  <c r="U7" i="6"/>
  <c r="V7" i="6"/>
  <c r="W7" i="6"/>
  <c r="S6" i="6"/>
  <c r="T6" i="6"/>
  <c r="U6" i="6"/>
  <c r="V6" i="6"/>
  <c r="W6" i="6"/>
  <c r="S5" i="6"/>
  <c r="T5" i="6"/>
  <c r="U5" i="6"/>
  <c r="V5" i="6"/>
  <c r="W5" i="6"/>
  <c r="S4" i="6"/>
  <c r="T4" i="6"/>
  <c r="U4" i="6"/>
  <c r="V4" i="6"/>
  <c r="W4" i="6"/>
  <c r="S3" i="6"/>
  <c r="T3" i="6"/>
  <c r="U3" i="6"/>
  <c r="V3" i="6"/>
  <c r="W3" i="6"/>
  <c r="S2" i="6"/>
  <c r="T2" i="6"/>
  <c r="U2" i="6"/>
  <c r="V2" i="6"/>
  <c r="W2" i="6"/>
  <c r="R7" i="6"/>
  <c r="R6" i="6"/>
  <c r="R5" i="6"/>
  <c r="R4" i="6"/>
  <c r="R3" i="6"/>
  <c r="R2" i="6"/>
  <c r="J7" i="6"/>
  <c r="J6" i="6"/>
  <c r="J5" i="6"/>
  <c r="J4" i="6"/>
  <c r="J3" i="6"/>
  <c r="J2" i="6"/>
  <c r="K7" i="6"/>
  <c r="L7" i="6"/>
  <c r="M7" i="6"/>
  <c r="N7" i="6"/>
  <c r="O7" i="6"/>
  <c r="K6" i="6"/>
  <c r="L6" i="6"/>
  <c r="M6" i="6"/>
  <c r="N6" i="6"/>
  <c r="O6" i="6"/>
  <c r="K5" i="6"/>
  <c r="L5" i="6"/>
  <c r="M5" i="6"/>
  <c r="N5" i="6"/>
  <c r="O5" i="6"/>
  <c r="K4" i="6"/>
  <c r="L4" i="6"/>
  <c r="M4" i="6"/>
  <c r="N4" i="6"/>
  <c r="O4" i="6"/>
  <c r="O3" i="6"/>
  <c r="K3" i="6"/>
  <c r="L3" i="6"/>
  <c r="M3" i="6"/>
  <c r="N3" i="6"/>
  <c r="K2" i="6"/>
  <c r="L2" i="6"/>
  <c r="M2" i="6"/>
  <c r="N2" i="6"/>
  <c r="O2" i="6"/>
</calcChain>
</file>

<file path=xl/sharedStrings.xml><?xml version="1.0" encoding="utf-8"?>
<sst xmlns="http://schemas.openxmlformats.org/spreadsheetml/2006/main" count="279" uniqueCount="32">
  <si>
    <t>Green Algae</t>
  </si>
  <si>
    <t>Bluegreen</t>
  </si>
  <si>
    <t>Diatoms</t>
  </si>
  <si>
    <t>Cryptophyta</t>
  </si>
  <si>
    <t>Yellow substances</t>
  </si>
  <si>
    <t>Total conc.</t>
  </si>
  <si>
    <t>Comment</t>
  </si>
  <si>
    <t>µg/l</t>
  </si>
  <si>
    <t>r.u.</t>
  </si>
  <si>
    <t>pre_di_cuv1</t>
  </si>
  <si>
    <t>pre_di_cuv2</t>
  </si>
  <si>
    <t>post_di_cuv1</t>
  </si>
  <si>
    <t>Average</t>
  </si>
  <si>
    <t>Green Algae (ug/l)</t>
  </si>
  <si>
    <t>Diatoms (ug/l)</t>
  </si>
  <si>
    <t>Cryptophyta (ug/l)</t>
  </si>
  <si>
    <t>Bluegreen (ug/l)</t>
  </si>
  <si>
    <t>Yellow substance (r.u.)</t>
  </si>
  <si>
    <t>Total concentration (ug/l)</t>
  </si>
  <si>
    <t>StDev</t>
  </si>
  <si>
    <t>Mockensturn</t>
  </si>
  <si>
    <t>Mike's Park</t>
  </si>
  <si>
    <t>MikesPark1</t>
  </si>
  <si>
    <t>MikesPark2</t>
  </si>
  <si>
    <t>MikesPark3</t>
  </si>
  <si>
    <t>Willow_Inn_1</t>
  </si>
  <si>
    <t>Willow_Inn_2</t>
  </si>
  <si>
    <t>Willow_Inn_3</t>
  </si>
  <si>
    <t>Mockeastern_1</t>
  </si>
  <si>
    <t>Mockeastern_2</t>
  </si>
  <si>
    <t>Mockeastern_3</t>
  </si>
  <si>
    <t>Willow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</si>
</sst>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8th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8'!$I$2</c:f>
              <c:strCache>
                <c:ptCount val="1"/>
                <c:pt idx="0">
                  <c:v>pre_di_cuv1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8'!$R$2:$W$2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'July 8'!$R$2:$W$2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'July 8'!$J$2:$O$2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46D0-8C11-7CC452AF807E}"/>
            </c:ext>
          </c:extLst>
        </c:ser>
        <c:ser>
          <c:idx val="1"/>
          <c:order val="1"/>
          <c:tx>
            <c:strRef>
              <c:f>'July 8'!$I$3</c:f>
              <c:strCache>
                <c:ptCount val="1"/>
                <c:pt idx="0">
                  <c:v>pre_di_cuv2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8'!$R$3:$W$3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8.5224162622679015E-3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4.7016234598162765E-3</c:v>
                  </c:pt>
                  <c:pt idx="5">
                    <c:v>8.5224162622679015E-3</c:v>
                  </c:pt>
                </c:numCache>
              </c:numRef>
            </c:plus>
            <c:minus>
              <c:numRef>
                <c:f>'July 8'!$R$3:$W$3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8.5224162622679015E-3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4.7016234598162765E-3</c:v>
                  </c:pt>
                  <c:pt idx="5">
                    <c:v>8.5224162622679015E-3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'July 8'!$J$3:$O$3</c:f>
              <c:numCache>
                <c:formatCode>General</c:formatCode>
                <c:ptCount val="6"/>
                <c:pt idx="0">
                  <c:v>0</c:v>
                </c:pt>
                <c:pt idx="1">
                  <c:v>3.1000000000000007E-2</c:v>
                </c:pt>
                <c:pt idx="2">
                  <c:v>0</c:v>
                </c:pt>
                <c:pt idx="3">
                  <c:v>0</c:v>
                </c:pt>
                <c:pt idx="4">
                  <c:v>0.16699999999999998</c:v>
                </c:pt>
                <c:pt idx="5">
                  <c:v>3.1000000000000007E-2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7-46D0-8C11-7CC452AF807E}"/>
            </c:ext>
          </c:extLst>
        </c:ser>
        <c:ser>
          <c:idx val="2"/>
          <c:order val="2"/>
          <c:tx>
            <c:strRef>
              <c:f>'July 8'!$I$4</c:f>
              <c:strCache>
                <c:ptCount val="1"/>
                <c:pt idx="0">
                  <c:v>Mockensturn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8'!$R$4:$W$4</c:f>
                <c:numCache>
                  <c:formatCode>General</c:formatCode>
                  <c:ptCount val="6"/>
                  <c:pt idx="0">
                    <c:v>0.52799323762180794</c:v>
                  </c:pt>
                  <c:pt idx="1">
                    <c:v>0.65207656464087582</c:v>
                  </c:pt>
                  <c:pt idx="2">
                    <c:v>1.183098902383283</c:v>
                  </c:pt>
                  <c:pt idx="3">
                    <c:v>0.83407925590329823</c:v>
                  </c:pt>
                  <c:pt idx="4">
                    <c:v>3.4626209133752375E-2</c:v>
                  </c:pt>
                  <c:pt idx="5">
                    <c:v>0.52935852568740971</c:v>
                  </c:pt>
                </c:numCache>
              </c:numRef>
            </c:plus>
            <c:minus>
              <c:numRef>
                <c:f>'July 8'!$R$4:$W$4</c:f>
                <c:numCache>
                  <c:formatCode>General</c:formatCode>
                  <c:ptCount val="6"/>
                  <c:pt idx="0">
                    <c:v>0.52799323762180794</c:v>
                  </c:pt>
                  <c:pt idx="1">
                    <c:v>0.65207656464087582</c:v>
                  </c:pt>
                  <c:pt idx="2">
                    <c:v>1.183098902383283</c:v>
                  </c:pt>
                  <c:pt idx="3">
                    <c:v>0.83407925590329823</c:v>
                  </c:pt>
                  <c:pt idx="4">
                    <c:v>3.4626209133752375E-2</c:v>
                  </c:pt>
                  <c:pt idx="5">
                    <c:v>0.52935852568740971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'July 8'!$J$4:$O$4</c:f>
              <c:numCache>
                <c:formatCode>General</c:formatCode>
                <c:ptCount val="6"/>
                <c:pt idx="0">
                  <c:v>19.367750000000001</c:v>
                </c:pt>
                <c:pt idx="1">
                  <c:v>19.587500000000006</c:v>
                </c:pt>
                <c:pt idx="2">
                  <c:v>6.582749999999999</c:v>
                </c:pt>
                <c:pt idx="3">
                  <c:v>6.4779999999999998</c:v>
                </c:pt>
                <c:pt idx="4">
                  <c:v>2.4660000000000006</c:v>
                </c:pt>
                <c:pt idx="5">
                  <c:v>52.01724999999999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7-46D0-8C11-7CC452AF807E}"/>
            </c:ext>
          </c:extLst>
        </c:ser>
        <c:ser>
          <c:idx val="3"/>
          <c:order val="3"/>
          <c:tx>
            <c:strRef>
              <c:f>'July 8'!$I$5</c:f>
              <c:strCache>
                <c:ptCount val="1"/>
                <c:pt idx="0">
                  <c:v>Willow Inn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8'!$R$5:$W$5</c:f>
                <c:numCache>
                  <c:formatCode>General</c:formatCode>
                  <c:ptCount val="6"/>
                  <c:pt idx="0">
                    <c:v>1.5811725606861089</c:v>
                  </c:pt>
                  <c:pt idx="1">
                    <c:v>0.48528679853892398</c:v>
                  </c:pt>
                  <c:pt idx="2">
                    <c:v>0.7804796982126001</c:v>
                  </c:pt>
                  <c:pt idx="3">
                    <c:v>0.38230345565190738</c:v>
                  </c:pt>
                  <c:pt idx="4">
                    <c:v>4.0307784783144431E-2</c:v>
                  </c:pt>
                  <c:pt idx="5">
                    <c:v>2.3850145328768746</c:v>
                  </c:pt>
                </c:numCache>
              </c:numRef>
            </c:plus>
            <c:minus>
              <c:numRef>
                <c:f>'July 8'!$R$5:$W$5</c:f>
                <c:numCache>
                  <c:formatCode>General</c:formatCode>
                  <c:ptCount val="6"/>
                  <c:pt idx="0">
                    <c:v>1.5811725606861089</c:v>
                  </c:pt>
                  <c:pt idx="1">
                    <c:v>0.48528679853892398</c:v>
                  </c:pt>
                  <c:pt idx="2">
                    <c:v>0.7804796982126001</c:v>
                  </c:pt>
                  <c:pt idx="3">
                    <c:v>0.38230345565190738</c:v>
                  </c:pt>
                  <c:pt idx="4">
                    <c:v>4.0307784783144431E-2</c:v>
                  </c:pt>
                  <c:pt idx="5">
                    <c:v>2.3850145328768746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'July 8'!$J$5:$O$5</c:f>
              <c:numCache>
                <c:formatCode>General</c:formatCode>
                <c:ptCount val="6"/>
                <c:pt idx="0">
                  <c:v>20.488666666666671</c:v>
                </c:pt>
                <c:pt idx="1">
                  <c:v>12.845333333333334</c:v>
                </c:pt>
                <c:pt idx="2">
                  <c:v>1.9435000000000004</c:v>
                </c:pt>
                <c:pt idx="3">
                  <c:v>5.2299999999999995</c:v>
                </c:pt>
                <c:pt idx="4">
                  <c:v>2.4691666666666663</c:v>
                </c:pt>
                <c:pt idx="5">
                  <c:v>40.508500000000005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7-46D0-8C11-7CC452AF807E}"/>
            </c:ext>
          </c:extLst>
        </c:ser>
        <c:ser>
          <c:idx val="4"/>
          <c:order val="4"/>
          <c:tx>
            <c:strRef>
              <c:f>'July 8'!$I$6</c:f>
              <c:strCache>
                <c:ptCount val="1"/>
                <c:pt idx="0">
                  <c:v>Mike's 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8'!$R$6:$W$6</c:f>
                <c:numCache>
                  <c:formatCode>General</c:formatCode>
                  <c:ptCount val="6"/>
                  <c:pt idx="0">
                    <c:v>1.002190482249689</c:v>
                  </c:pt>
                  <c:pt idx="1">
                    <c:v>0.19029407809543655</c:v>
                  </c:pt>
                  <c:pt idx="2">
                    <c:v>0.53719008934491574</c:v>
                  </c:pt>
                  <c:pt idx="3">
                    <c:v>0.26552213777708727</c:v>
                  </c:pt>
                  <c:pt idx="4">
                    <c:v>7.015640315719443E-2</c:v>
                  </c:pt>
                  <c:pt idx="5">
                    <c:v>1.2084270487718276</c:v>
                  </c:pt>
                </c:numCache>
              </c:numRef>
            </c:plus>
            <c:minus>
              <c:numRef>
                <c:f>'July 8'!$R$6:$W$6</c:f>
                <c:numCache>
                  <c:formatCode>General</c:formatCode>
                  <c:ptCount val="6"/>
                  <c:pt idx="0">
                    <c:v>1.002190482249689</c:v>
                  </c:pt>
                  <c:pt idx="1">
                    <c:v>0.19029407809543655</c:v>
                  </c:pt>
                  <c:pt idx="2">
                    <c:v>0.53719008934491574</c:v>
                  </c:pt>
                  <c:pt idx="3">
                    <c:v>0.26552213777708727</c:v>
                  </c:pt>
                  <c:pt idx="4">
                    <c:v>7.015640315719443E-2</c:v>
                  </c:pt>
                  <c:pt idx="5">
                    <c:v>1.2084270487718276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'July 8'!$J$6:$O$6</c:f>
              <c:numCache>
                <c:formatCode>General</c:formatCode>
                <c:ptCount val="6"/>
                <c:pt idx="0">
                  <c:v>12.858000000000004</c:v>
                </c:pt>
                <c:pt idx="1">
                  <c:v>6.9251666666666676</c:v>
                </c:pt>
                <c:pt idx="2">
                  <c:v>3.0261666666666667</c:v>
                </c:pt>
                <c:pt idx="3">
                  <c:v>2.0628333333333333</c:v>
                </c:pt>
                <c:pt idx="4">
                  <c:v>1.8203333333333338</c:v>
                </c:pt>
                <c:pt idx="5">
                  <c:v>24.873000000000001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7-46D0-8C11-7CC452AF807E}"/>
            </c:ext>
          </c:extLst>
        </c:ser>
        <c:ser>
          <c:idx val="5"/>
          <c:order val="5"/>
          <c:tx>
            <c:strRef>
              <c:f>'July 8'!$I$7</c:f>
              <c:strCache>
                <c:ptCount val="1"/>
                <c:pt idx="0">
                  <c:v>post_di_cuv1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8'!$R$7:$W$7</c:f>
                <c:numCache>
                  <c:formatCode>General</c:formatCode>
                  <c:ptCount val="6"/>
                  <c:pt idx="0">
                    <c:v>2.4899799195977471E-2</c:v>
                  </c:pt>
                  <c:pt idx="1">
                    <c:v>1.6050905860647498E-2</c:v>
                  </c:pt>
                  <c:pt idx="2">
                    <c:v>0</c:v>
                  </c:pt>
                  <c:pt idx="3">
                    <c:v>0</c:v>
                  </c:pt>
                  <c:pt idx="4">
                    <c:v>1.5078740698500948E-2</c:v>
                  </c:pt>
                  <c:pt idx="5">
                    <c:v>3.03315017762062E-2</c:v>
                  </c:pt>
                </c:numCache>
              </c:numRef>
            </c:plus>
            <c:minus>
              <c:numRef>
                <c:f>'July 8'!$R$7:$W$7</c:f>
                <c:numCache>
                  <c:formatCode>General</c:formatCode>
                  <c:ptCount val="6"/>
                  <c:pt idx="0">
                    <c:v>2.4899799195977471E-2</c:v>
                  </c:pt>
                  <c:pt idx="1">
                    <c:v>1.6050905860647498E-2</c:v>
                  </c:pt>
                  <c:pt idx="2">
                    <c:v>0</c:v>
                  </c:pt>
                  <c:pt idx="3">
                    <c:v>0</c:v>
                  </c:pt>
                  <c:pt idx="4">
                    <c:v>1.5078740698500948E-2</c:v>
                  </c:pt>
                  <c:pt idx="5">
                    <c:v>3.03315017762062E-2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'July 8'!$J$7:$O$7</c:f>
              <c:numCache>
                <c:formatCode>General</c:formatCode>
                <c:ptCount val="6"/>
                <c:pt idx="0">
                  <c:v>2.0999999999999998E-2</c:v>
                </c:pt>
                <c:pt idx="1">
                  <c:v>3.450000000000001E-2</c:v>
                </c:pt>
                <c:pt idx="2">
                  <c:v>0</c:v>
                </c:pt>
                <c:pt idx="3">
                  <c:v>0</c:v>
                </c:pt>
                <c:pt idx="4">
                  <c:v>6.8000000000000033E-2</c:v>
                </c:pt>
                <c:pt idx="5">
                  <c:v>5.6000000000000008E-2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7-46D0-8C11-7CC452AF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67007"/>
        <c:axId val="1243221471"/>
      </c:barChart>
      <c:catAx>
        <c:axId val="12467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1471"/>
        <c:crosses val="autoZero"/>
        <c:auto val="1"/>
        <c:lblAlgn val="ctr"/>
        <c:lblOffset val="100"/>
        <c:noMultiLvlLbl val="0"/>
      </c:catAx>
      <c:valAx>
        <c:axId val="12432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8</xdr:row>
      <xdr:rowOff>30480</xdr:rowOff>
    </xdr:from>
    <xdr:to>
      <xdr:col>18</xdr:col>
      <xdr:colOff>483870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10B7F-2E4D-48E0-B8C8-55CADA92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0BFB-D82F-48FA-A0EF-272E08E5A326}">
  <dimension ref="A1:W222"/>
  <sheetViews>
    <sheetView tabSelected="1" topLeftCell="O1" workbookViewId="0">
      <selection activeCell="I1" sqref="I1"/>
    </sheetView>
  </sheetViews>
  <sheetFormatPr defaultRowHeight="15" x14ac:dyDescent="0.25"/>
  <cols>
    <col min="1" max="1" width="26.28515625" bestFit="1" customWidth="1"/>
    <col min="7" max="7" width="10.140625" bestFit="1" customWidth="1"/>
    <col min="9" max="9" width="16.7109375" bestFit="1" customWidth="1"/>
    <col min="10" max="10" width="15.5703125" bestFit="1" customWidth="1"/>
    <col min="11" max="11" width="13.85546875" bestFit="1" customWidth="1"/>
    <col min="12" max="12" width="12.42578125" bestFit="1" customWidth="1"/>
    <col min="13" max="13" width="15.7109375" bestFit="1" customWidth="1"/>
    <col min="14" max="14" width="19.5703125" bestFit="1" customWidth="1"/>
    <col min="15" max="15" width="22.140625" bestFit="1" customWidth="1"/>
    <col min="17" max="17" width="16.7109375" bestFit="1" customWidth="1"/>
    <col min="18" max="18" width="15.5703125" bestFit="1" customWidth="1"/>
    <col min="19" max="19" width="13.85546875" bestFit="1" customWidth="1"/>
    <col min="20" max="20" width="12.42578125" bestFit="1" customWidth="1"/>
    <col min="21" max="21" width="15.7109375" bestFit="1" customWidth="1"/>
    <col min="22" max="22" width="19.5703125" bestFit="1" customWidth="1"/>
    <col min="23" max="23" width="22.140625" bestFit="1" customWidth="1"/>
  </cols>
  <sheetData>
    <row r="1" spans="1:23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</v>
      </c>
      <c r="J1" t="s">
        <v>13</v>
      </c>
      <c r="K1" t="s">
        <v>16</v>
      </c>
      <c r="L1" t="s">
        <v>14</v>
      </c>
      <c r="M1" t="s">
        <v>15</v>
      </c>
      <c r="N1" t="s">
        <v>17</v>
      </c>
      <c r="O1" t="s">
        <v>18</v>
      </c>
      <c r="Q1" s="1" t="s">
        <v>19</v>
      </c>
      <c r="R1" t="s">
        <v>13</v>
      </c>
      <c r="S1" t="s">
        <v>16</v>
      </c>
      <c r="T1" t="s">
        <v>14</v>
      </c>
      <c r="U1" t="s">
        <v>15</v>
      </c>
      <c r="V1" t="s">
        <v>17</v>
      </c>
      <c r="W1" t="s">
        <v>18</v>
      </c>
    </row>
    <row r="2" spans="1:23" x14ac:dyDescent="0.25">
      <c r="B2" t="s">
        <v>7</v>
      </c>
      <c r="C2" t="s">
        <v>7</v>
      </c>
      <c r="D2" t="s">
        <v>7</v>
      </c>
      <c r="E2" t="s">
        <v>7</v>
      </c>
      <c r="F2" t="s">
        <v>8</v>
      </c>
      <c r="G2" t="s">
        <v>7</v>
      </c>
      <c r="I2" t="s">
        <v>9</v>
      </c>
      <c r="J2">
        <f>AVERAGE(B3:B22)</f>
        <v>0</v>
      </c>
      <c r="K2">
        <f t="shared" ref="K2:O2" si="0">AVERAGE(C3:C22)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Q2" t="s">
        <v>9</v>
      </c>
      <c r="R2">
        <f>STDEV(B3:B22)</f>
        <v>0</v>
      </c>
      <c r="S2">
        <f t="shared" ref="S2:W2" si="1">STDEV(C3:C22)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</row>
    <row r="3" spans="1:2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t="s">
        <v>10</v>
      </c>
      <c r="J3">
        <f>AVERAGE(B23:B42)</f>
        <v>0</v>
      </c>
      <c r="K3">
        <f t="shared" ref="K3:N3" si="2">AVERAGE(C23:C42)</f>
        <v>3.1000000000000007E-2</v>
      </c>
      <c r="L3">
        <f t="shared" si="2"/>
        <v>0</v>
      </c>
      <c r="M3">
        <f t="shared" si="2"/>
        <v>0</v>
      </c>
      <c r="N3">
        <f t="shared" si="2"/>
        <v>0.16699999999999998</v>
      </c>
      <c r="O3">
        <f>AVERAGE(G23:G42)</f>
        <v>3.1000000000000007E-2</v>
      </c>
      <c r="Q3" t="s">
        <v>10</v>
      </c>
      <c r="R3">
        <f>STDEV(B23:B42)</f>
        <v>0</v>
      </c>
      <c r="S3">
        <f t="shared" ref="S3:W3" si="3">STDEV(C23:C42)</f>
        <v>8.5224162622679015E-3</v>
      </c>
      <c r="T3">
        <f t="shared" si="3"/>
        <v>0</v>
      </c>
      <c r="U3">
        <f t="shared" si="3"/>
        <v>0</v>
      </c>
      <c r="V3">
        <f t="shared" si="3"/>
        <v>4.7016234598162765E-3</v>
      </c>
      <c r="W3">
        <f t="shared" si="3"/>
        <v>8.5224162622679015E-3</v>
      </c>
    </row>
    <row r="4" spans="1:23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t="s">
        <v>20</v>
      </c>
      <c r="J4">
        <f>AVERAGE(B163:B202)</f>
        <v>19.367750000000001</v>
      </c>
      <c r="K4">
        <f t="shared" ref="K4:O4" si="4">AVERAGE(C163:C202)</f>
        <v>19.587500000000006</v>
      </c>
      <c r="L4">
        <f t="shared" si="4"/>
        <v>6.582749999999999</v>
      </c>
      <c r="M4">
        <f t="shared" si="4"/>
        <v>6.4779999999999998</v>
      </c>
      <c r="N4">
        <f t="shared" si="4"/>
        <v>2.4660000000000006</v>
      </c>
      <c r="O4">
        <f t="shared" si="4"/>
        <v>52.01724999999999</v>
      </c>
      <c r="Q4" t="s">
        <v>20</v>
      </c>
      <c r="R4">
        <f>STDEV(B163:B202)</f>
        <v>0.52799323762180794</v>
      </c>
      <c r="S4">
        <f t="shared" ref="S4:W4" si="5">STDEV(C163:C202)</f>
        <v>0.65207656464087582</v>
      </c>
      <c r="T4">
        <f t="shared" si="5"/>
        <v>1.183098902383283</v>
      </c>
      <c r="U4">
        <f t="shared" si="5"/>
        <v>0.83407925590329823</v>
      </c>
      <c r="V4">
        <f t="shared" si="5"/>
        <v>3.4626209133752375E-2</v>
      </c>
      <c r="W4">
        <f t="shared" si="5"/>
        <v>0.52935852568740971</v>
      </c>
    </row>
    <row r="5" spans="1:23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t="s">
        <v>31</v>
      </c>
      <c r="J5">
        <f>AVERAGE(B103:B162)</f>
        <v>20.488666666666671</v>
      </c>
      <c r="K5">
        <f t="shared" ref="K5:O5" si="6">AVERAGE(C103:C162)</f>
        <v>12.845333333333334</v>
      </c>
      <c r="L5">
        <f t="shared" si="6"/>
        <v>1.9435000000000004</v>
      </c>
      <c r="M5">
        <f t="shared" si="6"/>
        <v>5.2299999999999995</v>
      </c>
      <c r="N5">
        <f t="shared" si="6"/>
        <v>2.4691666666666663</v>
      </c>
      <c r="O5">
        <f t="shared" si="6"/>
        <v>40.508500000000005</v>
      </c>
      <c r="Q5" t="s">
        <v>31</v>
      </c>
      <c r="R5">
        <f>STDEV(B103:B162)</f>
        <v>1.5811725606861089</v>
      </c>
      <c r="S5">
        <f t="shared" ref="S5:W5" si="7">STDEV(C103:C162)</f>
        <v>0.48528679853892398</v>
      </c>
      <c r="T5">
        <f t="shared" si="7"/>
        <v>0.7804796982126001</v>
      </c>
      <c r="U5">
        <f t="shared" si="7"/>
        <v>0.38230345565190738</v>
      </c>
      <c r="V5">
        <f t="shared" si="7"/>
        <v>4.0307784783144431E-2</v>
      </c>
      <c r="W5">
        <f t="shared" si="7"/>
        <v>2.3850145328768746</v>
      </c>
    </row>
    <row r="6" spans="1:23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t="s">
        <v>21</v>
      </c>
      <c r="J6">
        <f>AVERAGE(B43:B102)</f>
        <v>12.858000000000004</v>
      </c>
      <c r="K6">
        <f t="shared" ref="K6:O6" si="8">AVERAGE(C43:C102)</f>
        <v>6.9251666666666676</v>
      </c>
      <c r="L6">
        <f t="shared" si="8"/>
        <v>3.0261666666666667</v>
      </c>
      <c r="M6">
        <f t="shared" si="8"/>
        <v>2.0628333333333333</v>
      </c>
      <c r="N6">
        <f t="shared" si="8"/>
        <v>1.8203333333333338</v>
      </c>
      <c r="O6">
        <f t="shared" si="8"/>
        <v>24.873000000000001</v>
      </c>
      <c r="Q6" t="s">
        <v>21</v>
      </c>
      <c r="R6">
        <f>STDEV(B43:B102)</f>
        <v>1.002190482249689</v>
      </c>
      <c r="S6">
        <f t="shared" ref="S6:W6" si="9">STDEV(C43:C102)</f>
        <v>0.19029407809543655</v>
      </c>
      <c r="T6">
        <f t="shared" si="9"/>
        <v>0.53719008934491574</v>
      </c>
      <c r="U6">
        <f t="shared" si="9"/>
        <v>0.26552213777708727</v>
      </c>
      <c r="V6">
        <f t="shared" si="9"/>
        <v>7.015640315719443E-2</v>
      </c>
      <c r="W6">
        <f t="shared" si="9"/>
        <v>1.2084270487718276</v>
      </c>
    </row>
    <row r="7" spans="1:23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t="s">
        <v>11</v>
      </c>
      <c r="J7">
        <f>AVERAGE(B203:B222)</f>
        <v>2.0999999999999998E-2</v>
      </c>
      <c r="K7">
        <f t="shared" ref="K7:O7" si="10">AVERAGE(C203:C222)</f>
        <v>3.450000000000001E-2</v>
      </c>
      <c r="L7">
        <f t="shared" si="10"/>
        <v>0</v>
      </c>
      <c r="M7">
        <f t="shared" si="10"/>
        <v>0</v>
      </c>
      <c r="N7">
        <f t="shared" si="10"/>
        <v>6.8000000000000033E-2</v>
      </c>
      <c r="O7">
        <f t="shared" si="10"/>
        <v>5.6000000000000008E-2</v>
      </c>
      <c r="Q7" t="s">
        <v>11</v>
      </c>
      <c r="R7">
        <f>STDEV(B203:B222)</f>
        <v>2.4899799195977471E-2</v>
      </c>
      <c r="S7">
        <f t="shared" ref="S7:W7" si="11">STDEV(C203:C222)</f>
        <v>1.6050905860647498E-2</v>
      </c>
      <c r="T7">
        <f t="shared" si="11"/>
        <v>0</v>
      </c>
      <c r="U7">
        <f t="shared" si="11"/>
        <v>0</v>
      </c>
      <c r="V7">
        <f t="shared" si="11"/>
        <v>1.5078740698500948E-2</v>
      </c>
      <c r="W7">
        <f t="shared" si="11"/>
        <v>3.03315017762062E-2</v>
      </c>
    </row>
    <row r="8" spans="1:23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2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3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3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23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3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3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3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3" x14ac:dyDescent="0.25">
      <c r="A16" t="s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10</v>
      </c>
      <c r="B23">
        <v>0</v>
      </c>
      <c r="C23">
        <v>0.02</v>
      </c>
      <c r="D23">
        <v>0</v>
      </c>
      <c r="E23">
        <v>0</v>
      </c>
      <c r="F23">
        <v>0.16</v>
      </c>
      <c r="G23">
        <v>0.02</v>
      </c>
    </row>
    <row r="24" spans="1:7" x14ac:dyDescent="0.25">
      <c r="A24" t="s">
        <v>10</v>
      </c>
      <c r="B24">
        <v>0</v>
      </c>
      <c r="C24">
        <v>0.03</v>
      </c>
      <c r="D24">
        <v>0</v>
      </c>
      <c r="E24">
        <v>0</v>
      </c>
      <c r="F24">
        <v>0.17</v>
      </c>
      <c r="G24">
        <v>0.03</v>
      </c>
    </row>
    <row r="25" spans="1:7" x14ac:dyDescent="0.25">
      <c r="A25" t="s">
        <v>10</v>
      </c>
      <c r="B25">
        <v>0</v>
      </c>
      <c r="C25">
        <v>0.02</v>
      </c>
      <c r="D25">
        <v>0</v>
      </c>
      <c r="E25">
        <v>0</v>
      </c>
      <c r="F25">
        <v>0.17</v>
      </c>
      <c r="G25">
        <v>0.02</v>
      </c>
    </row>
    <row r="26" spans="1:7" x14ac:dyDescent="0.25">
      <c r="A26" t="s">
        <v>10</v>
      </c>
      <c r="B26">
        <v>0</v>
      </c>
      <c r="C26">
        <v>0.02</v>
      </c>
      <c r="D26">
        <v>0</v>
      </c>
      <c r="E26">
        <v>0</v>
      </c>
      <c r="F26">
        <v>0.17</v>
      </c>
      <c r="G26">
        <v>0.02</v>
      </c>
    </row>
    <row r="27" spans="1:7" x14ac:dyDescent="0.25">
      <c r="A27" t="s">
        <v>10</v>
      </c>
      <c r="B27">
        <v>0</v>
      </c>
      <c r="C27">
        <v>0.02</v>
      </c>
      <c r="D27">
        <v>0</v>
      </c>
      <c r="E27">
        <v>0</v>
      </c>
      <c r="F27">
        <v>0.16</v>
      </c>
      <c r="G27">
        <v>0.02</v>
      </c>
    </row>
    <row r="28" spans="1:7" x14ac:dyDescent="0.25">
      <c r="A28" t="s">
        <v>10</v>
      </c>
      <c r="B28">
        <v>0</v>
      </c>
      <c r="C28">
        <v>0.04</v>
      </c>
      <c r="D28">
        <v>0</v>
      </c>
      <c r="E28">
        <v>0</v>
      </c>
      <c r="F28">
        <v>0.16</v>
      </c>
      <c r="G28">
        <v>0.04</v>
      </c>
    </row>
    <row r="29" spans="1:7" x14ac:dyDescent="0.25">
      <c r="A29" t="s">
        <v>10</v>
      </c>
      <c r="B29">
        <v>0</v>
      </c>
      <c r="C29">
        <v>0.02</v>
      </c>
      <c r="D29">
        <v>0</v>
      </c>
      <c r="E29">
        <v>0</v>
      </c>
      <c r="F29">
        <v>0.17</v>
      </c>
      <c r="G29">
        <v>0.02</v>
      </c>
    </row>
    <row r="30" spans="1:7" x14ac:dyDescent="0.25">
      <c r="A30" t="s">
        <v>10</v>
      </c>
      <c r="B30">
        <v>0</v>
      </c>
      <c r="C30">
        <v>0.03</v>
      </c>
      <c r="D30">
        <v>0</v>
      </c>
      <c r="E30">
        <v>0</v>
      </c>
      <c r="F30">
        <v>0.16</v>
      </c>
      <c r="G30">
        <v>0.03</v>
      </c>
    </row>
    <row r="31" spans="1:7" x14ac:dyDescent="0.25">
      <c r="A31" t="s">
        <v>10</v>
      </c>
      <c r="B31">
        <v>0</v>
      </c>
      <c r="C31">
        <v>0.04</v>
      </c>
      <c r="D31">
        <v>0</v>
      </c>
      <c r="E31">
        <v>0</v>
      </c>
      <c r="F31">
        <v>0.16</v>
      </c>
      <c r="G31">
        <v>0.04</v>
      </c>
    </row>
    <row r="32" spans="1:7" x14ac:dyDescent="0.25">
      <c r="A32" t="s">
        <v>10</v>
      </c>
      <c r="B32">
        <v>0</v>
      </c>
      <c r="C32">
        <v>0.04</v>
      </c>
      <c r="D32">
        <v>0</v>
      </c>
      <c r="E32">
        <v>0</v>
      </c>
      <c r="F32">
        <v>0.17</v>
      </c>
      <c r="G32">
        <v>0.04</v>
      </c>
    </row>
    <row r="33" spans="1:7" x14ac:dyDescent="0.25">
      <c r="A33" t="s">
        <v>10</v>
      </c>
      <c r="B33">
        <v>0</v>
      </c>
      <c r="C33">
        <v>0.03</v>
      </c>
      <c r="D33">
        <v>0</v>
      </c>
      <c r="E33">
        <v>0</v>
      </c>
      <c r="F33">
        <v>0.17</v>
      </c>
      <c r="G33">
        <v>0.03</v>
      </c>
    </row>
    <row r="34" spans="1:7" x14ac:dyDescent="0.25">
      <c r="A34" t="s">
        <v>10</v>
      </c>
      <c r="B34">
        <v>0</v>
      </c>
      <c r="C34">
        <v>0.04</v>
      </c>
      <c r="D34">
        <v>0</v>
      </c>
      <c r="E34">
        <v>0</v>
      </c>
      <c r="F34">
        <v>0.17</v>
      </c>
      <c r="G34">
        <v>0.04</v>
      </c>
    </row>
    <row r="35" spans="1:7" x14ac:dyDescent="0.25">
      <c r="A35" t="s">
        <v>10</v>
      </c>
      <c r="B35">
        <v>0</v>
      </c>
      <c r="C35">
        <v>0.04</v>
      </c>
      <c r="D35">
        <v>0</v>
      </c>
      <c r="E35">
        <v>0</v>
      </c>
      <c r="F35">
        <v>0.16</v>
      </c>
      <c r="G35">
        <v>0.04</v>
      </c>
    </row>
    <row r="36" spans="1:7" x14ac:dyDescent="0.25">
      <c r="A36" t="s">
        <v>10</v>
      </c>
      <c r="B36">
        <v>0</v>
      </c>
      <c r="C36">
        <v>0.04</v>
      </c>
      <c r="D36">
        <v>0</v>
      </c>
      <c r="E36">
        <v>0</v>
      </c>
      <c r="F36">
        <v>0.17</v>
      </c>
      <c r="G36">
        <v>0.04</v>
      </c>
    </row>
    <row r="37" spans="1:7" x14ac:dyDescent="0.25">
      <c r="A37" t="s">
        <v>10</v>
      </c>
      <c r="B37">
        <v>0</v>
      </c>
      <c r="C37">
        <v>0.03</v>
      </c>
      <c r="D37">
        <v>0</v>
      </c>
      <c r="E37">
        <v>0</v>
      </c>
      <c r="F37">
        <v>0.17</v>
      </c>
      <c r="G37">
        <v>0.03</v>
      </c>
    </row>
    <row r="38" spans="1:7" x14ac:dyDescent="0.25">
      <c r="A38" t="s">
        <v>10</v>
      </c>
      <c r="B38">
        <v>0</v>
      </c>
      <c r="C38">
        <v>0.03</v>
      </c>
      <c r="D38">
        <v>0</v>
      </c>
      <c r="E38">
        <v>0</v>
      </c>
      <c r="F38">
        <v>0.17</v>
      </c>
      <c r="G38">
        <v>0.03</v>
      </c>
    </row>
    <row r="39" spans="1:7" x14ac:dyDescent="0.25">
      <c r="A39" t="s">
        <v>10</v>
      </c>
      <c r="B39">
        <v>0</v>
      </c>
      <c r="C39">
        <v>0.04</v>
      </c>
      <c r="D39">
        <v>0</v>
      </c>
      <c r="E39">
        <v>0</v>
      </c>
      <c r="F39">
        <v>0.17</v>
      </c>
      <c r="G39">
        <v>0.04</v>
      </c>
    </row>
    <row r="40" spans="1:7" x14ac:dyDescent="0.25">
      <c r="A40" t="s">
        <v>10</v>
      </c>
      <c r="B40">
        <v>0</v>
      </c>
      <c r="C40">
        <v>0.04</v>
      </c>
      <c r="D40">
        <v>0</v>
      </c>
      <c r="E40">
        <v>0</v>
      </c>
      <c r="F40">
        <v>0.17</v>
      </c>
      <c r="G40">
        <v>0.04</v>
      </c>
    </row>
    <row r="41" spans="1:7" x14ac:dyDescent="0.25">
      <c r="A41" t="s">
        <v>10</v>
      </c>
      <c r="B41">
        <v>0</v>
      </c>
      <c r="C41">
        <v>0.02</v>
      </c>
      <c r="D41">
        <v>0</v>
      </c>
      <c r="E41">
        <v>0</v>
      </c>
      <c r="F41">
        <v>0.17</v>
      </c>
      <c r="G41">
        <v>0.02</v>
      </c>
    </row>
    <row r="42" spans="1:7" x14ac:dyDescent="0.25">
      <c r="A42" t="s">
        <v>10</v>
      </c>
      <c r="B42">
        <v>0</v>
      </c>
      <c r="C42">
        <v>0.03</v>
      </c>
      <c r="D42">
        <v>0</v>
      </c>
      <c r="E42">
        <v>0</v>
      </c>
      <c r="F42">
        <v>0.17</v>
      </c>
      <c r="G42">
        <v>0.03</v>
      </c>
    </row>
    <row r="43" spans="1:7" x14ac:dyDescent="0.25">
      <c r="A43" t="s">
        <v>22</v>
      </c>
      <c r="B43">
        <v>13.77</v>
      </c>
      <c r="C43">
        <v>6.72</v>
      </c>
      <c r="D43">
        <v>3.2</v>
      </c>
      <c r="E43">
        <v>2.13</v>
      </c>
      <c r="F43">
        <v>1.72</v>
      </c>
      <c r="G43">
        <v>25.83</v>
      </c>
    </row>
    <row r="44" spans="1:7" x14ac:dyDescent="0.25">
      <c r="A44" t="s">
        <v>22</v>
      </c>
      <c r="B44">
        <v>14.03</v>
      </c>
      <c r="C44">
        <v>6.88</v>
      </c>
      <c r="D44">
        <v>3.14</v>
      </c>
      <c r="E44">
        <v>2.0099999999999998</v>
      </c>
      <c r="F44">
        <v>1.73</v>
      </c>
      <c r="G44">
        <v>26.06</v>
      </c>
    </row>
    <row r="45" spans="1:7" x14ac:dyDescent="0.25">
      <c r="A45" t="s">
        <v>22</v>
      </c>
      <c r="B45">
        <v>14.37</v>
      </c>
      <c r="C45">
        <v>6.79</v>
      </c>
      <c r="D45">
        <v>2.96</v>
      </c>
      <c r="E45">
        <v>2.1</v>
      </c>
      <c r="F45">
        <v>1.71</v>
      </c>
      <c r="G45">
        <v>26.22</v>
      </c>
    </row>
    <row r="46" spans="1:7" x14ac:dyDescent="0.25">
      <c r="A46" t="s">
        <v>22</v>
      </c>
      <c r="B46">
        <v>14.06</v>
      </c>
      <c r="C46">
        <v>6.56</v>
      </c>
      <c r="D46">
        <v>2.86</v>
      </c>
      <c r="E46">
        <v>2.25</v>
      </c>
      <c r="F46">
        <v>1.73</v>
      </c>
      <c r="G46">
        <v>25.73</v>
      </c>
    </row>
    <row r="47" spans="1:7" x14ac:dyDescent="0.25">
      <c r="A47" t="s">
        <v>22</v>
      </c>
      <c r="B47">
        <v>13.92</v>
      </c>
      <c r="C47">
        <v>6.76</v>
      </c>
      <c r="D47">
        <v>2.99</v>
      </c>
      <c r="E47">
        <v>2.1</v>
      </c>
      <c r="F47">
        <v>1.76</v>
      </c>
      <c r="G47">
        <v>25.77</v>
      </c>
    </row>
    <row r="48" spans="1:7" x14ac:dyDescent="0.25">
      <c r="A48" t="s">
        <v>22</v>
      </c>
      <c r="B48">
        <v>14.17</v>
      </c>
      <c r="C48">
        <v>6.68</v>
      </c>
      <c r="D48">
        <v>2.78</v>
      </c>
      <c r="E48">
        <v>2.29</v>
      </c>
      <c r="F48">
        <v>1.73</v>
      </c>
      <c r="G48">
        <v>25.92</v>
      </c>
    </row>
    <row r="49" spans="1:7" x14ac:dyDescent="0.25">
      <c r="A49" t="s">
        <v>22</v>
      </c>
      <c r="B49">
        <v>13.9</v>
      </c>
      <c r="C49">
        <v>6.67</v>
      </c>
      <c r="D49">
        <v>3.16</v>
      </c>
      <c r="E49">
        <v>2.0699999999999998</v>
      </c>
      <c r="F49">
        <v>1.73</v>
      </c>
      <c r="G49">
        <v>25.8</v>
      </c>
    </row>
    <row r="50" spans="1:7" x14ac:dyDescent="0.25">
      <c r="A50" t="s">
        <v>22</v>
      </c>
      <c r="B50">
        <v>14.06</v>
      </c>
      <c r="C50">
        <v>6.66</v>
      </c>
      <c r="D50">
        <v>2.98</v>
      </c>
      <c r="E50">
        <v>2.21</v>
      </c>
      <c r="F50">
        <v>1.75</v>
      </c>
      <c r="G50">
        <v>25.91</v>
      </c>
    </row>
    <row r="51" spans="1:7" x14ac:dyDescent="0.25">
      <c r="A51" t="s">
        <v>22</v>
      </c>
      <c r="B51">
        <v>13.82</v>
      </c>
      <c r="C51">
        <v>6.74</v>
      </c>
      <c r="D51">
        <v>3.14</v>
      </c>
      <c r="E51">
        <v>2.08</v>
      </c>
      <c r="F51">
        <v>1.76</v>
      </c>
      <c r="G51">
        <v>25.78</v>
      </c>
    </row>
    <row r="52" spans="1:7" x14ac:dyDescent="0.25">
      <c r="A52" t="s">
        <v>22</v>
      </c>
      <c r="B52">
        <v>13.92</v>
      </c>
      <c r="C52">
        <v>6.7</v>
      </c>
      <c r="D52">
        <v>3.25</v>
      </c>
      <c r="E52">
        <v>1.98</v>
      </c>
      <c r="F52">
        <v>1.74</v>
      </c>
      <c r="G52">
        <v>25.86</v>
      </c>
    </row>
    <row r="53" spans="1:7" x14ac:dyDescent="0.25">
      <c r="A53" t="s">
        <v>22</v>
      </c>
      <c r="B53">
        <v>13.94</v>
      </c>
      <c r="C53">
        <v>6.83</v>
      </c>
      <c r="D53">
        <v>3.29</v>
      </c>
      <c r="E53">
        <v>1.93</v>
      </c>
      <c r="F53">
        <v>1.74</v>
      </c>
      <c r="G53">
        <v>25.99</v>
      </c>
    </row>
    <row r="54" spans="1:7" x14ac:dyDescent="0.25">
      <c r="A54" t="s">
        <v>22</v>
      </c>
      <c r="B54">
        <v>13.97</v>
      </c>
      <c r="C54">
        <v>6.66</v>
      </c>
      <c r="D54">
        <v>3.27</v>
      </c>
      <c r="E54">
        <v>2.08</v>
      </c>
      <c r="F54">
        <v>1.72</v>
      </c>
      <c r="G54">
        <v>25.98</v>
      </c>
    </row>
    <row r="55" spans="1:7" x14ac:dyDescent="0.25">
      <c r="A55" t="s">
        <v>22</v>
      </c>
      <c r="B55">
        <v>14.1</v>
      </c>
      <c r="C55">
        <v>6.96</v>
      </c>
      <c r="D55">
        <v>3.58</v>
      </c>
      <c r="E55">
        <v>1.62</v>
      </c>
      <c r="F55">
        <v>1.7</v>
      </c>
      <c r="G55">
        <v>26.25</v>
      </c>
    </row>
    <row r="56" spans="1:7" x14ac:dyDescent="0.25">
      <c r="A56" t="s">
        <v>22</v>
      </c>
      <c r="B56">
        <v>13.92</v>
      </c>
      <c r="C56">
        <v>6.77</v>
      </c>
      <c r="D56">
        <v>3.25</v>
      </c>
      <c r="E56">
        <v>1.95</v>
      </c>
      <c r="F56">
        <v>1.72</v>
      </c>
      <c r="G56">
        <v>25.91</v>
      </c>
    </row>
    <row r="57" spans="1:7" x14ac:dyDescent="0.25">
      <c r="A57" t="s">
        <v>22</v>
      </c>
      <c r="B57">
        <v>14</v>
      </c>
      <c r="C57">
        <v>6.81</v>
      </c>
      <c r="D57">
        <v>3.3</v>
      </c>
      <c r="E57">
        <v>1.9</v>
      </c>
      <c r="F57">
        <v>1.73</v>
      </c>
      <c r="G57">
        <v>26.02</v>
      </c>
    </row>
    <row r="58" spans="1:7" x14ac:dyDescent="0.25">
      <c r="A58" t="s">
        <v>22</v>
      </c>
      <c r="B58">
        <v>14.03</v>
      </c>
      <c r="C58">
        <v>6.71</v>
      </c>
      <c r="D58">
        <v>3.06</v>
      </c>
      <c r="E58">
        <v>2.08</v>
      </c>
      <c r="F58">
        <v>1.72</v>
      </c>
      <c r="G58">
        <v>25.88</v>
      </c>
    </row>
    <row r="59" spans="1:7" x14ac:dyDescent="0.25">
      <c r="A59" t="s">
        <v>22</v>
      </c>
      <c r="B59">
        <v>14.27</v>
      </c>
      <c r="C59">
        <v>6.79</v>
      </c>
      <c r="D59">
        <v>3.04</v>
      </c>
      <c r="E59">
        <v>2.1</v>
      </c>
      <c r="F59">
        <v>1.73</v>
      </c>
      <c r="G59">
        <v>26.21</v>
      </c>
    </row>
    <row r="60" spans="1:7" x14ac:dyDescent="0.25">
      <c r="A60" t="s">
        <v>22</v>
      </c>
      <c r="B60">
        <v>14.12</v>
      </c>
      <c r="C60">
        <v>6.81</v>
      </c>
      <c r="D60">
        <v>3.22</v>
      </c>
      <c r="E60">
        <v>1.91</v>
      </c>
      <c r="F60">
        <v>1.73</v>
      </c>
      <c r="G60">
        <v>26.06</v>
      </c>
    </row>
    <row r="61" spans="1:7" x14ac:dyDescent="0.25">
      <c r="A61" t="s">
        <v>22</v>
      </c>
      <c r="B61">
        <v>14.19</v>
      </c>
      <c r="C61">
        <v>6.66</v>
      </c>
      <c r="D61">
        <v>3.22</v>
      </c>
      <c r="E61">
        <v>2.0099999999999998</v>
      </c>
      <c r="F61">
        <v>1.71</v>
      </c>
      <c r="G61">
        <v>26.09</v>
      </c>
    </row>
    <row r="62" spans="1:7" x14ac:dyDescent="0.25">
      <c r="A62" t="s">
        <v>22</v>
      </c>
      <c r="B62">
        <v>14.36</v>
      </c>
      <c r="C62">
        <v>6.72</v>
      </c>
      <c r="D62">
        <v>3.21</v>
      </c>
      <c r="E62">
        <v>1.98</v>
      </c>
      <c r="F62">
        <v>1.7</v>
      </c>
      <c r="G62">
        <v>26.28</v>
      </c>
    </row>
    <row r="63" spans="1:7" x14ac:dyDescent="0.25">
      <c r="A63" t="s">
        <v>23</v>
      </c>
      <c r="B63">
        <v>11.58</v>
      </c>
      <c r="C63">
        <v>6.86</v>
      </c>
      <c r="D63">
        <v>2.31</v>
      </c>
      <c r="E63">
        <v>2.42</v>
      </c>
      <c r="F63">
        <v>1.85</v>
      </c>
      <c r="G63">
        <v>23.18</v>
      </c>
    </row>
    <row r="64" spans="1:7" x14ac:dyDescent="0.25">
      <c r="A64" t="s">
        <v>23</v>
      </c>
      <c r="B64">
        <v>11.41</v>
      </c>
      <c r="C64">
        <v>7.04</v>
      </c>
      <c r="D64">
        <v>2.79</v>
      </c>
      <c r="E64">
        <v>2.08</v>
      </c>
      <c r="F64">
        <v>1.86</v>
      </c>
      <c r="G64">
        <v>23.32</v>
      </c>
    </row>
    <row r="65" spans="1:7" x14ac:dyDescent="0.25">
      <c r="A65" t="s">
        <v>23</v>
      </c>
      <c r="B65">
        <v>11.59</v>
      </c>
      <c r="C65">
        <v>6.94</v>
      </c>
      <c r="D65">
        <v>2.63</v>
      </c>
      <c r="E65">
        <v>2.15</v>
      </c>
      <c r="F65">
        <v>1.83</v>
      </c>
      <c r="G65">
        <v>23.31</v>
      </c>
    </row>
    <row r="66" spans="1:7" x14ac:dyDescent="0.25">
      <c r="A66" t="s">
        <v>23</v>
      </c>
      <c r="B66">
        <v>11.68</v>
      </c>
      <c r="C66">
        <v>6.88</v>
      </c>
      <c r="D66">
        <v>2.42</v>
      </c>
      <c r="E66">
        <v>2.27</v>
      </c>
      <c r="F66">
        <v>1.82</v>
      </c>
      <c r="G66">
        <v>23.25</v>
      </c>
    </row>
    <row r="67" spans="1:7" x14ac:dyDescent="0.25">
      <c r="A67" t="s">
        <v>23</v>
      </c>
      <c r="B67">
        <v>11.66</v>
      </c>
      <c r="C67">
        <v>6.84</v>
      </c>
      <c r="D67">
        <v>2.15</v>
      </c>
      <c r="E67">
        <v>2.44</v>
      </c>
      <c r="F67">
        <v>1.88</v>
      </c>
      <c r="G67">
        <v>23.09</v>
      </c>
    </row>
    <row r="68" spans="1:7" x14ac:dyDescent="0.25">
      <c r="A68" t="s">
        <v>23</v>
      </c>
      <c r="B68">
        <v>11.61</v>
      </c>
      <c r="C68">
        <v>6.78</v>
      </c>
      <c r="D68">
        <v>2.2400000000000002</v>
      </c>
      <c r="E68">
        <v>2.48</v>
      </c>
      <c r="F68">
        <v>1.85</v>
      </c>
      <c r="G68">
        <v>23.11</v>
      </c>
    </row>
    <row r="69" spans="1:7" x14ac:dyDescent="0.25">
      <c r="A69" t="s">
        <v>23</v>
      </c>
      <c r="B69">
        <v>11.59</v>
      </c>
      <c r="C69">
        <v>6.83</v>
      </c>
      <c r="D69">
        <v>2.14</v>
      </c>
      <c r="E69">
        <v>2.4700000000000002</v>
      </c>
      <c r="F69">
        <v>1.86</v>
      </c>
      <c r="G69">
        <v>23.02</v>
      </c>
    </row>
    <row r="70" spans="1:7" x14ac:dyDescent="0.25">
      <c r="A70" t="s">
        <v>23</v>
      </c>
      <c r="B70">
        <v>11.67</v>
      </c>
      <c r="C70">
        <v>6.7</v>
      </c>
      <c r="D70">
        <v>2</v>
      </c>
      <c r="E70">
        <v>2.58</v>
      </c>
      <c r="F70">
        <v>1.83</v>
      </c>
      <c r="G70">
        <v>22.94</v>
      </c>
    </row>
    <row r="71" spans="1:7" x14ac:dyDescent="0.25">
      <c r="A71" t="s">
        <v>23</v>
      </c>
      <c r="B71">
        <v>11.67</v>
      </c>
      <c r="C71">
        <v>6.93</v>
      </c>
      <c r="D71">
        <v>2.34</v>
      </c>
      <c r="E71">
        <v>2.38</v>
      </c>
      <c r="F71">
        <v>1.83</v>
      </c>
      <c r="G71">
        <v>23.31</v>
      </c>
    </row>
    <row r="72" spans="1:7" x14ac:dyDescent="0.25">
      <c r="A72" t="s">
        <v>23</v>
      </c>
      <c r="B72">
        <v>11.68</v>
      </c>
      <c r="C72">
        <v>6.88</v>
      </c>
      <c r="D72">
        <v>2.17</v>
      </c>
      <c r="E72">
        <v>2.4500000000000002</v>
      </c>
      <c r="F72">
        <v>1.85</v>
      </c>
      <c r="G72">
        <v>23.18</v>
      </c>
    </row>
    <row r="73" spans="1:7" x14ac:dyDescent="0.25">
      <c r="A73" t="s">
        <v>23</v>
      </c>
      <c r="B73">
        <v>11.58</v>
      </c>
      <c r="C73">
        <v>6.85</v>
      </c>
      <c r="D73">
        <v>2.4</v>
      </c>
      <c r="E73">
        <v>2.39</v>
      </c>
      <c r="F73">
        <v>1.84</v>
      </c>
      <c r="G73">
        <v>23.21</v>
      </c>
    </row>
    <row r="74" spans="1:7" x14ac:dyDescent="0.25">
      <c r="A74" t="s">
        <v>23</v>
      </c>
      <c r="B74">
        <v>11.68</v>
      </c>
      <c r="C74">
        <v>6.94</v>
      </c>
      <c r="D74">
        <v>2.41</v>
      </c>
      <c r="E74">
        <v>2.27</v>
      </c>
      <c r="F74">
        <v>1.82</v>
      </c>
      <c r="G74">
        <v>23.3</v>
      </c>
    </row>
    <row r="75" spans="1:7" x14ac:dyDescent="0.25">
      <c r="A75" t="s">
        <v>23</v>
      </c>
      <c r="B75">
        <v>11.68</v>
      </c>
      <c r="C75">
        <v>6.88</v>
      </c>
      <c r="D75">
        <v>2.5499999999999998</v>
      </c>
      <c r="E75">
        <v>2.2599999999999998</v>
      </c>
      <c r="F75">
        <v>1.84</v>
      </c>
      <c r="G75">
        <v>23.37</v>
      </c>
    </row>
    <row r="76" spans="1:7" x14ac:dyDescent="0.25">
      <c r="A76" t="s">
        <v>23</v>
      </c>
      <c r="B76">
        <v>11.66</v>
      </c>
      <c r="C76">
        <v>6.88</v>
      </c>
      <c r="D76">
        <v>2.2799999999999998</v>
      </c>
      <c r="E76">
        <v>2.4</v>
      </c>
      <c r="F76">
        <v>1.86</v>
      </c>
      <c r="G76">
        <v>23.22</v>
      </c>
    </row>
    <row r="77" spans="1:7" x14ac:dyDescent="0.25">
      <c r="A77" t="s">
        <v>23</v>
      </c>
      <c r="B77">
        <v>11.66</v>
      </c>
      <c r="C77">
        <v>6.81</v>
      </c>
      <c r="D77">
        <v>2.38</v>
      </c>
      <c r="E77">
        <v>2.39</v>
      </c>
      <c r="F77">
        <v>1.85</v>
      </c>
      <c r="G77">
        <v>23.24</v>
      </c>
    </row>
    <row r="78" spans="1:7" x14ac:dyDescent="0.25">
      <c r="A78" t="s">
        <v>23</v>
      </c>
      <c r="B78">
        <v>11.65</v>
      </c>
      <c r="C78">
        <v>6.87</v>
      </c>
      <c r="D78">
        <v>2.2799999999999998</v>
      </c>
      <c r="E78">
        <v>2.37</v>
      </c>
      <c r="F78">
        <v>1.85</v>
      </c>
      <c r="G78">
        <v>23.18</v>
      </c>
    </row>
    <row r="79" spans="1:7" x14ac:dyDescent="0.25">
      <c r="A79" t="s">
        <v>23</v>
      </c>
      <c r="B79">
        <v>11.53</v>
      </c>
      <c r="C79">
        <v>6.89</v>
      </c>
      <c r="D79">
        <v>2.64</v>
      </c>
      <c r="E79">
        <v>2.1800000000000002</v>
      </c>
      <c r="F79">
        <v>1.84</v>
      </c>
      <c r="G79">
        <v>23.24</v>
      </c>
    </row>
    <row r="80" spans="1:7" x14ac:dyDescent="0.25">
      <c r="A80" t="s">
        <v>23</v>
      </c>
      <c r="B80">
        <v>11.62</v>
      </c>
      <c r="C80">
        <v>6.96</v>
      </c>
      <c r="D80">
        <v>2.44</v>
      </c>
      <c r="E80">
        <v>2.3199999999999998</v>
      </c>
      <c r="F80">
        <v>1.84</v>
      </c>
      <c r="G80">
        <v>23.34</v>
      </c>
    </row>
    <row r="81" spans="1:7" x14ac:dyDescent="0.25">
      <c r="A81" t="s">
        <v>23</v>
      </c>
      <c r="B81">
        <v>11.62</v>
      </c>
      <c r="C81">
        <v>6.92</v>
      </c>
      <c r="D81">
        <v>2.4</v>
      </c>
      <c r="E81">
        <v>2.3199999999999998</v>
      </c>
      <c r="F81">
        <v>1.84</v>
      </c>
      <c r="G81">
        <v>23.26</v>
      </c>
    </row>
    <row r="82" spans="1:7" x14ac:dyDescent="0.25">
      <c r="A82" t="s">
        <v>23</v>
      </c>
      <c r="B82">
        <v>11.86</v>
      </c>
      <c r="C82">
        <v>6.81</v>
      </c>
      <c r="D82">
        <v>2.17</v>
      </c>
      <c r="E82">
        <v>2.5</v>
      </c>
      <c r="F82">
        <v>1.84</v>
      </c>
      <c r="G82">
        <v>23.33</v>
      </c>
    </row>
    <row r="83" spans="1:7" x14ac:dyDescent="0.25">
      <c r="A83" t="s">
        <v>24</v>
      </c>
      <c r="B83">
        <v>12.8</v>
      </c>
      <c r="C83">
        <v>7.06</v>
      </c>
      <c r="D83">
        <v>3.51</v>
      </c>
      <c r="E83">
        <v>1.89</v>
      </c>
      <c r="F83">
        <v>1.88</v>
      </c>
      <c r="G83">
        <v>25.27</v>
      </c>
    </row>
    <row r="84" spans="1:7" x14ac:dyDescent="0.25">
      <c r="A84" t="s">
        <v>24</v>
      </c>
      <c r="B84">
        <v>12.66</v>
      </c>
      <c r="C84">
        <v>7.17</v>
      </c>
      <c r="D84">
        <v>3.62</v>
      </c>
      <c r="E84">
        <v>1.8</v>
      </c>
      <c r="F84">
        <v>1.9</v>
      </c>
      <c r="G84">
        <v>25.25</v>
      </c>
    </row>
    <row r="85" spans="1:7" x14ac:dyDescent="0.25">
      <c r="A85" t="s">
        <v>24</v>
      </c>
      <c r="B85">
        <v>12.7</v>
      </c>
      <c r="C85">
        <v>7.14</v>
      </c>
      <c r="D85">
        <v>3.69</v>
      </c>
      <c r="E85">
        <v>1.69</v>
      </c>
      <c r="F85">
        <v>1.9</v>
      </c>
      <c r="G85">
        <v>25.22</v>
      </c>
    </row>
    <row r="86" spans="1:7" x14ac:dyDescent="0.25">
      <c r="A86" t="s">
        <v>24</v>
      </c>
      <c r="B86">
        <v>13.05</v>
      </c>
      <c r="C86">
        <v>7.06</v>
      </c>
      <c r="D86">
        <v>3.41</v>
      </c>
      <c r="E86">
        <v>1.84</v>
      </c>
      <c r="F86">
        <v>1.89</v>
      </c>
      <c r="G86">
        <v>25.36</v>
      </c>
    </row>
    <row r="87" spans="1:7" x14ac:dyDescent="0.25">
      <c r="A87" t="s">
        <v>24</v>
      </c>
      <c r="B87">
        <v>12.82</v>
      </c>
      <c r="C87">
        <v>7.06</v>
      </c>
      <c r="D87">
        <v>3.4</v>
      </c>
      <c r="E87">
        <v>1.97</v>
      </c>
      <c r="F87">
        <v>1.91</v>
      </c>
      <c r="G87">
        <v>25.25</v>
      </c>
    </row>
    <row r="88" spans="1:7" x14ac:dyDescent="0.25">
      <c r="A88" t="s">
        <v>24</v>
      </c>
      <c r="B88">
        <v>12.82</v>
      </c>
      <c r="C88">
        <v>7.05</v>
      </c>
      <c r="D88">
        <v>3.48</v>
      </c>
      <c r="E88">
        <v>1.9</v>
      </c>
      <c r="F88">
        <v>1.9</v>
      </c>
      <c r="G88">
        <v>25.26</v>
      </c>
    </row>
    <row r="89" spans="1:7" x14ac:dyDescent="0.25">
      <c r="A89" t="s">
        <v>24</v>
      </c>
      <c r="B89">
        <v>12.9</v>
      </c>
      <c r="C89">
        <v>7.12</v>
      </c>
      <c r="D89">
        <v>3.5</v>
      </c>
      <c r="E89">
        <v>1.86</v>
      </c>
      <c r="F89">
        <v>1.92</v>
      </c>
      <c r="G89">
        <v>25.38</v>
      </c>
    </row>
    <row r="90" spans="1:7" x14ac:dyDescent="0.25">
      <c r="A90" t="s">
        <v>24</v>
      </c>
      <c r="B90">
        <v>12.83</v>
      </c>
      <c r="C90">
        <v>7.29</v>
      </c>
      <c r="D90">
        <v>3.86</v>
      </c>
      <c r="E90">
        <v>1.54</v>
      </c>
      <c r="F90">
        <v>1.88</v>
      </c>
      <c r="G90">
        <v>25.53</v>
      </c>
    </row>
    <row r="91" spans="1:7" x14ac:dyDescent="0.25">
      <c r="A91" t="s">
        <v>24</v>
      </c>
      <c r="B91">
        <v>13.02</v>
      </c>
      <c r="C91">
        <v>7.12</v>
      </c>
      <c r="D91">
        <v>3.32</v>
      </c>
      <c r="E91">
        <v>1.94</v>
      </c>
      <c r="F91">
        <v>1.89</v>
      </c>
      <c r="G91">
        <v>25.4</v>
      </c>
    </row>
    <row r="92" spans="1:7" x14ac:dyDescent="0.25">
      <c r="A92" t="s">
        <v>24</v>
      </c>
      <c r="B92">
        <v>12.96</v>
      </c>
      <c r="C92">
        <v>7.2</v>
      </c>
      <c r="D92">
        <v>3.43</v>
      </c>
      <c r="E92">
        <v>1.9</v>
      </c>
      <c r="F92">
        <v>1.9</v>
      </c>
      <c r="G92">
        <v>25.49</v>
      </c>
    </row>
    <row r="93" spans="1:7" x14ac:dyDescent="0.25">
      <c r="A93" t="s">
        <v>24</v>
      </c>
      <c r="B93">
        <v>12.84</v>
      </c>
      <c r="C93">
        <v>7.17</v>
      </c>
      <c r="D93">
        <v>3.66</v>
      </c>
      <c r="E93">
        <v>1.78</v>
      </c>
      <c r="F93">
        <v>1.89</v>
      </c>
      <c r="G93">
        <v>25.45</v>
      </c>
    </row>
    <row r="94" spans="1:7" x14ac:dyDescent="0.25">
      <c r="A94" t="s">
        <v>24</v>
      </c>
      <c r="B94">
        <v>12.9</v>
      </c>
      <c r="C94">
        <v>7.18</v>
      </c>
      <c r="D94">
        <v>3.48</v>
      </c>
      <c r="E94">
        <v>1.92</v>
      </c>
      <c r="F94">
        <v>1.89</v>
      </c>
      <c r="G94">
        <v>25.48</v>
      </c>
    </row>
    <row r="95" spans="1:7" x14ac:dyDescent="0.25">
      <c r="A95" t="s">
        <v>24</v>
      </c>
      <c r="B95">
        <v>12.94</v>
      </c>
      <c r="C95">
        <v>7.19</v>
      </c>
      <c r="D95">
        <v>3.62</v>
      </c>
      <c r="E95">
        <v>1.69</v>
      </c>
      <c r="F95">
        <v>1.89</v>
      </c>
      <c r="G95">
        <v>25.43</v>
      </c>
    </row>
    <row r="96" spans="1:7" x14ac:dyDescent="0.25">
      <c r="A96" t="s">
        <v>24</v>
      </c>
      <c r="B96">
        <v>12.84</v>
      </c>
      <c r="C96">
        <v>7.26</v>
      </c>
      <c r="D96">
        <v>3.53</v>
      </c>
      <c r="E96">
        <v>1.86</v>
      </c>
      <c r="F96">
        <v>1.88</v>
      </c>
      <c r="G96">
        <v>25.49</v>
      </c>
    </row>
    <row r="97" spans="1:7" x14ac:dyDescent="0.25">
      <c r="A97" t="s">
        <v>24</v>
      </c>
      <c r="B97">
        <v>12.82</v>
      </c>
      <c r="C97">
        <v>7.25</v>
      </c>
      <c r="D97">
        <v>3.8</v>
      </c>
      <c r="E97">
        <v>1.67</v>
      </c>
      <c r="F97">
        <v>1.9</v>
      </c>
      <c r="G97">
        <v>25.54</v>
      </c>
    </row>
    <row r="98" spans="1:7" x14ac:dyDescent="0.25">
      <c r="A98" t="s">
        <v>24</v>
      </c>
      <c r="B98">
        <v>12.69</v>
      </c>
      <c r="C98">
        <v>7.19</v>
      </c>
      <c r="D98">
        <v>3.76</v>
      </c>
      <c r="E98">
        <v>1.69</v>
      </c>
      <c r="F98">
        <v>1.9</v>
      </c>
      <c r="G98">
        <v>25.33</v>
      </c>
    </row>
    <row r="99" spans="1:7" x14ac:dyDescent="0.25">
      <c r="A99" t="s">
        <v>24</v>
      </c>
      <c r="B99">
        <v>13.13</v>
      </c>
      <c r="C99">
        <v>7.18</v>
      </c>
      <c r="D99">
        <v>3.63</v>
      </c>
      <c r="E99">
        <v>1.75</v>
      </c>
      <c r="F99">
        <v>1.86</v>
      </c>
      <c r="G99">
        <v>25.69</v>
      </c>
    </row>
    <row r="100" spans="1:7" x14ac:dyDescent="0.25">
      <c r="A100" t="s">
        <v>24</v>
      </c>
      <c r="B100">
        <v>12.89</v>
      </c>
      <c r="C100">
        <v>7.23</v>
      </c>
      <c r="D100">
        <v>3.73</v>
      </c>
      <c r="E100">
        <v>1.68</v>
      </c>
      <c r="F100">
        <v>1.86</v>
      </c>
      <c r="G100">
        <v>25.53</v>
      </c>
    </row>
    <row r="101" spans="1:7" x14ac:dyDescent="0.25">
      <c r="A101" t="s">
        <v>24</v>
      </c>
      <c r="B101">
        <v>13.09</v>
      </c>
      <c r="C101">
        <v>7.15</v>
      </c>
      <c r="D101">
        <v>3.46</v>
      </c>
      <c r="E101">
        <v>1.88</v>
      </c>
      <c r="F101">
        <v>1.88</v>
      </c>
      <c r="G101">
        <v>25.58</v>
      </c>
    </row>
    <row r="102" spans="1:7" x14ac:dyDescent="0.25">
      <c r="A102" t="s">
        <v>24</v>
      </c>
      <c r="B102">
        <v>13.18</v>
      </c>
      <c r="C102">
        <v>7.07</v>
      </c>
      <c r="D102">
        <v>3.64</v>
      </c>
      <c r="E102">
        <v>1.62</v>
      </c>
      <c r="F102">
        <v>1.86</v>
      </c>
      <c r="G102">
        <v>25.5</v>
      </c>
    </row>
    <row r="103" spans="1:7" x14ac:dyDescent="0.25">
      <c r="A103" t="s">
        <v>25</v>
      </c>
      <c r="B103">
        <v>20.36</v>
      </c>
      <c r="C103">
        <v>13.49</v>
      </c>
      <c r="D103">
        <v>1.36</v>
      </c>
      <c r="E103">
        <v>5.65</v>
      </c>
      <c r="F103">
        <v>2.41</v>
      </c>
      <c r="G103">
        <v>40.86</v>
      </c>
    </row>
    <row r="104" spans="1:7" x14ac:dyDescent="0.25">
      <c r="A104" t="s">
        <v>25</v>
      </c>
      <c r="B104">
        <v>20.65</v>
      </c>
      <c r="C104">
        <v>13.27</v>
      </c>
      <c r="D104">
        <v>0.95</v>
      </c>
      <c r="E104">
        <v>5.95</v>
      </c>
      <c r="F104">
        <v>2.4300000000000002</v>
      </c>
      <c r="G104">
        <v>40.82</v>
      </c>
    </row>
    <row r="105" spans="1:7" x14ac:dyDescent="0.25">
      <c r="A105" t="s">
        <v>25</v>
      </c>
      <c r="B105">
        <v>20.13</v>
      </c>
      <c r="C105">
        <v>13.59</v>
      </c>
      <c r="D105">
        <v>1.86</v>
      </c>
      <c r="E105">
        <v>5.29</v>
      </c>
      <c r="F105">
        <v>2.4300000000000002</v>
      </c>
      <c r="G105">
        <v>40.869999999999997</v>
      </c>
    </row>
    <row r="106" spans="1:7" x14ac:dyDescent="0.25">
      <c r="A106" t="s">
        <v>25</v>
      </c>
      <c r="B106">
        <v>20.18</v>
      </c>
      <c r="C106">
        <v>13.92</v>
      </c>
      <c r="D106">
        <v>1.79</v>
      </c>
      <c r="E106">
        <v>5.2</v>
      </c>
      <c r="F106">
        <v>2.44</v>
      </c>
      <c r="G106">
        <v>41.08</v>
      </c>
    </row>
    <row r="107" spans="1:7" x14ac:dyDescent="0.25">
      <c r="A107" t="s">
        <v>25</v>
      </c>
      <c r="B107">
        <v>20.34</v>
      </c>
      <c r="C107">
        <v>13.32</v>
      </c>
      <c r="D107">
        <v>1.46</v>
      </c>
      <c r="E107">
        <v>5.67</v>
      </c>
      <c r="F107">
        <v>2.44</v>
      </c>
      <c r="G107">
        <v>40.79</v>
      </c>
    </row>
    <row r="108" spans="1:7" x14ac:dyDescent="0.25">
      <c r="A108" t="s">
        <v>25</v>
      </c>
      <c r="B108">
        <v>20.059999999999999</v>
      </c>
      <c r="C108">
        <v>13.64</v>
      </c>
      <c r="D108">
        <v>2.09</v>
      </c>
      <c r="E108">
        <v>5.04</v>
      </c>
      <c r="F108">
        <v>2.41</v>
      </c>
      <c r="G108">
        <v>40.83</v>
      </c>
    </row>
    <row r="109" spans="1:7" x14ac:dyDescent="0.25">
      <c r="A109" t="s">
        <v>25</v>
      </c>
      <c r="B109">
        <v>20.260000000000002</v>
      </c>
      <c r="C109">
        <v>13.16</v>
      </c>
      <c r="D109">
        <v>1.29</v>
      </c>
      <c r="E109">
        <v>5.73</v>
      </c>
      <c r="F109">
        <v>2.4300000000000002</v>
      </c>
      <c r="G109">
        <v>40.44</v>
      </c>
    </row>
    <row r="110" spans="1:7" x14ac:dyDescent="0.25">
      <c r="A110" t="s">
        <v>25</v>
      </c>
      <c r="B110">
        <v>20.22</v>
      </c>
      <c r="C110">
        <v>13.48</v>
      </c>
      <c r="D110">
        <v>1.41</v>
      </c>
      <c r="E110">
        <v>5.57</v>
      </c>
      <c r="F110">
        <v>2.4500000000000002</v>
      </c>
      <c r="G110">
        <v>40.68</v>
      </c>
    </row>
    <row r="111" spans="1:7" x14ac:dyDescent="0.25">
      <c r="A111" t="s">
        <v>25</v>
      </c>
      <c r="B111">
        <v>20.41</v>
      </c>
      <c r="C111">
        <v>13.41</v>
      </c>
      <c r="D111">
        <v>1.39</v>
      </c>
      <c r="E111">
        <v>5.55</v>
      </c>
      <c r="F111">
        <v>2.44</v>
      </c>
      <c r="G111">
        <v>40.76</v>
      </c>
    </row>
    <row r="112" spans="1:7" x14ac:dyDescent="0.25">
      <c r="A112" t="s">
        <v>25</v>
      </c>
      <c r="B112">
        <v>20.51</v>
      </c>
      <c r="C112">
        <v>13.37</v>
      </c>
      <c r="D112">
        <v>1.24</v>
      </c>
      <c r="E112">
        <v>5.72</v>
      </c>
      <c r="F112">
        <v>2.44</v>
      </c>
      <c r="G112">
        <v>40.85</v>
      </c>
    </row>
    <row r="113" spans="1:7" x14ac:dyDescent="0.25">
      <c r="A113" t="s">
        <v>25</v>
      </c>
      <c r="B113">
        <v>20.25</v>
      </c>
      <c r="C113">
        <v>13.67</v>
      </c>
      <c r="D113">
        <v>1.69</v>
      </c>
      <c r="E113">
        <v>5.44</v>
      </c>
      <c r="F113">
        <v>2.44</v>
      </c>
      <c r="G113">
        <v>41.05</v>
      </c>
    </row>
    <row r="114" spans="1:7" x14ac:dyDescent="0.25">
      <c r="A114" t="s">
        <v>25</v>
      </c>
      <c r="B114">
        <v>20.23</v>
      </c>
      <c r="C114">
        <v>13.4</v>
      </c>
      <c r="D114">
        <v>1.22</v>
      </c>
      <c r="E114">
        <v>5.66</v>
      </c>
      <c r="F114">
        <v>2.4700000000000002</v>
      </c>
      <c r="G114">
        <v>40.51</v>
      </c>
    </row>
    <row r="115" spans="1:7" x14ac:dyDescent="0.25">
      <c r="A115" t="s">
        <v>25</v>
      </c>
      <c r="B115">
        <v>20.309999999999999</v>
      </c>
      <c r="C115">
        <v>13.26</v>
      </c>
      <c r="D115">
        <v>1.49</v>
      </c>
      <c r="E115">
        <v>5.48</v>
      </c>
      <c r="F115">
        <v>2.44</v>
      </c>
      <c r="G115">
        <v>40.549999999999997</v>
      </c>
    </row>
    <row r="116" spans="1:7" x14ac:dyDescent="0.25">
      <c r="A116" t="s">
        <v>25</v>
      </c>
      <c r="B116">
        <v>20.43</v>
      </c>
      <c r="C116">
        <v>13.58</v>
      </c>
      <c r="D116">
        <v>1.57</v>
      </c>
      <c r="E116">
        <v>5.3</v>
      </c>
      <c r="F116">
        <v>2.39</v>
      </c>
      <c r="G116">
        <v>40.89</v>
      </c>
    </row>
    <row r="117" spans="1:7" x14ac:dyDescent="0.25">
      <c r="A117" t="s">
        <v>25</v>
      </c>
      <c r="B117">
        <v>20.32</v>
      </c>
      <c r="C117">
        <v>13.19</v>
      </c>
      <c r="D117">
        <v>1.43</v>
      </c>
      <c r="E117">
        <v>5.56</v>
      </c>
      <c r="F117">
        <v>2.4300000000000002</v>
      </c>
      <c r="G117">
        <v>40.51</v>
      </c>
    </row>
    <row r="118" spans="1:7" x14ac:dyDescent="0.25">
      <c r="A118" t="s">
        <v>25</v>
      </c>
      <c r="B118">
        <v>20.22</v>
      </c>
      <c r="C118">
        <v>13.38</v>
      </c>
      <c r="D118">
        <v>1.07</v>
      </c>
      <c r="E118">
        <v>5.97</v>
      </c>
      <c r="F118">
        <v>2.46</v>
      </c>
      <c r="G118">
        <v>40.65</v>
      </c>
    </row>
    <row r="119" spans="1:7" x14ac:dyDescent="0.25">
      <c r="A119" t="s">
        <v>25</v>
      </c>
      <c r="B119">
        <v>20.55</v>
      </c>
      <c r="C119">
        <v>13.3</v>
      </c>
      <c r="D119">
        <v>1.24</v>
      </c>
      <c r="E119">
        <v>5.61</v>
      </c>
      <c r="F119">
        <v>2.42</v>
      </c>
      <c r="G119">
        <v>40.700000000000003</v>
      </c>
    </row>
    <row r="120" spans="1:7" x14ac:dyDescent="0.25">
      <c r="A120" t="s">
        <v>25</v>
      </c>
      <c r="B120">
        <v>20.39</v>
      </c>
      <c r="C120">
        <v>13.57</v>
      </c>
      <c r="D120">
        <v>1.81</v>
      </c>
      <c r="E120">
        <v>5.24</v>
      </c>
      <c r="F120">
        <v>2.39</v>
      </c>
      <c r="G120">
        <v>41.01</v>
      </c>
    </row>
    <row r="121" spans="1:7" x14ac:dyDescent="0.25">
      <c r="A121" t="s">
        <v>25</v>
      </c>
      <c r="B121">
        <v>20.38</v>
      </c>
      <c r="C121">
        <v>13.65</v>
      </c>
      <c r="D121">
        <v>1.76</v>
      </c>
      <c r="E121">
        <v>5.22</v>
      </c>
      <c r="F121">
        <v>2.41</v>
      </c>
      <c r="G121">
        <v>41.01</v>
      </c>
    </row>
    <row r="122" spans="1:7" x14ac:dyDescent="0.25">
      <c r="A122" t="s">
        <v>25</v>
      </c>
      <c r="B122">
        <v>20.22</v>
      </c>
      <c r="C122">
        <v>13.56</v>
      </c>
      <c r="D122">
        <v>1.95</v>
      </c>
      <c r="E122">
        <v>5.22</v>
      </c>
      <c r="F122">
        <v>2.41</v>
      </c>
      <c r="G122">
        <v>40.950000000000003</v>
      </c>
    </row>
    <row r="123" spans="1:7" x14ac:dyDescent="0.25">
      <c r="A123" t="s">
        <v>26</v>
      </c>
      <c r="B123">
        <v>18.57</v>
      </c>
      <c r="C123">
        <v>12.6</v>
      </c>
      <c r="D123">
        <v>1.6</v>
      </c>
      <c r="E123">
        <v>4.7699999999999996</v>
      </c>
      <c r="F123">
        <v>2.46</v>
      </c>
      <c r="G123">
        <v>37.54</v>
      </c>
    </row>
    <row r="124" spans="1:7" x14ac:dyDescent="0.25">
      <c r="A124" t="s">
        <v>26</v>
      </c>
      <c r="B124">
        <v>18.420000000000002</v>
      </c>
      <c r="C124">
        <v>12.56</v>
      </c>
      <c r="D124">
        <v>1.38</v>
      </c>
      <c r="E124">
        <v>4.9400000000000004</v>
      </c>
      <c r="F124">
        <v>2.4900000000000002</v>
      </c>
      <c r="G124">
        <v>37.299999999999997</v>
      </c>
    </row>
    <row r="125" spans="1:7" x14ac:dyDescent="0.25">
      <c r="A125" t="s">
        <v>26</v>
      </c>
      <c r="B125">
        <v>18.57</v>
      </c>
      <c r="C125">
        <v>12.58</v>
      </c>
      <c r="D125">
        <v>1.29</v>
      </c>
      <c r="E125">
        <v>4.96</v>
      </c>
      <c r="F125">
        <v>2.4700000000000002</v>
      </c>
      <c r="G125">
        <v>37.4</v>
      </c>
    </row>
    <row r="126" spans="1:7" x14ac:dyDescent="0.25">
      <c r="A126" t="s">
        <v>26</v>
      </c>
      <c r="B126">
        <v>18.72</v>
      </c>
      <c r="C126">
        <v>12.44</v>
      </c>
      <c r="D126">
        <v>0.93</v>
      </c>
      <c r="E126">
        <v>5.09</v>
      </c>
      <c r="F126">
        <v>2.4700000000000002</v>
      </c>
      <c r="G126">
        <v>37.19</v>
      </c>
    </row>
    <row r="127" spans="1:7" x14ac:dyDescent="0.25">
      <c r="A127" t="s">
        <v>26</v>
      </c>
      <c r="B127">
        <v>18.600000000000001</v>
      </c>
      <c r="C127">
        <v>12.79</v>
      </c>
      <c r="D127">
        <v>1.35</v>
      </c>
      <c r="E127">
        <v>4.93</v>
      </c>
      <c r="F127">
        <v>2.4700000000000002</v>
      </c>
      <c r="G127">
        <v>37.67</v>
      </c>
    </row>
    <row r="128" spans="1:7" x14ac:dyDescent="0.25">
      <c r="A128" t="s">
        <v>26</v>
      </c>
      <c r="B128">
        <v>18.989999999999998</v>
      </c>
      <c r="C128">
        <v>12.8</v>
      </c>
      <c r="D128">
        <v>0.61</v>
      </c>
      <c r="E128">
        <v>5.41</v>
      </c>
      <c r="F128">
        <v>2.48</v>
      </c>
      <c r="G128">
        <v>37.82</v>
      </c>
    </row>
    <row r="129" spans="1:7" x14ac:dyDescent="0.25">
      <c r="A129" t="s">
        <v>26</v>
      </c>
      <c r="B129">
        <v>18.71</v>
      </c>
      <c r="C129">
        <v>12.23</v>
      </c>
      <c r="D129">
        <v>0.83</v>
      </c>
      <c r="E129">
        <v>5.29</v>
      </c>
      <c r="F129">
        <v>2.5</v>
      </c>
      <c r="G129">
        <v>37.06</v>
      </c>
    </row>
    <row r="130" spans="1:7" x14ac:dyDescent="0.25">
      <c r="A130" t="s">
        <v>26</v>
      </c>
      <c r="B130">
        <v>18.45</v>
      </c>
      <c r="C130">
        <v>12.98</v>
      </c>
      <c r="D130">
        <v>1.67</v>
      </c>
      <c r="E130">
        <v>4.58</v>
      </c>
      <c r="F130">
        <v>2.4500000000000002</v>
      </c>
      <c r="G130">
        <v>37.69</v>
      </c>
    </row>
    <row r="131" spans="1:7" x14ac:dyDescent="0.25">
      <c r="A131" t="s">
        <v>26</v>
      </c>
      <c r="B131">
        <v>18.670000000000002</v>
      </c>
      <c r="C131">
        <v>12.37</v>
      </c>
      <c r="D131">
        <v>1.39</v>
      </c>
      <c r="E131">
        <v>4.93</v>
      </c>
      <c r="F131">
        <v>2.46</v>
      </c>
      <c r="G131">
        <v>37.36</v>
      </c>
    </row>
    <row r="132" spans="1:7" x14ac:dyDescent="0.25">
      <c r="A132" t="s">
        <v>26</v>
      </c>
      <c r="B132">
        <v>18.5</v>
      </c>
      <c r="C132">
        <v>12.86</v>
      </c>
      <c r="D132">
        <v>1.75</v>
      </c>
      <c r="E132">
        <v>4.47</v>
      </c>
      <c r="F132">
        <v>2.44</v>
      </c>
      <c r="G132">
        <v>37.58</v>
      </c>
    </row>
    <row r="133" spans="1:7" x14ac:dyDescent="0.25">
      <c r="A133" t="s">
        <v>26</v>
      </c>
      <c r="B133">
        <v>18.86</v>
      </c>
      <c r="C133">
        <v>12.6</v>
      </c>
      <c r="D133">
        <v>1.27</v>
      </c>
      <c r="E133">
        <v>4.84</v>
      </c>
      <c r="F133">
        <v>2.46</v>
      </c>
      <c r="G133">
        <v>37.57</v>
      </c>
    </row>
    <row r="134" spans="1:7" x14ac:dyDescent="0.25">
      <c r="A134" t="s">
        <v>26</v>
      </c>
      <c r="B134">
        <v>18.71</v>
      </c>
      <c r="C134">
        <v>12.82</v>
      </c>
      <c r="D134">
        <v>1.27</v>
      </c>
      <c r="E134">
        <v>5.05</v>
      </c>
      <c r="F134">
        <v>2.46</v>
      </c>
      <c r="G134">
        <v>37.85</v>
      </c>
    </row>
    <row r="135" spans="1:7" x14ac:dyDescent="0.25">
      <c r="A135" t="s">
        <v>26</v>
      </c>
      <c r="B135">
        <v>18.690000000000001</v>
      </c>
      <c r="C135">
        <v>12.71</v>
      </c>
      <c r="D135">
        <v>1.81</v>
      </c>
      <c r="E135">
        <v>4.53</v>
      </c>
      <c r="F135">
        <v>2.46</v>
      </c>
      <c r="G135">
        <v>37.74</v>
      </c>
    </row>
    <row r="136" spans="1:7" x14ac:dyDescent="0.25">
      <c r="A136" t="s">
        <v>26</v>
      </c>
      <c r="B136">
        <v>18.77</v>
      </c>
      <c r="C136">
        <v>12.54</v>
      </c>
      <c r="D136">
        <v>1.48</v>
      </c>
      <c r="E136">
        <v>4.8899999999999997</v>
      </c>
      <c r="F136">
        <v>2.4500000000000002</v>
      </c>
      <c r="G136">
        <v>37.68</v>
      </c>
    </row>
    <row r="137" spans="1:7" x14ac:dyDescent="0.25">
      <c r="A137" t="s">
        <v>26</v>
      </c>
      <c r="B137">
        <v>18.53</v>
      </c>
      <c r="C137">
        <v>12.45</v>
      </c>
      <c r="D137">
        <v>1.68</v>
      </c>
      <c r="E137">
        <v>4.49</v>
      </c>
      <c r="F137">
        <v>2.44</v>
      </c>
      <c r="G137">
        <v>37.159999999999997</v>
      </c>
    </row>
    <row r="138" spans="1:7" x14ac:dyDescent="0.25">
      <c r="A138" t="s">
        <v>26</v>
      </c>
      <c r="B138">
        <v>18.55</v>
      </c>
      <c r="C138">
        <v>12.71</v>
      </c>
      <c r="D138">
        <v>1.67</v>
      </c>
      <c r="E138">
        <v>4.5599999999999996</v>
      </c>
      <c r="F138">
        <v>2.46</v>
      </c>
      <c r="G138">
        <v>37.49</v>
      </c>
    </row>
    <row r="139" spans="1:7" x14ac:dyDescent="0.25">
      <c r="A139" t="s">
        <v>26</v>
      </c>
      <c r="B139">
        <v>19.03</v>
      </c>
      <c r="C139">
        <v>12.33</v>
      </c>
      <c r="D139">
        <v>1.18</v>
      </c>
      <c r="E139">
        <v>4.95</v>
      </c>
      <c r="F139">
        <v>2.48</v>
      </c>
      <c r="G139">
        <v>37.49</v>
      </c>
    </row>
    <row r="140" spans="1:7" x14ac:dyDescent="0.25">
      <c r="A140" t="s">
        <v>26</v>
      </c>
      <c r="B140">
        <v>18.61</v>
      </c>
      <c r="C140">
        <v>12.62</v>
      </c>
      <c r="D140">
        <v>1.5</v>
      </c>
      <c r="E140">
        <v>4.67</v>
      </c>
      <c r="F140">
        <v>2.46</v>
      </c>
      <c r="G140">
        <v>37.4</v>
      </c>
    </row>
    <row r="141" spans="1:7" x14ac:dyDescent="0.25">
      <c r="A141" t="s">
        <v>26</v>
      </c>
      <c r="B141">
        <v>18.63</v>
      </c>
      <c r="C141">
        <v>12.69</v>
      </c>
      <c r="D141">
        <v>1.79</v>
      </c>
      <c r="E141">
        <v>4.53</v>
      </c>
      <c r="F141">
        <v>2.46</v>
      </c>
      <c r="G141">
        <v>37.630000000000003</v>
      </c>
    </row>
    <row r="142" spans="1:7" x14ac:dyDescent="0.25">
      <c r="A142" t="s">
        <v>26</v>
      </c>
      <c r="B142">
        <v>18.78</v>
      </c>
      <c r="C142">
        <v>12.34</v>
      </c>
      <c r="D142">
        <v>1.33</v>
      </c>
      <c r="E142">
        <v>4.8</v>
      </c>
      <c r="F142">
        <v>2.4500000000000002</v>
      </c>
      <c r="G142">
        <v>37.26</v>
      </c>
    </row>
    <row r="143" spans="1:7" x14ac:dyDescent="0.25">
      <c r="A143" t="s">
        <v>27</v>
      </c>
      <c r="B143">
        <v>22.4</v>
      </c>
      <c r="C143">
        <v>12.43</v>
      </c>
      <c r="D143">
        <v>2.78</v>
      </c>
      <c r="E143">
        <v>5.44</v>
      </c>
      <c r="F143">
        <v>2.52</v>
      </c>
      <c r="G143">
        <v>43.06</v>
      </c>
    </row>
    <row r="144" spans="1:7" x14ac:dyDescent="0.25">
      <c r="A144" t="s">
        <v>27</v>
      </c>
      <c r="B144">
        <v>22.21</v>
      </c>
      <c r="C144">
        <v>13.03</v>
      </c>
      <c r="D144">
        <v>3.69</v>
      </c>
      <c r="E144">
        <v>4.79</v>
      </c>
      <c r="F144">
        <v>2.4900000000000002</v>
      </c>
      <c r="G144">
        <v>43.72</v>
      </c>
    </row>
    <row r="145" spans="1:7" x14ac:dyDescent="0.25">
      <c r="A145" t="s">
        <v>27</v>
      </c>
      <c r="B145">
        <v>22.01</v>
      </c>
      <c r="C145">
        <v>12.6</v>
      </c>
      <c r="D145">
        <v>3.1</v>
      </c>
      <c r="E145">
        <v>5.43</v>
      </c>
      <c r="F145">
        <v>2.5499999999999998</v>
      </c>
      <c r="G145">
        <v>43.13</v>
      </c>
    </row>
    <row r="146" spans="1:7" x14ac:dyDescent="0.25">
      <c r="A146" t="s">
        <v>27</v>
      </c>
      <c r="B146">
        <v>22.35</v>
      </c>
      <c r="C146">
        <v>12.59</v>
      </c>
      <c r="D146">
        <v>3.38</v>
      </c>
      <c r="E146">
        <v>5.01</v>
      </c>
      <c r="F146">
        <v>2.5099999999999998</v>
      </c>
      <c r="G146">
        <v>43.33</v>
      </c>
    </row>
    <row r="147" spans="1:7" x14ac:dyDescent="0.25">
      <c r="A147" t="s">
        <v>27</v>
      </c>
      <c r="B147">
        <v>22.37</v>
      </c>
      <c r="C147">
        <v>12.39</v>
      </c>
      <c r="D147">
        <v>3.19</v>
      </c>
      <c r="E147">
        <v>5.21</v>
      </c>
      <c r="F147">
        <v>2.4900000000000002</v>
      </c>
      <c r="G147">
        <v>43.15</v>
      </c>
    </row>
    <row r="148" spans="1:7" x14ac:dyDescent="0.25">
      <c r="A148" t="s">
        <v>27</v>
      </c>
      <c r="B148">
        <v>22.52</v>
      </c>
      <c r="C148">
        <v>12.78</v>
      </c>
      <c r="D148">
        <v>2.65</v>
      </c>
      <c r="E148">
        <v>5.49</v>
      </c>
      <c r="F148">
        <v>2.5299999999999998</v>
      </c>
      <c r="G148">
        <v>43.44</v>
      </c>
    </row>
    <row r="149" spans="1:7" x14ac:dyDescent="0.25">
      <c r="A149" t="s">
        <v>27</v>
      </c>
      <c r="B149">
        <v>22.45</v>
      </c>
      <c r="C149">
        <v>12.37</v>
      </c>
      <c r="D149">
        <v>3.29</v>
      </c>
      <c r="E149">
        <v>5.0999999999999996</v>
      </c>
      <c r="F149">
        <v>2.5</v>
      </c>
      <c r="G149">
        <v>43.21</v>
      </c>
    </row>
    <row r="150" spans="1:7" x14ac:dyDescent="0.25">
      <c r="A150" t="s">
        <v>27</v>
      </c>
      <c r="B150">
        <v>22.71</v>
      </c>
      <c r="C150">
        <v>12.36</v>
      </c>
      <c r="D150">
        <v>3.04</v>
      </c>
      <c r="E150">
        <v>5.34</v>
      </c>
      <c r="F150">
        <v>2.5099999999999998</v>
      </c>
      <c r="G150">
        <v>43.44</v>
      </c>
    </row>
    <row r="151" spans="1:7" x14ac:dyDescent="0.25">
      <c r="A151" t="s">
        <v>27</v>
      </c>
      <c r="B151">
        <v>22.47</v>
      </c>
      <c r="C151">
        <v>12.22</v>
      </c>
      <c r="D151">
        <v>2.98</v>
      </c>
      <c r="E151">
        <v>5.28</v>
      </c>
      <c r="F151">
        <v>2.5099999999999998</v>
      </c>
      <c r="G151">
        <v>42.96</v>
      </c>
    </row>
    <row r="152" spans="1:7" x14ac:dyDescent="0.25">
      <c r="A152" t="s">
        <v>27</v>
      </c>
      <c r="B152">
        <v>22.82</v>
      </c>
      <c r="C152">
        <v>12.56</v>
      </c>
      <c r="D152">
        <v>2.9</v>
      </c>
      <c r="E152">
        <v>5.38</v>
      </c>
      <c r="F152">
        <v>2.4900000000000002</v>
      </c>
      <c r="G152">
        <v>43.66</v>
      </c>
    </row>
    <row r="153" spans="1:7" x14ac:dyDescent="0.25">
      <c r="A153" t="s">
        <v>27</v>
      </c>
      <c r="B153">
        <v>22.64</v>
      </c>
      <c r="C153">
        <v>12.13</v>
      </c>
      <c r="D153">
        <v>2.4500000000000002</v>
      </c>
      <c r="E153">
        <v>5.78</v>
      </c>
      <c r="F153">
        <v>2.5299999999999998</v>
      </c>
      <c r="G153">
        <v>42.99</v>
      </c>
    </row>
    <row r="154" spans="1:7" x14ac:dyDescent="0.25">
      <c r="A154" t="s">
        <v>27</v>
      </c>
      <c r="B154">
        <v>22.71</v>
      </c>
      <c r="C154">
        <v>12.48</v>
      </c>
      <c r="D154">
        <v>2.27</v>
      </c>
      <c r="E154">
        <v>5.74</v>
      </c>
      <c r="F154">
        <v>2.54</v>
      </c>
      <c r="G154">
        <v>43.19</v>
      </c>
    </row>
    <row r="155" spans="1:7" x14ac:dyDescent="0.25">
      <c r="A155" t="s">
        <v>27</v>
      </c>
      <c r="B155">
        <v>22.3</v>
      </c>
      <c r="C155">
        <v>12.36</v>
      </c>
      <c r="D155">
        <v>2.61</v>
      </c>
      <c r="E155">
        <v>5.48</v>
      </c>
      <c r="F155">
        <v>2.54</v>
      </c>
      <c r="G155">
        <v>42.76</v>
      </c>
    </row>
    <row r="156" spans="1:7" x14ac:dyDescent="0.25">
      <c r="A156" t="s">
        <v>27</v>
      </c>
      <c r="B156">
        <v>22.63</v>
      </c>
      <c r="C156">
        <v>12.49</v>
      </c>
      <c r="D156">
        <v>3.04</v>
      </c>
      <c r="E156">
        <v>5.28</v>
      </c>
      <c r="F156">
        <v>2.4900000000000002</v>
      </c>
      <c r="G156">
        <v>43.43</v>
      </c>
    </row>
    <row r="157" spans="1:7" x14ac:dyDescent="0.25">
      <c r="A157" t="s">
        <v>27</v>
      </c>
      <c r="B157">
        <v>22.52</v>
      </c>
      <c r="C157">
        <v>12.36</v>
      </c>
      <c r="D157">
        <v>2.68</v>
      </c>
      <c r="E157">
        <v>5.54</v>
      </c>
      <c r="F157">
        <v>2.5299999999999998</v>
      </c>
      <c r="G157">
        <v>43.1</v>
      </c>
    </row>
    <row r="158" spans="1:7" x14ac:dyDescent="0.25">
      <c r="A158" t="s">
        <v>27</v>
      </c>
      <c r="B158">
        <v>22.59</v>
      </c>
      <c r="C158">
        <v>12.27</v>
      </c>
      <c r="D158">
        <v>2.69</v>
      </c>
      <c r="E158">
        <v>5.53</v>
      </c>
      <c r="F158">
        <v>2.52</v>
      </c>
      <c r="G158">
        <v>43.08</v>
      </c>
    </row>
    <row r="159" spans="1:7" x14ac:dyDescent="0.25">
      <c r="A159" t="s">
        <v>27</v>
      </c>
      <c r="B159">
        <v>22.43</v>
      </c>
      <c r="C159">
        <v>12.83</v>
      </c>
      <c r="D159">
        <v>3.3</v>
      </c>
      <c r="E159">
        <v>5.14</v>
      </c>
      <c r="F159">
        <v>2.5099999999999998</v>
      </c>
      <c r="G159">
        <v>43.71</v>
      </c>
    </row>
    <row r="160" spans="1:7" x14ac:dyDescent="0.25">
      <c r="A160" t="s">
        <v>27</v>
      </c>
      <c r="B160">
        <v>22.45</v>
      </c>
      <c r="C160">
        <v>12.41</v>
      </c>
      <c r="D160">
        <v>3.17</v>
      </c>
      <c r="E160">
        <v>5.15</v>
      </c>
      <c r="F160">
        <v>2.4900000000000002</v>
      </c>
      <c r="G160">
        <v>43.18</v>
      </c>
    </row>
    <row r="161" spans="1:7" x14ac:dyDescent="0.25">
      <c r="A161" t="s">
        <v>27</v>
      </c>
      <c r="B161">
        <v>22.6</v>
      </c>
      <c r="C161">
        <v>12.21</v>
      </c>
      <c r="D161">
        <v>2.5299999999999998</v>
      </c>
      <c r="E161">
        <v>5.61</v>
      </c>
      <c r="F161">
        <v>2.5499999999999998</v>
      </c>
      <c r="G161">
        <v>42.96</v>
      </c>
    </row>
    <row r="162" spans="1:7" x14ac:dyDescent="0.25">
      <c r="A162" t="s">
        <v>27</v>
      </c>
      <c r="B162">
        <v>22.36</v>
      </c>
      <c r="C162">
        <v>12.62</v>
      </c>
      <c r="D162">
        <v>3.02</v>
      </c>
      <c r="E162">
        <v>5.33</v>
      </c>
      <c r="F162">
        <v>2.5</v>
      </c>
      <c r="G162">
        <v>43.32</v>
      </c>
    </row>
    <row r="163" spans="1:7" x14ac:dyDescent="0.25">
      <c r="A163" t="s">
        <v>28</v>
      </c>
      <c r="B163">
        <v>19.71</v>
      </c>
      <c r="C163">
        <v>19.03</v>
      </c>
      <c r="D163">
        <v>5.8</v>
      </c>
      <c r="E163">
        <v>7.07</v>
      </c>
      <c r="F163">
        <v>2.4500000000000002</v>
      </c>
      <c r="G163">
        <v>51.6</v>
      </c>
    </row>
    <row r="164" spans="1:7" x14ac:dyDescent="0.25">
      <c r="A164" t="s">
        <v>28</v>
      </c>
      <c r="B164">
        <v>19.8</v>
      </c>
      <c r="C164">
        <v>19.25</v>
      </c>
      <c r="D164">
        <v>5.62</v>
      </c>
      <c r="E164">
        <v>7.11</v>
      </c>
      <c r="F164">
        <v>2.5</v>
      </c>
      <c r="G164">
        <v>51.78</v>
      </c>
    </row>
    <row r="165" spans="1:7" x14ac:dyDescent="0.25">
      <c r="A165" t="s">
        <v>28</v>
      </c>
      <c r="B165">
        <v>19.98</v>
      </c>
      <c r="C165">
        <v>18.52</v>
      </c>
      <c r="D165">
        <v>5.72</v>
      </c>
      <c r="E165">
        <v>7.04</v>
      </c>
      <c r="F165">
        <v>2.5</v>
      </c>
      <c r="G165">
        <v>51.26</v>
      </c>
    </row>
    <row r="166" spans="1:7" x14ac:dyDescent="0.25">
      <c r="A166" t="s">
        <v>28</v>
      </c>
      <c r="B166">
        <v>20.079999999999998</v>
      </c>
      <c r="C166">
        <v>19.05</v>
      </c>
      <c r="D166">
        <v>4.99</v>
      </c>
      <c r="E166">
        <v>7.65</v>
      </c>
      <c r="F166">
        <v>2.5299999999999998</v>
      </c>
      <c r="G166">
        <v>51.77</v>
      </c>
    </row>
    <row r="167" spans="1:7" x14ac:dyDescent="0.25">
      <c r="A167" t="s">
        <v>28</v>
      </c>
      <c r="B167">
        <v>19.64</v>
      </c>
      <c r="C167">
        <v>19.12</v>
      </c>
      <c r="D167">
        <v>5.0999999999999996</v>
      </c>
      <c r="E167">
        <v>7.66</v>
      </c>
      <c r="F167">
        <v>2.56</v>
      </c>
      <c r="G167">
        <v>51.52</v>
      </c>
    </row>
    <row r="168" spans="1:7" x14ac:dyDescent="0.25">
      <c r="A168" t="s">
        <v>28</v>
      </c>
      <c r="B168">
        <v>19.940000000000001</v>
      </c>
      <c r="C168">
        <v>19.260000000000002</v>
      </c>
      <c r="D168">
        <v>5.71</v>
      </c>
      <c r="E168">
        <v>6.97</v>
      </c>
      <c r="F168">
        <v>2.48</v>
      </c>
      <c r="G168">
        <v>51.9</v>
      </c>
    </row>
    <row r="169" spans="1:7" x14ac:dyDescent="0.25">
      <c r="A169" t="s">
        <v>28</v>
      </c>
      <c r="B169">
        <v>20.010000000000002</v>
      </c>
      <c r="C169">
        <v>18.82</v>
      </c>
      <c r="D169">
        <v>5.23</v>
      </c>
      <c r="E169">
        <v>7.44</v>
      </c>
      <c r="F169">
        <v>2.52</v>
      </c>
      <c r="G169">
        <v>51.5</v>
      </c>
    </row>
    <row r="170" spans="1:7" x14ac:dyDescent="0.25">
      <c r="A170" t="s">
        <v>28</v>
      </c>
      <c r="B170">
        <v>19.64</v>
      </c>
      <c r="C170">
        <v>19</v>
      </c>
      <c r="D170">
        <v>5.77</v>
      </c>
      <c r="E170">
        <v>6.93</v>
      </c>
      <c r="F170">
        <v>2.4900000000000002</v>
      </c>
      <c r="G170">
        <v>51.34</v>
      </c>
    </row>
    <row r="171" spans="1:7" x14ac:dyDescent="0.25">
      <c r="A171" t="s">
        <v>28</v>
      </c>
      <c r="B171">
        <v>20</v>
      </c>
      <c r="C171">
        <v>18.87</v>
      </c>
      <c r="D171">
        <v>5.18</v>
      </c>
      <c r="E171">
        <v>7.49</v>
      </c>
      <c r="F171">
        <v>2.4900000000000002</v>
      </c>
      <c r="G171">
        <v>51.53</v>
      </c>
    </row>
    <row r="172" spans="1:7" x14ac:dyDescent="0.25">
      <c r="A172" t="s">
        <v>28</v>
      </c>
      <c r="B172">
        <v>19.95</v>
      </c>
      <c r="C172">
        <v>19.420000000000002</v>
      </c>
      <c r="D172">
        <v>5.55</v>
      </c>
      <c r="E172">
        <v>7.08</v>
      </c>
      <c r="F172">
        <v>2.48</v>
      </c>
      <c r="G172">
        <v>52</v>
      </c>
    </row>
    <row r="173" spans="1:7" x14ac:dyDescent="0.25">
      <c r="A173" t="s">
        <v>28</v>
      </c>
      <c r="B173">
        <v>19.829999999999998</v>
      </c>
      <c r="C173">
        <v>18.940000000000001</v>
      </c>
      <c r="D173">
        <v>5.59</v>
      </c>
      <c r="E173">
        <v>7.14</v>
      </c>
      <c r="F173">
        <v>2.4700000000000002</v>
      </c>
      <c r="G173">
        <v>51.5</v>
      </c>
    </row>
    <row r="174" spans="1:7" x14ac:dyDescent="0.25">
      <c r="A174" t="s">
        <v>28</v>
      </c>
      <c r="B174">
        <v>19.829999999999998</v>
      </c>
      <c r="C174">
        <v>19.190000000000001</v>
      </c>
      <c r="D174">
        <v>5.64</v>
      </c>
      <c r="E174">
        <v>7.07</v>
      </c>
      <c r="F174">
        <v>2.48</v>
      </c>
      <c r="G174">
        <v>51.74</v>
      </c>
    </row>
    <row r="175" spans="1:7" x14ac:dyDescent="0.25">
      <c r="A175" t="s">
        <v>28</v>
      </c>
      <c r="B175">
        <v>19.809999999999999</v>
      </c>
      <c r="C175">
        <v>19.03</v>
      </c>
      <c r="D175">
        <v>5.08</v>
      </c>
      <c r="E175">
        <v>7.66</v>
      </c>
      <c r="F175">
        <v>2.52</v>
      </c>
      <c r="G175">
        <v>51.59</v>
      </c>
    </row>
    <row r="176" spans="1:7" x14ac:dyDescent="0.25">
      <c r="A176" t="s">
        <v>28</v>
      </c>
      <c r="B176">
        <v>19.850000000000001</v>
      </c>
      <c r="C176">
        <v>19.22</v>
      </c>
      <c r="D176">
        <v>5.65</v>
      </c>
      <c r="E176">
        <v>7.01</v>
      </c>
      <c r="F176">
        <v>2.46</v>
      </c>
      <c r="G176">
        <v>51.74</v>
      </c>
    </row>
    <row r="177" spans="1:7" x14ac:dyDescent="0.25">
      <c r="A177" t="s">
        <v>28</v>
      </c>
      <c r="B177">
        <v>19.579999999999998</v>
      </c>
      <c r="C177">
        <v>19.149999999999999</v>
      </c>
      <c r="D177">
        <v>6</v>
      </c>
      <c r="E177">
        <v>6.8</v>
      </c>
      <c r="F177">
        <v>2.46</v>
      </c>
      <c r="G177">
        <v>51.53</v>
      </c>
    </row>
    <row r="178" spans="1:7" x14ac:dyDescent="0.25">
      <c r="A178" t="s">
        <v>28</v>
      </c>
      <c r="B178">
        <v>20.04</v>
      </c>
      <c r="C178">
        <v>18.97</v>
      </c>
      <c r="D178">
        <v>5.3</v>
      </c>
      <c r="E178">
        <v>7.4</v>
      </c>
      <c r="F178">
        <v>2.5</v>
      </c>
      <c r="G178">
        <v>51.72</v>
      </c>
    </row>
    <row r="179" spans="1:7" x14ac:dyDescent="0.25">
      <c r="A179" t="s">
        <v>28</v>
      </c>
      <c r="B179">
        <v>19.68</v>
      </c>
      <c r="C179">
        <v>18.98</v>
      </c>
      <c r="D179">
        <v>5.15</v>
      </c>
      <c r="E179">
        <v>7.46</v>
      </c>
      <c r="F179">
        <v>2.5</v>
      </c>
      <c r="G179">
        <v>51.27</v>
      </c>
    </row>
    <row r="180" spans="1:7" x14ac:dyDescent="0.25">
      <c r="A180" t="s">
        <v>28</v>
      </c>
      <c r="B180">
        <v>19.97</v>
      </c>
      <c r="C180">
        <v>18.77</v>
      </c>
      <c r="D180">
        <v>5.46</v>
      </c>
      <c r="E180">
        <v>7.34</v>
      </c>
      <c r="F180">
        <v>2.4900000000000002</v>
      </c>
      <c r="G180">
        <v>51.53</v>
      </c>
    </row>
    <row r="181" spans="1:7" x14ac:dyDescent="0.25">
      <c r="A181" t="s">
        <v>28</v>
      </c>
      <c r="B181">
        <v>19.84</v>
      </c>
      <c r="C181">
        <v>18.84</v>
      </c>
      <c r="D181">
        <v>5.07</v>
      </c>
      <c r="E181">
        <v>7.5</v>
      </c>
      <c r="F181">
        <v>2.48</v>
      </c>
      <c r="G181">
        <v>51.25</v>
      </c>
    </row>
    <row r="182" spans="1:7" x14ac:dyDescent="0.25">
      <c r="A182" t="s">
        <v>28</v>
      </c>
      <c r="B182">
        <v>19.97</v>
      </c>
      <c r="C182">
        <v>19.100000000000001</v>
      </c>
      <c r="D182">
        <v>5.65</v>
      </c>
      <c r="E182">
        <v>7.12</v>
      </c>
      <c r="F182">
        <v>2.4700000000000002</v>
      </c>
      <c r="G182">
        <v>51.84</v>
      </c>
    </row>
    <row r="183" spans="1:7" x14ac:dyDescent="0.25">
      <c r="A183" t="s">
        <v>29</v>
      </c>
      <c r="B183">
        <v>18.7</v>
      </c>
      <c r="C183">
        <v>19.8</v>
      </c>
      <c r="D183">
        <v>7.55</v>
      </c>
      <c r="E183">
        <v>6.01</v>
      </c>
      <c r="F183">
        <v>2.4500000000000002</v>
      </c>
      <c r="G183">
        <v>52.06</v>
      </c>
    </row>
    <row r="184" spans="1:7" x14ac:dyDescent="0.25">
      <c r="A184" t="s">
        <v>29</v>
      </c>
      <c r="B184">
        <v>19.100000000000001</v>
      </c>
      <c r="C184">
        <v>19.739999999999998</v>
      </c>
      <c r="D184">
        <v>7.75</v>
      </c>
      <c r="E184">
        <v>5.62</v>
      </c>
      <c r="F184">
        <v>2.4300000000000002</v>
      </c>
      <c r="G184">
        <v>52.22</v>
      </c>
    </row>
    <row r="185" spans="1:7" x14ac:dyDescent="0.25">
      <c r="A185" t="s">
        <v>29</v>
      </c>
      <c r="B185">
        <v>18.97</v>
      </c>
      <c r="C185">
        <v>19.87</v>
      </c>
      <c r="D185">
        <v>7.74</v>
      </c>
      <c r="E185">
        <v>5.43</v>
      </c>
      <c r="F185">
        <v>2.42</v>
      </c>
      <c r="G185">
        <v>52.01</v>
      </c>
    </row>
    <row r="186" spans="1:7" x14ac:dyDescent="0.25">
      <c r="A186" t="s">
        <v>29</v>
      </c>
      <c r="B186">
        <v>18.829999999999998</v>
      </c>
      <c r="C186">
        <v>20.329999999999998</v>
      </c>
      <c r="D186">
        <v>7.88</v>
      </c>
      <c r="E186">
        <v>5.58</v>
      </c>
      <c r="F186">
        <v>2.4500000000000002</v>
      </c>
      <c r="G186">
        <v>52.63</v>
      </c>
    </row>
    <row r="187" spans="1:7" x14ac:dyDescent="0.25">
      <c r="A187" t="s">
        <v>29</v>
      </c>
      <c r="B187">
        <v>18.72</v>
      </c>
      <c r="C187">
        <v>20.41</v>
      </c>
      <c r="D187">
        <v>7.75</v>
      </c>
      <c r="E187">
        <v>5.61</v>
      </c>
      <c r="F187">
        <v>2.4500000000000002</v>
      </c>
      <c r="G187">
        <v>52.49</v>
      </c>
    </row>
    <row r="188" spans="1:7" x14ac:dyDescent="0.25">
      <c r="A188" t="s">
        <v>29</v>
      </c>
      <c r="B188">
        <v>19</v>
      </c>
      <c r="C188">
        <v>20.07</v>
      </c>
      <c r="D188">
        <v>7.2</v>
      </c>
      <c r="E188">
        <v>6.07</v>
      </c>
      <c r="F188">
        <v>2.48</v>
      </c>
      <c r="G188">
        <v>52.34</v>
      </c>
    </row>
    <row r="189" spans="1:7" x14ac:dyDescent="0.25">
      <c r="A189" t="s">
        <v>29</v>
      </c>
      <c r="B189">
        <v>18.989999999999998</v>
      </c>
      <c r="C189">
        <v>20.73</v>
      </c>
      <c r="D189">
        <v>7.89</v>
      </c>
      <c r="E189">
        <v>5.45</v>
      </c>
      <c r="F189">
        <v>2.4300000000000002</v>
      </c>
      <c r="G189">
        <v>53.05</v>
      </c>
    </row>
    <row r="190" spans="1:7" x14ac:dyDescent="0.25">
      <c r="A190" t="s">
        <v>29</v>
      </c>
      <c r="B190">
        <v>18.84</v>
      </c>
      <c r="C190">
        <v>19.96</v>
      </c>
      <c r="D190">
        <v>7.17</v>
      </c>
      <c r="E190">
        <v>6.39</v>
      </c>
      <c r="F190">
        <v>2.46</v>
      </c>
      <c r="G190">
        <v>52.36</v>
      </c>
    </row>
    <row r="191" spans="1:7" x14ac:dyDescent="0.25">
      <c r="A191" t="s">
        <v>29</v>
      </c>
      <c r="B191">
        <v>18.559999999999999</v>
      </c>
      <c r="C191">
        <v>20.82</v>
      </c>
      <c r="D191">
        <v>7.75</v>
      </c>
      <c r="E191">
        <v>5.67</v>
      </c>
      <c r="F191">
        <v>2.48</v>
      </c>
      <c r="G191">
        <v>52.8</v>
      </c>
    </row>
    <row r="192" spans="1:7" x14ac:dyDescent="0.25">
      <c r="A192" t="s">
        <v>29</v>
      </c>
      <c r="B192">
        <v>19.2</v>
      </c>
      <c r="C192">
        <v>20.350000000000001</v>
      </c>
      <c r="D192">
        <v>7.12</v>
      </c>
      <c r="E192">
        <v>6.05</v>
      </c>
      <c r="F192">
        <v>2.4500000000000002</v>
      </c>
      <c r="G192">
        <v>52.72</v>
      </c>
    </row>
    <row r="193" spans="1:15" x14ac:dyDescent="0.25">
      <c r="A193" t="s">
        <v>29</v>
      </c>
      <c r="B193">
        <v>18.88</v>
      </c>
      <c r="C193">
        <v>19.57</v>
      </c>
      <c r="D193">
        <v>7.54</v>
      </c>
      <c r="E193">
        <v>5.81</v>
      </c>
      <c r="F193">
        <v>2.46</v>
      </c>
      <c r="G193">
        <v>51.79</v>
      </c>
    </row>
    <row r="194" spans="1:15" x14ac:dyDescent="0.25">
      <c r="A194" t="s">
        <v>29</v>
      </c>
      <c r="B194">
        <v>19.16</v>
      </c>
      <c r="C194">
        <v>19.62</v>
      </c>
      <c r="D194">
        <v>7.04</v>
      </c>
      <c r="E194">
        <v>6.23</v>
      </c>
      <c r="F194">
        <v>2.4300000000000002</v>
      </c>
      <c r="G194">
        <v>52.05</v>
      </c>
    </row>
    <row r="195" spans="1:15" x14ac:dyDescent="0.25">
      <c r="A195" t="s">
        <v>29</v>
      </c>
      <c r="B195">
        <v>18.78</v>
      </c>
      <c r="C195">
        <v>21.03</v>
      </c>
      <c r="D195">
        <v>8.31</v>
      </c>
      <c r="E195">
        <v>5.2</v>
      </c>
      <c r="F195">
        <v>2.41</v>
      </c>
      <c r="G195">
        <v>53.33</v>
      </c>
    </row>
    <row r="196" spans="1:15" x14ac:dyDescent="0.25">
      <c r="A196" t="s">
        <v>29</v>
      </c>
      <c r="B196">
        <v>18.989999999999998</v>
      </c>
      <c r="C196">
        <v>20.440000000000001</v>
      </c>
      <c r="D196">
        <v>8.4</v>
      </c>
      <c r="E196">
        <v>5.1100000000000003</v>
      </c>
      <c r="F196">
        <v>2.4300000000000002</v>
      </c>
      <c r="G196">
        <v>52.95</v>
      </c>
    </row>
    <row r="197" spans="1:15" x14ac:dyDescent="0.25">
      <c r="A197" t="s">
        <v>29</v>
      </c>
      <c r="B197">
        <v>18.899999999999999</v>
      </c>
      <c r="C197">
        <v>19.89</v>
      </c>
      <c r="D197">
        <v>7.76</v>
      </c>
      <c r="E197">
        <v>5.53</v>
      </c>
      <c r="F197">
        <v>2.44</v>
      </c>
      <c r="G197">
        <v>52.08</v>
      </c>
    </row>
    <row r="198" spans="1:15" x14ac:dyDescent="0.25">
      <c r="A198" t="s">
        <v>29</v>
      </c>
      <c r="B198">
        <v>19.13</v>
      </c>
      <c r="C198">
        <v>19.91</v>
      </c>
      <c r="D198">
        <v>7.9</v>
      </c>
      <c r="E198">
        <v>5.46</v>
      </c>
      <c r="F198">
        <v>2.41</v>
      </c>
      <c r="G198">
        <v>52.4</v>
      </c>
    </row>
    <row r="199" spans="1:15" x14ac:dyDescent="0.25">
      <c r="A199" t="s">
        <v>29</v>
      </c>
      <c r="B199">
        <v>18.850000000000001</v>
      </c>
      <c r="C199">
        <v>19.940000000000001</v>
      </c>
      <c r="D199">
        <v>7.73</v>
      </c>
      <c r="E199">
        <v>5.78</v>
      </c>
      <c r="F199">
        <v>2.44</v>
      </c>
      <c r="G199">
        <v>52.3</v>
      </c>
    </row>
    <row r="200" spans="1:15" x14ac:dyDescent="0.25">
      <c r="A200" t="s">
        <v>29</v>
      </c>
      <c r="B200">
        <v>18.940000000000001</v>
      </c>
      <c r="C200">
        <v>19.78</v>
      </c>
      <c r="D200">
        <v>7.41</v>
      </c>
      <c r="E200">
        <v>6.02</v>
      </c>
      <c r="F200">
        <v>2.4300000000000002</v>
      </c>
      <c r="G200">
        <v>52.14</v>
      </c>
    </row>
    <row r="201" spans="1:15" x14ac:dyDescent="0.25">
      <c r="A201" t="s">
        <v>29</v>
      </c>
      <c r="B201">
        <v>18.32</v>
      </c>
      <c r="C201">
        <v>20.350000000000001</v>
      </c>
      <c r="D201">
        <v>8.2200000000000006</v>
      </c>
      <c r="E201">
        <v>5.5</v>
      </c>
      <c r="F201">
        <v>2.42</v>
      </c>
      <c r="G201">
        <v>52.39</v>
      </c>
    </row>
    <row r="202" spans="1:15" x14ac:dyDescent="0.25">
      <c r="A202" t="s">
        <v>29</v>
      </c>
      <c r="B202">
        <v>18.7</v>
      </c>
      <c r="C202">
        <v>20.36</v>
      </c>
      <c r="D202">
        <v>7.94</v>
      </c>
      <c r="E202">
        <v>5.66</v>
      </c>
      <c r="F202">
        <v>2.44</v>
      </c>
      <c r="G202">
        <v>52.67</v>
      </c>
    </row>
    <row r="203" spans="1:15" x14ac:dyDescent="0.25">
      <c r="A203" t="s">
        <v>11</v>
      </c>
      <c r="B203">
        <v>0</v>
      </c>
      <c r="C203">
        <v>0.03</v>
      </c>
      <c r="D203">
        <v>0</v>
      </c>
      <c r="E203">
        <v>0</v>
      </c>
      <c r="F203">
        <v>0.09</v>
      </c>
      <c r="G203">
        <v>0.03</v>
      </c>
      <c r="I203" t="s">
        <v>30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11</v>
      </c>
      <c r="B204">
        <v>0.04</v>
      </c>
      <c r="C204">
        <v>0.06</v>
      </c>
      <c r="D204">
        <v>0</v>
      </c>
      <c r="E204">
        <v>0</v>
      </c>
      <c r="F204">
        <v>0.06</v>
      </c>
      <c r="G204">
        <v>0.1</v>
      </c>
      <c r="I204" t="s">
        <v>30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11</v>
      </c>
      <c r="B205">
        <v>0</v>
      </c>
      <c r="C205">
        <v>0.03</v>
      </c>
      <c r="D205">
        <v>0</v>
      </c>
      <c r="E205">
        <v>0</v>
      </c>
      <c r="F205">
        <v>7.0000000000000007E-2</v>
      </c>
      <c r="G205">
        <v>0.03</v>
      </c>
      <c r="I205" t="s">
        <v>30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11</v>
      </c>
      <c r="B206">
        <v>0.02</v>
      </c>
      <c r="C206">
        <v>0.05</v>
      </c>
      <c r="D206">
        <v>0</v>
      </c>
      <c r="E206">
        <v>0</v>
      </c>
      <c r="F206">
        <v>7.0000000000000007E-2</v>
      </c>
      <c r="G206">
        <v>7.0000000000000007E-2</v>
      </c>
      <c r="I206" t="s">
        <v>30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11</v>
      </c>
      <c r="B207">
        <v>0</v>
      </c>
      <c r="C207">
        <v>0.05</v>
      </c>
      <c r="D207">
        <v>0</v>
      </c>
      <c r="E207">
        <v>0</v>
      </c>
      <c r="F207">
        <v>0.06</v>
      </c>
      <c r="G207">
        <v>0.05</v>
      </c>
      <c r="I207" t="s">
        <v>30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11</v>
      </c>
      <c r="B208">
        <v>0</v>
      </c>
      <c r="C208">
        <v>0</v>
      </c>
      <c r="D208">
        <v>0</v>
      </c>
      <c r="E208">
        <v>0</v>
      </c>
      <c r="F208">
        <v>0.1</v>
      </c>
      <c r="G208">
        <v>0</v>
      </c>
      <c r="I208" t="s">
        <v>30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11</v>
      </c>
      <c r="B209">
        <v>0</v>
      </c>
      <c r="C209">
        <v>0.03</v>
      </c>
      <c r="D209">
        <v>0</v>
      </c>
      <c r="E209">
        <v>0</v>
      </c>
      <c r="F209">
        <v>0.06</v>
      </c>
      <c r="G209">
        <v>0.03</v>
      </c>
      <c r="I209" t="s">
        <v>30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11</v>
      </c>
      <c r="B210">
        <v>0.06</v>
      </c>
      <c r="C210">
        <v>0</v>
      </c>
      <c r="D210">
        <v>0</v>
      </c>
      <c r="E210">
        <v>0</v>
      </c>
      <c r="F210">
        <v>0.05</v>
      </c>
      <c r="G210">
        <v>0.06</v>
      </c>
      <c r="I210" t="s">
        <v>30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11</v>
      </c>
      <c r="B211">
        <v>0.03</v>
      </c>
      <c r="C211">
        <v>0.05</v>
      </c>
      <c r="D211">
        <v>0</v>
      </c>
      <c r="E211">
        <v>0</v>
      </c>
      <c r="F211">
        <v>0.06</v>
      </c>
      <c r="G211">
        <v>0.08</v>
      </c>
      <c r="I211" t="s">
        <v>30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11</v>
      </c>
      <c r="B212">
        <v>0.02</v>
      </c>
      <c r="C212">
        <v>0.05</v>
      </c>
      <c r="D212">
        <v>0</v>
      </c>
      <c r="E212">
        <v>0</v>
      </c>
      <c r="F212">
        <v>0.08</v>
      </c>
      <c r="G212">
        <v>7.0000000000000007E-2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11</v>
      </c>
      <c r="B213">
        <v>0.04</v>
      </c>
      <c r="C213">
        <v>0.03</v>
      </c>
      <c r="D213">
        <v>0</v>
      </c>
      <c r="E213">
        <v>0</v>
      </c>
      <c r="F213">
        <v>0.06</v>
      </c>
      <c r="G213">
        <v>7.0000000000000007E-2</v>
      </c>
      <c r="I213" t="s">
        <v>30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11</v>
      </c>
      <c r="B214">
        <v>0.05</v>
      </c>
      <c r="C214">
        <v>0.04</v>
      </c>
      <c r="D214">
        <v>0</v>
      </c>
      <c r="E214">
        <v>0</v>
      </c>
      <c r="F214">
        <v>0.06</v>
      </c>
      <c r="G214">
        <v>0.09</v>
      </c>
      <c r="I214" t="s">
        <v>30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11</v>
      </c>
      <c r="B215">
        <v>0.04</v>
      </c>
      <c r="C215">
        <v>0.03</v>
      </c>
      <c r="D215">
        <v>0</v>
      </c>
      <c r="E215">
        <v>0</v>
      </c>
      <c r="F215">
        <v>0.05</v>
      </c>
      <c r="G215">
        <v>0.08</v>
      </c>
      <c r="I215" t="s">
        <v>30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11</v>
      </c>
      <c r="B216">
        <v>0.08</v>
      </c>
      <c r="C216">
        <v>0.03</v>
      </c>
      <c r="D216">
        <v>0</v>
      </c>
      <c r="E216">
        <v>0</v>
      </c>
      <c r="F216">
        <v>0.05</v>
      </c>
      <c r="G216">
        <v>0.11</v>
      </c>
      <c r="I216" t="s">
        <v>30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11</v>
      </c>
      <c r="B217">
        <v>0</v>
      </c>
      <c r="C217">
        <v>0.04</v>
      </c>
      <c r="D217">
        <v>0</v>
      </c>
      <c r="E217">
        <v>0</v>
      </c>
      <c r="F217">
        <v>7.0000000000000007E-2</v>
      </c>
      <c r="G217">
        <v>0.04</v>
      </c>
      <c r="I217" t="s"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11</v>
      </c>
      <c r="B218">
        <v>0</v>
      </c>
      <c r="C218">
        <v>0.02</v>
      </c>
      <c r="D218">
        <v>0</v>
      </c>
      <c r="E218">
        <v>0</v>
      </c>
      <c r="F218">
        <v>7.0000000000000007E-2</v>
      </c>
      <c r="G218">
        <v>0.02</v>
      </c>
      <c r="I218" t="s">
        <v>30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11</v>
      </c>
      <c r="B219">
        <v>0</v>
      </c>
      <c r="C219">
        <v>0.02</v>
      </c>
      <c r="D219">
        <v>0</v>
      </c>
      <c r="E219">
        <v>0</v>
      </c>
      <c r="F219">
        <v>0.06</v>
      </c>
      <c r="G219">
        <v>0.02</v>
      </c>
      <c r="I219" t="s">
        <v>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11</v>
      </c>
      <c r="B220">
        <v>0</v>
      </c>
      <c r="C220">
        <v>0.04</v>
      </c>
      <c r="D220">
        <v>0</v>
      </c>
      <c r="E220">
        <v>0</v>
      </c>
      <c r="F220">
        <v>0.1</v>
      </c>
      <c r="G220">
        <v>0.04</v>
      </c>
      <c r="I220" t="s">
        <v>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11</v>
      </c>
      <c r="B221">
        <v>0</v>
      </c>
      <c r="C221">
        <v>0.04</v>
      </c>
      <c r="D221">
        <v>0</v>
      </c>
      <c r="E221">
        <v>0</v>
      </c>
      <c r="F221">
        <v>0.08</v>
      </c>
      <c r="G221">
        <v>0.04</v>
      </c>
      <c r="I221" t="s">
        <v>30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11</v>
      </c>
      <c r="B222">
        <v>0.04</v>
      </c>
      <c r="C222">
        <v>0.05</v>
      </c>
      <c r="D222">
        <v>0</v>
      </c>
      <c r="E222">
        <v>0</v>
      </c>
      <c r="F222">
        <v>0.06</v>
      </c>
      <c r="G222">
        <v>0.09</v>
      </c>
      <c r="I222" t="s">
        <v>30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8</vt:lpstr>
    </vt:vector>
  </TitlesOfParts>
  <Company>Bowling Green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Davis</dc:creator>
  <cp:lastModifiedBy>Ryan Wagner</cp:lastModifiedBy>
  <dcterms:created xsi:type="dcterms:W3CDTF">2020-05-19T19:37:00Z</dcterms:created>
  <dcterms:modified xsi:type="dcterms:W3CDTF">2023-03-28T23:15:46Z</dcterms:modified>
</cp:coreProperties>
</file>