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bullerj/Desktop/Blue Dogs files/Sandusky Bay Project:WLE nutrients/Data for TetraTech/2016/"/>
    </mc:Choice>
  </mc:AlternateContent>
  <bookViews>
    <workbookView xWindow="8840" yWindow="2080" windowWidth="28800" windowHeight="16000" tabRatio="500" activeTab="1"/>
  </bookViews>
  <sheets>
    <sheet name="YSI" sheetId="1" r:id="rId1"/>
    <sheet name="chl a 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5" i="2" l="1"/>
  <c r="G196" i="2"/>
  <c r="G197" i="2"/>
  <c r="G198" i="2"/>
  <c r="G176" i="2"/>
  <c r="G177" i="2"/>
  <c r="G178" i="2"/>
  <c r="G179" i="2"/>
  <c r="G158" i="2"/>
  <c r="G159" i="2"/>
  <c r="G160" i="2"/>
  <c r="G138" i="2"/>
  <c r="G139" i="2"/>
  <c r="G140" i="2"/>
  <c r="G141" i="2"/>
  <c r="G119" i="2"/>
  <c r="G120" i="2"/>
  <c r="G121" i="2"/>
  <c r="G122" i="2"/>
  <c r="G100" i="2"/>
  <c r="G101" i="2"/>
  <c r="G102" i="2"/>
  <c r="G103" i="2"/>
  <c r="G81" i="2"/>
  <c r="G82" i="2"/>
  <c r="G83" i="2"/>
  <c r="G84" i="2"/>
  <c r="G65" i="2"/>
  <c r="G43" i="2"/>
  <c r="G44" i="2"/>
  <c r="G45" i="2"/>
  <c r="G46" i="2"/>
  <c r="G213" i="2"/>
  <c r="G202" i="2"/>
  <c r="G203" i="2"/>
  <c r="G204" i="2"/>
  <c r="G205" i="2"/>
  <c r="G206" i="2"/>
  <c r="G207" i="2"/>
  <c r="G208" i="2"/>
  <c r="G209" i="2"/>
  <c r="G210" i="2"/>
  <c r="G211" i="2"/>
  <c r="G212" i="2"/>
  <c r="G201" i="2"/>
  <c r="G200" i="2"/>
  <c r="G19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61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32" i="2"/>
  <c r="G133" i="2"/>
  <c r="G134" i="2"/>
  <c r="G135" i="2"/>
  <c r="G136" i="2"/>
  <c r="G137" i="2"/>
  <c r="G123" i="2"/>
  <c r="G124" i="2"/>
  <c r="G125" i="2"/>
  <c r="G126" i="2"/>
  <c r="G127" i="2"/>
  <c r="G128" i="2"/>
  <c r="G129" i="2"/>
  <c r="G130" i="2"/>
  <c r="G131" i="2"/>
  <c r="G116" i="2"/>
  <c r="G117" i="2"/>
  <c r="G118" i="2"/>
  <c r="G108" i="2"/>
  <c r="G109" i="2"/>
  <c r="G110" i="2"/>
  <c r="G111" i="2"/>
  <c r="G112" i="2"/>
  <c r="G113" i="2"/>
  <c r="G114" i="2"/>
  <c r="G115" i="2"/>
  <c r="G104" i="2"/>
  <c r="G105" i="2"/>
  <c r="G106" i="2"/>
  <c r="G107" i="2"/>
  <c r="G91" i="2"/>
  <c r="G92" i="2"/>
  <c r="G93" i="2"/>
  <c r="G94" i="2"/>
  <c r="G95" i="2"/>
  <c r="G96" i="2"/>
  <c r="G97" i="2"/>
  <c r="G98" i="2"/>
  <c r="G99" i="2"/>
  <c r="G85" i="2"/>
  <c r="G86" i="2"/>
  <c r="G87" i="2"/>
  <c r="G88" i="2"/>
  <c r="G89" i="2"/>
  <c r="G90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3" i="2"/>
</calcChain>
</file>

<file path=xl/sharedStrings.xml><?xml version="1.0" encoding="utf-8"?>
<sst xmlns="http://schemas.openxmlformats.org/spreadsheetml/2006/main" count="527" uniqueCount="39">
  <si>
    <t>Site</t>
  </si>
  <si>
    <t>Date</t>
  </si>
  <si>
    <t>DO%</t>
  </si>
  <si>
    <t>DO mg/L</t>
  </si>
  <si>
    <t>pH</t>
  </si>
  <si>
    <t>bay intake surface</t>
  </si>
  <si>
    <t>bay intake 1 meter</t>
  </si>
  <si>
    <t>Clemons surface</t>
  </si>
  <si>
    <t>Clemons 1 meter</t>
  </si>
  <si>
    <t>Sandusky River</t>
  </si>
  <si>
    <t>Temp (°C)</t>
  </si>
  <si>
    <t>cond(mS/cm)</t>
  </si>
  <si>
    <t>Bay intake</t>
  </si>
  <si>
    <t>Clemons</t>
  </si>
  <si>
    <t>Acetone (L)</t>
  </si>
  <si>
    <t>Volume Filtered (L)</t>
  </si>
  <si>
    <t>Bay Intake</t>
  </si>
  <si>
    <t>Intake</t>
  </si>
  <si>
    <t>River</t>
  </si>
  <si>
    <t>ODNR 6</t>
  </si>
  <si>
    <t>Filter Type</t>
  </si>
  <si>
    <t>poly</t>
  </si>
  <si>
    <t>ODNR 2</t>
  </si>
  <si>
    <t>ODNR 4</t>
  </si>
  <si>
    <t>ODNR 1</t>
  </si>
  <si>
    <t>Bells</t>
  </si>
  <si>
    <t>ODNR1</t>
  </si>
  <si>
    <t>ODNR2</t>
  </si>
  <si>
    <t>ODNR6</t>
  </si>
  <si>
    <t>ODNR4</t>
  </si>
  <si>
    <t>Time On</t>
  </si>
  <si>
    <t>Time Off</t>
  </si>
  <si>
    <t>YSI at LEC for Calibration</t>
  </si>
  <si>
    <t>Depth Sampled</t>
  </si>
  <si>
    <t>1 meter</t>
  </si>
  <si>
    <t>surface</t>
  </si>
  <si>
    <t xml:space="preserve">1 meter </t>
  </si>
  <si>
    <t>Raw Reading</t>
  </si>
  <si>
    <t>Chl a ug/L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</si>
</sst>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20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5" fontId="0" fillId="0" borderId="0" xfId="0" applyNumberFormat="1"/>
    <xf numFmtId="0" fontId="2" fillId="2" borderId="0" xfId="0" applyFont="1" applyFill="1"/>
    <xf numFmtId="0" fontId="1" fillId="3" borderId="0" xfId="0" applyFont="1" applyFill="1" applyAlignment="1">
      <alignment horizontal="center"/>
    </xf>
    <xf numFmtId="2" fontId="0" fillId="3" borderId="0" xfId="0" applyNumberFormat="1" applyFill="1"/>
    <xf numFmtId="2" fontId="2" fillId="3" borderId="0" xfId="0" applyNumberFormat="1" applyFont="1" applyFill="1"/>
    <xf numFmtId="0" fontId="0" fillId="3" borderId="0" xfId="0" applyFill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workbookViewId="0">
      <selection activeCell="L84" sqref="L84"/>
    </sheetView>
  </sheetViews>
  <sheetFormatPr baseColWidth="10" defaultRowHeight="16" x14ac:dyDescent="0.2"/>
  <cols>
    <col min="1" max="1" width="16.33203125" bestFit="1" customWidth="1"/>
    <col min="4" max="4" width="12" bestFit="1" customWidth="1"/>
    <col min="8" max="8" width="12.83203125" bestFit="1" customWidth="1"/>
    <col min="10" max="10" width="20.6640625" bestFit="1" customWidth="1"/>
    <col min="11" max="11" width="14.33203125" bestFit="1" customWidth="1"/>
    <col min="13" max="13" width="11.83203125" bestFit="1" customWidth="1"/>
  </cols>
  <sheetData>
    <row r="1" spans="1:13" x14ac:dyDescent="0.2">
      <c r="A1" s="2" t="s">
        <v>0</v>
      </c>
      <c r="B1" s="2" t="s">
        <v>1</v>
      </c>
      <c r="C1" s="2" t="s">
        <v>10</v>
      </c>
      <c r="D1" s="2" t="s">
        <v>11</v>
      </c>
      <c r="E1" s="2" t="s">
        <v>2</v>
      </c>
      <c r="F1" s="2" t="s">
        <v>3</v>
      </c>
      <c r="G1" s="2" t="s">
        <v>4</v>
      </c>
      <c r="H1" s="2" t="s">
        <v>30</v>
      </c>
      <c r="I1" s="2" t="s">
        <v>31</v>
      </c>
      <c r="J1" s="2" t="s">
        <v>33</v>
      </c>
      <c r="K1" s="2"/>
      <c r="L1" s="2"/>
      <c r="M1" s="2"/>
    </row>
    <row r="2" spans="1:13" x14ac:dyDescent="0.2">
      <c r="A2" t="s">
        <v>5</v>
      </c>
      <c r="B2" s="1">
        <v>42482</v>
      </c>
      <c r="C2">
        <v>13.92</v>
      </c>
      <c r="D2">
        <v>0.42499999999999999</v>
      </c>
      <c r="E2">
        <v>69.5</v>
      </c>
      <c r="F2">
        <v>7.17</v>
      </c>
      <c r="G2">
        <v>8.33</v>
      </c>
      <c r="H2" s="3">
        <v>0.39583333333333331</v>
      </c>
    </row>
    <row r="3" spans="1:13" x14ac:dyDescent="0.2">
      <c r="A3" t="s">
        <v>6</v>
      </c>
      <c r="B3" s="1">
        <v>42482</v>
      </c>
      <c r="C3">
        <v>13.92</v>
      </c>
      <c r="D3">
        <v>0.42499999999999999</v>
      </c>
      <c r="E3">
        <v>65.7</v>
      </c>
      <c r="F3">
        <v>6.77</v>
      </c>
      <c r="G3">
        <v>8</v>
      </c>
      <c r="H3" s="3">
        <v>0.39583333333333331</v>
      </c>
      <c r="J3" s="7" t="s">
        <v>34</v>
      </c>
    </row>
    <row r="4" spans="1:13" x14ac:dyDescent="0.2">
      <c r="A4" t="s">
        <v>7</v>
      </c>
      <c r="B4" s="1">
        <v>42482</v>
      </c>
      <c r="C4">
        <v>13.38</v>
      </c>
      <c r="D4">
        <v>0.51400000000000001</v>
      </c>
      <c r="E4">
        <v>89.3</v>
      </c>
      <c r="F4">
        <v>9.31</v>
      </c>
      <c r="G4">
        <v>9.25</v>
      </c>
      <c r="H4" s="3">
        <v>0.44791666666666669</v>
      </c>
      <c r="J4" s="7"/>
    </row>
    <row r="5" spans="1:13" x14ac:dyDescent="0.2">
      <c r="A5" t="s">
        <v>8</v>
      </c>
      <c r="B5" s="1">
        <v>42482</v>
      </c>
      <c r="C5">
        <v>13.04</v>
      </c>
      <c r="D5">
        <v>0.51700000000000002</v>
      </c>
      <c r="E5">
        <v>70.7</v>
      </c>
      <c r="F5">
        <v>7.43</v>
      </c>
      <c r="G5">
        <v>7.34</v>
      </c>
      <c r="H5" s="3">
        <v>0.44791666666666669</v>
      </c>
      <c r="J5" s="7" t="s">
        <v>34</v>
      </c>
    </row>
    <row r="6" spans="1:13" x14ac:dyDescent="0.2">
      <c r="A6" t="s">
        <v>9</v>
      </c>
      <c r="B6" s="1">
        <v>42482</v>
      </c>
      <c r="C6">
        <v>15.69</v>
      </c>
      <c r="D6">
        <v>0.59699999999999998</v>
      </c>
      <c r="E6">
        <v>96</v>
      </c>
      <c r="F6">
        <v>9.52</v>
      </c>
      <c r="G6">
        <v>8.61</v>
      </c>
      <c r="H6" s="3">
        <v>0.48958333333333331</v>
      </c>
      <c r="J6" s="7" t="s">
        <v>35</v>
      </c>
    </row>
    <row r="7" spans="1:13" x14ac:dyDescent="0.2">
      <c r="J7" s="7"/>
    </row>
    <row r="8" spans="1:13" x14ac:dyDescent="0.2">
      <c r="A8" t="s">
        <v>7</v>
      </c>
      <c r="B8" s="1">
        <v>42490</v>
      </c>
      <c r="C8">
        <v>12.19</v>
      </c>
      <c r="D8">
        <v>0.51</v>
      </c>
      <c r="E8">
        <v>47</v>
      </c>
      <c r="F8">
        <v>5.04</v>
      </c>
      <c r="G8">
        <v>10.14</v>
      </c>
      <c r="H8" s="3">
        <v>0.47222222222222227</v>
      </c>
      <c r="J8" s="7"/>
    </row>
    <row r="9" spans="1:13" x14ac:dyDescent="0.2">
      <c r="A9" t="s">
        <v>8</v>
      </c>
      <c r="B9" s="1">
        <v>42490</v>
      </c>
      <c r="C9">
        <v>12.04</v>
      </c>
      <c r="D9">
        <v>0.51100000000000001</v>
      </c>
      <c r="E9">
        <v>45.1</v>
      </c>
      <c r="F9">
        <v>4.8499999999999996</v>
      </c>
      <c r="G9">
        <v>10.050000000000001</v>
      </c>
      <c r="H9" s="3">
        <v>0.47222222222222227</v>
      </c>
      <c r="J9" s="7" t="s">
        <v>34</v>
      </c>
    </row>
    <row r="10" spans="1:13" x14ac:dyDescent="0.2">
      <c r="J10" s="7"/>
    </row>
    <row r="11" spans="1:13" x14ac:dyDescent="0.2">
      <c r="A11" t="s">
        <v>5</v>
      </c>
      <c r="B11" s="1">
        <v>42499</v>
      </c>
      <c r="C11">
        <v>15.31</v>
      </c>
      <c r="D11">
        <v>0.42399999999999999</v>
      </c>
      <c r="E11">
        <v>2.6</v>
      </c>
      <c r="F11">
        <v>0.27</v>
      </c>
      <c r="G11">
        <v>10.07</v>
      </c>
      <c r="H11" s="3">
        <v>0.32291666666666669</v>
      </c>
      <c r="J11" s="7"/>
    </row>
    <row r="12" spans="1:13" x14ac:dyDescent="0.2">
      <c r="A12" t="s">
        <v>6</v>
      </c>
      <c r="B12" s="1">
        <v>42499</v>
      </c>
      <c r="C12">
        <v>15.29</v>
      </c>
      <c r="D12">
        <v>0.42499999999999999</v>
      </c>
      <c r="E12">
        <v>2.5</v>
      </c>
      <c r="F12">
        <v>0.25</v>
      </c>
      <c r="G12">
        <v>10.09</v>
      </c>
      <c r="H12" s="3">
        <v>0.32291666666666669</v>
      </c>
      <c r="J12" s="7" t="s">
        <v>34</v>
      </c>
    </row>
    <row r="13" spans="1:13" x14ac:dyDescent="0.2">
      <c r="A13" t="s">
        <v>7</v>
      </c>
      <c r="B13" s="1">
        <v>42499</v>
      </c>
      <c r="C13">
        <v>15.85</v>
      </c>
      <c r="D13">
        <v>0.40600000000000003</v>
      </c>
      <c r="E13">
        <v>2.6</v>
      </c>
      <c r="F13">
        <v>0.26</v>
      </c>
      <c r="G13">
        <v>9.93</v>
      </c>
      <c r="H13" s="3">
        <v>0.375</v>
      </c>
      <c r="J13" s="7"/>
    </row>
    <row r="14" spans="1:13" x14ac:dyDescent="0.2">
      <c r="A14" t="s">
        <v>8</v>
      </c>
      <c r="B14" s="1">
        <v>42499</v>
      </c>
      <c r="C14">
        <v>15.77</v>
      </c>
      <c r="D14">
        <v>0.48699999999999999</v>
      </c>
      <c r="E14">
        <v>2.6</v>
      </c>
      <c r="F14">
        <v>0.26</v>
      </c>
      <c r="G14">
        <v>9.9600000000000009</v>
      </c>
      <c r="H14" s="3">
        <v>0.375</v>
      </c>
      <c r="J14" s="7" t="s">
        <v>34</v>
      </c>
    </row>
    <row r="15" spans="1:13" x14ac:dyDescent="0.2">
      <c r="A15" t="s">
        <v>9</v>
      </c>
      <c r="B15" s="1">
        <v>42499</v>
      </c>
      <c r="C15">
        <v>16.07</v>
      </c>
      <c r="D15">
        <v>0.55700000000000005</v>
      </c>
      <c r="E15">
        <v>2.4</v>
      </c>
      <c r="F15">
        <v>0.24</v>
      </c>
      <c r="G15">
        <v>9.6199999999999992</v>
      </c>
      <c r="H15" s="3">
        <v>0.41666666666666669</v>
      </c>
      <c r="J15" s="7" t="s">
        <v>35</v>
      </c>
    </row>
    <row r="16" spans="1:13" x14ac:dyDescent="0.2">
      <c r="J16" s="7"/>
    </row>
    <row r="17" spans="1:10" x14ac:dyDescent="0.2">
      <c r="A17" t="s">
        <v>5</v>
      </c>
      <c r="B17" s="1">
        <v>42509</v>
      </c>
      <c r="C17">
        <v>15.02</v>
      </c>
      <c r="D17">
        <v>0.437</v>
      </c>
      <c r="E17">
        <v>116.2</v>
      </c>
      <c r="F17">
        <v>11.75</v>
      </c>
      <c r="G17">
        <v>9.23</v>
      </c>
      <c r="J17" s="7"/>
    </row>
    <row r="18" spans="1:10" x14ac:dyDescent="0.2">
      <c r="A18" t="s">
        <v>6</v>
      </c>
      <c r="B18" s="1">
        <v>42509</v>
      </c>
      <c r="C18">
        <v>14.9</v>
      </c>
      <c r="D18">
        <v>0.437</v>
      </c>
      <c r="E18">
        <v>111.9</v>
      </c>
      <c r="F18">
        <v>11.32</v>
      </c>
      <c r="G18">
        <v>9.24</v>
      </c>
      <c r="J18" s="7" t="s">
        <v>34</v>
      </c>
    </row>
    <row r="19" spans="1:10" x14ac:dyDescent="0.2">
      <c r="A19" t="s">
        <v>7</v>
      </c>
      <c r="B19" s="1">
        <v>42509</v>
      </c>
      <c r="C19">
        <v>15.5</v>
      </c>
      <c r="D19">
        <v>0.51400000000000001</v>
      </c>
      <c r="E19">
        <v>1180</v>
      </c>
      <c r="F19">
        <v>11.78</v>
      </c>
      <c r="G19">
        <v>9.0299999999999994</v>
      </c>
      <c r="J19" s="7"/>
    </row>
    <row r="20" spans="1:10" x14ac:dyDescent="0.2">
      <c r="A20" t="s">
        <v>8</v>
      </c>
      <c r="B20" s="1">
        <v>42509</v>
      </c>
      <c r="C20">
        <v>14.97</v>
      </c>
      <c r="D20">
        <v>0.51200000000000001</v>
      </c>
      <c r="E20">
        <v>115.5</v>
      </c>
      <c r="F20">
        <v>11.64</v>
      </c>
      <c r="G20">
        <v>9.18</v>
      </c>
      <c r="J20" s="7" t="s">
        <v>34</v>
      </c>
    </row>
    <row r="21" spans="1:10" x14ac:dyDescent="0.2">
      <c r="A21" t="s">
        <v>9</v>
      </c>
      <c r="B21" s="1">
        <v>42509</v>
      </c>
      <c r="C21">
        <v>17.04</v>
      </c>
      <c r="D21">
        <v>0.56299999999999994</v>
      </c>
      <c r="E21">
        <v>110.7</v>
      </c>
      <c r="F21">
        <v>10.68</v>
      </c>
      <c r="G21">
        <v>8.73</v>
      </c>
      <c r="J21" s="7" t="s">
        <v>35</v>
      </c>
    </row>
    <row r="22" spans="1:10" x14ac:dyDescent="0.2">
      <c r="J22" s="7"/>
    </row>
    <row r="23" spans="1:10" x14ac:dyDescent="0.2">
      <c r="A23" t="s">
        <v>5</v>
      </c>
      <c r="B23" s="1">
        <v>42520</v>
      </c>
      <c r="C23">
        <v>25.03</v>
      </c>
      <c r="D23">
        <v>0.45700000000000002</v>
      </c>
      <c r="E23">
        <v>113.9</v>
      </c>
      <c r="F23">
        <v>9.3800000000000008</v>
      </c>
      <c r="G23">
        <v>9.14</v>
      </c>
      <c r="H23" s="3">
        <v>9.375E-2</v>
      </c>
      <c r="J23" s="7"/>
    </row>
    <row r="24" spans="1:10" x14ac:dyDescent="0.2">
      <c r="A24" t="s">
        <v>6</v>
      </c>
      <c r="B24" s="1">
        <v>42520</v>
      </c>
      <c r="C24">
        <v>25.09</v>
      </c>
      <c r="D24">
        <v>0.45500000000000002</v>
      </c>
      <c r="E24">
        <v>116.3</v>
      </c>
      <c r="F24">
        <v>9.58</v>
      </c>
      <c r="G24">
        <v>917</v>
      </c>
      <c r="H24" s="3">
        <v>9.375E-2</v>
      </c>
      <c r="J24" s="7" t="s">
        <v>34</v>
      </c>
    </row>
    <row r="25" spans="1:10" x14ac:dyDescent="0.2">
      <c r="A25" t="s">
        <v>7</v>
      </c>
      <c r="B25" s="1">
        <v>42520</v>
      </c>
      <c r="C25">
        <v>27.35</v>
      </c>
      <c r="D25">
        <v>0.496</v>
      </c>
      <c r="E25">
        <v>163.30000000000001</v>
      </c>
      <c r="F25">
        <v>12.92</v>
      </c>
      <c r="G25">
        <v>9.51</v>
      </c>
      <c r="H25" s="3">
        <v>0.12708333333333333</v>
      </c>
      <c r="J25" s="7"/>
    </row>
    <row r="26" spans="1:10" x14ac:dyDescent="0.2">
      <c r="A26" t="s">
        <v>8</v>
      </c>
      <c r="B26" s="1">
        <v>42520</v>
      </c>
      <c r="C26">
        <v>25.25</v>
      </c>
      <c r="D26">
        <v>0.49399999999999999</v>
      </c>
      <c r="E26">
        <v>163.80000000000001</v>
      </c>
      <c r="F26">
        <v>13.42</v>
      </c>
      <c r="G26">
        <v>9.52</v>
      </c>
      <c r="H26" s="3">
        <v>0.12708333333333333</v>
      </c>
      <c r="J26" s="7" t="s">
        <v>34</v>
      </c>
    </row>
    <row r="27" spans="1:10" x14ac:dyDescent="0.2">
      <c r="A27" t="s">
        <v>9</v>
      </c>
      <c r="B27" s="1">
        <v>42520</v>
      </c>
      <c r="C27">
        <v>26.49</v>
      </c>
      <c r="D27">
        <v>0.64900000000000002</v>
      </c>
      <c r="E27">
        <v>178.5</v>
      </c>
      <c r="F27">
        <v>14.34</v>
      </c>
      <c r="G27">
        <v>9.1199999999999992</v>
      </c>
      <c r="H27" s="3">
        <v>0.16041666666666668</v>
      </c>
      <c r="J27" s="7" t="s">
        <v>35</v>
      </c>
    </row>
    <row r="28" spans="1:10" x14ac:dyDescent="0.2">
      <c r="B28" s="1"/>
    </row>
    <row r="29" spans="1:10" x14ac:dyDescent="0.2">
      <c r="A29" t="s">
        <v>25</v>
      </c>
      <c r="B29" s="1">
        <v>42536</v>
      </c>
      <c r="C29" s="14" t="s">
        <v>32</v>
      </c>
      <c r="D29" s="14"/>
      <c r="E29" s="14"/>
      <c r="F29" s="14"/>
      <c r="G29" s="14"/>
      <c r="H29" s="3">
        <v>8.3333333333333329E-2</v>
      </c>
      <c r="I29" s="3">
        <v>0.10625</v>
      </c>
      <c r="J29" s="7" t="s">
        <v>34</v>
      </c>
    </row>
    <row r="30" spans="1:10" x14ac:dyDescent="0.2">
      <c r="A30" s="6">
        <v>1163</v>
      </c>
      <c r="B30" s="1">
        <v>42536</v>
      </c>
      <c r="C30" s="14"/>
      <c r="D30" s="14"/>
      <c r="E30" s="14"/>
      <c r="F30" s="14"/>
      <c r="G30" s="14"/>
      <c r="H30" s="3">
        <v>5.2777777777777778E-2</v>
      </c>
      <c r="I30" s="3">
        <v>7.3611111111111113E-2</v>
      </c>
      <c r="J30" s="7" t="s">
        <v>34</v>
      </c>
    </row>
    <row r="31" spans="1:10" x14ac:dyDescent="0.2">
      <c r="A31" t="s">
        <v>26</v>
      </c>
      <c r="B31" s="1">
        <v>42536</v>
      </c>
      <c r="C31" s="14"/>
      <c r="D31" s="14"/>
      <c r="E31" s="14"/>
      <c r="F31" s="14"/>
      <c r="G31" s="14"/>
      <c r="H31" s="3">
        <v>0.51597222222222217</v>
      </c>
      <c r="I31" s="3">
        <v>0.53125</v>
      </c>
      <c r="J31" s="7" t="s">
        <v>34</v>
      </c>
    </row>
    <row r="32" spans="1:10" x14ac:dyDescent="0.2">
      <c r="A32" t="s">
        <v>27</v>
      </c>
      <c r="B32" s="1">
        <v>42536</v>
      </c>
      <c r="C32" s="14"/>
      <c r="D32" s="14"/>
      <c r="E32" s="14"/>
      <c r="F32" s="14"/>
      <c r="G32" s="14"/>
      <c r="H32" s="3">
        <v>0.4909722222222222</v>
      </c>
      <c r="I32" s="3">
        <v>0.50208333333333333</v>
      </c>
      <c r="J32" s="7" t="s">
        <v>34</v>
      </c>
    </row>
    <row r="33" spans="1:10" x14ac:dyDescent="0.2">
      <c r="A33" t="s">
        <v>28</v>
      </c>
      <c r="B33" s="1">
        <v>42536</v>
      </c>
      <c r="C33" s="14"/>
      <c r="D33" s="14"/>
      <c r="E33" s="14"/>
      <c r="F33" s="14"/>
      <c r="G33" s="14"/>
      <c r="H33" s="3">
        <v>0.4548611111111111</v>
      </c>
      <c r="I33" s="3">
        <v>0.46527777777777773</v>
      </c>
      <c r="J33" s="7" t="s">
        <v>34</v>
      </c>
    </row>
    <row r="34" spans="1:10" x14ac:dyDescent="0.2">
      <c r="A34" t="s">
        <v>29</v>
      </c>
      <c r="B34" s="1">
        <v>42536</v>
      </c>
      <c r="C34" s="14"/>
      <c r="D34" s="14"/>
      <c r="E34" s="14"/>
      <c r="F34" s="14"/>
      <c r="G34" s="14"/>
      <c r="H34" s="3">
        <v>0.39583333333333331</v>
      </c>
      <c r="I34" s="3">
        <v>0.4201388888888889</v>
      </c>
      <c r="J34" s="7" t="s">
        <v>34</v>
      </c>
    </row>
    <row r="35" spans="1:10" x14ac:dyDescent="0.2">
      <c r="J35" s="7"/>
    </row>
    <row r="36" spans="1:10" x14ac:dyDescent="0.2">
      <c r="A36" t="s">
        <v>25</v>
      </c>
      <c r="B36" s="1">
        <v>42543</v>
      </c>
      <c r="C36">
        <v>22.45</v>
      </c>
      <c r="D36">
        <v>0.312</v>
      </c>
      <c r="E36">
        <v>138.69999999999999</v>
      </c>
      <c r="F36">
        <v>11.48</v>
      </c>
      <c r="G36">
        <v>9.19</v>
      </c>
      <c r="H36" s="3">
        <v>9.375E-2</v>
      </c>
      <c r="I36" s="3">
        <v>0.11458333333333333</v>
      </c>
      <c r="J36" s="7" t="s">
        <v>34</v>
      </c>
    </row>
    <row r="37" spans="1:10" x14ac:dyDescent="0.2">
      <c r="A37" s="6">
        <v>1163</v>
      </c>
      <c r="B37" s="1">
        <v>42543</v>
      </c>
      <c r="C37">
        <v>23.37</v>
      </c>
      <c r="D37">
        <v>0.30099999999999999</v>
      </c>
      <c r="E37">
        <v>128.4</v>
      </c>
      <c r="F37">
        <v>10.88</v>
      </c>
      <c r="G37">
        <v>8.8800000000000008</v>
      </c>
      <c r="H37" s="3">
        <v>6.1805555555555558E-2</v>
      </c>
      <c r="I37" s="3">
        <v>7.9166666666666663E-2</v>
      </c>
      <c r="J37" s="7" t="s">
        <v>34</v>
      </c>
    </row>
    <row r="38" spans="1:10" x14ac:dyDescent="0.2">
      <c r="A38" t="s">
        <v>26</v>
      </c>
      <c r="B38" s="1">
        <v>42543</v>
      </c>
      <c r="C38">
        <v>24.2</v>
      </c>
      <c r="D38">
        <v>0.36</v>
      </c>
      <c r="E38">
        <v>133.4</v>
      </c>
      <c r="F38">
        <v>10.99</v>
      </c>
      <c r="G38">
        <v>9.35</v>
      </c>
      <c r="H38" s="3">
        <v>0.52500000000000002</v>
      </c>
      <c r="J38" s="7" t="s">
        <v>34</v>
      </c>
    </row>
    <row r="39" spans="1:10" x14ac:dyDescent="0.2">
      <c r="A39" t="s">
        <v>27</v>
      </c>
      <c r="B39" s="1">
        <v>42543</v>
      </c>
      <c r="C39">
        <v>24.3</v>
      </c>
      <c r="D39">
        <v>0.434</v>
      </c>
      <c r="E39">
        <v>126.2</v>
      </c>
      <c r="F39">
        <v>10.48</v>
      </c>
      <c r="G39">
        <v>9.2899999999999991</v>
      </c>
      <c r="H39" s="3">
        <v>0.49374999999999997</v>
      </c>
      <c r="I39" s="3">
        <v>0.52013888888888882</v>
      </c>
      <c r="J39" s="7" t="s">
        <v>34</v>
      </c>
    </row>
    <row r="40" spans="1:10" x14ac:dyDescent="0.2">
      <c r="A40" t="s">
        <v>28</v>
      </c>
      <c r="B40" s="1">
        <v>42543</v>
      </c>
      <c r="C40">
        <v>23.58</v>
      </c>
      <c r="D40">
        <v>0.504</v>
      </c>
      <c r="E40">
        <v>113.3</v>
      </c>
      <c r="F40">
        <v>9.5500000000000007</v>
      </c>
      <c r="G40">
        <v>8.99</v>
      </c>
      <c r="H40" s="3">
        <v>0.45833333333333331</v>
      </c>
      <c r="I40" s="3">
        <v>0.47916666666666669</v>
      </c>
      <c r="J40" s="7" t="s">
        <v>34</v>
      </c>
    </row>
    <row r="41" spans="1:10" x14ac:dyDescent="0.2">
      <c r="A41" t="s">
        <v>29</v>
      </c>
      <c r="B41" s="1">
        <v>42543</v>
      </c>
      <c r="C41">
        <v>23.55</v>
      </c>
      <c r="D41">
        <v>0.58299999999999996</v>
      </c>
      <c r="E41">
        <v>108.6</v>
      </c>
      <c r="F41">
        <v>9.2200000000000006</v>
      </c>
      <c r="G41">
        <v>8.93</v>
      </c>
      <c r="H41" s="3">
        <v>0.41041666666666665</v>
      </c>
      <c r="I41" s="3">
        <v>0.4375</v>
      </c>
      <c r="J41" s="7" t="s">
        <v>34</v>
      </c>
    </row>
    <row r="43" spans="1:10" x14ac:dyDescent="0.2">
      <c r="A43" t="s">
        <v>25</v>
      </c>
      <c r="B43" s="1">
        <v>42557</v>
      </c>
      <c r="C43">
        <v>24.71</v>
      </c>
      <c r="D43">
        <v>0.29499999999999998</v>
      </c>
      <c r="E43">
        <v>146.4</v>
      </c>
      <c r="F43">
        <v>12.29</v>
      </c>
      <c r="G43">
        <v>9.6199999999999992</v>
      </c>
      <c r="H43" s="3">
        <v>8.3333333333333329E-2</v>
      </c>
      <c r="I43" s="3">
        <v>0.10972222222222222</v>
      </c>
      <c r="J43" s="7" t="s">
        <v>34</v>
      </c>
    </row>
    <row r="44" spans="1:10" x14ac:dyDescent="0.2">
      <c r="A44" s="6">
        <v>1163</v>
      </c>
      <c r="B44" s="1">
        <v>42557</v>
      </c>
      <c r="C44">
        <v>24.88</v>
      </c>
      <c r="D44">
        <v>0.34399999999999997</v>
      </c>
      <c r="E44">
        <v>153.5</v>
      </c>
      <c r="F44">
        <v>12.6</v>
      </c>
      <c r="G44">
        <v>9.75</v>
      </c>
      <c r="H44" s="3">
        <v>4.7916666666666663E-2</v>
      </c>
      <c r="I44" s="3">
        <v>7.3611111111111113E-2</v>
      </c>
      <c r="J44" s="7" t="s">
        <v>34</v>
      </c>
    </row>
    <row r="45" spans="1:10" x14ac:dyDescent="0.2">
      <c r="A45" t="s">
        <v>26</v>
      </c>
      <c r="B45" s="1">
        <v>42557</v>
      </c>
      <c r="C45">
        <v>24.85</v>
      </c>
      <c r="D45">
        <v>0.41499999999999998</v>
      </c>
      <c r="E45">
        <v>140.9</v>
      </c>
      <c r="F45">
        <v>11.74</v>
      </c>
      <c r="G45">
        <v>9.6999999999999993</v>
      </c>
      <c r="H45" s="3">
        <v>0.51458333333333328</v>
      </c>
      <c r="I45" s="3">
        <v>0.53263888888888888</v>
      </c>
      <c r="J45" s="7" t="s">
        <v>34</v>
      </c>
    </row>
    <row r="46" spans="1:10" x14ac:dyDescent="0.2">
      <c r="A46" t="s">
        <v>27</v>
      </c>
      <c r="B46" s="1">
        <v>42557</v>
      </c>
      <c r="C46">
        <v>24.77</v>
      </c>
      <c r="D46">
        <v>0.42599999999999999</v>
      </c>
      <c r="E46">
        <v>142</v>
      </c>
      <c r="F46">
        <v>11.89</v>
      </c>
      <c r="G46">
        <v>9.77</v>
      </c>
      <c r="H46" s="3">
        <v>0.4861111111111111</v>
      </c>
      <c r="J46" s="7" t="s">
        <v>34</v>
      </c>
    </row>
    <row r="47" spans="1:10" x14ac:dyDescent="0.2">
      <c r="A47" t="s">
        <v>28</v>
      </c>
      <c r="B47" s="1">
        <v>42557</v>
      </c>
      <c r="C47">
        <v>24.21</v>
      </c>
      <c r="D47">
        <v>0.53900000000000003</v>
      </c>
      <c r="E47">
        <v>131.5</v>
      </c>
      <c r="F47">
        <v>10.98</v>
      </c>
      <c r="G47">
        <v>9.56</v>
      </c>
      <c r="H47" s="3">
        <v>0.42777777777777781</v>
      </c>
      <c r="J47" s="7" t="s">
        <v>34</v>
      </c>
    </row>
    <row r="48" spans="1:10" x14ac:dyDescent="0.2">
      <c r="A48" t="s">
        <v>29</v>
      </c>
      <c r="B48" s="1">
        <v>42557</v>
      </c>
      <c r="C48">
        <v>24.59</v>
      </c>
      <c r="D48">
        <v>0.61299999999999999</v>
      </c>
      <c r="E48">
        <v>142.19999999999999</v>
      </c>
      <c r="F48">
        <v>11.85</v>
      </c>
      <c r="G48">
        <v>9.2200000000000006</v>
      </c>
      <c r="H48" s="3">
        <v>0.3923611111111111</v>
      </c>
      <c r="I48" s="3">
        <v>0.41666666666666669</v>
      </c>
      <c r="J48" s="7" t="s">
        <v>34</v>
      </c>
    </row>
    <row r="49" spans="1:10" x14ac:dyDescent="0.2">
      <c r="B49" s="1"/>
    </row>
    <row r="50" spans="1:10" x14ac:dyDescent="0.2">
      <c r="A50" t="s">
        <v>25</v>
      </c>
      <c r="B50" s="1">
        <v>42562</v>
      </c>
      <c r="C50">
        <v>26.08</v>
      </c>
      <c r="D50">
        <v>0.29799999999999999</v>
      </c>
      <c r="E50">
        <v>137.6</v>
      </c>
      <c r="F50">
        <v>11.38</v>
      </c>
      <c r="G50">
        <v>9.57</v>
      </c>
      <c r="H50" s="3">
        <v>4.8611111111111112E-2</v>
      </c>
      <c r="I50" s="3">
        <v>6.5972222222222224E-2</v>
      </c>
      <c r="J50" s="7" t="s">
        <v>36</v>
      </c>
    </row>
    <row r="51" spans="1:10" x14ac:dyDescent="0.2">
      <c r="A51" s="6">
        <v>1163</v>
      </c>
      <c r="B51" s="1">
        <v>42562</v>
      </c>
      <c r="C51">
        <v>27.01</v>
      </c>
      <c r="D51">
        <v>0.36199999999999999</v>
      </c>
      <c r="E51">
        <v>149.80000000000001</v>
      </c>
      <c r="F51">
        <v>12.05</v>
      </c>
      <c r="G51">
        <v>9.74</v>
      </c>
      <c r="H51" s="3">
        <v>0.52083333333333337</v>
      </c>
      <c r="I51" s="3">
        <v>4.1666666666666664E-2</v>
      </c>
      <c r="J51" s="7" t="s">
        <v>34</v>
      </c>
    </row>
    <row r="52" spans="1:10" x14ac:dyDescent="0.2">
      <c r="A52" t="s">
        <v>26</v>
      </c>
      <c r="B52" s="1">
        <v>42562</v>
      </c>
      <c r="C52">
        <v>25.65</v>
      </c>
      <c r="D52">
        <v>0.35499999999999998</v>
      </c>
      <c r="E52">
        <v>133.80000000000001</v>
      </c>
      <c r="F52">
        <v>10.91</v>
      </c>
      <c r="G52">
        <v>9.74</v>
      </c>
      <c r="H52" s="3">
        <v>0.48819444444444443</v>
      </c>
      <c r="I52" s="3">
        <v>0.50347222222222221</v>
      </c>
      <c r="J52" s="7" t="s">
        <v>34</v>
      </c>
    </row>
    <row r="53" spans="1:10" x14ac:dyDescent="0.2">
      <c r="A53" t="s">
        <v>27</v>
      </c>
      <c r="B53" s="1">
        <v>42562</v>
      </c>
      <c r="C53">
        <v>25.86</v>
      </c>
      <c r="D53">
        <v>0.441</v>
      </c>
      <c r="E53">
        <v>133.69999999999999</v>
      </c>
      <c r="F53">
        <v>10.97</v>
      </c>
      <c r="G53">
        <v>9.65</v>
      </c>
      <c r="H53" s="3">
        <v>0.46180555555555558</v>
      </c>
      <c r="I53" s="3">
        <v>0.48194444444444445</v>
      </c>
      <c r="J53" s="7" t="s">
        <v>34</v>
      </c>
    </row>
    <row r="54" spans="1:10" x14ac:dyDescent="0.2">
      <c r="A54" t="s">
        <v>28</v>
      </c>
      <c r="B54" s="1">
        <v>42562</v>
      </c>
      <c r="C54">
        <v>25.15</v>
      </c>
      <c r="D54">
        <v>0.53300000000000003</v>
      </c>
      <c r="E54">
        <v>125</v>
      </c>
      <c r="F54">
        <v>10.28</v>
      </c>
      <c r="G54">
        <v>9.52</v>
      </c>
      <c r="H54" s="3">
        <v>0.42430555555555555</v>
      </c>
      <c r="I54" s="3">
        <v>0.4513888888888889</v>
      </c>
      <c r="J54" s="7" t="s">
        <v>34</v>
      </c>
    </row>
    <row r="55" spans="1:10" x14ac:dyDescent="0.2">
      <c r="A55" t="s">
        <v>29</v>
      </c>
      <c r="B55" s="1">
        <v>42562</v>
      </c>
      <c r="C55">
        <v>25.42</v>
      </c>
      <c r="D55">
        <v>0.57399999999999995</v>
      </c>
      <c r="E55">
        <v>122.7</v>
      </c>
      <c r="F55">
        <v>10.029999999999999</v>
      </c>
      <c r="G55">
        <v>9.49</v>
      </c>
      <c r="H55" s="3">
        <v>0.39097222222222222</v>
      </c>
      <c r="I55" s="3">
        <v>0.4145833333333333</v>
      </c>
      <c r="J55" s="7" t="s">
        <v>34</v>
      </c>
    </row>
    <row r="57" spans="1:10" x14ac:dyDescent="0.2">
      <c r="A57" t="s">
        <v>25</v>
      </c>
      <c r="B57" s="1">
        <v>42576</v>
      </c>
      <c r="C57">
        <v>25.87</v>
      </c>
      <c r="D57">
        <v>0.27900000000000003</v>
      </c>
      <c r="E57">
        <v>126</v>
      </c>
      <c r="F57">
        <v>100.24</v>
      </c>
      <c r="G57">
        <v>9.66</v>
      </c>
      <c r="H57" s="3">
        <v>0.10208333333333335</v>
      </c>
      <c r="I57" s="3">
        <v>0.125</v>
      </c>
      <c r="J57" s="7" t="s">
        <v>36</v>
      </c>
    </row>
    <row r="58" spans="1:10" x14ac:dyDescent="0.2">
      <c r="A58" s="6">
        <v>1163</v>
      </c>
      <c r="B58" s="1">
        <v>42576</v>
      </c>
      <c r="C58">
        <v>26.95</v>
      </c>
      <c r="D58">
        <v>0.36899999999999999</v>
      </c>
      <c r="E58">
        <v>110</v>
      </c>
      <c r="F58">
        <v>8.77</v>
      </c>
      <c r="G58">
        <v>9.1999999999999993</v>
      </c>
      <c r="H58" s="3">
        <v>6.7361111111111108E-2</v>
      </c>
      <c r="I58" s="3">
        <v>8.819444444444445E-2</v>
      </c>
      <c r="J58" s="7" t="s">
        <v>34</v>
      </c>
    </row>
    <row r="59" spans="1:10" x14ac:dyDescent="0.2">
      <c r="A59" t="s">
        <v>26</v>
      </c>
      <c r="B59" s="1">
        <v>42576</v>
      </c>
      <c r="C59">
        <v>27.05</v>
      </c>
      <c r="D59">
        <v>0.39500000000000002</v>
      </c>
      <c r="E59">
        <v>112.6</v>
      </c>
      <c r="F59">
        <v>8.94</v>
      </c>
      <c r="G59">
        <v>9.5</v>
      </c>
      <c r="H59" s="3">
        <v>4.1666666666666664E-2</v>
      </c>
      <c r="I59" s="3">
        <v>6.25E-2</v>
      </c>
      <c r="J59" s="7" t="s">
        <v>34</v>
      </c>
    </row>
    <row r="60" spans="1:10" x14ac:dyDescent="0.2">
      <c r="A60" t="s">
        <v>27</v>
      </c>
      <c r="B60" s="1">
        <v>42576</v>
      </c>
      <c r="C60">
        <v>27.28</v>
      </c>
      <c r="D60">
        <v>0.433</v>
      </c>
      <c r="E60">
        <v>114.8</v>
      </c>
      <c r="F60">
        <v>9.0500000000000007</v>
      </c>
      <c r="G60">
        <v>9.39</v>
      </c>
      <c r="H60" s="3">
        <v>0.51736111111111105</v>
      </c>
      <c r="I60" s="3">
        <v>0.53749999999999998</v>
      </c>
      <c r="J60" s="7" t="s">
        <v>34</v>
      </c>
    </row>
    <row r="61" spans="1:10" x14ac:dyDescent="0.2">
      <c r="A61" t="s">
        <v>28</v>
      </c>
      <c r="B61" s="1">
        <v>42576</v>
      </c>
      <c r="C61">
        <v>26.98</v>
      </c>
      <c r="D61">
        <v>0.52900000000000003</v>
      </c>
      <c r="E61">
        <v>116.6</v>
      </c>
      <c r="F61">
        <v>9.25</v>
      </c>
      <c r="G61">
        <v>9.7799999999999994</v>
      </c>
      <c r="H61" s="3">
        <v>0.48055555555555557</v>
      </c>
      <c r="I61" s="3">
        <v>0.5</v>
      </c>
      <c r="J61" s="7" t="s">
        <v>34</v>
      </c>
    </row>
    <row r="62" spans="1:10" x14ac:dyDescent="0.2">
      <c r="A62" t="s">
        <v>29</v>
      </c>
      <c r="B62" s="1">
        <v>42576</v>
      </c>
      <c r="C62">
        <v>26.91</v>
      </c>
      <c r="D62">
        <v>0.56399999999999995</v>
      </c>
      <c r="E62">
        <v>98.6</v>
      </c>
      <c r="F62">
        <v>7.78</v>
      </c>
      <c r="G62">
        <v>9.77</v>
      </c>
      <c r="H62" s="3">
        <v>0.39444444444444443</v>
      </c>
      <c r="I62" s="3">
        <v>0.4236111111111111</v>
      </c>
      <c r="J62" s="7" t="s">
        <v>34</v>
      </c>
    </row>
    <row r="64" spans="1:10" x14ac:dyDescent="0.2">
      <c r="A64" t="s">
        <v>25</v>
      </c>
      <c r="B64" s="1">
        <v>42578</v>
      </c>
      <c r="C64">
        <v>26.9</v>
      </c>
      <c r="D64">
        <v>0.27900000000000003</v>
      </c>
      <c r="E64">
        <v>142.5</v>
      </c>
      <c r="F64">
        <v>11.39</v>
      </c>
      <c r="G64">
        <v>9.6</v>
      </c>
      <c r="H64" s="3">
        <v>8.8888888888888892E-2</v>
      </c>
      <c r="I64" s="3">
        <v>0.11805555555555557</v>
      </c>
      <c r="J64" s="7" t="s">
        <v>36</v>
      </c>
    </row>
    <row r="65" spans="1:10" x14ac:dyDescent="0.2">
      <c r="A65" s="6">
        <v>1163</v>
      </c>
      <c r="B65" s="1">
        <v>42578</v>
      </c>
      <c r="C65">
        <v>26.92</v>
      </c>
      <c r="D65">
        <v>0.33400000000000002</v>
      </c>
      <c r="E65">
        <v>146</v>
      </c>
      <c r="F65">
        <v>11.63</v>
      </c>
      <c r="G65">
        <v>9.6199999999999992</v>
      </c>
      <c r="H65" s="3">
        <v>5.6250000000000001E-2</v>
      </c>
      <c r="I65" s="3">
        <v>8.1944444444444445E-2</v>
      </c>
      <c r="J65" s="7" t="s">
        <v>34</v>
      </c>
    </row>
    <row r="66" spans="1:10" x14ac:dyDescent="0.2">
      <c r="A66" t="s">
        <v>26</v>
      </c>
      <c r="B66" s="1">
        <v>42578</v>
      </c>
      <c r="C66">
        <v>27.12</v>
      </c>
      <c r="D66">
        <v>0.36699999999999999</v>
      </c>
      <c r="E66">
        <v>126.9</v>
      </c>
      <c r="F66">
        <v>10.1</v>
      </c>
      <c r="G66">
        <v>9.4</v>
      </c>
      <c r="H66" s="3">
        <v>0.52569444444444446</v>
      </c>
      <c r="I66" s="3">
        <v>5.0694444444444452E-2</v>
      </c>
      <c r="J66" s="7" t="s">
        <v>34</v>
      </c>
    </row>
    <row r="67" spans="1:10" x14ac:dyDescent="0.2">
      <c r="A67" t="s">
        <v>27</v>
      </c>
      <c r="B67" s="1">
        <v>42578</v>
      </c>
      <c r="C67">
        <v>27.45</v>
      </c>
      <c r="D67">
        <v>0.39900000000000002</v>
      </c>
      <c r="E67">
        <v>124.9</v>
      </c>
      <c r="F67">
        <v>9.85</v>
      </c>
      <c r="G67">
        <v>9.7200000000000006</v>
      </c>
      <c r="H67" s="3">
        <v>0.48749999999999999</v>
      </c>
      <c r="I67" s="3">
        <v>0.52083333333333337</v>
      </c>
      <c r="J67" s="7" t="s">
        <v>34</v>
      </c>
    </row>
    <row r="68" spans="1:10" x14ac:dyDescent="0.2">
      <c r="A68" t="s">
        <v>28</v>
      </c>
      <c r="B68" s="1">
        <v>42578</v>
      </c>
      <c r="C68">
        <v>27.07</v>
      </c>
      <c r="D68">
        <v>0.52100000000000002</v>
      </c>
      <c r="E68">
        <v>154.80000000000001</v>
      </c>
      <c r="F68">
        <v>12.23</v>
      </c>
      <c r="G68">
        <v>10</v>
      </c>
      <c r="H68" s="3">
        <v>0.44930555555555557</v>
      </c>
      <c r="I68" s="3">
        <v>0.47916666666666669</v>
      </c>
      <c r="J68" s="7" t="s">
        <v>34</v>
      </c>
    </row>
    <row r="69" spans="1:10" x14ac:dyDescent="0.2">
      <c r="A69" t="s">
        <v>29</v>
      </c>
      <c r="B69" s="1">
        <v>42578</v>
      </c>
      <c r="C69">
        <v>26.88</v>
      </c>
      <c r="D69">
        <v>0.55500000000000005</v>
      </c>
      <c r="E69">
        <v>122.1</v>
      </c>
      <c r="F69">
        <v>9.74</v>
      </c>
      <c r="G69">
        <v>10.02</v>
      </c>
      <c r="H69" s="3">
        <v>0.3972222222222222</v>
      </c>
      <c r="I69" s="3">
        <v>0.43402777777777773</v>
      </c>
      <c r="J69" s="7" t="s">
        <v>34</v>
      </c>
    </row>
    <row r="71" spans="1:10" x14ac:dyDescent="0.2">
      <c r="A71" t="s">
        <v>25</v>
      </c>
      <c r="B71" s="1">
        <v>42585</v>
      </c>
      <c r="C71">
        <v>27.77</v>
      </c>
      <c r="D71">
        <v>0.28399999999999997</v>
      </c>
      <c r="E71">
        <v>121.2</v>
      </c>
      <c r="F71">
        <v>9.6300000000000008</v>
      </c>
      <c r="G71">
        <v>9.52</v>
      </c>
      <c r="H71" s="3">
        <v>0.11944444444444445</v>
      </c>
      <c r="I71" s="3">
        <v>0.13749999999999998</v>
      </c>
      <c r="J71" s="7" t="s">
        <v>36</v>
      </c>
    </row>
    <row r="72" spans="1:10" x14ac:dyDescent="0.2">
      <c r="A72" s="6">
        <v>1163</v>
      </c>
      <c r="B72" s="1">
        <v>42585</v>
      </c>
      <c r="C72">
        <v>28.25</v>
      </c>
      <c r="D72">
        <v>0.30099999999999999</v>
      </c>
      <c r="E72">
        <v>134.69999999999999</v>
      </c>
      <c r="F72">
        <v>10.5</v>
      </c>
      <c r="G72">
        <v>9.74</v>
      </c>
      <c r="H72" s="3">
        <v>9.5138888888888884E-2</v>
      </c>
      <c r="I72" s="3">
        <v>0.1111111111111111</v>
      </c>
      <c r="J72" s="7" t="s">
        <v>34</v>
      </c>
    </row>
    <row r="73" spans="1:10" x14ac:dyDescent="0.2">
      <c r="A73" t="s">
        <v>26</v>
      </c>
      <c r="B73" s="1">
        <v>42585</v>
      </c>
      <c r="C73">
        <v>28.28</v>
      </c>
      <c r="D73">
        <v>0.32400000000000001</v>
      </c>
      <c r="E73">
        <v>131.6</v>
      </c>
      <c r="F73">
        <v>10.35</v>
      </c>
      <c r="G73">
        <v>9.64</v>
      </c>
      <c r="H73" s="3">
        <v>4.2361111111111106E-2</v>
      </c>
      <c r="J73" s="7" t="s">
        <v>34</v>
      </c>
    </row>
    <row r="74" spans="1:10" x14ac:dyDescent="0.2">
      <c r="A74" t="s">
        <v>27</v>
      </c>
      <c r="B74" s="1">
        <v>42585</v>
      </c>
      <c r="C74">
        <v>28.16</v>
      </c>
      <c r="D74">
        <v>0.41499999999999998</v>
      </c>
      <c r="E74">
        <v>117.9</v>
      </c>
      <c r="F74">
        <v>9.26</v>
      </c>
      <c r="G74">
        <v>9.58</v>
      </c>
      <c r="H74" s="3">
        <v>0.52152777777777781</v>
      </c>
      <c r="I74" s="3">
        <v>0.53680555555555554</v>
      </c>
      <c r="J74" s="7" t="s">
        <v>34</v>
      </c>
    </row>
    <row r="75" spans="1:10" x14ac:dyDescent="0.2">
      <c r="A75" t="s">
        <v>28</v>
      </c>
      <c r="B75" s="1">
        <v>42585</v>
      </c>
      <c r="C75">
        <v>27.95</v>
      </c>
      <c r="D75">
        <v>0.51500000000000001</v>
      </c>
      <c r="E75">
        <v>132.9</v>
      </c>
      <c r="F75">
        <v>10.38</v>
      </c>
      <c r="G75">
        <v>9.83</v>
      </c>
      <c r="H75" s="3">
        <v>0.44444444444444442</v>
      </c>
      <c r="I75" s="3">
        <v>0.46111111111111108</v>
      </c>
      <c r="J75" s="7" t="s">
        <v>34</v>
      </c>
    </row>
    <row r="76" spans="1:10" x14ac:dyDescent="0.2">
      <c r="A76" t="s">
        <v>29</v>
      </c>
      <c r="B76" s="1">
        <v>42585</v>
      </c>
      <c r="C76">
        <v>27.47</v>
      </c>
      <c r="D76">
        <v>0.497</v>
      </c>
      <c r="E76">
        <v>123.6</v>
      </c>
      <c r="F76">
        <v>9.74</v>
      </c>
      <c r="G76">
        <v>10</v>
      </c>
      <c r="H76" s="3">
        <v>0.39027777777777778</v>
      </c>
      <c r="I76" s="3">
        <v>0.4201388888888889</v>
      </c>
      <c r="J76" s="7" t="s">
        <v>34</v>
      </c>
    </row>
    <row r="78" spans="1:10" x14ac:dyDescent="0.2">
      <c r="A78" t="s">
        <v>25</v>
      </c>
      <c r="B78" s="1">
        <v>42599</v>
      </c>
      <c r="C78">
        <v>26.22</v>
      </c>
      <c r="D78">
        <v>0.27900000000000003</v>
      </c>
      <c r="E78">
        <v>116.4</v>
      </c>
      <c r="F78">
        <v>9.4</v>
      </c>
      <c r="G78">
        <v>9.7200000000000006</v>
      </c>
      <c r="H78" s="3">
        <v>7.7777777777777779E-2</v>
      </c>
      <c r="J78" s="7" t="s">
        <v>36</v>
      </c>
    </row>
    <row r="79" spans="1:10" x14ac:dyDescent="0.2">
      <c r="A79" s="6">
        <v>1163</v>
      </c>
      <c r="B79" s="1">
        <v>42599</v>
      </c>
      <c r="C79">
        <v>25.69</v>
      </c>
      <c r="D79">
        <v>0.30499999999999999</v>
      </c>
      <c r="E79">
        <v>106.3</v>
      </c>
      <c r="F79">
        <v>8.67</v>
      </c>
      <c r="G79">
        <v>9.58</v>
      </c>
      <c r="H79" s="3">
        <v>0.52430555555555558</v>
      </c>
      <c r="I79" s="3">
        <v>4.4444444444444446E-2</v>
      </c>
      <c r="J79" s="7" t="s">
        <v>34</v>
      </c>
    </row>
    <row r="80" spans="1:10" x14ac:dyDescent="0.2">
      <c r="A80" t="s">
        <v>26</v>
      </c>
      <c r="B80" s="1">
        <v>42599</v>
      </c>
      <c r="C80">
        <v>25.86</v>
      </c>
      <c r="D80">
        <v>0.374</v>
      </c>
      <c r="E80">
        <v>126.2</v>
      </c>
      <c r="F80">
        <v>10.38</v>
      </c>
      <c r="G80">
        <v>10.07</v>
      </c>
      <c r="H80" s="3">
        <v>0.49583333333333335</v>
      </c>
      <c r="I80" s="3">
        <v>0.51250000000000007</v>
      </c>
      <c r="J80" s="7" t="s">
        <v>34</v>
      </c>
    </row>
    <row r="81" spans="1:10" x14ac:dyDescent="0.2">
      <c r="A81" t="s">
        <v>27</v>
      </c>
      <c r="B81" s="1">
        <v>42599</v>
      </c>
      <c r="C81">
        <v>25.63</v>
      </c>
      <c r="D81">
        <v>0.42299999999999999</v>
      </c>
      <c r="E81">
        <v>115</v>
      </c>
      <c r="F81">
        <v>9.49</v>
      </c>
      <c r="G81">
        <v>10</v>
      </c>
      <c r="H81" s="3">
        <v>0.46319444444444446</v>
      </c>
      <c r="I81" s="3">
        <v>0.48888888888888887</v>
      </c>
      <c r="J81" s="7" t="s">
        <v>34</v>
      </c>
    </row>
    <row r="82" spans="1:10" x14ac:dyDescent="0.2">
      <c r="A82" t="s">
        <v>28</v>
      </c>
      <c r="B82" s="1">
        <v>42599</v>
      </c>
      <c r="C82">
        <v>25.18</v>
      </c>
      <c r="D82">
        <v>0.45500000000000002</v>
      </c>
      <c r="E82">
        <v>105.2</v>
      </c>
      <c r="F82">
        <v>8.65</v>
      </c>
      <c r="G82">
        <v>9.8699999999999992</v>
      </c>
      <c r="H82" s="3">
        <v>0.41805555555555557</v>
      </c>
      <c r="I82" s="3">
        <v>0.44513888888888892</v>
      </c>
      <c r="J82" s="7" t="s">
        <v>34</v>
      </c>
    </row>
    <row r="83" spans="1:10" x14ac:dyDescent="0.2">
      <c r="A83" t="s">
        <v>29</v>
      </c>
      <c r="B83" s="1">
        <v>42599</v>
      </c>
      <c r="C83">
        <v>24.93</v>
      </c>
      <c r="D83">
        <v>0.53</v>
      </c>
      <c r="E83">
        <v>97.3</v>
      </c>
      <c r="F83">
        <v>8.0399999999999991</v>
      </c>
      <c r="G83">
        <v>9.91</v>
      </c>
      <c r="H83" s="3">
        <v>0.38194444444444442</v>
      </c>
      <c r="I83" s="3">
        <v>0.40972222222222227</v>
      </c>
      <c r="J83" s="7" t="s">
        <v>34</v>
      </c>
    </row>
    <row r="85" spans="1:10" x14ac:dyDescent="0.2">
      <c r="A85" t="s">
        <v>25</v>
      </c>
      <c r="B85" s="1">
        <v>42613</v>
      </c>
      <c r="C85">
        <v>25.72</v>
      </c>
      <c r="D85">
        <v>0.28100000000000003</v>
      </c>
      <c r="F85">
        <v>12.76</v>
      </c>
      <c r="G85">
        <v>9.9499999999999993</v>
      </c>
      <c r="H85" s="3">
        <v>6.9444444444444434E-2</v>
      </c>
      <c r="J85" s="7" t="s">
        <v>36</v>
      </c>
    </row>
    <row r="86" spans="1:10" x14ac:dyDescent="0.2">
      <c r="A86" s="6">
        <v>1163</v>
      </c>
      <c r="B86" s="1">
        <v>42613</v>
      </c>
      <c r="C86">
        <v>26.2</v>
      </c>
      <c r="D86">
        <v>0.33200000000000002</v>
      </c>
      <c r="F86">
        <v>11.92</v>
      </c>
      <c r="G86">
        <v>9.93</v>
      </c>
      <c r="H86" s="3">
        <v>4.8611111111111112E-2</v>
      </c>
      <c r="J86" s="7" t="s">
        <v>34</v>
      </c>
    </row>
    <row r="87" spans="1:10" x14ac:dyDescent="0.2">
      <c r="A87" t="s">
        <v>26</v>
      </c>
      <c r="B87" s="1">
        <v>42613</v>
      </c>
      <c r="C87">
        <v>26.29</v>
      </c>
      <c r="D87">
        <v>0.57899999999999996</v>
      </c>
      <c r="F87">
        <v>11.35</v>
      </c>
      <c r="G87">
        <v>10.06</v>
      </c>
      <c r="H87" s="3">
        <v>0.51736111111111105</v>
      </c>
      <c r="J87" s="7" t="s">
        <v>34</v>
      </c>
    </row>
    <row r="88" spans="1:10" x14ac:dyDescent="0.2">
      <c r="A88" t="s">
        <v>27</v>
      </c>
      <c r="B88" s="1">
        <v>42613</v>
      </c>
      <c r="C88">
        <v>26.24</v>
      </c>
      <c r="D88">
        <v>0.39800000000000002</v>
      </c>
      <c r="F88">
        <v>10.95</v>
      </c>
      <c r="G88">
        <v>10.02</v>
      </c>
      <c r="H88" s="3">
        <v>0.48749999999999999</v>
      </c>
      <c r="J88" s="7" t="s">
        <v>34</v>
      </c>
    </row>
    <row r="89" spans="1:10" x14ac:dyDescent="0.2">
      <c r="A89" t="s">
        <v>28</v>
      </c>
      <c r="B89" s="1">
        <v>42613</v>
      </c>
      <c r="C89">
        <v>25.87</v>
      </c>
      <c r="D89">
        <v>0.502</v>
      </c>
      <c r="F89">
        <v>8.16</v>
      </c>
      <c r="G89">
        <v>10.02</v>
      </c>
      <c r="H89" s="3">
        <v>0.45069444444444445</v>
      </c>
      <c r="J89" s="7" t="s">
        <v>34</v>
      </c>
    </row>
    <row r="90" spans="1:10" x14ac:dyDescent="0.2">
      <c r="A90" t="s">
        <v>29</v>
      </c>
      <c r="B90" s="1">
        <v>42613</v>
      </c>
      <c r="J90" s="7" t="s">
        <v>34</v>
      </c>
    </row>
  </sheetData>
  <mergeCells count="1">
    <mergeCell ref="C29:G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3"/>
  <sheetViews>
    <sheetView tabSelected="1" workbookViewId="0">
      <selection activeCell="J11" sqref="J11"/>
    </sheetView>
  </sheetViews>
  <sheetFormatPr baseColWidth="10" defaultRowHeight="16" x14ac:dyDescent="0.2"/>
  <cols>
    <col min="1" max="1" width="13.33203125" bestFit="1" customWidth="1"/>
    <col min="4" max="4" width="17" bestFit="1" customWidth="1"/>
    <col min="6" max="6" width="17.33203125" bestFit="1" customWidth="1"/>
    <col min="7" max="7" width="10.83203125" style="13"/>
  </cols>
  <sheetData>
    <row r="2" spans="1:7" x14ac:dyDescent="0.2">
      <c r="A2" s="4" t="s">
        <v>0</v>
      </c>
      <c r="B2" s="4" t="s">
        <v>1</v>
      </c>
      <c r="C2" s="4" t="s">
        <v>20</v>
      </c>
      <c r="D2" s="2" t="s">
        <v>15</v>
      </c>
      <c r="E2" s="2" t="s">
        <v>14</v>
      </c>
      <c r="F2" s="2" t="s">
        <v>37</v>
      </c>
      <c r="G2" s="10" t="s">
        <v>38</v>
      </c>
    </row>
    <row r="3" spans="1:7" x14ac:dyDescent="0.2">
      <c r="A3" t="s">
        <v>12</v>
      </c>
      <c r="B3" s="5">
        <v>42482</v>
      </c>
      <c r="C3" s="5" t="s">
        <v>21</v>
      </c>
      <c r="D3">
        <v>1.4999999999999999E-2</v>
      </c>
      <c r="E3">
        <v>0.01</v>
      </c>
      <c r="F3">
        <v>49.63</v>
      </c>
      <c r="G3" s="11">
        <f t="shared" ref="G3:G23" si="0">(F3*E3)/D3</f>
        <v>33.086666666666666</v>
      </c>
    </row>
    <row r="4" spans="1:7" x14ac:dyDescent="0.2">
      <c r="A4" t="s">
        <v>12</v>
      </c>
      <c r="B4" s="1">
        <v>42482</v>
      </c>
      <c r="C4" s="1" t="s">
        <v>21</v>
      </c>
      <c r="D4">
        <v>1.4999999999999999E-2</v>
      </c>
      <c r="E4">
        <v>0.01</v>
      </c>
      <c r="F4">
        <v>48.44</v>
      </c>
      <c r="G4" s="11">
        <f t="shared" si="0"/>
        <v>32.293333333333337</v>
      </c>
    </row>
    <row r="5" spans="1:7" x14ac:dyDescent="0.2">
      <c r="A5" t="s">
        <v>12</v>
      </c>
      <c r="B5" s="1">
        <v>42482</v>
      </c>
      <c r="C5" s="1" t="s">
        <v>21</v>
      </c>
      <c r="D5">
        <v>1.4999999999999999E-2</v>
      </c>
      <c r="E5">
        <v>0.01</v>
      </c>
      <c r="F5">
        <v>41.21</v>
      </c>
      <c r="G5" s="11">
        <f t="shared" si="0"/>
        <v>27.473333333333336</v>
      </c>
    </row>
    <row r="6" spans="1:7" x14ac:dyDescent="0.2">
      <c r="A6" t="s">
        <v>13</v>
      </c>
      <c r="B6" s="5">
        <v>42482</v>
      </c>
      <c r="C6" s="1" t="s">
        <v>21</v>
      </c>
      <c r="D6">
        <v>2.5000000000000001E-2</v>
      </c>
      <c r="E6">
        <v>0.01</v>
      </c>
      <c r="F6">
        <v>109.56</v>
      </c>
      <c r="G6" s="11">
        <f t="shared" si="0"/>
        <v>43.824000000000005</v>
      </c>
    </row>
    <row r="7" spans="1:7" x14ac:dyDescent="0.2">
      <c r="A7" t="s">
        <v>13</v>
      </c>
      <c r="B7" s="1">
        <v>42482</v>
      </c>
      <c r="C7" s="1" t="s">
        <v>21</v>
      </c>
      <c r="D7">
        <v>2.5000000000000001E-2</v>
      </c>
      <c r="E7">
        <v>0.01</v>
      </c>
      <c r="F7">
        <v>104.92</v>
      </c>
      <c r="G7" s="11">
        <f t="shared" si="0"/>
        <v>41.968000000000004</v>
      </c>
    </row>
    <row r="8" spans="1:7" x14ac:dyDescent="0.2">
      <c r="A8" t="s">
        <v>13</v>
      </c>
      <c r="B8" s="1">
        <v>42482</v>
      </c>
      <c r="C8" s="1" t="s">
        <v>21</v>
      </c>
      <c r="D8">
        <v>2.5000000000000001E-2</v>
      </c>
      <c r="E8">
        <v>0.01</v>
      </c>
      <c r="F8">
        <v>117.64</v>
      </c>
      <c r="G8" s="11">
        <f t="shared" si="0"/>
        <v>47.056000000000004</v>
      </c>
    </row>
    <row r="9" spans="1:7" x14ac:dyDescent="0.2">
      <c r="A9" t="s">
        <v>9</v>
      </c>
      <c r="B9" s="5">
        <v>42482</v>
      </c>
      <c r="C9" s="1" t="s">
        <v>21</v>
      </c>
      <c r="D9">
        <v>2.5000000000000001E-2</v>
      </c>
      <c r="E9">
        <v>0.01</v>
      </c>
      <c r="F9">
        <v>164.33</v>
      </c>
      <c r="G9" s="11">
        <f t="shared" si="0"/>
        <v>65.731999999999999</v>
      </c>
    </row>
    <row r="10" spans="1:7" x14ac:dyDescent="0.2">
      <c r="A10" t="s">
        <v>9</v>
      </c>
      <c r="B10" s="1">
        <v>42482</v>
      </c>
      <c r="C10" s="1" t="s">
        <v>21</v>
      </c>
      <c r="D10">
        <v>2.5000000000000001E-2</v>
      </c>
      <c r="E10">
        <v>0.01</v>
      </c>
      <c r="F10">
        <v>148.44999999999999</v>
      </c>
      <c r="G10" s="11">
        <f t="shared" si="0"/>
        <v>59.379999999999995</v>
      </c>
    </row>
    <row r="11" spans="1:7" x14ac:dyDescent="0.2">
      <c r="A11" t="s">
        <v>9</v>
      </c>
      <c r="B11" s="1">
        <v>42482</v>
      </c>
      <c r="C11" s="1" t="s">
        <v>21</v>
      </c>
      <c r="D11">
        <v>2.5000000000000001E-2</v>
      </c>
      <c r="E11">
        <v>0.01</v>
      </c>
      <c r="F11">
        <v>160.91</v>
      </c>
      <c r="G11" s="11">
        <f t="shared" si="0"/>
        <v>64.36399999999999</v>
      </c>
    </row>
    <row r="12" spans="1:7" x14ac:dyDescent="0.2">
      <c r="A12" t="s">
        <v>12</v>
      </c>
      <c r="B12" s="1">
        <v>42499</v>
      </c>
      <c r="C12" s="1" t="s">
        <v>21</v>
      </c>
      <c r="D12">
        <v>0.01</v>
      </c>
      <c r="E12">
        <v>0.01</v>
      </c>
      <c r="F12">
        <v>19.66</v>
      </c>
      <c r="G12" s="11">
        <f t="shared" si="0"/>
        <v>19.66</v>
      </c>
    </row>
    <row r="13" spans="1:7" x14ac:dyDescent="0.2">
      <c r="A13" t="s">
        <v>12</v>
      </c>
      <c r="B13" s="1">
        <v>42499</v>
      </c>
      <c r="C13" s="1" t="s">
        <v>21</v>
      </c>
      <c r="D13">
        <v>0.01</v>
      </c>
      <c r="E13">
        <v>0.01</v>
      </c>
      <c r="F13">
        <v>16.5</v>
      </c>
      <c r="G13" s="11">
        <f t="shared" si="0"/>
        <v>16.5</v>
      </c>
    </row>
    <row r="14" spans="1:7" x14ac:dyDescent="0.2">
      <c r="A14" t="s">
        <v>12</v>
      </c>
      <c r="B14" s="1">
        <v>42499</v>
      </c>
      <c r="C14" s="1" t="s">
        <v>21</v>
      </c>
      <c r="D14">
        <v>0.01</v>
      </c>
      <c r="E14">
        <v>0.01</v>
      </c>
      <c r="F14">
        <v>16.29</v>
      </c>
      <c r="G14" s="11">
        <f t="shared" si="0"/>
        <v>16.29</v>
      </c>
    </row>
    <row r="15" spans="1:7" x14ac:dyDescent="0.2">
      <c r="A15" t="s">
        <v>13</v>
      </c>
      <c r="B15" s="1">
        <v>42499</v>
      </c>
      <c r="C15" s="1" t="s">
        <v>21</v>
      </c>
      <c r="D15">
        <v>0.01</v>
      </c>
      <c r="E15">
        <v>0.01</v>
      </c>
      <c r="F15">
        <v>45.11</v>
      </c>
      <c r="G15" s="11">
        <f t="shared" si="0"/>
        <v>45.11</v>
      </c>
    </row>
    <row r="16" spans="1:7" x14ac:dyDescent="0.2">
      <c r="A16" t="s">
        <v>13</v>
      </c>
      <c r="B16" s="1">
        <v>42499</v>
      </c>
      <c r="C16" s="1" t="s">
        <v>21</v>
      </c>
      <c r="D16">
        <v>0.01</v>
      </c>
      <c r="E16">
        <v>0.01</v>
      </c>
      <c r="F16">
        <v>33.74</v>
      </c>
      <c r="G16" s="11">
        <f t="shared" si="0"/>
        <v>33.74</v>
      </c>
    </row>
    <row r="17" spans="1:7" x14ac:dyDescent="0.2">
      <c r="A17" t="s">
        <v>13</v>
      </c>
      <c r="B17" s="1">
        <v>42499</v>
      </c>
      <c r="C17" s="1" t="s">
        <v>21</v>
      </c>
      <c r="D17">
        <v>0.01</v>
      </c>
      <c r="E17">
        <v>0.01</v>
      </c>
      <c r="F17">
        <v>42.71</v>
      </c>
      <c r="G17" s="11">
        <f t="shared" si="0"/>
        <v>42.71</v>
      </c>
    </row>
    <row r="18" spans="1:7" x14ac:dyDescent="0.2">
      <c r="A18" t="s">
        <v>9</v>
      </c>
      <c r="B18" s="1">
        <v>42499</v>
      </c>
      <c r="C18" s="1" t="s">
        <v>21</v>
      </c>
      <c r="D18">
        <v>0.01</v>
      </c>
      <c r="E18">
        <v>0.01</v>
      </c>
      <c r="F18">
        <v>8.6999999999999993</v>
      </c>
      <c r="G18" s="11">
        <f t="shared" si="0"/>
        <v>8.6999999999999993</v>
      </c>
    </row>
    <row r="19" spans="1:7" x14ac:dyDescent="0.2">
      <c r="A19" t="s">
        <v>9</v>
      </c>
      <c r="B19" s="1">
        <v>42499</v>
      </c>
      <c r="C19" s="1" t="s">
        <v>21</v>
      </c>
      <c r="D19">
        <v>0.01</v>
      </c>
      <c r="E19">
        <v>0.01</v>
      </c>
      <c r="F19">
        <v>19.579999999999998</v>
      </c>
      <c r="G19" s="11">
        <f t="shared" si="0"/>
        <v>19.579999999999998</v>
      </c>
    </row>
    <row r="20" spans="1:7" x14ac:dyDescent="0.2">
      <c r="A20" t="s">
        <v>9</v>
      </c>
      <c r="B20" s="1">
        <v>42499</v>
      </c>
      <c r="C20" s="1" t="s">
        <v>21</v>
      </c>
      <c r="D20">
        <v>0.01</v>
      </c>
      <c r="E20">
        <v>0.01</v>
      </c>
      <c r="F20">
        <v>50.36</v>
      </c>
      <c r="G20" s="11">
        <f t="shared" si="0"/>
        <v>50.360000000000007</v>
      </c>
    </row>
    <row r="21" spans="1:7" x14ac:dyDescent="0.2">
      <c r="A21" t="s">
        <v>13</v>
      </c>
      <c r="B21" s="1">
        <v>42490</v>
      </c>
      <c r="C21" s="1" t="s">
        <v>21</v>
      </c>
      <c r="D21">
        <v>0.01</v>
      </c>
      <c r="E21">
        <v>0.01</v>
      </c>
      <c r="F21">
        <v>50.01</v>
      </c>
      <c r="G21" s="11">
        <f t="shared" si="0"/>
        <v>50.01</v>
      </c>
    </row>
    <row r="22" spans="1:7" x14ac:dyDescent="0.2">
      <c r="A22" t="s">
        <v>13</v>
      </c>
      <c r="B22" s="1">
        <v>42490</v>
      </c>
      <c r="C22" s="1" t="s">
        <v>21</v>
      </c>
      <c r="D22">
        <v>0.01</v>
      </c>
      <c r="E22">
        <v>0.01</v>
      </c>
      <c r="F22">
        <v>52.67</v>
      </c>
      <c r="G22" s="11">
        <f t="shared" si="0"/>
        <v>52.67</v>
      </c>
    </row>
    <row r="23" spans="1:7" x14ac:dyDescent="0.2">
      <c r="A23" t="s">
        <v>13</v>
      </c>
      <c r="B23" s="1">
        <v>42490</v>
      </c>
      <c r="C23" s="1" t="s">
        <v>21</v>
      </c>
      <c r="D23">
        <v>0.01</v>
      </c>
      <c r="E23">
        <v>0.01</v>
      </c>
      <c r="F23">
        <v>58.65</v>
      </c>
      <c r="G23" s="11">
        <f t="shared" si="0"/>
        <v>58.65</v>
      </c>
    </row>
    <row r="24" spans="1:7" x14ac:dyDescent="0.2">
      <c r="A24" t="s">
        <v>16</v>
      </c>
      <c r="B24" s="1">
        <v>42509</v>
      </c>
      <c r="C24" s="1" t="s">
        <v>21</v>
      </c>
      <c r="G24" s="11">
        <v>17.649999999999999</v>
      </c>
    </row>
    <row r="25" spans="1:7" x14ac:dyDescent="0.2">
      <c r="A25" t="s">
        <v>16</v>
      </c>
      <c r="B25" s="1">
        <v>42509</v>
      </c>
      <c r="C25" s="1" t="s">
        <v>21</v>
      </c>
      <c r="G25" s="11">
        <v>16.5</v>
      </c>
    </row>
    <row r="26" spans="1:7" x14ac:dyDescent="0.2">
      <c r="A26" t="s">
        <v>16</v>
      </c>
      <c r="B26" s="1">
        <v>42509</v>
      </c>
      <c r="C26" s="1" t="s">
        <v>21</v>
      </c>
      <c r="G26" s="11">
        <v>17.100000000000001</v>
      </c>
    </row>
    <row r="27" spans="1:7" x14ac:dyDescent="0.2">
      <c r="A27" t="s">
        <v>16</v>
      </c>
      <c r="B27" s="1">
        <v>42520</v>
      </c>
      <c r="C27" s="1" t="s">
        <v>21</v>
      </c>
      <c r="G27" s="11">
        <v>15.05</v>
      </c>
    </row>
    <row r="28" spans="1:7" x14ac:dyDescent="0.2">
      <c r="A28" t="s">
        <v>16</v>
      </c>
      <c r="B28" s="1">
        <v>42520</v>
      </c>
      <c r="C28" s="1" t="s">
        <v>21</v>
      </c>
      <c r="G28" s="11">
        <v>9.85</v>
      </c>
    </row>
    <row r="29" spans="1:7" x14ac:dyDescent="0.2">
      <c r="A29" t="s">
        <v>13</v>
      </c>
      <c r="B29" s="1">
        <v>42509</v>
      </c>
      <c r="C29" s="1" t="s">
        <v>21</v>
      </c>
      <c r="G29" s="11">
        <v>28.65</v>
      </c>
    </row>
    <row r="30" spans="1:7" x14ac:dyDescent="0.2">
      <c r="A30" t="s">
        <v>13</v>
      </c>
      <c r="B30" s="1">
        <v>42509</v>
      </c>
      <c r="C30" s="1" t="s">
        <v>21</v>
      </c>
      <c r="G30" s="11">
        <v>34.15</v>
      </c>
    </row>
    <row r="31" spans="1:7" x14ac:dyDescent="0.2">
      <c r="A31" t="s">
        <v>13</v>
      </c>
      <c r="B31" s="1">
        <v>42509</v>
      </c>
      <c r="C31" s="1" t="s">
        <v>21</v>
      </c>
      <c r="G31" s="11">
        <v>30.6</v>
      </c>
    </row>
    <row r="32" spans="1:7" x14ac:dyDescent="0.2">
      <c r="A32" t="s">
        <v>13</v>
      </c>
      <c r="B32" s="1">
        <v>42520</v>
      </c>
      <c r="C32" s="1" t="s">
        <v>21</v>
      </c>
      <c r="G32" s="11">
        <v>9.85</v>
      </c>
    </row>
    <row r="33" spans="1:7" x14ac:dyDescent="0.2">
      <c r="A33" t="s">
        <v>13</v>
      </c>
      <c r="B33" s="1">
        <v>42520</v>
      </c>
      <c r="C33" s="1" t="s">
        <v>21</v>
      </c>
      <c r="G33" s="11">
        <v>14.6</v>
      </c>
    </row>
    <row r="34" spans="1:7" x14ac:dyDescent="0.2">
      <c r="A34" t="s">
        <v>13</v>
      </c>
      <c r="B34" s="1">
        <v>42520</v>
      </c>
      <c r="C34" s="1" t="s">
        <v>21</v>
      </c>
      <c r="G34" s="11">
        <v>10</v>
      </c>
    </row>
    <row r="35" spans="1:7" x14ac:dyDescent="0.2">
      <c r="A35" t="s">
        <v>17</v>
      </c>
      <c r="B35" s="1">
        <v>42520</v>
      </c>
      <c r="C35" s="1" t="s">
        <v>21</v>
      </c>
      <c r="G35" s="11">
        <v>16.100000000000001</v>
      </c>
    </row>
    <row r="36" spans="1:7" x14ac:dyDescent="0.2">
      <c r="A36" t="s">
        <v>18</v>
      </c>
      <c r="B36" s="1">
        <v>42509</v>
      </c>
      <c r="C36" s="1" t="s">
        <v>21</v>
      </c>
      <c r="G36" s="11">
        <v>3.35</v>
      </c>
    </row>
    <row r="37" spans="1:7" x14ac:dyDescent="0.2">
      <c r="A37" t="s">
        <v>18</v>
      </c>
      <c r="B37" s="5">
        <v>42509</v>
      </c>
      <c r="C37" s="1" t="s">
        <v>21</v>
      </c>
      <c r="G37" s="11">
        <v>2.95</v>
      </c>
    </row>
    <row r="38" spans="1:7" x14ac:dyDescent="0.2">
      <c r="A38" t="s">
        <v>18</v>
      </c>
      <c r="B38" s="1">
        <v>42509</v>
      </c>
      <c r="C38" s="1" t="s">
        <v>21</v>
      </c>
      <c r="G38" s="11">
        <v>1.95</v>
      </c>
    </row>
    <row r="39" spans="1:7" x14ac:dyDescent="0.2">
      <c r="A39" t="s">
        <v>18</v>
      </c>
      <c r="B39" s="1">
        <v>42520</v>
      </c>
      <c r="C39" s="1" t="s">
        <v>21</v>
      </c>
      <c r="G39" s="11">
        <v>94.2</v>
      </c>
    </row>
    <row r="40" spans="1:7" x14ac:dyDescent="0.2">
      <c r="A40" t="s">
        <v>18</v>
      </c>
      <c r="B40" s="1">
        <v>42520</v>
      </c>
      <c r="C40" s="1" t="s">
        <v>21</v>
      </c>
      <c r="G40" s="11">
        <v>55.15</v>
      </c>
    </row>
    <row r="41" spans="1:7" x14ac:dyDescent="0.2">
      <c r="A41" t="s">
        <v>18</v>
      </c>
      <c r="B41" s="1">
        <v>42520</v>
      </c>
      <c r="C41" s="1" t="s">
        <v>21</v>
      </c>
      <c r="G41" s="11">
        <v>59.65</v>
      </c>
    </row>
    <row r="42" spans="1:7" s="9" customFormat="1" x14ac:dyDescent="0.2">
      <c r="G42" s="12"/>
    </row>
    <row r="43" spans="1:7" x14ac:dyDescent="0.2">
      <c r="A43" t="s">
        <v>19</v>
      </c>
      <c r="B43" s="1">
        <v>42536</v>
      </c>
      <c r="C43" s="1" t="s">
        <v>21</v>
      </c>
      <c r="D43">
        <v>0.02</v>
      </c>
      <c r="E43">
        <v>0.01</v>
      </c>
      <c r="F43">
        <v>15.5</v>
      </c>
      <c r="G43" s="11">
        <f>(F43*E43)/D43</f>
        <v>7.75</v>
      </c>
    </row>
    <row r="44" spans="1:7" x14ac:dyDescent="0.2">
      <c r="A44" t="s">
        <v>19</v>
      </c>
      <c r="B44" s="1">
        <v>42536</v>
      </c>
      <c r="C44" s="1" t="s">
        <v>21</v>
      </c>
      <c r="D44">
        <v>0.02</v>
      </c>
      <c r="E44">
        <v>0.01</v>
      </c>
      <c r="F44">
        <v>26.52</v>
      </c>
      <c r="G44" s="11">
        <f>(F44*E44)/D44</f>
        <v>13.26</v>
      </c>
    </row>
    <row r="45" spans="1:7" x14ac:dyDescent="0.2">
      <c r="A45" t="s">
        <v>19</v>
      </c>
      <c r="B45" s="1">
        <v>42536</v>
      </c>
      <c r="C45" s="1" t="s">
        <v>21</v>
      </c>
      <c r="D45">
        <v>0.02</v>
      </c>
      <c r="E45">
        <v>0.01</v>
      </c>
      <c r="F45">
        <v>29.11</v>
      </c>
      <c r="G45" s="11">
        <f>(F45*E45)/D45</f>
        <v>14.555000000000001</v>
      </c>
    </row>
    <row r="46" spans="1:7" x14ac:dyDescent="0.2">
      <c r="B46" s="1"/>
      <c r="C46" s="1"/>
      <c r="G46" s="11">
        <f>AVERAGE(G43:G45)</f>
        <v>11.854999999999999</v>
      </c>
    </row>
    <row r="47" spans="1:7" x14ac:dyDescent="0.2">
      <c r="A47" t="s">
        <v>22</v>
      </c>
      <c r="B47" s="1">
        <v>42536</v>
      </c>
      <c r="C47" s="1" t="s">
        <v>21</v>
      </c>
      <c r="D47">
        <v>0.02</v>
      </c>
      <c r="E47">
        <v>0.01</v>
      </c>
      <c r="F47">
        <v>12.08</v>
      </c>
      <c r="G47" s="11">
        <f t="shared" ref="G47:G61" si="1">(F47*E47)/D47</f>
        <v>6.04</v>
      </c>
    </row>
    <row r="48" spans="1:7" x14ac:dyDescent="0.2">
      <c r="A48" t="s">
        <v>22</v>
      </c>
      <c r="B48" s="1">
        <v>42536</v>
      </c>
      <c r="C48" s="1" t="s">
        <v>21</v>
      </c>
      <c r="D48">
        <v>0.02</v>
      </c>
      <c r="E48">
        <v>0.01</v>
      </c>
      <c r="F48">
        <v>10.51</v>
      </c>
      <c r="G48" s="11">
        <f t="shared" si="1"/>
        <v>5.2549999999999999</v>
      </c>
    </row>
    <row r="49" spans="1:7" x14ac:dyDescent="0.2">
      <c r="A49" t="s">
        <v>22</v>
      </c>
      <c r="B49" s="1">
        <v>42536</v>
      </c>
      <c r="C49" s="1" t="s">
        <v>21</v>
      </c>
      <c r="D49">
        <v>0.02</v>
      </c>
      <c r="E49">
        <v>0.01</v>
      </c>
      <c r="F49">
        <v>4.3600000000000003</v>
      </c>
      <c r="G49" s="11">
        <f t="shared" si="1"/>
        <v>2.1800000000000002</v>
      </c>
    </row>
    <row r="50" spans="1:7" x14ac:dyDescent="0.2">
      <c r="A50" t="s">
        <v>23</v>
      </c>
      <c r="B50" s="1">
        <v>42536</v>
      </c>
      <c r="C50" s="1" t="s">
        <v>21</v>
      </c>
      <c r="D50">
        <v>0.02</v>
      </c>
      <c r="E50">
        <v>0.01</v>
      </c>
      <c r="F50">
        <v>41.04</v>
      </c>
      <c r="G50" s="11">
        <f t="shared" si="1"/>
        <v>20.52</v>
      </c>
    </row>
    <row r="51" spans="1:7" x14ac:dyDescent="0.2">
      <c r="A51" t="s">
        <v>23</v>
      </c>
      <c r="B51" s="1">
        <v>42536</v>
      </c>
      <c r="C51" s="1" t="s">
        <v>21</v>
      </c>
      <c r="D51">
        <v>0.02</v>
      </c>
      <c r="E51">
        <v>0.01</v>
      </c>
      <c r="F51">
        <v>67.989999999999995</v>
      </c>
      <c r="G51" s="11">
        <f t="shared" si="1"/>
        <v>33.994999999999997</v>
      </c>
    </row>
    <row r="52" spans="1:7" x14ac:dyDescent="0.2">
      <c r="A52" t="s">
        <v>23</v>
      </c>
      <c r="B52" s="1">
        <v>42536</v>
      </c>
      <c r="C52" s="1" t="s">
        <v>21</v>
      </c>
      <c r="D52">
        <v>0.02</v>
      </c>
      <c r="E52">
        <v>0.01</v>
      </c>
      <c r="F52">
        <v>17.21</v>
      </c>
      <c r="G52" s="11">
        <f t="shared" si="1"/>
        <v>8.6050000000000004</v>
      </c>
    </row>
    <row r="53" spans="1:7" x14ac:dyDescent="0.2">
      <c r="A53" t="s">
        <v>24</v>
      </c>
      <c r="B53" s="1">
        <v>42536</v>
      </c>
      <c r="C53" s="1" t="s">
        <v>21</v>
      </c>
      <c r="D53">
        <v>0.02</v>
      </c>
      <c r="E53">
        <v>0.01</v>
      </c>
      <c r="F53">
        <v>22.92</v>
      </c>
      <c r="G53" s="11">
        <f t="shared" si="1"/>
        <v>11.46</v>
      </c>
    </row>
    <row r="54" spans="1:7" x14ac:dyDescent="0.2">
      <c r="A54" t="s">
        <v>24</v>
      </c>
      <c r="B54" s="1">
        <v>42536</v>
      </c>
      <c r="C54" s="1" t="s">
        <v>21</v>
      </c>
      <c r="D54">
        <v>0.02</v>
      </c>
      <c r="E54">
        <v>0.01</v>
      </c>
      <c r="F54">
        <v>24.76</v>
      </c>
      <c r="G54" s="11">
        <f t="shared" si="1"/>
        <v>12.38</v>
      </c>
    </row>
    <row r="55" spans="1:7" x14ac:dyDescent="0.2">
      <c r="A55" t="s">
        <v>24</v>
      </c>
      <c r="B55" s="1">
        <v>42536</v>
      </c>
      <c r="C55" s="1" t="s">
        <v>21</v>
      </c>
      <c r="D55">
        <v>0.02</v>
      </c>
      <c r="E55">
        <v>0.01</v>
      </c>
      <c r="F55">
        <v>25.13</v>
      </c>
      <c r="G55" s="11">
        <f t="shared" si="1"/>
        <v>12.564999999999998</v>
      </c>
    </row>
    <row r="56" spans="1:7" x14ac:dyDescent="0.2">
      <c r="A56" s="6">
        <v>1163</v>
      </c>
      <c r="B56" s="1">
        <v>42536</v>
      </c>
      <c r="C56" s="1" t="s">
        <v>21</v>
      </c>
      <c r="D56">
        <v>0.02</v>
      </c>
      <c r="E56">
        <v>0.01</v>
      </c>
      <c r="F56">
        <v>26.04</v>
      </c>
      <c r="G56" s="11">
        <f t="shared" si="1"/>
        <v>13.020000000000001</v>
      </c>
    </row>
    <row r="57" spans="1:7" x14ac:dyDescent="0.2">
      <c r="A57" s="6">
        <v>1163</v>
      </c>
      <c r="B57" s="1">
        <v>42536</v>
      </c>
      <c r="C57" s="1" t="s">
        <v>21</v>
      </c>
      <c r="D57">
        <v>0.02</v>
      </c>
      <c r="E57">
        <v>0.01</v>
      </c>
      <c r="F57">
        <v>18.18</v>
      </c>
      <c r="G57" s="11">
        <f t="shared" si="1"/>
        <v>9.09</v>
      </c>
    </row>
    <row r="58" spans="1:7" x14ac:dyDescent="0.2">
      <c r="A58" s="6">
        <v>1163</v>
      </c>
      <c r="B58" s="1">
        <v>42536</v>
      </c>
      <c r="C58" s="1" t="s">
        <v>21</v>
      </c>
      <c r="D58">
        <v>0.02</v>
      </c>
      <c r="E58">
        <v>0.01</v>
      </c>
      <c r="F58">
        <v>18.11</v>
      </c>
      <c r="G58" s="11">
        <f t="shared" si="1"/>
        <v>9.0549999999999997</v>
      </c>
    </row>
    <row r="59" spans="1:7" x14ac:dyDescent="0.2">
      <c r="A59" t="s">
        <v>25</v>
      </c>
      <c r="B59" s="1">
        <v>42536</v>
      </c>
      <c r="C59" s="1" t="s">
        <v>21</v>
      </c>
      <c r="D59">
        <v>0.02</v>
      </c>
      <c r="E59">
        <v>0.01</v>
      </c>
      <c r="F59">
        <v>24.39</v>
      </c>
      <c r="G59" s="11">
        <f t="shared" si="1"/>
        <v>12.195</v>
      </c>
    </row>
    <row r="60" spans="1:7" x14ac:dyDescent="0.2">
      <c r="A60" t="s">
        <v>25</v>
      </c>
      <c r="B60" s="1">
        <v>42536</v>
      </c>
      <c r="C60" s="1" t="s">
        <v>21</v>
      </c>
      <c r="D60">
        <v>0.02</v>
      </c>
      <c r="E60">
        <v>0.01</v>
      </c>
      <c r="F60">
        <v>23.5</v>
      </c>
      <c r="G60" s="11">
        <f t="shared" si="1"/>
        <v>11.75</v>
      </c>
    </row>
    <row r="61" spans="1:7" x14ac:dyDescent="0.2">
      <c r="A61" t="s">
        <v>25</v>
      </c>
      <c r="B61" s="1">
        <v>42536</v>
      </c>
      <c r="C61" s="1" t="s">
        <v>21</v>
      </c>
      <c r="D61">
        <v>0.02</v>
      </c>
      <c r="E61">
        <v>0.01</v>
      </c>
      <c r="F61">
        <v>20.71</v>
      </c>
      <c r="G61" s="11">
        <f t="shared" si="1"/>
        <v>10.355</v>
      </c>
    </row>
    <row r="62" spans="1:7" x14ac:dyDescent="0.2">
      <c r="A62" t="s">
        <v>19</v>
      </c>
      <c r="B62" s="1">
        <v>42543</v>
      </c>
      <c r="C62" s="1" t="s">
        <v>21</v>
      </c>
      <c r="D62">
        <v>0.01</v>
      </c>
      <c r="E62">
        <v>0.01</v>
      </c>
      <c r="F62">
        <v>9.4700000000000006</v>
      </c>
      <c r="G62" s="11">
        <v>9.4700000000000006</v>
      </c>
    </row>
    <row r="63" spans="1:7" x14ac:dyDescent="0.2">
      <c r="A63" t="s">
        <v>19</v>
      </c>
      <c r="B63" s="1">
        <v>42543</v>
      </c>
      <c r="C63" s="1" t="s">
        <v>21</v>
      </c>
      <c r="D63">
        <v>0.01</v>
      </c>
      <c r="E63">
        <v>0.01</v>
      </c>
      <c r="F63">
        <v>8.56</v>
      </c>
      <c r="G63" s="11">
        <v>8.56</v>
      </c>
    </row>
    <row r="64" spans="1:7" x14ac:dyDescent="0.2">
      <c r="A64" t="s">
        <v>19</v>
      </c>
      <c r="B64" s="1">
        <v>42543</v>
      </c>
      <c r="C64" s="1" t="s">
        <v>21</v>
      </c>
      <c r="D64">
        <v>0.01</v>
      </c>
      <c r="E64">
        <v>0.01</v>
      </c>
      <c r="F64">
        <v>8.57</v>
      </c>
      <c r="G64" s="11">
        <v>8.57</v>
      </c>
    </row>
    <row r="65" spans="1:7" x14ac:dyDescent="0.2">
      <c r="B65" s="1"/>
      <c r="C65" s="1"/>
      <c r="G65" s="11">
        <f>AVERAGE(G62:G64)</f>
        <v>8.8666666666666671</v>
      </c>
    </row>
    <row r="66" spans="1:7" x14ac:dyDescent="0.2">
      <c r="A66" t="s">
        <v>22</v>
      </c>
      <c r="B66" s="1">
        <v>42543</v>
      </c>
      <c r="C66" s="1" t="s">
        <v>21</v>
      </c>
      <c r="D66">
        <v>0.01</v>
      </c>
      <c r="E66">
        <v>0.01</v>
      </c>
      <c r="F66">
        <v>5.73</v>
      </c>
      <c r="G66" s="11">
        <v>5.73</v>
      </c>
    </row>
    <row r="67" spans="1:7" x14ac:dyDescent="0.2">
      <c r="A67" t="s">
        <v>22</v>
      </c>
      <c r="B67" s="1">
        <v>42543</v>
      </c>
      <c r="C67" s="1" t="s">
        <v>21</v>
      </c>
      <c r="D67">
        <v>0.01</v>
      </c>
      <c r="E67">
        <v>0.01</v>
      </c>
      <c r="F67">
        <v>3.18</v>
      </c>
      <c r="G67" s="11">
        <v>3.18</v>
      </c>
    </row>
    <row r="68" spans="1:7" x14ac:dyDescent="0.2">
      <c r="A68" t="s">
        <v>22</v>
      </c>
      <c r="B68" s="1">
        <v>42543</v>
      </c>
      <c r="C68" s="1" t="s">
        <v>21</v>
      </c>
      <c r="D68">
        <v>0.01</v>
      </c>
      <c r="E68">
        <v>0.01</v>
      </c>
      <c r="F68">
        <v>3.61</v>
      </c>
      <c r="G68" s="11">
        <v>3.61</v>
      </c>
    </row>
    <row r="69" spans="1:7" x14ac:dyDescent="0.2">
      <c r="A69" t="s">
        <v>23</v>
      </c>
      <c r="B69" s="1">
        <v>42543</v>
      </c>
      <c r="C69" s="1" t="s">
        <v>21</v>
      </c>
      <c r="D69">
        <v>0.01</v>
      </c>
      <c r="E69">
        <v>0.01</v>
      </c>
      <c r="F69">
        <v>33.64</v>
      </c>
      <c r="G69" s="11">
        <v>33.64</v>
      </c>
    </row>
    <row r="70" spans="1:7" x14ac:dyDescent="0.2">
      <c r="A70" t="s">
        <v>23</v>
      </c>
      <c r="B70" s="1">
        <v>42543</v>
      </c>
      <c r="C70" s="1" t="s">
        <v>21</v>
      </c>
      <c r="D70">
        <v>0.01</v>
      </c>
      <c r="E70">
        <v>0.01</v>
      </c>
      <c r="F70">
        <v>39.18</v>
      </c>
      <c r="G70" s="11">
        <v>39.18</v>
      </c>
    </row>
    <row r="71" spans="1:7" x14ac:dyDescent="0.2">
      <c r="A71" t="s">
        <v>23</v>
      </c>
      <c r="B71" s="1">
        <v>42543</v>
      </c>
      <c r="C71" s="1" t="s">
        <v>21</v>
      </c>
      <c r="D71">
        <v>0.01</v>
      </c>
      <c r="E71">
        <v>0.01</v>
      </c>
      <c r="F71">
        <v>45.44</v>
      </c>
      <c r="G71" s="11">
        <v>45.44</v>
      </c>
    </row>
    <row r="72" spans="1:7" x14ac:dyDescent="0.2">
      <c r="A72" t="s">
        <v>24</v>
      </c>
      <c r="B72" s="1">
        <v>42543</v>
      </c>
      <c r="C72" s="1" t="s">
        <v>21</v>
      </c>
      <c r="D72">
        <v>0.01</v>
      </c>
      <c r="E72">
        <v>0.01</v>
      </c>
      <c r="F72">
        <v>6.33</v>
      </c>
      <c r="G72" s="11">
        <v>6.33</v>
      </c>
    </row>
    <row r="73" spans="1:7" x14ac:dyDescent="0.2">
      <c r="A73" t="s">
        <v>24</v>
      </c>
      <c r="B73" s="1">
        <v>42543</v>
      </c>
      <c r="C73" s="1" t="s">
        <v>21</v>
      </c>
      <c r="D73">
        <v>0.01</v>
      </c>
      <c r="E73">
        <v>0.01</v>
      </c>
      <c r="F73">
        <v>4.46</v>
      </c>
      <c r="G73" s="11">
        <v>4.46</v>
      </c>
    </row>
    <row r="74" spans="1:7" x14ac:dyDescent="0.2">
      <c r="A74" t="s">
        <v>24</v>
      </c>
      <c r="B74" s="1">
        <v>42543</v>
      </c>
      <c r="C74" s="1" t="s">
        <v>21</v>
      </c>
      <c r="D74">
        <v>0.01</v>
      </c>
      <c r="E74">
        <v>0.01</v>
      </c>
      <c r="F74">
        <v>8.1</v>
      </c>
      <c r="G74" s="11">
        <v>8.1</v>
      </c>
    </row>
    <row r="75" spans="1:7" x14ac:dyDescent="0.2">
      <c r="A75" s="6">
        <v>1163</v>
      </c>
      <c r="B75" s="1">
        <v>42543</v>
      </c>
      <c r="C75" s="1" t="s">
        <v>21</v>
      </c>
      <c r="D75">
        <v>0.01</v>
      </c>
      <c r="E75">
        <v>0.01</v>
      </c>
      <c r="F75">
        <v>3.49</v>
      </c>
      <c r="G75" s="11">
        <v>3.49</v>
      </c>
    </row>
    <row r="76" spans="1:7" x14ac:dyDescent="0.2">
      <c r="A76" s="6">
        <v>1163</v>
      </c>
      <c r="B76" s="1">
        <v>42543</v>
      </c>
      <c r="C76" s="1" t="s">
        <v>21</v>
      </c>
      <c r="D76">
        <v>0.01</v>
      </c>
      <c r="E76">
        <v>0.01</v>
      </c>
      <c r="F76">
        <v>4.8600000000000003</v>
      </c>
      <c r="G76" s="11">
        <v>4.8600000000000003</v>
      </c>
    </row>
    <row r="77" spans="1:7" x14ac:dyDescent="0.2">
      <c r="A77" s="6">
        <v>1163</v>
      </c>
      <c r="B77" s="1">
        <v>42543</v>
      </c>
      <c r="C77" s="1" t="s">
        <v>21</v>
      </c>
      <c r="D77">
        <v>0.01</v>
      </c>
      <c r="E77">
        <v>0.01</v>
      </c>
      <c r="F77">
        <v>4.16</v>
      </c>
      <c r="G77" s="11">
        <v>4.16</v>
      </c>
    </row>
    <row r="78" spans="1:7" x14ac:dyDescent="0.2">
      <c r="A78" t="s">
        <v>25</v>
      </c>
      <c r="B78" s="1">
        <v>42543</v>
      </c>
      <c r="C78" s="1" t="s">
        <v>21</v>
      </c>
      <c r="D78">
        <v>0.01</v>
      </c>
      <c r="E78">
        <v>0.01</v>
      </c>
      <c r="F78">
        <v>7.37</v>
      </c>
      <c r="G78" s="11">
        <v>7.37</v>
      </c>
    </row>
    <row r="79" spans="1:7" x14ac:dyDescent="0.2">
      <c r="A79" t="s">
        <v>25</v>
      </c>
      <c r="B79" s="1">
        <v>42543</v>
      </c>
      <c r="C79" s="1" t="s">
        <v>21</v>
      </c>
      <c r="D79">
        <v>0.01</v>
      </c>
      <c r="E79">
        <v>0.01</v>
      </c>
      <c r="F79">
        <v>4.82</v>
      </c>
      <c r="G79" s="11">
        <v>4.82</v>
      </c>
    </row>
    <row r="80" spans="1:7" x14ac:dyDescent="0.2">
      <c r="A80" t="s">
        <v>25</v>
      </c>
      <c r="B80" s="1">
        <v>42543</v>
      </c>
      <c r="C80" s="1" t="s">
        <v>21</v>
      </c>
      <c r="D80">
        <v>0.01</v>
      </c>
      <c r="E80">
        <v>0.01</v>
      </c>
      <c r="F80">
        <v>5.22</v>
      </c>
      <c r="G80" s="11">
        <v>5.22</v>
      </c>
    </row>
    <row r="81" spans="1:7" x14ac:dyDescent="0.2">
      <c r="A81" t="s">
        <v>19</v>
      </c>
      <c r="B81" s="1">
        <v>42557</v>
      </c>
      <c r="C81" s="1" t="s">
        <v>21</v>
      </c>
      <c r="D81">
        <v>0.01</v>
      </c>
      <c r="E81">
        <v>0.01</v>
      </c>
      <c r="F81">
        <v>17.28</v>
      </c>
      <c r="G81" s="11">
        <f>(F81*E81)/D81</f>
        <v>17.28</v>
      </c>
    </row>
    <row r="82" spans="1:7" x14ac:dyDescent="0.2">
      <c r="A82" t="s">
        <v>19</v>
      </c>
      <c r="B82" s="1">
        <v>42557</v>
      </c>
      <c r="C82" s="1" t="s">
        <v>21</v>
      </c>
      <c r="D82">
        <v>0.01</v>
      </c>
      <c r="E82">
        <v>0.01</v>
      </c>
      <c r="F82">
        <v>14.15</v>
      </c>
      <c r="G82" s="11">
        <f>(F82*E82)/D82</f>
        <v>14.15</v>
      </c>
    </row>
    <row r="83" spans="1:7" x14ac:dyDescent="0.2">
      <c r="A83" t="s">
        <v>19</v>
      </c>
      <c r="B83" s="1">
        <v>42557</v>
      </c>
      <c r="C83" s="1" t="s">
        <v>21</v>
      </c>
      <c r="D83">
        <v>0.01</v>
      </c>
      <c r="E83">
        <v>0.01</v>
      </c>
      <c r="F83">
        <v>15.32</v>
      </c>
      <c r="G83" s="11">
        <f>(F83*E83)/D83</f>
        <v>15.32</v>
      </c>
    </row>
    <row r="84" spans="1:7" x14ac:dyDescent="0.2">
      <c r="B84" s="1"/>
      <c r="C84" s="1"/>
      <c r="G84" s="11">
        <f>AVERAGE(G81:G83)</f>
        <v>15.583333333333334</v>
      </c>
    </row>
    <row r="85" spans="1:7" x14ac:dyDescent="0.2">
      <c r="A85" t="s">
        <v>22</v>
      </c>
      <c r="B85" s="1">
        <v>42557</v>
      </c>
      <c r="C85" s="1" t="s">
        <v>21</v>
      </c>
      <c r="D85">
        <v>0.01</v>
      </c>
      <c r="E85">
        <v>0.01</v>
      </c>
      <c r="F85">
        <v>17.03</v>
      </c>
      <c r="G85" s="11">
        <f t="shared" ref="G85:G102" si="2">(F85*E85)/D85</f>
        <v>17.03</v>
      </c>
    </row>
    <row r="86" spans="1:7" x14ac:dyDescent="0.2">
      <c r="A86" t="s">
        <v>22</v>
      </c>
      <c r="B86" s="1">
        <v>42557</v>
      </c>
      <c r="C86" s="1" t="s">
        <v>21</v>
      </c>
      <c r="D86">
        <v>0.01</v>
      </c>
      <c r="E86">
        <v>0.01</v>
      </c>
      <c r="F86">
        <v>19.920000000000002</v>
      </c>
      <c r="G86" s="11">
        <f t="shared" si="2"/>
        <v>19.920000000000002</v>
      </c>
    </row>
    <row r="87" spans="1:7" x14ac:dyDescent="0.2">
      <c r="A87" t="s">
        <v>22</v>
      </c>
      <c r="B87" s="1">
        <v>42557</v>
      </c>
      <c r="C87" s="1" t="s">
        <v>21</v>
      </c>
      <c r="D87">
        <v>0.01</v>
      </c>
      <c r="E87">
        <v>0.01</v>
      </c>
      <c r="F87">
        <v>17.350000000000001</v>
      </c>
      <c r="G87" s="11">
        <f t="shared" si="2"/>
        <v>17.350000000000001</v>
      </c>
    </row>
    <row r="88" spans="1:7" x14ac:dyDescent="0.2">
      <c r="A88" t="s">
        <v>23</v>
      </c>
      <c r="B88" s="1">
        <v>42557</v>
      </c>
      <c r="C88" s="1" t="s">
        <v>21</v>
      </c>
      <c r="D88">
        <v>0.01</v>
      </c>
      <c r="E88">
        <v>0.01</v>
      </c>
      <c r="F88">
        <v>70.760000000000005</v>
      </c>
      <c r="G88" s="11">
        <f t="shared" si="2"/>
        <v>70.760000000000005</v>
      </c>
    </row>
    <row r="89" spans="1:7" x14ac:dyDescent="0.2">
      <c r="A89" t="s">
        <v>23</v>
      </c>
      <c r="B89" s="1">
        <v>42557</v>
      </c>
      <c r="C89" s="1" t="s">
        <v>21</v>
      </c>
      <c r="D89">
        <v>0.01</v>
      </c>
      <c r="E89">
        <v>0.01</v>
      </c>
      <c r="F89">
        <v>61.33</v>
      </c>
      <c r="G89" s="11">
        <f t="shared" si="2"/>
        <v>61.329999999999991</v>
      </c>
    </row>
    <row r="90" spans="1:7" x14ac:dyDescent="0.2">
      <c r="A90" t="s">
        <v>23</v>
      </c>
      <c r="B90" s="1">
        <v>42557</v>
      </c>
      <c r="C90" s="1" t="s">
        <v>21</v>
      </c>
      <c r="D90">
        <v>0.01</v>
      </c>
      <c r="E90">
        <v>0.01</v>
      </c>
      <c r="F90">
        <v>65.290000000000006</v>
      </c>
      <c r="G90" s="11">
        <f t="shared" si="2"/>
        <v>65.290000000000006</v>
      </c>
    </row>
    <row r="91" spans="1:7" x14ac:dyDescent="0.2">
      <c r="A91" t="s">
        <v>24</v>
      </c>
      <c r="B91" s="1">
        <v>42557</v>
      </c>
      <c r="C91" s="1" t="s">
        <v>21</v>
      </c>
      <c r="D91" s="8">
        <v>2.5000000000000001E-2</v>
      </c>
      <c r="E91">
        <v>0.01</v>
      </c>
      <c r="F91">
        <v>36.19</v>
      </c>
      <c r="G91" s="11">
        <f t="shared" si="2"/>
        <v>14.475999999999999</v>
      </c>
    </row>
    <row r="92" spans="1:7" x14ac:dyDescent="0.2">
      <c r="A92" t="s">
        <v>24</v>
      </c>
      <c r="B92" s="1">
        <v>42557</v>
      </c>
      <c r="C92" s="1" t="s">
        <v>21</v>
      </c>
      <c r="D92" s="8">
        <v>2.5000000000000001E-2</v>
      </c>
      <c r="E92">
        <v>0.01</v>
      </c>
      <c r="F92">
        <v>29.62</v>
      </c>
      <c r="G92" s="11">
        <f t="shared" si="2"/>
        <v>11.848000000000001</v>
      </c>
    </row>
    <row r="93" spans="1:7" x14ac:dyDescent="0.2">
      <c r="A93" t="s">
        <v>24</v>
      </c>
      <c r="B93" s="1">
        <v>42557</v>
      </c>
      <c r="C93" s="1" t="s">
        <v>21</v>
      </c>
      <c r="D93" s="8">
        <v>2.5000000000000001E-2</v>
      </c>
      <c r="E93">
        <v>0.01</v>
      </c>
      <c r="F93">
        <v>28.44</v>
      </c>
      <c r="G93" s="11">
        <f t="shared" si="2"/>
        <v>11.376000000000001</v>
      </c>
    </row>
    <row r="94" spans="1:7" x14ac:dyDescent="0.2">
      <c r="A94" s="6">
        <v>1163</v>
      </c>
      <c r="B94" s="1">
        <v>42557</v>
      </c>
      <c r="C94" s="1" t="s">
        <v>21</v>
      </c>
      <c r="D94">
        <v>0.01</v>
      </c>
      <c r="E94">
        <v>0.01</v>
      </c>
      <c r="F94">
        <v>6.61</v>
      </c>
      <c r="G94" s="11">
        <f t="shared" si="2"/>
        <v>6.61</v>
      </c>
    </row>
    <row r="95" spans="1:7" x14ac:dyDescent="0.2">
      <c r="A95" s="6">
        <v>1163</v>
      </c>
      <c r="B95" s="1">
        <v>42557</v>
      </c>
      <c r="C95" s="1" t="s">
        <v>21</v>
      </c>
      <c r="D95">
        <v>0.01</v>
      </c>
      <c r="E95">
        <v>0.01</v>
      </c>
      <c r="F95">
        <v>11.47</v>
      </c>
      <c r="G95" s="11">
        <f t="shared" si="2"/>
        <v>11.47</v>
      </c>
    </row>
    <row r="96" spans="1:7" x14ac:dyDescent="0.2">
      <c r="A96" s="6">
        <v>1163</v>
      </c>
      <c r="B96" s="1">
        <v>42557</v>
      </c>
      <c r="C96" s="1" t="s">
        <v>21</v>
      </c>
      <c r="D96">
        <v>0.01</v>
      </c>
      <c r="E96">
        <v>0.01</v>
      </c>
      <c r="F96">
        <v>10.84</v>
      </c>
      <c r="G96" s="11">
        <f t="shared" si="2"/>
        <v>10.84</v>
      </c>
    </row>
    <row r="97" spans="1:7" x14ac:dyDescent="0.2">
      <c r="A97" t="s">
        <v>25</v>
      </c>
      <c r="B97" s="1">
        <v>42557</v>
      </c>
      <c r="C97" s="1" t="s">
        <v>21</v>
      </c>
      <c r="D97" s="8">
        <v>2.5000000000000001E-2</v>
      </c>
      <c r="E97">
        <v>0.01</v>
      </c>
      <c r="F97">
        <v>12.41</v>
      </c>
      <c r="G97" s="11">
        <f t="shared" si="2"/>
        <v>4.9639999999999995</v>
      </c>
    </row>
    <row r="98" spans="1:7" x14ac:dyDescent="0.2">
      <c r="A98" t="s">
        <v>25</v>
      </c>
      <c r="B98" s="1">
        <v>42557</v>
      </c>
      <c r="C98" s="1" t="s">
        <v>21</v>
      </c>
      <c r="D98" s="8">
        <v>2.5000000000000001E-2</v>
      </c>
      <c r="E98">
        <v>0.01</v>
      </c>
      <c r="F98">
        <v>33.97</v>
      </c>
      <c r="G98" s="11">
        <f t="shared" si="2"/>
        <v>13.587999999999999</v>
      </c>
    </row>
    <row r="99" spans="1:7" x14ac:dyDescent="0.2">
      <c r="A99" t="s">
        <v>25</v>
      </c>
      <c r="B99" s="1">
        <v>42557</v>
      </c>
      <c r="C99" s="1" t="s">
        <v>21</v>
      </c>
      <c r="D99" s="8">
        <v>2.5000000000000001E-2</v>
      </c>
      <c r="E99">
        <v>0.01</v>
      </c>
      <c r="F99">
        <v>34.700000000000003</v>
      </c>
      <c r="G99" s="11">
        <f t="shared" si="2"/>
        <v>13.88</v>
      </c>
    </row>
    <row r="100" spans="1:7" x14ac:dyDescent="0.2">
      <c r="A100" t="s">
        <v>19</v>
      </c>
      <c r="B100" s="1">
        <v>42562</v>
      </c>
      <c r="C100" s="1" t="s">
        <v>21</v>
      </c>
      <c r="D100">
        <v>0.01</v>
      </c>
      <c r="E100">
        <v>0.01</v>
      </c>
      <c r="F100">
        <v>40.89</v>
      </c>
      <c r="G100" s="11">
        <f t="shared" si="2"/>
        <v>40.89</v>
      </c>
    </row>
    <row r="101" spans="1:7" x14ac:dyDescent="0.2">
      <c r="A101" t="s">
        <v>19</v>
      </c>
      <c r="B101" s="1">
        <v>42562</v>
      </c>
      <c r="C101" s="1" t="s">
        <v>21</v>
      </c>
      <c r="D101">
        <v>0.01</v>
      </c>
      <c r="E101">
        <v>0.01</v>
      </c>
      <c r="F101">
        <v>48.45</v>
      </c>
      <c r="G101" s="11">
        <f t="shared" si="2"/>
        <v>48.45</v>
      </c>
    </row>
    <row r="102" spans="1:7" x14ac:dyDescent="0.2">
      <c r="A102" t="s">
        <v>19</v>
      </c>
      <c r="B102" s="1">
        <v>42562</v>
      </c>
      <c r="C102" s="1" t="s">
        <v>21</v>
      </c>
      <c r="D102">
        <v>0.01</v>
      </c>
      <c r="E102">
        <v>0.01</v>
      </c>
      <c r="F102">
        <v>34.08</v>
      </c>
      <c r="G102" s="11">
        <f t="shared" si="2"/>
        <v>34.08</v>
      </c>
    </row>
    <row r="103" spans="1:7" x14ac:dyDescent="0.2">
      <c r="B103" s="1"/>
      <c r="C103" s="1"/>
      <c r="G103" s="11">
        <f>AVERAGE(G100:G102)</f>
        <v>41.14</v>
      </c>
    </row>
    <row r="104" spans="1:7" x14ac:dyDescent="0.2">
      <c r="A104" t="s">
        <v>22</v>
      </c>
      <c r="B104" s="1">
        <v>42562</v>
      </c>
      <c r="C104" s="1" t="s">
        <v>21</v>
      </c>
      <c r="D104">
        <v>0.01</v>
      </c>
      <c r="E104">
        <v>0.01</v>
      </c>
      <c r="F104">
        <v>37.020000000000003</v>
      </c>
      <c r="G104" s="11">
        <f t="shared" ref="G104:G121" si="3">(F104*E104)/D104</f>
        <v>37.020000000000003</v>
      </c>
    </row>
    <row r="105" spans="1:7" x14ac:dyDescent="0.2">
      <c r="A105" t="s">
        <v>22</v>
      </c>
      <c r="B105" s="1">
        <v>42562</v>
      </c>
      <c r="C105" s="1" t="s">
        <v>21</v>
      </c>
      <c r="D105">
        <v>0.01</v>
      </c>
      <c r="E105">
        <v>0.01</v>
      </c>
      <c r="F105">
        <v>39.03</v>
      </c>
      <c r="G105" s="11">
        <f t="shared" si="3"/>
        <v>39.03</v>
      </c>
    </row>
    <row r="106" spans="1:7" x14ac:dyDescent="0.2">
      <c r="A106" t="s">
        <v>22</v>
      </c>
      <c r="B106" s="1">
        <v>42562</v>
      </c>
      <c r="C106" s="1" t="s">
        <v>21</v>
      </c>
      <c r="D106">
        <v>0.01</v>
      </c>
      <c r="E106">
        <v>0.01</v>
      </c>
      <c r="F106">
        <v>39.6</v>
      </c>
      <c r="G106" s="11">
        <f t="shared" si="3"/>
        <v>39.6</v>
      </c>
    </row>
    <row r="107" spans="1:7" x14ac:dyDescent="0.2">
      <c r="A107" t="s">
        <v>23</v>
      </c>
      <c r="B107" s="1">
        <v>42562</v>
      </c>
      <c r="C107" s="1" t="s">
        <v>21</v>
      </c>
      <c r="D107">
        <v>0.01</v>
      </c>
      <c r="E107">
        <v>0.01</v>
      </c>
      <c r="F107">
        <v>48.88</v>
      </c>
      <c r="G107" s="11">
        <f t="shared" si="3"/>
        <v>48.88</v>
      </c>
    </row>
    <row r="108" spans="1:7" x14ac:dyDescent="0.2">
      <c r="A108" t="s">
        <v>23</v>
      </c>
      <c r="B108" s="1">
        <v>42562</v>
      </c>
      <c r="C108" s="1" t="s">
        <v>21</v>
      </c>
      <c r="D108">
        <v>0.01</v>
      </c>
      <c r="E108">
        <v>0.01</v>
      </c>
      <c r="F108">
        <v>21.63</v>
      </c>
      <c r="G108" s="11">
        <f t="shared" si="3"/>
        <v>21.63</v>
      </c>
    </row>
    <row r="109" spans="1:7" x14ac:dyDescent="0.2">
      <c r="A109" t="s">
        <v>23</v>
      </c>
      <c r="B109" s="1">
        <v>42562</v>
      </c>
      <c r="C109" s="1" t="s">
        <v>21</v>
      </c>
      <c r="D109">
        <v>0.01</v>
      </c>
      <c r="E109">
        <v>0.01</v>
      </c>
      <c r="F109">
        <v>47.37</v>
      </c>
      <c r="G109" s="11">
        <f t="shared" si="3"/>
        <v>47.37</v>
      </c>
    </row>
    <row r="110" spans="1:7" x14ac:dyDescent="0.2">
      <c r="A110" t="s">
        <v>24</v>
      </c>
      <c r="B110" s="1">
        <v>42562</v>
      </c>
      <c r="C110" s="1" t="s">
        <v>21</v>
      </c>
      <c r="D110">
        <v>0.01</v>
      </c>
      <c r="E110">
        <v>0.01</v>
      </c>
      <c r="F110">
        <v>19.57</v>
      </c>
      <c r="G110" s="11">
        <f t="shared" si="3"/>
        <v>19.57</v>
      </c>
    </row>
    <row r="111" spans="1:7" x14ac:dyDescent="0.2">
      <c r="A111" t="s">
        <v>24</v>
      </c>
      <c r="B111" s="1">
        <v>42562</v>
      </c>
      <c r="C111" s="1" t="s">
        <v>21</v>
      </c>
      <c r="D111">
        <v>0.01</v>
      </c>
      <c r="E111">
        <v>0.01</v>
      </c>
      <c r="F111">
        <v>15.97</v>
      </c>
      <c r="G111" s="11">
        <f t="shared" si="3"/>
        <v>15.97</v>
      </c>
    </row>
    <row r="112" spans="1:7" x14ac:dyDescent="0.2">
      <c r="A112" t="s">
        <v>24</v>
      </c>
      <c r="B112" s="1">
        <v>42562</v>
      </c>
      <c r="C112" s="1" t="s">
        <v>21</v>
      </c>
      <c r="D112">
        <v>0.01</v>
      </c>
      <c r="E112">
        <v>0.01</v>
      </c>
      <c r="F112">
        <v>20.239999999999998</v>
      </c>
      <c r="G112" s="11">
        <f t="shared" si="3"/>
        <v>20.239999999999998</v>
      </c>
    </row>
    <row r="113" spans="1:7" x14ac:dyDescent="0.2">
      <c r="A113" s="6">
        <v>1163</v>
      </c>
      <c r="B113" s="1">
        <v>42562</v>
      </c>
      <c r="C113" s="1" t="s">
        <v>21</v>
      </c>
      <c r="D113">
        <v>2.5000000000000001E-2</v>
      </c>
      <c r="E113">
        <v>0.01</v>
      </c>
      <c r="F113">
        <v>28.93</v>
      </c>
      <c r="G113" s="11">
        <f t="shared" si="3"/>
        <v>11.571999999999999</v>
      </c>
    </row>
    <row r="114" spans="1:7" x14ac:dyDescent="0.2">
      <c r="A114" s="6">
        <v>1163</v>
      </c>
      <c r="B114" s="1">
        <v>42562</v>
      </c>
      <c r="C114" s="1" t="s">
        <v>21</v>
      </c>
      <c r="D114">
        <v>2.5000000000000001E-2</v>
      </c>
      <c r="E114">
        <v>0.01</v>
      </c>
      <c r="F114">
        <v>55.94</v>
      </c>
      <c r="G114" s="11">
        <f t="shared" si="3"/>
        <v>22.375999999999998</v>
      </c>
    </row>
    <row r="115" spans="1:7" x14ac:dyDescent="0.2">
      <c r="A115" s="6">
        <v>1163</v>
      </c>
      <c r="B115" s="1">
        <v>42562</v>
      </c>
      <c r="C115" s="1" t="s">
        <v>21</v>
      </c>
      <c r="D115">
        <v>2.5000000000000001E-2</v>
      </c>
      <c r="E115">
        <v>0.01</v>
      </c>
      <c r="F115">
        <v>53.12</v>
      </c>
      <c r="G115" s="11">
        <f t="shared" si="3"/>
        <v>21.247999999999998</v>
      </c>
    </row>
    <row r="116" spans="1:7" x14ac:dyDescent="0.2">
      <c r="A116" t="s">
        <v>25</v>
      </c>
      <c r="B116" s="1">
        <v>42562</v>
      </c>
      <c r="C116" s="1" t="s">
        <v>21</v>
      </c>
      <c r="D116">
        <v>0.01</v>
      </c>
      <c r="E116">
        <v>0.01</v>
      </c>
      <c r="F116">
        <v>5.54</v>
      </c>
      <c r="G116" s="11">
        <f t="shared" si="3"/>
        <v>5.54</v>
      </c>
    </row>
    <row r="117" spans="1:7" x14ac:dyDescent="0.2">
      <c r="A117" t="s">
        <v>25</v>
      </c>
      <c r="B117" s="1">
        <v>42562</v>
      </c>
      <c r="C117" s="1" t="s">
        <v>21</v>
      </c>
      <c r="D117">
        <v>0.01</v>
      </c>
      <c r="E117">
        <v>0.01</v>
      </c>
      <c r="F117">
        <v>7.39</v>
      </c>
      <c r="G117" s="11">
        <f t="shared" si="3"/>
        <v>7.3899999999999988</v>
      </c>
    </row>
    <row r="118" spans="1:7" x14ac:dyDescent="0.2">
      <c r="A118" t="s">
        <v>25</v>
      </c>
      <c r="B118" s="1">
        <v>42562</v>
      </c>
      <c r="C118" s="1" t="s">
        <v>21</v>
      </c>
      <c r="D118">
        <v>0.01</v>
      </c>
      <c r="E118">
        <v>0.01</v>
      </c>
      <c r="F118">
        <v>5.76</v>
      </c>
      <c r="G118" s="11">
        <f t="shared" si="3"/>
        <v>5.76</v>
      </c>
    </row>
    <row r="119" spans="1:7" x14ac:dyDescent="0.2">
      <c r="A119" t="s">
        <v>19</v>
      </c>
      <c r="B119" s="1">
        <v>42576</v>
      </c>
      <c r="C119" s="1" t="s">
        <v>21</v>
      </c>
      <c r="D119">
        <v>0.01</v>
      </c>
      <c r="E119">
        <v>0.01</v>
      </c>
      <c r="F119">
        <v>20.6</v>
      </c>
      <c r="G119" s="11">
        <f t="shared" si="3"/>
        <v>20.6</v>
      </c>
    </row>
    <row r="120" spans="1:7" x14ac:dyDescent="0.2">
      <c r="A120" t="s">
        <v>19</v>
      </c>
      <c r="B120" s="1">
        <v>42576</v>
      </c>
      <c r="C120" s="1" t="s">
        <v>21</v>
      </c>
      <c r="D120">
        <v>0.01</v>
      </c>
      <c r="E120">
        <v>0.01</v>
      </c>
      <c r="F120">
        <v>38.44</v>
      </c>
      <c r="G120" s="11">
        <f t="shared" si="3"/>
        <v>38.44</v>
      </c>
    </row>
    <row r="121" spans="1:7" x14ac:dyDescent="0.2">
      <c r="A121" t="s">
        <v>19</v>
      </c>
      <c r="B121" s="1">
        <v>42576</v>
      </c>
      <c r="C121" s="1" t="s">
        <v>21</v>
      </c>
      <c r="D121">
        <v>0.01</v>
      </c>
      <c r="E121">
        <v>0.01</v>
      </c>
      <c r="F121">
        <v>35.26</v>
      </c>
      <c r="G121" s="11">
        <f t="shared" si="3"/>
        <v>35.26</v>
      </c>
    </row>
    <row r="122" spans="1:7" x14ac:dyDescent="0.2">
      <c r="B122" s="1"/>
      <c r="C122" s="1"/>
      <c r="G122" s="11">
        <f>AVERAGE(G119:G121)</f>
        <v>31.433333333333334</v>
      </c>
    </row>
    <row r="123" spans="1:7" x14ac:dyDescent="0.2">
      <c r="A123" t="s">
        <v>22</v>
      </c>
      <c r="B123" s="1">
        <v>42576</v>
      </c>
      <c r="C123" s="1" t="s">
        <v>21</v>
      </c>
      <c r="D123">
        <v>0.01</v>
      </c>
      <c r="E123">
        <v>0.01</v>
      </c>
      <c r="F123">
        <v>66.78</v>
      </c>
      <c r="G123" s="11">
        <f t="shared" ref="G123:G140" si="4">(F123*E123)/D123</f>
        <v>66.78</v>
      </c>
    </row>
    <row r="124" spans="1:7" x14ac:dyDescent="0.2">
      <c r="A124" t="s">
        <v>22</v>
      </c>
      <c r="B124" s="1">
        <v>42576</v>
      </c>
      <c r="C124" s="1" t="s">
        <v>21</v>
      </c>
      <c r="D124">
        <v>0.01</v>
      </c>
      <c r="E124">
        <v>0.01</v>
      </c>
      <c r="F124">
        <v>66.06</v>
      </c>
      <c r="G124" s="11">
        <f t="shared" si="4"/>
        <v>66.06</v>
      </c>
    </row>
    <row r="125" spans="1:7" x14ac:dyDescent="0.2">
      <c r="A125" t="s">
        <v>22</v>
      </c>
      <c r="B125" s="1">
        <v>42576</v>
      </c>
      <c r="C125" s="1" t="s">
        <v>21</v>
      </c>
      <c r="D125">
        <v>0.01</v>
      </c>
      <c r="E125">
        <v>0.01</v>
      </c>
      <c r="F125">
        <v>63.68</v>
      </c>
      <c r="G125" s="11">
        <f t="shared" si="4"/>
        <v>63.68</v>
      </c>
    </row>
    <row r="126" spans="1:7" x14ac:dyDescent="0.2">
      <c r="A126" t="s">
        <v>23</v>
      </c>
      <c r="B126" s="1">
        <v>42576</v>
      </c>
      <c r="C126" s="1" t="s">
        <v>21</v>
      </c>
      <c r="D126">
        <v>0.01</v>
      </c>
      <c r="E126">
        <v>0.01</v>
      </c>
      <c r="F126">
        <v>41.46</v>
      </c>
      <c r="G126" s="11">
        <f t="shared" si="4"/>
        <v>41.46</v>
      </c>
    </row>
    <row r="127" spans="1:7" x14ac:dyDescent="0.2">
      <c r="A127" t="s">
        <v>23</v>
      </c>
      <c r="B127" s="1">
        <v>42576</v>
      </c>
      <c r="C127" s="1" t="s">
        <v>21</v>
      </c>
      <c r="D127">
        <v>0.01</v>
      </c>
      <c r="E127">
        <v>0.01</v>
      </c>
      <c r="F127">
        <v>31.62</v>
      </c>
      <c r="G127" s="11">
        <f t="shared" si="4"/>
        <v>31.620000000000005</v>
      </c>
    </row>
    <row r="128" spans="1:7" x14ac:dyDescent="0.2">
      <c r="A128" t="s">
        <v>23</v>
      </c>
      <c r="B128" s="1">
        <v>42576</v>
      </c>
      <c r="C128" s="1" t="s">
        <v>21</v>
      </c>
      <c r="D128">
        <v>0.01</v>
      </c>
      <c r="E128">
        <v>0.01</v>
      </c>
      <c r="F128">
        <v>38.770000000000003</v>
      </c>
      <c r="G128" s="11">
        <f t="shared" si="4"/>
        <v>38.770000000000003</v>
      </c>
    </row>
    <row r="129" spans="1:7" x14ac:dyDescent="0.2">
      <c r="A129" t="s">
        <v>24</v>
      </c>
      <c r="B129" s="1">
        <v>42576</v>
      </c>
      <c r="C129" s="1" t="s">
        <v>21</v>
      </c>
      <c r="D129">
        <v>0.01</v>
      </c>
      <c r="E129">
        <v>0.01</v>
      </c>
      <c r="F129">
        <v>44.1</v>
      </c>
      <c r="G129" s="11">
        <f t="shared" si="4"/>
        <v>44.1</v>
      </c>
    </row>
    <row r="130" spans="1:7" x14ac:dyDescent="0.2">
      <c r="A130" t="s">
        <v>24</v>
      </c>
      <c r="B130" s="1">
        <v>42576</v>
      </c>
      <c r="C130" s="1" t="s">
        <v>21</v>
      </c>
      <c r="D130">
        <v>0.01</v>
      </c>
      <c r="E130">
        <v>0.01</v>
      </c>
      <c r="F130">
        <v>50.43</v>
      </c>
      <c r="G130" s="11">
        <f t="shared" si="4"/>
        <v>50.429999999999993</v>
      </c>
    </row>
    <row r="131" spans="1:7" x14ac:dyDescent="0.2">
      <c r="A131" t="s">
        <v>24</v>
      </c>
      <c r="B131" s="1">
        <v>42576</v>
      </c>
      <c r="C131" s="1" t="s">
        <v>21</v>
      </c>
      <c r="D131">
        <v>0.01</v>
      </c>
      <c r="E131">
        <v>0.01</v>
      </c>
      <c r="F131">
        <v>49.07</v>
      </c>
      <c r="G131" s="11">
        <f t="shared" si="4"/>
        <v>49.07</v>
      </c>
    </row>
    <row r="132" spans="1:7" x14ac:dyDescent="0.2">
      <c r="A132" s="6">
        <v>1163</v>
      </c>
      <c r="B132" s="1">
        <v>42576</v>
      </c>
      <c r="C132" s="1" t="s">
        <v>21</v>
      </c>
      <c r="D132">
        <v>0.01</v>
      </c>
      <c r="E132">
        <v>0.01</v>
      </c>
      <c r="F132">
        <v>43.84</v>
      </c>
      <c r="G132" s="11">
        <f t="shared" si="4"/>
        <v>43.84</v>
      </c>
    </row>
    <row r="133" spans="1:7" x14ac:dyDescent="0.2">
      <c r="A133" s="6">
        <v>1163</v>
      </c>
      <c r="B133" s="1">
        <v>42576</v>
      </c>
      <c r="C133" s="1" t="s">
        <v>21</v>
      </c>
      <c r="D133">
        <v>0.01</v>
      </c>
      <c r="E133">
        <v>0.01</v>
      </c>
      <c r="F133">
        <v>43.35</v>
      </c>
      <c r="G133" s="11">
        <f t="shared" si="4"/>
        <v>43.35</v>
      </c>
    </row>
    <row r="134" spans="1:7" x14ac:dyDescent="0.2">
      <c r="A134" s="6">
        <v>1163</v>
      </c>
      <c r="B134" s="1">
        <v>42576</v>
      </c>
      <c r="C134" s="1" t="s">
        <v>21</v>
      </c>
      <c r="D134">
        <v>0.01</v>
      </c>
      <c r="E134">
        <v>0.01</v>
      </c>
      <c r="F134">
        <v>34.39</v>
      </c>
      <c r="G134" s="11">
        <f t="shared" si="4"/>
        <v>34.39</v>
      </c>
    </row>
    <row r="135" spans="1:7" x14ac:dyDescent="0.2">
      <c r="A135" t="s">
        <v>25</v>
      </c>
      <c r="B135" s="1">
        <v>42576</v>
      </c>
      <c r="C135" s="1" t="s">
        <v>21</v>
      </c>
      <c r="D135">
        <v>0.01</v>
      </c>
      <c r="E135">
        <v>0.01</v>
      </c>
      <c r="F135">
        <v>4.18</v>
      </c>
      <c r="G135" s="11">
        <f t="shared" si="4"/>
        <v>4.18</v>
      </c>
    </row>
    <row r="136" spans="1:7" x14ac:dyDescent="0.2">
      <c r="A136" t="s">
        <v>25</v>
      </c>
      <c r="B136" s="1">
        <v>42576</v>
      </c>
      <c r="C136" s="1" t="s">
        <v>21</v>
      </c>
      <c r="D136">
        <v>0.01</v>
      </c>
      <c r="E136">
        <v>0.01</v>
      </c>
      <c r="F136">
        <v>5.19</v>
      </c>
      <c r="G136" s="11">
        <f t="shared" si="4"/>
        <v>5.19</v>
      </c>
    </row>
    <row r="137" spans="1:7" x14ac:dyDescent="0.2">
      <c r="A137" t="s">
        <v>25</v>
      </c>
      <c r="B137" s="1">
        <v>42576</v>
      </c>
      <c r="C137" s="1" t="s">
        <v>21</v>
      </c>
      <c r="D137">
        <v>0.01</v>
      </c>
      <c r="E137">
        <v>0.01</v>
      </c>
      <c r="F137">
        <v>5.03</v>
      </c>
      <c r="G137" s="11">
        <f t="shared" si="4"/>
        <v>5.03</v>
      </c>
    </row>
    <row r="138" spans="1:7" x14ac:dyDescent="0.2">
      <c r="A138" t="s">
        <v>19</v>
      </c>
      <c r="B138" s="1">
        <v>42578</v>
      </c>
      <c r="C138" s="1" t="s">
        <v>21</v>
      </c>
      <c r="D138">
        <v>0.01</v>
      </c>
      <c r="E138">
        <v>0.01</v>
      </c>
      <c r="F138">
        <v>46.37</v>
      </c>
      <c r="G138" s="11">
        <f t="shared" si="4"/>
        <v>46.37</v>
      </c>
    </row>
    <row r="139" spans="1:7" x14ac:dyDescent="0.2">
      <c r="A139" t="s">
        <v>19</v>
      </c>
      <c r="B139" s="1">
        <v>42578</v>
      </c>
      <c r="C139" s="1" t="s">
        <v>21</v>
      </c>
      <c r="D139">
        <v>0.01</v>
      </c>
      <c r="E139">
        <v>0.01</v>
      </c>
      <c r="F139">
        <v>38.950000000000003</v>
      </c>
      <c r="G139" s="11">
        <f t="shared" si="4"/>
        <v>38.950000000000003</v>
      </c>
    </row>
    <row r="140" spans="1:7" x14ac:dyDescent="0.2">
      <c r="A140" t="s">
        <v>19</v>
      </c>
      <c r="B140" s="1">
        <v>42578</v>
      </c>
      <c r="C140" s="1" t="s">
        <v>21</v>
      </c>
      <c r="D140">
        <v>0.01</v>
      </c>
      <c r="E140">
        <v>0.01</v>
      </c>
      <c r="F140">
        <v>37.51</v>
      </c>
      <c r="G140" s="11">
        <f t="shared" si="4"/>
        <v>37.51</v>
      </c>
    </row>
    <row r="141" spans="1:7" x14ac:dyDescent="0.2">
      <c r="B141" s="1"/>
      <c r="C141" s="1"/>
      <c r="G141" s="11">
        <f>AVERAGE(G138:G140)</f>
        <v>40.943333333333328</v>
      </c>
    </row>
    <row r="142" spans="1:7" x14ac:dyDescent="0.2">
      <c r="A142" t="s">
        <v>22</v>
      </c>
      <c r="B142" s="1">
        <v>42578</v>
      </c>
      <c r="C142" s="1" t="s">
        <v>21</v>
      </c>
      <c r="D142">
        <v>0.01</v>
      </c>
      <c r="E142">
        <v>0.01</v>
      </c>
      <c r="F142">
        <v>33.520000000000003</v>
      </c>
      <c r="G142" s="11">
        <f t="shared" ref="G142:G156" si="5">(F142*E142)/D142</f>
        <v>33.520000000000003</v>
      </c>
    </row>
    <row r="143" spans="1:7" x14ac:dyDescent="0.2">
      <c r="A143" t="s">
        <v>22</v>
      </c>
      <c r="B143" s="1">
        <v>42578</v>
      </c>
      <c r="C143" s="1" t="s">
        <v>21</v>
      </c>
      <c r="D143">
        <v>0.01</v>
      </c>
      <c r="E143">
        <v>0.01</v>
      </c>
      <c r="F143">
        <v>38.950000000000003</v>
      </c>
      <c r="G143" s="11">
        <f t="shared" si="5"/>
        <v>38.950000000000003</v>
      </c>
    </row>
    <row r="144" spans="1:7" x14ac:dyDescent="0.2">
      <c r="A144" t="s">
        <v>22</v>
      </c>
      <c r="B144" s="1">
        <v>42578</v>
      </c>
      <c r="C144" s="1" t="s">
        <v>21</v>
      </c>
      <c r="D144">
        <v>0.01</v>
      </c>
      <c r="E144">
        <v>0.01</v>
      </c>
      <c r="F144">
        <v>33.04</v>
      </c>
      <c r="G144" s="11">
        <f t="shared" si="5"/>
        <v>33.04</v>
      </c>
    </row>
    <row r="145" spans="1:7" x14ac:dyDescent="0.2">
      <c r="A145" t="s">
        <v>23</v>
      </c>
      <c r="B145" s="1">
        <v>42578</v>
      </c>
      <c r="C145" s="1" t="s">
        <v>21</v>
      </c>
      <c r="D145">
        <v>0.01</v>
      </c>
      <c r="E145">
        <v>0.01</v>
      </c>
      <c r="F145">
        <v>47.17</v>
      </c>
      <c r="G145" s="11">
        <f t="shared" si="5"/>
        <v>47.17</v>
      </c>
    </row>
    <row r="146" spans="1:7" x14ac:dyDescent="0.2">
      <c r="A146" t="s">
        <v>23</v>
      </c>
      <c r="B146" s="1">
        <v>42578</v>
      </c>
      <c r="C146" s="1" t="s">
        <v>21</v>
      </c>
      <c r="D146">
        <v>0.01</v>
      </c>
      <c r="E146">
        <v>0.01</v>
      </c>
      <c r="F146">
        <v>38.340000000000003</v>
      </c>
      <c r="G146" s="11">
        <f t="shared" si="5"/>
        <v>38.340000000000003</v>
      </c>
    </row>
    <row r="147" spans="1:7" x14ac:dyDescent="0.2">
      <c r="A147" t="s">
        <v>23</v>
      </c>
      <c r="B147" s="1">
        <v>42578</v>
      </c>
      <c r="C147" s="1" t="s">
        <v>21</v>
      </c>
      <c r="D147">
        <v>0.01</v>
      </c>
      <c r="E147">
        <v>0.01</v>
      </c>
      <c r="F147">
        <v>39.99</v>
      </c>
      <c r="G147" s="11">
        <f t="shared" si="5"/>
        <v>39.99</v>
      </c>
    </row>
    <row r="148" spans="1:7" x14ac:dyDescent="0.2">
      <c r="A148" t="s">
        <v>24</v>
      </c>
      <c r="B148" s="1">
        <v>42578</v>
      </c>
      <c r="C148" s="1" t="s">
        <v>21</v>
      </c>
      <c r="D148">
        <v>0.01</v>
      </c>
      <c r="E148">
        <v>0.01</v>
      </c>
      <c r="F148">
        <v>37.979999999999997</v>
      </c>
      <c r="G148" s="11">
        <f t="shared" si="5"/>
        <v>37.979999999999997</v>
      </c>
    </row>
    <row r="149" spans="1:7" x14ac:dyDescent="0.2">
      <c r="A149" t="s">
        <v>24</v>
      </c>
      <c r="B149" s="1">
        <v>42578</v>
      </c>
      <c r="C149" s="1" t="s">
        <v>21</v>
      </c>
      <c r="D149">
        <v>0.01</v>
      </c>
      <c r="E149">
        <v>0.01</v>
      </c>
      <c r="F149">
        <v>43.12</v>
      </c>
      <c r="G149" s="11">
        <f t="shared" si="5"/>
        <v>43.12</v>
      </c>
    </row>
    <row r="150" spans="1:7" x14ac:dyDescent="0.2">
      <c r="A150" t="s">
        <v>24</v>
      </c>
      <c r="B150" s="1">
        <v>42578</v>
      </c>
      <c r="C150" s="1" t="s">
        <v>21</v>
      </c>
      <c r="D150">
        <v>0.01</v>
      </c>
      <c r="E150">
        <v>0.01</v>
      </c>
      <c r="F150">
        <v>38.36</v>
      </c>
      <c r="G150" s="11">
        <f t="shared" si="5"/>
        <v>38.36</v>
      </c>
    </row>
    <row r="151" spans="1:7" x14ac:dyDescent="0.2">
      <c r="A151" s="6">
        <v>1163</v>
      </c>
      <c r="B151" s="1">
        <v>42578</v>
      </c>
      <c r="C151" s="1" t="s">
        <v>21</v>
      </c>
      <c r="D151">
        <v>0.01</v>
      </c>
      <c r="E151">
        <v>0.01</v>
      </c>
      <c r="F151">
        <v>45.53</v>
      </c>
      <c r="G151" s="11">
        <f t="shared" si="5"/>
        <v>45.53</v>
      </c>
    </row>
    <row r="152" spans="1:7" x14ac:dyDescent="0.2">
      <c r="A152" s="6">
        <v>1163</v>
      </c>
      <c r="B152" s="1">
        <v>42578</v>
      </c>
      <c r="C152" s="1" t="s">
        <v>21</v>
      </c>
      <c r="D152">
        <v>0.01</v>
      </c>
      <c r="E152">
        <v>0.01</v>
      </c>
      <c r="F152">
        <v>41.39</v>
      </c>
      <c r="G152" s="11">
        <f t="shared" si="5"/>
        <v>41.39</v>
      </c>
    </row>
    <row r="153" spans="1:7" x14ac:dyDescent="0.2">
      <c r="A153" s="6">
        <v>1163</v>
      </c>
      <c r="B153" s="1">
        <v>42578</v>
      </c>
      <c r="C153" s="1" t="s">
        <v>21</v>
      </c>
      <c r="D153">
        <v>0.01</v>
      </c>
      <c r="E153">
        <v>0.01</v>
      </c>
      <c r="F153">
        <v>38.979999999999997</v>
      </c>
      <c r="G153" s="11">
        <f t="shared" si="5"/>
        <v>38.979999999999997</v>
      </c>
    </row>
    <row r="154" spans="1:7" x14ac:dyDescent="0.2">
      <c r="A154" t="s">
        <v>25</v>
      </c>
      <c r="B154" s="1">
        <v>42578</v>
      </c>
      <c r="C154" s="1" t="s">
        <v>21</v>
      </c>
      <c r="D154">
        <v>0.01</v>
      </c>
      <c r="E154">
        <v>0.01</v>
      </c>
      <c r="F154">
        <v>6.01</v>
      </c>
      <c r="G154" s="11">
        <f t="shared" si="5"/>
        <v>6.01</v>
      </c>
    </row>
    <row r="155" spans="1:7" x14ac:dyDescent="0.2">
      <c r="A155" t="s">
        <v>25</v>
      </c>
      <c r="B155" s="1">
        <v>42578</v>
      </c>
      <c r="C155" s="1" t="s">
        <v>21</v>
      </c>
      <c r="D155">
        <v>0.01</v>
      </c>
      <c r="E155">
        <v>0.01</v>
      </c>
      <c r="F155">
        <v>4.22</v>
      </c>
      <c r="G155" s="11">
        <f t="shared" si="5"/>
        <v>4.22</v>
      </c>
    </row>
    <row r="156" spans="1:7" x14ac:dyDescent="0.2">
      <c r="A156" t="s">
        <v>25</v>
      </c>
      <c r="B156" s="1">
        <v>42578</v>
      </c>
      <c r="C156" s="1" t="s">
        <v>21</v>
      </c>
      <c r="D156">
        <v>0.01</v>
      </c>
      <c r="E156">
        <v>0.01</v>
      </c>
      <c r="F156">
        <v>4.47</v>
      </c>
      <c r="G156" s="11">
        <f t="shared" si="5"/>
        <v>4.47</v>
      </c>
    </row>
    <row r="157" spans="1:7" x14ac:dyDescent="0.2">
      <c r="B157" s="1"/>
      <c r="C157" s="1"/>
      <c r="G157" s="11"/>
    </row>
    <row r="158" spans="1:7" x14ac:dyDescent="0.2">
      <c r="A158" t="s">
        <v>19</v>
      </c>
      <c r="B158" s="1">
        <v>42585</v>
      </c>
      <c r="C158" s="1" t="s">
        <v>21</v>
      </c>
      <c r="D158">
        <v>0.01</v>
      </c>
      <c r="E158">
        <v>0.01</v>
      </c>
      <c r="F158">
        <v>35.78</v>
      </c>
      <c r="G158" s="11">
        <f>(F158*E158)/D158</f>
        <v>35.78</v>
      </c>
    </row>
    <row r="159" spans="1:7" x14ac:dyDescent="0.2">
      <c r="A159" t="s">
        <v>19</v>
      </c>
      <c r="B159" s="1">
        <v>42585</v>
      </c>
      <c r="C159" s="1" t="s">
        <v>21</v>
      </c>
      <c r="D159">
        <v>0.01</v>
      </c>
      <c r="E159">
        <v>0.01</v>
      </c>
      <c r="F159">
        <v>39.450000000000003</v>
      </c>
      <c r="G159" s="11">
        <f>(F159*E159)/D159</f>
        <v>39.450000000000003</v>
      </c>
    </row>
    <row r="160" spans="1:7" x14ac:dyDescent="0.2">
      <c r="A160" t="s">
        <v>19</v>
      </c>
      <c r="B160" s="1">
        <v>42585</v>
      </c>
      <c r="C160" s="1" t="s">
        <v>21</v>
      </c>
      <c r="D160">
        <v>0.01</v>
      </c>
      <c r="E160">
        <v>0.01</v>
      </c>
      <c r="F160">
        <v>39.21</v>
      </c>
      <c r="G160" s="11">
        <f>(F160*E160)/D160</f>
        <v>39.21</v>
      </c>
    </row>
    <row r="161" spans="1:7" x14ac:dyDescent="0.2">
      <c r="A161" t="s">
        <v>22</v>
      </c>
      <c r="B161" s="1">
        <v>42585</v>
      </c>
      <c r="C161" s="1" t="s">
        <v>21</v>
      </c>
      <c r="D161">
        <v>0.01</v>
      </c>
      <c r="E161">
        <v>0.01</v>
      </c>
      <c r="F161">
        <v>37.51</v>
      </c>
      <c r="G161" s="11">
        <f>(F161*E161)/D161</f>
        <v>37.51</v>
      </c>
    </row>
    <row r="162" spans="1:7" x14ac:dyDescent="0.2">
      <c r="A162" t="s">
        <v>22</v>
      </c>
      <c r="B162" s="1">
        <v>42585</v>
      </c>
      <c r="C162" s="1" t="s">
        <v>21</v>
      </c>
      <c r="D162">
        <v>0.01</v>
      </c>
      <c r="E162">
        <v>0.01</v>
      </c>
      <c r="G162" s="11"/>
    </row>
    <row r="163" spans="1:7" x14ac:dyDescent="0.2">
      <c r="A163" t="s">
        <v>22</v>
      </c>
      <c r="B163" s="1">
        <v>42585</v>
      </c>
      <c r="C163" s="1" t="s">
        <v>21</v>
      </c>
      <c r="D163">
        <v>0.01</v>
      </c>
      <c r="E163">
        <v>0.01</v>
      </c>
      <c r="G163" s="11"/>
    </row>
    <row r="164" spans="1:7" x14ac:dyDescent="0.2">
      <c r="A164" t="s">
        <v>23</v>
      </c>
      <c r="B164" s="1">
        <v>42585</v>
      </c>
      <c r="C164" s="1" t="s">
        <v>21</v>
      </c>
      <c r="D164">
        <v>0.01</v>
      </c>
      <c r="E164">
        <v>0.01</v>
      </c>
      <c r="F164">
        <v>45.87</v>
      </c>
      <c r="G164" s="11">
        <f t="shared" ref="G164:G178" si="6">(F164*E164)/D164</f>
        <v>45.87</v>
      </c>
    </row>
    <row r="165" spans="1:7" x14ac:dyDescent="0.2">
      <c r="A165" t="s">
        <v>23</v>
      </c>
      <c r="B165" s="1">
        <v>42585</v>
      </c>
      <c r="C165" s="1" t="s">
        <v>21</v>
      </c>
      <c r="D165">
        <v>0.01</v>
      </c>
      <c r="E165">
        <v>0.01</v>
      </c>
      <c r="F165">
        <v>54.29</v>
      </c>
      <c r="G165" s="11">
        <f t="shared" si="6"/>
        <v>54.290000000000006</v>
      </c>
    </row>
    <row r="166" spans="1:7" x14ac:dyDescent="0.2">
      <c r="A166" t="s">
        <v>23</v>
      </c>
      <c r="B166" s="1">
        <v>42585</v>
      </c>
      <c r="C166" s="1" t="s">
        <v>21</v>
      </c>
      <c r="D166">
        <v>0.01</v>
      </c>
      <c r="E166">
        <v>0.01</v>
      </c>
      <c r="F166">
        <v>44.2</v>
      </c>
      <c r="G166" s="11">
        <f t="shared" si="6"/>
        <v>44.2</v>
      </c>
    </row>
    <row r="167" spans="1:7" x14ac:dyDescent="0.2">
      <c r="A167" t="s">
        <v>24</v>
      </c>
      <c r="B167" s="1">
        <v>42585</v>
      </c>
      <c r="C167" s="1" t="s">
        <v>21</v>
      </c>
      <c r="D167">
        <v>0.01</v>
      </c>
      <c r="E167">
        <v>0.01</v>
      </c>
      <c r="F167">
        <v>21.5</v>
      </c>
      <c r="G167" s="11">
        <f t="shared" si="6"/>
        <v>21.5</v>
      </c>
    </row>
    <row r="168" spans="1:7" x14ac:dyDescent="0.2">
      <c r="A168" t="s">
        <v>24</v>
      </c>
      <c r="B168" s="1">
        <v>42585</v>
      </c>
      <c r="C168" s="1" t="s">
        <v>21</v>
      </c>
      <c r="D168">
        <v>0.01</v>
      </c>
      <c r="E168">
        <v>0.01</v>
      </c>
      <c r="F168">
        <v>21.67</v>
      </c>
      <c r="G168" s="11">
        <f t="shared" si="6"/>
        <v>21.67</v>
      </c>
    </row>
    <row r="169" spans="1:7" x14ac:dyDescent="0.2">
      <c r="A169" t="s">
        <v>24</v>
      </c>
      <c r="B169" s="1">
        <v>42585</v>
      </c>
      <c r="C169" s="1" t="s">
        <v>21</v>
      </c>
      <c r="D169">
        <v>0.01</v>
      </c>
      <c r="E169">
        <v>0.01</v>
      </c>
      <c r="F169">
        <v>20.79</v>
      </c>
      <c r="G169" s="11">
        <f t="shared" si="6"/>
        <v>20.79</v>
      </c>
    </row>
    <row r="170" spans="1:7" x14ac:dyDescent="0.2">
      <c r="A170" s="6">
        <v>1163</v>
      </c>
      <c r="B170" s="1">
        <v>42585</v>
      </c>
      <c r="C170" s="1" t="s">
        <v>21</v>
      </c>
      <c r="D170">
        <v>0.01</v>
      </c>
      <c r="E170">
        <v>0.01</v>
      </c>
      <c r="F170">
        <v>19.88</v>
      </c>
      <c r="G170" s="11">
        <f t="shared" si="6"/>
        <v>19.88</v>
      </c>
    </row>
    <row r="171" spans="1:7" x14ac:dyDescent="0.2">
      <c r="A171" s="6">
        <v>1163</v>
      </c>
      <c r="B171" s="1">
        <v>42585</v>
      </c>
      <c r="C171" s="1" t="s">
        <v>21</v>
      </c>
      <c r="D171">
        <v>0.01</v>
      </c>
      <c r="E171">
        <v>0.01</v>
      </c>
      <c r="F171">
        <v>15.34</v>
      </c>
      <c r="G171" s="11">
        <f t="shared" si="6"/>
        <v>15.34</v>
      </c>
    </row>
    <row r="172" spans="1:7" x14ac:dyDescent="0.2">
      <c r="A172" s="6">
        <v>1163</v>
      </c>
      <c r="B172" s="1">
        <v>42585</v>
      </c>
      <c r="C172" s="1" t="s">
        <v>21</v>
      </c>
      <c r="D172">
        <v>0.01</v>
      </c>
      <c r="E172">
        <v>0.01</v>
      </c>
      <c r="F172">
        <v>19.600000000000001</v>
      </c>
      <c r="G172" s="11">
        <f t="shared" si="6"/>
        <v>19.600000000000001</v>
      </c>
    </row>
    <row r="173" spans="1:7" x14ac:dyDescent="0.2">
      <c r="A173" t="s">
        <v>25</v>
      </c>
      <c r="B173" s="1">
        <v>42585</v>
      </c>
      <c r="C173" s="1" t="s">
        <v>21</v>
      </c>
      <c r="D173">
        <v>0.01</v>
      </c>
      <c r="E173">
        <v>0.01</v>
      </c>
      <c r="F173">
        <v>5.96</v>
      </c>
      <c r="G173" s="11">
        <f t="shared" si="6"/>
        <v>5.96</v>
      </c>
    </row>
    <row r="174" spans="1:7" x14ac:dyDescent="0.2">
      <c r="A174" t="s">
        <v>25</v>
      </c>
      <c r="B174" s="1">
        <v>42585</v>
      </c>
      <c r="C174" s="1" t="s">
        <v>21</v>
      </c>
      <c r="D174">
        <v>0.01</v>
      </c>
      <c r="E174">
        <v>0.01</v>
      </c>
      <c r="F174">
        <v>5.05</v>
      </c>
      <c r="G174" s="11">
        <f t="shared" si="6"/>
        <v>5.05</v>
      </c>
    </row>
    <row r="175" spans="1:7" x14ac:dyDescent="0.2">
      <c r="A175" t="s">
        <v>25</v>
      </c>
      <c r="B175" s="1">
        <v>42585</v>
      </c>
      <c r="C175" s="1" t="s">
        <v>21</v>
      </c>
      <c r="D175">
        <v>0.01</v>
      </c>
      <c r="E175">
        <v>0.01</v>
      </c>
      <c r="F175">
        <v>6.1</v>
      </c>
      <c r="G175" s="11">
        <f t="shared" si="6"/>
        <v>6.1</v>
      </c>
    </row>
    <row r="176" spans="1:7" x14ac:dyDescent="0.2">
      <c r="A176" t="s">
        <v>19</v>
      </c>
      <c r="B176" s="1">
        <v>42599</v>
      </c>
      <c r="C176" s="1" t="s">
        <v>21</v>
      </c>
      <c r="D176">
        <v>0.01</v>
      </c>
      <c r="E176">
        <v>0.01</v>
      </c>
      <c r="F176">
        <v>83.26</v>
      </c>
      <c r="G176" s="11">
        <f t="shared" si="6"/>
        <v>83.26</v>
      </c>
    </row>
    <row r="177" spans="1:7" x14ac:dyDescent="0.2">
      <c r="A177" t="s">
        <v>19</v>
      </c>
      <c r="B177" s="1">
        <v>42599</v>
      </c>
      <c r="C177" s="1" t="s">
        <v>21</v>
      </c>
      <c r="D177">
        <v>0.01</v>
      </c>
      <c r="E177">
        <v>0.01</v>
      </c>
      <c r="F177">
        <v>59.93</v>
      </c>
      <c r="G177" s="11">
        <f t="shared" si="6"/>
        <v>59.930000000000007</v>
      </c>
    </row>
    <row r="178" spans="1:7" x14ac:dyDescent="0.2">
      <c r="A178" t="s">
        <v>19</v>
      </c>
      <c r="B178" s="1">
        <v>42599</v>
      </c>
      <c r="C178" s="1" t="s">
        <v>21</v>
      </c>
      <c r="D178">
        <v>0.01</v>
      </c>
      <c r="E178">
        <v>0.01</v>
      </c>
      <c r="F178">
        <v>71.88</v>
      </c>
      <c r="G178" s="11">
        <f t="shared" si="6"/>
        <v>71.88</v>
      </c>
    </row>
    <row r="179" spans="1:7" x14ac:dyDescent="0.2">
      <c r="B179" s="1"/>
      <c r="C179" s="1"/>
      <c r="G179" s="11">
        <f>AVERAGE(G176:G178)</f>
        <v>71.69</v>
      </c>
    </row>
    <row r="180" spans="1:7" x14ac:dyDescent="0.2">
      <c r="A180" t="s">
        <v>22</v>
      </c>
      <c r="B180" s="1">
        <v>42599</v>
      </c>
      <c r="C180" s="1" t="s">
        <v>21</v>
      </c>
      <c r="D180">
        <v>0.01</v>
      </c>
      <c r="E180">
        <v>0.01</v>
      </c>
      <c r="F180">
        <v>54.78</v>
      </c>
      <c r="G180" s="11">
        <f t="shared" ref="G180:G197" si="7">(F180*E180)/D180</f>
        <v>54.780000000000008</v>
      </c>
    </row>
    <row r="181" spans="1:7" x14ac:dyDescent="0.2">
      <c r="A181" t="s">
        <v>22</v>
      </c>
      <c r="B181" s="1">
        <v>42599</v>
      </c>
      <c r="C181" s="1" t="s">
        <v>21</v>
      </c>
      <c r="D181">
        <v>0.01</v>
      </c>
      <c r="E181">
        <v>0.01</v>
      </c>
      <c r="F181">
        <v>62.09</v>
      </c>
      <c r="G181" s="11">
        <f t="shared" si="7"/>
        <v>62.089999999999996</v>
      </c>
    </row>
    <row r="182" spans="1:7" x14ac:dyDescent="0.2">
      <c r="A182" t="s">
        <v>22</v>
      </c>
      <c r="B182" s="1">
        <v>42599</v>
      </c>
      <c r="C182" s="1" t="s">
        <v>21</v>
      </c>
      <c r="D182">
        <v>0.01</v>
      </c>
      <c r="E182">
        <v>0.01</v>
      </c>
      <c r="F182">
        <v>44.87</v>
      </c>
      <c r="G182" s="11">
        <f t="shared" si="7"/>
        <v>44.87</v>
      </c>
    </row>
    <row r="183" spans="1:7" x14ac:dyDescent="0.2">
      <c r="A183" t="s">
        <v>23</v>
      </c>
      <c r="B183" s="1">
        <v>42599</v>
      </c>
      <c r="C183" s="1" t="s">
        <v>21</v>
      </c>
      <c r="D183">
        <v>0.01</v>
      </c>
      <c r="E183">
        <v>0.01</v>
      </c>
      <c r="F183">
        <v>116.45</v>
      </c>
      <c r="G183" s="11">
        <f t="shared" si="7"/>
        <v>116.45</v>
      </c>
    </row>
    <row r="184" spans="1:7" x14ac:dyDescent="0.2">
      <c r="A184" t="s">
        <v>23</v>
      </c>
      <c r="B184" s="1">
        <v>42599</v>
      </c>
      <c r="C184" s="1" t="s">
        <v>21</v>
      </c>
      <c r="D184">
        <v>0.01</v>
      </c>
      <c r="E184">
        <v>0.01</v>
      </c>
      <c r="F184">
        <v>113.63</v>
      </c>
      <c r="G184" s="11">
        <f t="shared" si="7"/>
        <v>113.63000000000001</v>
      </c>
    </row>
    <row r="185" spans="1:7" x14ac:dyDescent="0.2">
      <c r="A185" t="s">
        <v>23</v>
      </c>
      <c r="B185" s="1">
        <v>42599</v>
      </c>
      <c r="C185" s="1" t="s">
        <v>21</v>
      </c>
      <c r="D185">
        <v>0.01</v>
      </c>
      <c r="E185">
        <v>0.01</v>
      </c>
      <c r="F185">
        <v>109.08</v>
      </c>
      <c r="G185" s="11">
        <f t="shared" si="7"/>
        <v>109.08</v>
      </c>
    </row>
    <row r="186" spans="1:7" x14ac:dyDescent="0.2">
      <c r="A186" t="s">
        <v>24</v>
      </c>
      <c r="B186" s="1">
        <v>42599</v>
      </c>
      <c r="C186" s="1" t="s">
        <v>21</v>
      </c>
      <c r="D186">
        <v>0.01</v>
      </c>
      <c r="E186">
        <v>0.01</v>
      </c>
      <c r="F186">
        <v>28.91</v>
      </c>
      <c r="G186" s="11">
        <f t="shared" si="7"/>
        <v>28.91</v>
      </c>
    </row>
    <row r="187" spans="1:7" x14ac:dyDescent="0.2">
      <c r="A187" t="s">
        <v>24</v>
      </c>
      <c r="B187" s="1">
        <v>42599</v>
      </c>
      <c r="C187" s="1" t="s">
        <v>21</v>
      </c>
      <c r="D187">
        <v>0.01</v>
      </c>
      <c r="E187">
        <v>0.01</v>
      </c>
      <c r="F187">
        <v>54.81</v>
      </c>
      <c r="G187" s="11">
        <f t="shared" si="7"/>
        <v>54.81</v>
      </c>
    </row>
    <row r="188" spans="1:7" x14ac:dyDescent="0.2">
      <c r="A188" t="s">
        <v>24</v>
      </c>
      <c r="B188" s="1">
        <v>42599</v>
      </c>
      <c r="C188" s="1" t="s">
        <v>21</v>
      </c>
      <c r="D188">
        <v>0.01</v>
      </c>
      <c r="E188">
        <v>0.01</v>
      </c>
      <c r="F188">
        <v>33.21</v>
      </c>
      <c r="G188" s="11">
        <f t="shared" si="7"/>
        <v>33.21</v>
      </c>
    </row>
    <row r="189" spans="1:7" x14ac:dyDescent="0.2">
      <c r="A189" s="6">
        <v>1163</v>
      </c>
      <c r="B189" s="1">
        <v>42599</v>
      </c>
      <c r="C189" s="1" t="s">
        <v>21</v>
      </c>
      <c r="D189">
        <v>0.01</v>
      </c>
      <c r="E189">
        <v>0.01</v>
      </c>
      <c r="F189">
        <v>26.33</v>
      </c>
      <c r="G189" s="11">
        <f t="shared" si="7"/>
        <v>26.33</v>
      </c>
    </row>
    <row r="190" spans="1:7" x14ac:dyDescent="0.2">
      <c r="A190" s="6">
        <v>1163</v>
      </c>
      <c r="B190" s="1">
        <v>42599</v>
      </c>
      <c r="C190" s="1" t="s">
        <v>21</v>
      </c>
      <c r="D190">
        <v>0.01</v>
      </c>
      <c r="E190">
        <v>0.01</v>
      </c>
      <c r="F190">
        <v>19.12</v>
      </c>
      <c r="G190" s="11">
        <f t="shared" si="7"/>
        <v>19.12</v>
      </c>
    </row>
    <row r="191" spans="1:7" x14ac:dyDescent="0.2">
      <c r="A191" s="6">
        <v>1163</v>
      </c>
      <c r="B191" s="1">
        <v>42599</v>
      </c>
      <c r="C191" s="1" t="s">
        <v>21</v>
      </c>
      <c r="D191">
        <v>0.01</v>
      </c>
      <c r="E191">
        <v>0.01</v>
      </c>
      <c r="F191">
        <v>26.28</v>
      </c>
      <c r="G191" s="11">
        <f t="shared" si="7"/>
        <v>26.28</v>
      </c>
    </row>
    <row r="192" spans="1:7" x14ac:dyDescent="0.2">
      <c r="A192" t="s">
        <v>25</v>
      </c>
      <c r="B192" s="1">
        <v>42599</v>
      </c>
      <c r="C192" s="1" t="s">
        <v>21</v>
      </c>
      <c r="D192">
        <v>0.01</v>
      </c>
      <c r="E192">
        <v>0.01</v>
      </c>
      <c r="F192">
        <v>3.77</v>
      </c>
      <c r="G192" s="11">
        <f t="shared" si="7"/>
        <v>3.7700000000000005</v>
      </c>
    </row>
    <row r="193" spans="1:7" x14ac:dyDescent="0.2">
      <c r="A193" t="s">
        <v>25</v>
      </c>
      <c r="B193" s="1">
        <v>42599</v>
      </c>
      <c r="C193" s="1" t="s">
        <v>21</v>
      </c>
      <c r="D193">
        <v>0.01</v>
      </c>
      <c r="E193">
        <v>0.01</v>
      </c>
      <c r="F193">
        <v>5.89</v>
      </c>
      <c r="G193" s="11">
        <f t="shared" si="7"/>
        <v>5.89</v>
      </c>
    </row>
    <row r="194" spans="1:7" x14ac:dyDescent="0.2">
      <c r="A194" t="s">
        <v>25</v>
      </c>
      <c r="B194" s="1">
        <v>42599</v>
      </c>
      <c r="C194" s="1" t="s">
        <v>21</v>
      </c>
      <c r="D194">
        <v>0.01</v>
      </c>
      <c r="E194">
        <v>0.01</v>
      </c>
      <c r="F194">
        <v>8.81</v>
      </c>
      <c r="G194" s="11">
        <f t="shared" si="7"/>
        <v>8.81</v>
      </c>
    </row>
    <row r="195" spans="1:7" x14ac:dyDescent="0.2">
      <c r="A195" t="s">
        <v>19</v>
      </c>
      <c r="B195" s="1">
        <v>42613</v>
      </c>
      <c r="C195" s="1" t="s">
        <v>21</v>
      </c>
      <c r="D195">
        <v>0.01</v>
      </c>
      <c r="E195">
        <v>0.01</v>
      </c>
      <c r="F195">
        <v>63.24</v>
      </c>
      <c r="G195" s="11">
        <f t="shared" si="7"/>
        <v>63.240000000000009</v>
      </c>
    </row>
    <row r="196" spans="1:7" x14ac:dyDescent="0.2">
      <c r="A196" t="s">
        <v>19</v>
      </c>
      <c r="B196" s="1">
        <v>42613</v>
      </c>
      <c r="C196" s="1" t="s">
        <v>21</v>
      </c>
      <c r="D196">
        <v>0.01</v>
      </c>
      <c r="E196">
        <v>0.01</v>
      </c>
      <c r="F196">
        <v>48.65</v>
      </c>
      <c r="G196" s="11">
        <f t="shared" si="7"/>
        <v>48.65</v>
      </c>
    </row>
    <row r="197" spans="1:7" x14ac:dyDescent="0.2">
      <c r="A197" t="s">
        <v>19</v>
      </c>
      <c r="B197" s="1">
        <v>42613</v>
      </c>
      <c r="C197" s="1" t="s">
        <v>21</v>
      </c>
      <c r="D197">
        <v>0.01</v>
      </c>
      <c r="E197">
        <v>0.01</v>
      </c>
      <c r="F197">
        <v>46.43</v>
      </c>
      <c r="G197" s="11">
        <f t="shared" si="7"/>
        <v>46.43</v>
      </c>
    </row>
    <row r="198" spans="1:7" x14ac:dyDescent="0.2">
      <c r="B198" s="1"/>
      <c r="C198" s="1"/>
      <c r="G198" s="11">
        <f>AVERAGE(G195:G197)</f>
        <v>52.773333333333341</v>
      </c>
    </row>
    <row r="199" spans="1:7" x14ac:dyDescent="0.2">
      <c r="A199" t="s">
        <v>22</v>
      </c>
      <c r="B199" s="1">
        <v>42613</v>
      </c>
      <c r="C199" s="1" t="s">
        <v>21</v>
      </c>
      <c r="D199">
        <v>0.01</v>
      </c>
      <c r="E199">
        <v>0.01</v>
      </c>
      <c r="F199">
        <v>32.81</v>
      </c>
      <c r="G199" s="11">
        <f t="shared" ref="G199:G213" si="8">(F199*E199)/D199</f>
        <v>32.81</v>
      </c>
    </row>
    <row r="200" spans="1:7" x14ac:dyDescent="0.2">
      <c r="A200" t="s">
        <v>22</v>
      </c>
      <c r="B200" s="1">
        <v>42613</v>
      </c>
      <c r="C200" s="1" t="s">
        <v>21</v>
      </c>
      <c r="D200">
        <v>0.01</v>
      </c>
      <c r="E200">
        <v>0.01</v>
      </c>
      <c r="F200">
        <v>27.42</v>
      </c>
      <c r="G200" s="11">
        <f t="shared" si="8"/>
        <v>27.419999999999998</v>
      </c>
    </row>
    <row r="201" spans="1:7" x14ac:dyDescent="0.2">
      <c r="A201" t="s">
        <v>22</v>
      </c>
      <c r="B201" s="1">
        <v>42613</v>
      </c>
      <c r="C201" s="1" t="s">
        <v>21</v>
      </c>
      <c r="D201">
        <v>0.01</v>
      </c>
      <c r="E201">
        <v>0.01</v>
      </c>
      <c r="F201">
        <v>32.46</v>
      </c>
      <c r="G201" s="11">
        <f t="shared" si="8"/>
        <v>32.46</v>
      </c>
    </row>
    <row r="202" spans="1:7" x14ac:dyDescent="0.2">
      <c r="A202" t="s">
        <v>23</v>
      </c>
      <c r="B202" s="1">
        <v>42613</v>
      </c>
      <c r="C202" s="1" t="s">
        <v>21</v>
      </c>
      <c r="D202">
        <v>0.01</v>
      </c>
      <c r="E202">
        <v>0.01</v>
      </c>
      <c r="F202">
        <v>45.11</v>
      </c>
      <c r="G202" s="11">
        <f t="shared" si="8"/>
        <v>45.11</v>
      </c>
    </row>
    <row r="203" spans="1:7" x14ac:dyDescent="0.2">
      <c r="A203" t="s">
        <v>23</v>
      </c>
      <c r="B203" s="1">
        <v>42613</v>
      </c>
      <c r="C203" s="1" t="s">
        <v>21</v>
      </c>
      <c r="D203">
        <v>0.01</v>
      </c>
      <c r="E203">
        <v>0.01</v>
      </c>
      <c r="F203">
        <v>44.15</v>
      </c>
      <c r="G203" s="11">
        <f t="shared" si="8"/>
        <v>44.15</v>
      </c>
    </row>
    <row r="204" spans="1:7" x14ac:dyDescent="0.2">
      <c r="A204" t="s">
        <v>23</v>
      </c>
      <c r="B204" s="1">
        <v>42613</v>
      </c>
      <c r="C204" s="1" t="s">
        <v>21</v>
      </c>
      <c r="D204">
        <v>0.01</v>
      </c>
      <c r="E204">
        <v>0.01</v>
      </c>
      <c r="F204">
        <v>57.46</v>
      </c>
      <c r="G204" s="11">
        <f t="shared" si="8"/>
        <v>57.46</v>
      </c>
    </row>
    <row r="205" spans="1:7" x14ac:dyDescent="0.2">
      <c r="A205" t="s">
        <v>24</v>
      </c>
      <c r="B205" s="1">
        <v>42613</v>
      </c>
      <c r="C205" s="1" t="s">
        <v>21</v>
      </c>
      <c r="D205">
        <v>0.01</v>
      </c>
      <c r="E205">
        <v>0.01</v>
      </c>
      <c r="F205">
        <v>21.08</v>
      </c>
      <c r="G205" s="11">
        <f t="shared" si="8"/>
        <v>21.08</v>
      </c>
    </row>
    <row r="206" spans="1:7" x14ac:dyDescent="0.2">
      <c r="A206" t="s">
        <v>24</v>
      </c>
      <c r="B206" s="1">
        <v>42613</v>
      </c>
      <c r="C206" s="1" t="s">
        <v>21</v>
      </c>
      <c r="D206">
        <v>0.01</v>
      </c>
      <c r="E206">
        <v>0.01</v>
      </c>
      <c r="F206">
        <v>19.28</v>
      </c>
      <c r="G206" s="11">
        <f t="shared" si="8"/>
        <v>19.28</v>
      </c>
    </row>
    <row r="207" spans="1:7" x14ac:dyDescent="0.2">
      <c r="A207" t="s">
        <v>24</v>
      </c>
      <c r="B207" s="1">
        <v>42613</v>
      </c>
      <c r="C207" s="1" t="s">
        <v>21</v>
      </c>
      <c r="D207">
        <v>0.01</v>
      </c>
      <c r="E207">
        <v>0.01</v>
      </c>
      <c r="F207">
        <v>21.75</v>
      </c>
      <c r="G207" s="11">
        <f t="shared" si="8"/>
        <v>21.75</v>
      </c>
    </row>
    <row r="208" spans="1:7" x14ac:dyDescent="0.2">
      <c r="A208" s="6">
        <v>1163</v>
      </c>
      <c r="B208" s="1">
        <v>42613</v>
      </c>
      <c r="C208" s="1" t="s">
        <v>21</v>
      </c>
      <c r="D208">
        <v>0.01</v>
      </c>
      <c r="E208">
        <v>0.01</v>
      </c>
      <c r="F208">
        <v>16.53</v>
      </c>
      <c r="G208" s="11">
        <f t="shared" si="8"/>
        <v>16.53</v>
      </c>
    </row>
    <row r="209" spans="1:7" x14ac:dyDescent="0.2">
      <c r="A209" s="6">
        <v>1163</v>
      </c>
      <c r="B209" s="1">
        <v>42613</v>
      </c>
      <c r="C209" s="1" t="s">
        <v>21</v>
      </c>
      <c r="D209">
        <v>0.01</v>
      </c>
      <c r="E209">
        <v>0.01</v>
      </c>
      <c r="F209">
        <v>15.94</v>
      </c>
      <c r="G209" s="11">
        <f t="shared" si="8"/>
        <v>15.939999999999998</v>
      </c>
    </row>
    <row r="210" spans="1:7" x14ac:dyDescent="0.2">
      <c r="A210" s="6">
        <v>1163</v>
      </c>
      <c r="B210" s="1">
        <v>42613</v>
      </c>
      <c r="C210" s="1" t="s">
        <v>21</v>
      </c>
      <c r="D210">
        <v>0.01</v>
      </c>
      <c r="E210">
        <v>0.01</v>
      </c>
      <c r="F210">
        <v>16.86</v>
      </c>
      <c r="G210" s="11">
        <f t="shared" si="8"/>
        <v>16.86</v>
      </c>
    </row>
    <row r="211" spans="1:7" x14ac:dyDescent="0.2">
      <c r="A211" t="s">
        <v>25</v>
      </c>
      <c r="B211" s="1">
        <v>42613</v>
      </c>
      <c r="C211" s="1" t="s">
        <v>21</v>
      </c>
      <c r="D211">
        <v>0.01</v>
      </c>
      <c r="E211">
        <v>0.01</v>
      </c>
      <c r="F211">
        <v>13.46</v>
      </c>
      <c r="G211" s="11">
        <f t="shared" si="8"/>
        <v>13.460000000000003</v>
      </c>
    </row>
    <row r="212" spans="1:7" x14ac:dyDescent="0.2">
      <c r="A212" t="s">
        <v>25</v>
      </c>
      <c r="B212" s="1">
        <v>42613</v>
      </c>
      <c r="C212" s="1" t="s">
        <v>21</v>
      </c>
      <c r="D212">
        <v>0.01</v>
      </c>
      <c r="E212">
        <v>0.01</v>
      </c>
      <c r="F212">
        <v>11.35</v>
      </c>
      <c r="G212" s="11">
        <f t="shared" si="8"/>
        <v>11.35</v>
      </c>
    </row>
    <row r="213" spans="1:7" x14ac:dyDescent="0.2">
      <c r="A213" t="s">
        <v>25</v>
      </c>
      <c r="B213" s="1">
        <v>42613</v>
      </c>
      <c r="C213" s="1" t="s">
        <v>21</v>
      </c>
      <c r="D213">
        <v>0.01</v>
      </c>
      <c r="E213">
        <v>0.01</v>
      </c>
      <c r="F213">
        <v>11.73</v>
      </c>
      <c r="G213" s="11">
        <f t="shared" si="8"/>
        <v>11.73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YSI</vt:lpstr>
      <vt:lpstr>chl a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2016-04-25T12:35:00Z</dcterms:created>
  <dcterms:modified xsi:type="dcterms:W3CDTF">2017-08-04T13:49:12Z</dcterms:modified>
</cp:coreProperties>
</file>