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B nutrients Jun-Aug" sheetId="1" r:id="rId3"/>
  </sheets>
  <definedNames/>
  <calcPr/>
</workbook>
</file>

<file path=xl/sharedStrings.xml><?xml version="1.0" encoding="utf-8"?>
<sst xmlns="http://schemas.openxmlformats.org/spreadsheetml/2006/main" count="120" uniqueCount="67">
  <si>
    <t xml:space="preserve"> </t>
  </si>
  <si>
    <t>Nitrate+NO2</t>
  </si>
  <si>
    <t>Ammonium</t>
  </si>
  <si>
    <t>Nitrite</t>
  </si>
  <si>
    <t>Phosphate</t>
  </si>
  <si>
    <t>Silica</t>
  </si>
  <si>
    <t>Nitrate</t>
  </si>
  <si>
    <t>Total P</t>
  </si>
  <si>
    <t>TKN</t>
  </si>
  <si>
    <t>Total N</t>
  </si>
  <si>
    <t>Urea-N uM</t>
  </si>
  <si>
    <t>Dissolved Organic N (DTKN)</t>
  </si>
  <si>
    <t>Particulate TKN</t>
  </si>
  <si>
    <t>Non-Urea DON</t>
  </si>
  <si>
    <t>Site</t>
  </si>
  <si>
    <t>Date</t>
  </si>
  <si>
    <t>µmol/L</t>
  </si>
  <si>
    <t>Bells 6/15</t>
  </si>
  <si>
    <t>Bells</t>
  </si>
  <si>
    <t>Bells 6/22</t>
  </si>
  <si>
    <t>Bells 7/6</t>
  </si>
  <si>
    <t>Bells 7-11</t>
  </si>
  <si>
    <t>Bells 7-25</t>
  </si>
  <si>
    <t>Bells 7-27</t>
  </si>
  <si>
    <t>Bells 8/3</t>
  </si>
  <si>
    <t>Bells 8/17</t>
  </si>
  <si>
    <t>Bells 8/31</t>
  </si>
  <si>
    <t>ODNR1 6/15</t>
  </si>
  <si>
    <t>ODNR1</t>
  </si>
  <si>
    <t>ODNR1 6/22</t>
  </si>
  <si>
    <t>ODNR1 7/6</t>
  </si>
  <si>
    <t>ODNR1 7-11</t>
  </si>
  <si>
    <t>ODNR1 7-25</t>
  </si>
  <si>
    <t>ODNR1 7-27</t>
  </si>
  <si>
    <t>ODNR1 8/3</t>
  </si>
  <si>
    <t>ODNR1 8/17</t>
  </si>
  <si>
    <t>ODNR1 8/31</t>
  </si>
  <si>
    <t>ODNR2 6/15</t>
  </si>
  <si>
    <t>ODNR2</t>
  </si>
  <si>
    <t>ODNR2 6/22</t>
  </si>
  <si>
    <t>ODNR2 7/6</t>
  </si>
  <si>
    <t>ODNR2 7-11</t>
  </si>
  <si>
    <t>ODNR2 7-25</t>
  </si>
  <si>
    <t>ODNR2 7-27</t>
  </si>
  <si>
    <t>ODNR2 8/3</t>
  </si>
  <si>
    <t>ODNR2 8/17</t>
  </si>
  <si>
    <t>ODNR2 8/31</t>
  </si>
  <si>
    <t>ODNR4 6/15</t>
  </si>
  <si>
    <t>ODNR4</t>
  </si>
  <si>
    <t>ODNR4 6/22</t>
  </si>
  <si>
    <t>ODNR4 7/6</t>
  </si>
  <si>
    <t>ODNR4 7-11</t>
  </si>
  <si>
    <t>ODNR4 7-25</t>
  </si>
  <si>
    <t>ODNR4 7-27</t>
  </si>
  <si>
    <t>ODNR4 8/3</t>
  </si>
  <si>
    <t>ODNR4 8/17</t>
  </si>
  <si>
    <t>ODNR4 8/31</t>
  </si>
  <si>
    <t>ODNR6 6/15</t>
  </si>
  <si>
    <t>ODNR6</t>
  </si>
  <si>
    <t>ODNR6 6/22</t>
  </si>
  <si>
    <t>ODNR6 7/6</t>
  </si>
  <si>
    <t>ODNR6 7-11</t>
  </si>
  <si>
    <t>ODNR6 7-25</t>
  </si>
  <si>
    <t>ODNR6 7-27</t>
  </si>
  <si>
    <t>ODNR6 8/3</t>
  </si>
  <si>
    <t>ODNR6 8/17</t>
  </si>
  <si>
    <t>ODNR6 8/31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</si>
</sst>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0" numFmtId="14" xfId="0" applyFont="1" applyNumberFormat="1"/>
    <xf borderId="0" fillId="0" fontId="0" numFmtId="2" xfId="0" applyFont="1" applyNumberFormat="1"/>
    <xf borderId="0" fillId="0" fontId="0" numFmtId="0" xfId="0" applyFont="1"/>
    <xf borderId="1" fillId="0" fontId="0" numFmtId="0" xfId="0" applyBorder="1" applyFont="1"/>
    <xf borderId="1" fillId="0" fontId="0" numFmtId="14" xfId="0" applyBorder="1" applyFont="1" applyNumberFormat="1"/>
    <xf borderId="1" fillId="0" fontId="0" numFmtId="2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43"/>
    <col customWidth="1" min="3" max="3" width="9.71"/>
    <col customWidth="1" min="4" max="4" width="12.14"/>
    <col customWidth="1" min="5" max="5" width="11.43"/>
    <col customWidth="1" min="6" max="6" width="7.29"/>
    <col customWidth="1" min="7" max="7" width="10.43"/>
    <col customWidth="1" min="8" max="8" width="8.0"/>
    <col customWidth="1" min="9" max="9" width="7.29"/>
    <col customWidth="1" min="10" max="10" width="12.0"/>
    <col customWidth="1" min="11" max="12" width="8.0"/>
    <col customWidth="1" min="13" max="13" width="12.0"/>
    <col customWidth="1" min="14" max="14" width="25.86"/>
    <col customWidth="1" min="15" max="15" width="8.86"/>
    <col customWidth="1" min="16" max="16" width="14.71"/>
    <col customWidth="1" min="17" max="17" width="14.29"/>
    <col customWidth="1" min="18" max="26" width="8.86"/>
  </cols>
  <sheetData>
    <row r="1"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 t="s">
        <v>0</v>
      </c>
      <c r="R1" s="1"/>
    </row>
    <row r="2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R2" s="1" t="s">
        <v>0</v>
      </c>
    </row>
    <row r="3">
      <c r="C3" s="1"/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  <c r="P3" s="2" t="s">
        <v>12</v>
      </c>
      <c r="Q3" s="2" t="s">
        <v>13</v>
      </c>
      <c r="R3" s="1"/>
    </row>
    <row r="4">
      <c r="B4" t="s">
        <v>14</v>
      </c>
      <c r="C4" s="1" t="s">
        <v>15</v>
      </c>
      <c r="D4" s="2" t="s">
        <v>16</v>
      </c>
      <c r="E4" s="2" t="s">
        <v>16</v>
      </c>
      <c r="F4" s="2" t="s">
        <v>16</v>
      </c>
      <c r="G4" s="2" t="s">
        <v>16</v>
      </c>
      <c r="H4" s="2" t="s">
        <v>16</v>
      </c>
      <c r="I4" s="2" t="s">
        <v>16</v>
      </c>
      <c r="J4" s="2" t="s">
        <v>16</v>
      </c>
      <c r="K4" s="2" t="s">
        <v>16</v>
      </c>
      <c r="L4" s="2" t="s">
        <v>16</v>
      </c>
      <c r="M4" s="2" t="s">
        <v>16</v>
      </c>
      <c r="N4" s="2" t="s">
        <v>16</v>
      </c>
      <c r="P4" s="2" t="s">
        <v>16</v>
      </c>
      <c r="Q4" s="2" t="s">
        <v>16</v>
      </c>
      <c r="R4" s="1"/>
    </row>
    <row r="5">
      <c r="A5" t="s">
        <v>17</v>
      </c>
      <c r="B5" t="s">
        <v>18</v>
      </c>
      <c r="C5" s="1">
        <v>42536.0</v>
      </c>
      <c r="D5" s="2">
        <v>51.395</v>
      </c>
      <c r="E5" s="2">
        <v>0.923</v>
      </c>
      <c r="F5" s="2">
        <v>0.559</v>
      </c>
      <c r="G5" s="2">
        <v>-0.024</v>
      </c>
      <c r="H5" s="2">
        <v>21.921</v>
      </c>
      <c r="I5" s="2">
        <v>50.851</v>
      </c>
      <c r="J5" s="2">
        <v>0.595</v>
      </c>
      <c r="K5" s="2">
        <v>40.226</v>
      </c>
      <c r="L5" s="2">
        <f t="shared" ref="L5:L10" si="1">D5+K5</f>
        <v>91.621</v>
      </c>
      <c r="M5" s="2">
        <v>3.4966492276702077</v>
      </c>
      <c r="N5" s="2">
        <v>24.104</v>
      </c>
      <c r="P5" s="2">
        <f t="shared" ref="P5:P49" si="2">K5-N5</f>
        <v>16.122</v>
      </c>
      <c r="Q5" s="2">
        <f t="shared" ref="Q5:Q49" si="3">N5-M5-E5</f>
        <v>19.68435077</v>
      </c>
      <c r="R5" s="1"/>
    </row>
    <row r="6">
      <c r="A6" t="s">
        <v>19</v>
      </c>
      <c r="B6" t="s">
        <v>18</v>
      </c>
      <c r="C6" s="1">
        <v>42543.0</v>
      </c>
      <c r="D6" s="2">
        <v>27.606</v>
      </c>
      <c r="E6" s="2">
        <v>0.877</v>
      </c>
      <c r="F6" s="2">
        <v>0.49</v>
      </c>
      <c r="G6" s="2">
        <v>-0.038</v>
      </c>
      <c r="H6" s="2">
        <v>34.26</v>
      </c>
      <c r="I6" s="2">
        <v>27.123</v>
      </c>
      <c r="J6" s="2">
        <v>1.41</v>
      </c>
      <c r="K6" s="2">
        <v>69.568</v>
      </c>
      <c r="L6" s="2">
        <f t="shared" si="1"/>
        <v>97.174</v>
      </c>
      <c r="M6" s="2">
        <v>2.9174480591025063</v>
      </c>
      <c r="N6" s="2">
        <v>25.423</v>
      </c>
      <c r="P6" s="2">
        <f t="shared" si="2"/>
        <v>44.145</v>
      </c>
      <c r="Q6" s="2">
        <f t="shared" si="3"/>
        <v>21.62855194</v>
      </c>
      <c r="R6" s="1"/>
    </row>
    <row r="7">
      <c r="A7" t="s">
        <v>20</v>
      </c>
      <c r="B7" t="s">
        <v>18</v>
      </c>
      <c r="C7" s="1">
        <v>42557.0</v>
      </c>
      <c r="D7" s="2">
        <v>40.639</v>
      </c>
      <c r="E7" s="2">
        <v>0.934</v>
      </c>
      <c r="F7" s="2">
        <v>0.747</v>
      </c>
      <c r="G7" s="2">
        <v>0.122</v>
      </c>
      <c r="H7" s="2">
        <v>2.444</v>
      </c>
      <c r="I7" s="2">
        <v>39.902</v>
      </c>
      <c r="J7" s="2">
        <v>0.61</v>
      </c>
      <c r="K7" s="2">
        <v>39.363</v>
      </c>
      <c r="L7" s="2">
        <f t="shared" si="1"/>
        <v>80.002</v>
      </c>
      <c r="M7" s="2">
        <v>1.4610171132518048</v>
      </c>
      <c r="N7" s="2">
        <v>27.895</v>
      </c>
      <c r="P7" s="2">
        <f t="shared" si="2"/>
        <v>11.468</v>
      </c>
      <c r="Q7" s="2">
        <f t="shared" si="3"/>
        <v>25.49998289</v>
      </c>
      <c r="R7" s="1"/>
    </row>
    <row r="8">
      <c r="A8" s="3" t="s">
        <v>21</v>
      </c>
      <c r="B8" s="3" t="s">
        <v>18</v>
      </c>
      <c r="C8" s="1">
        <v>42562.0</v>
      </c>
      <c r="D8" s="2">
        <v>30.872</v>
      </c>
      <c r="E8" s="2">
        <v>0.533</v>
      </c>
      <c r="F8" s="2">
        <v>0.69</v>
      </c>
      <c r="G8" s="2">
        <v>0.001</v>
      </c>
      <c r="H8" s="2">
        <v>5.253</v>
      </c>
      <c r="I8" s="2">
        <v>30.182</v>
      </c>
      <c r="J8" s="2">
        <v>0.742</v>
      </c>
      <c r="K8" s="2">
        <v>40.488</v>
      </c>
      <c r="L8" s="2">
        <f t="shared" si="1"/>
        <v>71.36</v>
      </c>
      <c r="M8" s="2">
        <v>2.260235465756805</v>
      </c>
      <c r="N8" s="2">
        <v>22.382</v>
      </c>
      <c r="P8" s="2">
        <f t="shared" si="2"/>
        <v>18.106</v>
      </c>
      <c r="Q8" s="2">
        <f t="shared" si="3"/>
        <v>19.58876453</v>
      </c>
      <c r="R8" s="1"/>
    </row>
    <row r="9">
      <c r="A9" s="3" t="s">
        <v>22</v>
      </c>
      <c r="B9" s="3" t="s">
        <v>18</v>
      </c>
      <c r="C9" s="1">
        <v>42576.0</v>
      </c>
      <c r="D9" s="2">
        <v>28.988</v>
      </c>
      <c r="E9" s="2">
        <v>0.825</v>
      </c>
      <c r="F9" s="2">
        <v>0.509</v>
      </c>
      <c r="G9" s="2">
        <v>-0.01</v>
      </c>
      <c r="H9" s="2">
        <v>10.524</v>
      </c>
      <c r="I9" s="2">
        <v>28.479</v>
      </c>
      <c r="J9" s="2">
        <v>0.411</v>
      </c>
      <c r="K9" s="2">
        <v>27.812</v>
      </c>
      <c r="L9" s="2">
        <f t="shared" si="1"/>
        <v>56.8</v>
      </c>
      <c r="M9" s="2">
        <v>2.260235465756805</v>
      </c>
      <c r="N9" s="2">
        <v>19.991</v>
      </c>
      <c r="P9" s="2">
        <f t="shared" si="2"/>
        <v>7.821</v>
      </c>
      <c r="Q9" s="2">
        <f t="shared" si="3"/>
        <v>16.90576453</v>
      </c>
      <c r="R9" s="1"/>
    </row>
    <row r="10">
      <c r="A10" s="3" t="s">
        <v>23</v>
      </c>
      <c r="B10" s="3" t="s">
        <v>18</v>
      </c>
      <c r="C10" s="1">
        <v>42578.0</v>
      </c>
      <c r="D10" s="2">
        <v>24.896</v>
      </c>
      <c r="E10" s="2">
        <v>0.372</v>
      </c>
      <c r="F10" s="2">
        <v>0.681</v>
      </c>
      <c r="G10" s="2">
        <v>-0.05</v>
      </c>
      <c r="H10" s="2">
        <v>11.275</v>
      </c>
      <c r="I10" s="2">
        <v>24.215</v>
      </c>
      <c r="J10" s="2">
        <v>0.394</v>
      </c>
      <c r="K10" s="2">
        <v>25.872</v>
      </c>
      <c r="L10" s="2">
        <f t="shared" si="1"/>
        <v>50.768</v>
      </c>
      <c r="M10" s="2">
        <v>2.260235465756805</v>
      </c>
      <c r="N10" s="2">
        <v>18.617</v>
      </c>
      <c r="P10" s="2">
        <f t="shared" si="2"/>
        <v>7.255</v>
      </c>
      <c r="Q10" s="2">
        <f t="shared" si="3"/>
        <v>15.98476453</v>
      </c>
      <c r="R10" s="1"/>
    </row>
    <row r="11">
      <c r="A11" s="3" t="s">
        <v>24</v>
      </c>
      <c r="B11" s="3" t="s">
        <v>18</v>
      </c>
      <c r="C11" s="1">
        <v>42585.0</v>
      </c>
      <c r="D11" s="2">
        <v>12.859</v>
      </c>
      <c r="E11" s="2">
        <v>0.924</v>
      </c>
      <c r="F11" s="2">
        <v>0.499</v>
      </c>
      <c r="G11" s="2">
        <v>-0.02</v>
      </c>
      <c r="H11" s="2">
        <v>15.524</v>
      </c>
      <c r="I11" s="2">
        <v>12.887</v>
      </c>
      <c r="J11" s="2">
        <v>0.486</v>
      </c>
      <c r="K11" s="2">
        <v>21.634</v>
      </c>
      <c r="L11" s="2">
        <f t="shared" ref="L11:L13" si="4">K11+D11</f>
        <v>34.493</v>
      </c>
      <c r="M11" s="2">
        <v>2.260235465756805</v>
      </c>
      <c r="N11" s="2">
        <v>19.742</v>
      </c>
      <c r="P11" s="2">
        <f t="shared" si="2"/>
        <v>1.892</v>
      </c>
      <c r="Q11" s="2">
        <f t="shared" si="3"/>
        <v>16.55776453</v>
      </c>
      <c r="R11" s="1"/>
    </row>
    <row r="12">
      <c r="A12" s="3" t="s">
        <v>25</v>
      </c>
      <c r="B12" s="3" t="s">
        <v>18</v>
      </c>
      <c r="C12" s="1">
        <v>42599.0</v>
      </c>
      <c r="D12" s="2">
        <v>9.878</v>
      </c>
      <c r="E12" s="2">
        <v>-0.097</v>
      </c>
      <c r="F12" s="2">
        <v>0.51</v>
      </c>
      <c r="G12" s="2">
        <v>-0.042</v>
      </c>
      <c r="H12" s="2">
        <v>14.51</v>
      </c>
      <c r="I12" s="2">
        <v>9.899</v>
      </c>
      <c r="J12" s="2">
        <v>0.522</v>
      </c>
      <c r="K12" s="2">
        <v>16.748</v>
      </c>
      <c r="L12" s="2">
        <f t="shared" si="4"/>
        <v>26.626</v>
      </c>
      <c r="M12" s="2">
        <v>1.4610171132518048</v>
      </c>
      <c r="N12" s="2">
        <v>16.123</v>
      </c>
      <c r="P12" s="2">
        <f t="shared" si="2"/>
        <v>0.625</v>
      </c>
      <c r="Q12" s="2">
        <f t="shared" si="3"/>
        <v>14.75898289</v>
      </c>
      <c r="R12" s="1"/>
    </row>
    <row r="13">
      <c r="A13" s="4" t="s">
        <v>26</v>
      </c>
      <c r="B13" s="4" t="s">
        <v>18</v>
      </c>
      <c r="C13" s="5">
        <v>42613.0</v>
      </c>
      <c r="D13" s="6">
        <v>0.19</v>
      </c>
      <c r="E13" s="6">
        <v>-0.182</v>
      </c>
      <c r="F13" s="6">
        <v>0.03</v>
      </c>
      <c r="G13" s="6">
        <v>-0.039</v>
      </c>
      <c r="H13" s="6">
        <v>10.423</v>
      </c>
      <c r="I13" s="6">
        <v>0.191</v>
      </c>
      <c r="J13" s="6">
        <v>0.6351351351351351</v>
      </c>
      <c r="K13" s="6">
        <v>24.815</v>
      </c>
      <c r="L13" s="6">
        <f t="shared" si="4"/>
        <v>25.005</v>
      </c>
      <c r="M13" s="6">
        <v>1.4610171132518048</v>
      </c>
      <c r="N13" s="6">
        <v>13.09</v>
      </c>
      <c r="O13" s="4"/>
      <c r="P13" s="6">
        <f t="shared" si="2"/>
        <v>11.725</v>
      </c>
      <c r="Q13" s="6">
        <f t="shared" si="3"/>
        <v>11.81098289</v>
      </c>
      <c r="R13" s="5"/>
      <c r="S13" s="4"/>
      <c r="T13" s="4"/>
      <c r="U13" s="4"/>
      <c r="V13" s="4"/>
      <c r="W13" s="4"/>
      <c r="X13" s="4"/>
      <c r="Y13" s="4"/>
      <c r="Z13" s="4"/>
    </row>
    <row r="14">
      <c r="A14" t="s">
        <v>27</v>
      </c>
      <c r="B14" t="s">
        <v>28</v>
      </c>
      <c r="C14" s="1">
        <v>42536.0</v>
      </c>
      <c r="D14" s="2">
        <v>19.801</v>
      </c>
      <c r="E14" s="2">
        <v>0.773</v>
      </c>
      <c r="F14" s="2">
        <v>0.361</v>
      </c>
      <c r="G14" s="2">
        <v>-0.049</v>
      </c>
      <c r="H14" s="2">
        <v>34.271</v>
      </c>
      <c r="I14" s="2">
        <v>19.445</v>
      </c>
      <c r="J14" s="2">
        <v>1.749</v>
      </c>
      <c r="K14" s="2">
        <v>101.475</v>
      </c>
      <c r="L14" s="2">
        <f t="shared" ref="L14:L19" si="5">D14+K14</f>
        <v>121.276</v>
      </c>
      <c r="M14" s="2">
        <v>4.023990258560768</v>
      </c>
      <c r="N14" s="2">
        <v>23.276</v>
      </c>
      <c r="P14" s="2">
        <f t="shared" si="2"/>
        <v>78.199</v>
      </c>
      <c r="Q14" s="2">
        <f t="shared" si="3"/>
        <v>18.47900974</v>
      </c>
      <c r="R14" s="1"/>
    </row>
    <row r="15">
      <c r="A15" t="s">
        <v>29</v>
      </c>
      <c r="B15" t="s">
        <v>28</v>
      </c>
      <c r="C15" s="1">
        <v>42543.0</v>
      </c>
      <c r="D15" s="2">
        <v>0.576</v>
      </c>
      <c r="E15" s="2">
        <v>0.736</v>
      </c>
      <c r="F15" s="2">
        <v>0.041</v>
      </c>
      <c r="G15" s="2">
        <v>-0.038</v>
      </c>
      <c r="H15" s="2">
        <v>47.656</v>
      </c>
      <c r="I15" s="2">
        <v>0.535</v>
      </c>
      <c r="J15" s="2">
        <v>2.706</v>
      </c>
      <c r="K15" s="2">
        <v>128.324</v>
      </c>
      <c r="L15" s="2">
        <f t="shared" si="5"/>
        <v>128.9</v>
      </c>
      <c r="M15" s="2">
        <v>2.9174480591025063</v>
      </c>
      <c r="N15" s="2">
        <v>29.933</v>
      </c>
      <c r="P15" s="2">
        <f t="shared" si="2"/>
        <v>98.391</v>
      </c>
      <c r="Q15" s="2">
        <f t="shared" si="3"/>
        <v>26.27955194</v>
      </c>
      <c r="R15" s="1"/>
    </row>
    <row r="16">
      <c r="A16" t="s">
        <v>30</v>
      </c>
      <c r="B16" t="s">
        <v>28</v>
      </c>
      <c r="C16" s="1">
        <v>42557.0</v>
      </c>
      <c r="D16" s="2">
        <v>0.261</v>
      </c>
      <c r="E16" s="2">
        <v>0.769</v>
      </c>
      <c r="F16" s="2">
        <v>0.056</v>
      </c>
      <c r="G16" s="2">
        <v>0.177</v>
      </c>
      <c r="H16" s="2">
        <v>83.533</v>
      </c>
      <c r="I16" s="2">
        <v>0.206</v>
      </c>
      <c r="J16" s="2">
        <v>4.204</v>
      </c>
      <c r="K16" s="2">
        <v>132.363</v>
      </c>
      <c r="L16" s="2">
        <f t="shared" si="5"/>
        <v>132.624</v>
      </c>
      <c r="M16" s="2">
        <v>2.260235465756805</v>
      </c>
      <c r="N16" s="2">
        <v>33.988</v>
      </c>
      <c r="P16" s="2">
        <f t="shared" si="2"/>
        <v>98.375</v>
      </c>
      <c r="Q16" s="2">
        <f t="shared" si="3"/>
        <v>30.95876453</v>
      </c>
      <c r="R16" s="1"/>
    </row>
    <row r="17">
      <c r="A17" s="3" t="s">
        <v>31</v>
      </c>
      <c r="B17" s="3" t="s">
        <v>28</v>
      </c>
      <c r="C17" s="1">
        <v>42562.0</v>
      </c>
      <c r="D17" s="2">
        <v>0.284</v>
      </c>
      <c r="E17" s="2">
        <v>0.873</v>
      </c>
      <c r="F17" s="2">
        <v>0.036</v>
      </c>
      <c r="G17" s="2">
        <v>-0.004</v>
      </c>
      <c r="H17" s="2">
        <v>32.961</v>
      </c>
      <c r="I17" s="2">
        <v>0.24799999999999997</v>
      </c>
      <c r="J17" s="2">
        <v>2.884042553191489</v>
      </c>
      <c r="K17" s="2">
        <v>80.116</v>
      </c>
      <c r="L17" s="2">
        <f t="shared" si="5"/>
        <v>80.4</v>
      </c>
      <c r="M17" s="2">
        <v>9.01258440306165</v>
      </c>
      <c r="N17" s="2">
        <v>28.827</v>
      </c>
      <c r="P17" s="2">
        <f t="shared" si="2"/>
        <v>51.289</v>
      </c>
      <c r="Q17" s="2">
        <f t="shared" si="3"/>
        <v>18.9414156</v>
      </c>
      <c r="R17" s="1"/>
    </row>
    <row r="18">
      <c r="A18" s="3" t="s">
        <v>32</v>
      </c>
      <c r="B18" s="3" t="s">
        <v>28</v>
      </c>
      <c r="C18" s="1">
        <v>42576.0</v>
      </c>
      <c r="D18" s="2">
        <v>1.28</v>
      </c>
      <c r="E18" s="2">
        <v>0.214</v>
      </c>
      <c r="F18" s="2">
        <v>0.033</v>
      </c>
      <c r="G18" s="2">
        <v>0.152</v>
      </c>
      <c r="H18" s="2">
        <v>39.365</v>
      </c>
      <c r="I18" s="2">
        <v>1.247</v>
      </c>
      <c r="J18" s="2">
        <v>3.468</v>
      </c>
      <c r="K18" s="2">
        <v>75.679</v>
      </c>
      <c r="L18" s="2">
        <f t="shared" si="5"/>
        <v>76.959</v>
      </c>
      <c r="M18" s="2">
        <v>9.93098552764484</v>
      </c>
      <c r="N18" s="2">
        <v>32.271</v>
      </c>
      <c r="P18" s="2">
        <f t="shared" si="2"/>
        <v>43.408</v>
      </c>
      <c r="Q18" s="2">
        <f t="shared" si="3"/>
        <v>22.12601447</v>
      </c>
      <c r="R18" s="1"/>
    </row>
    <row r="19">
      <c r="A19" s="3" t="s">
        <v>33</v>
      </c>
      <c r="B19" s="3" t="s">
        <v>28</v>
      </c>
      <c r="C19" s="1">
        <v>42578.0</v>
      </c>
      <c r="D19" s="2">
        <v>0.156</v>
      </c>
      <c r="E19" s="2">
        <v>0.36</v>
      </c>
      <c r="F19" s="2">
        <v>0.024</v>
      </c>
      <c r="G19" s="2">
        <v>0.069</v>
      </c>
      <c r="H19" s="2">
        <v>33.599</v>
      </c>
      <c r="I19" s="2">
        <v>0.132</v>
      </c>
      <c r="J19" s="2">
        <v>2.6276595744680855</v>
      </c>
      <c r="K19" s="2">
        <v>70.19</v>
      </c>
      <c r="L19" s="2">
        <f t="shared" si="5"/>
        <v>70.346</v>
      </c>
      <c r="M19" s="2">
        <v>9.324610390409735</v>
      </c>
      <c r="N19" s="2">
        <v>25.086</v>
      </c>
      <c r="P19" s="2">
        <f t="shared" si="2"/>
        <v>45.104</v>
      </c>
      <c r="Q19" s="2">
        <f t="shared" si="3"/>
        <v>15.40138961</v>
      </c>
      <c r="R19" s="1"/>
    </row>
    <row r="20">
      <c r="A20" t="s">
        <v>34</v>
      </c>
      <c r="B20" t="s">
        <v>28</v>
      </c>
      <c r="C20" s="1">
        <v>42585.0</v>
      </c>
      <c r="D20" s="2">
        <v>0.025</v>
      </c>
      <c r="E20" s="2">
        <v>-0.248</v>
      </c>
      <c r="F20" s="2">
        <v>0.041</v>
      </c>
      <c r="G20" s="2">
        <v>-0.02</v>
      </c>
      <c r="H20" s="2">
        <v>28.527</v>
      </c>
      <c r="I20" s="2">
        <v>0.025</v>
      </c>
      <c r="J20" s="2">
        <v>2.033</v>
      </c>
      <c r="K20" s="2">
        <v>49.565</v>
      </c>
      <c r="L20" s="2">
        <f t="shared" ref="L20:L22" si="6">K20+D20</f>
        <v>49.59</v>
      </c>
      <c r="M20" s="2">
        <v>9.324610390409735</v>
      </c>
      <c r="N20" s="2">
        <v>20.342</v>
      </c>
      <c r="P20" s="2">
        <f t="shared" si="2"/>
        <v>29.223</v>
      </c>
      <c r="Q20" s="2">
        <f t="shared" si="3"/>
        <v>11.26538961</v>
      </c>
      <c r="R20" s="1"/>
    </row>
    <row r="21" ht="15.75" customHeight="1">
      <c r="A21" t="s">
        <v>35</v>
      </c>
      <c r="B21" t="s">
        <v>28</v>
      </c>
      <c r="C21" s="1">
        <v>42599.0</v>
      </c>
      <c r="D21" s="2">
        <v>0.195</v>
      </c>
      <c r="E21" s="2">
        <v>0.094</v>
      </c>
      <c r="F21" s="2">
        <v>0.069</v>
      </c>
      <c r="G21" s="2">
        <v>0.086</v>
      </c>
      <c r="H21" s="2">
        <v>53.873</v>
      </c>
      <c r="I21" s="2">
        <v>0.195</v>
      </c>
      <c r="J21" s="2">
        <v>4.266</v>
      </c>
      <c r="K21" s="2">
        <v>111.325</v>
      </c>
      <c r="L21" s="2">
        <f t="shared" si="6"/>
        <v>111.52</v>
      </c>
      <c r="M21" s="2">
        <v>9.01258440306165</v>
      </c>
      <c r="N21" s="2">
        <v>31.072000000000003</v>
      </c>
      <c r="P21" s="2">
        <f t="shared" si="2"/>
        <v>80.253</v>
      </c>
      <c r="Q21" s="2">
        <f t="shared" si="3"/>
        <v>21.9654156</v>
      </c>
      <c r="R21" s="1"/>
    </row>
    <row r="22" ht="15.75" customHeight="1">
      <c r="A22" s="4" t="s">
        <v>36</v>
      </c>
      <c r="B22" s="4" t="s">
        <v>28</v>
      </c>
      <c r="C22" s="5">
        <v>42613.0</v>
      </c>
      <c r="D22" s="6">
        <v>0.195</v>
      </c>
      <c r="E22" s="6">
        <v>0.18</v>
      </c>
      <c r="F22" s="6">
        <v>0.067</v>
      </c>
      <c r="G22" s="6">
        <v>0.256</v>
      </c>
      <c r="H22" s="6">
        <v>59.276</v>
      </c>
      <c r="I22" s="6">
        <v>0.195</v>
      </c>
      <c r="J22" s="6">
        <v>3.253125</v>
      </c>
      <c r="K22" s="6">
        <v>90.12</v>
      </c>
      <c r="L22" s="6">
        <f t="shared" si="6"/>
        <v>90.315</v>
      </c>
      <c r="M22" s="6">
        <v>9.324610390409735</v>
      </c>
      <c r="N22" s="6">
        <v>23.463</v>
      </c>
      <c r="O22" s="4"/>
      <c r="P22" s="6">
        <f t="shared" si="2"/>
        <v>66.657</v>
      </c>
      <c r="Q22" s="6">
        <f t="shared" si="3"/>
        <v>13.95838961</v>
      </c>
      <c r="R22" s="5"/>
      <c r="S22" s="4"/>
      <c r="T22" s="4"/>
      <c r="U22" s="4"/>
      <c r="V22" s="4"/>
      <c r="W22" s="4"/>
      <c r="X22" s="4"/>
      <c r="Y22" s="4"/>
      <c r="Z22" s="4"/>
    </row>
    <row r="23" ht="15.75" customHeight="1">
      <c r="A23" t="s">
        <v>37</v>
      </c>
      <c r="B23" t="s">
        <v>38</v>
      </c>
      <c r="C23" s="1">
        <v>42536.0</v>
      </c>
      <c r="D23" s="2">
        <v>0.27</v>
      </c>
      <c r="E23" s="2">
        <v>0.734</v>
      </c>
      <c r="F23" s="2">
        <v>0.055</v>
      </c>
      <c r="G23" s="2">
        <v>0.05</v>
      </c>
      <c r="H23" s="2">
        <v>47.37</v>
      </c>
      <c r="I23" s="2">
        <v>0.215</v>
      </c>
      <c r="J23" s="2">
        <v>4.184</v>
      </c>
      <c r="K23" s="2">
        <v>176.62300000000002</v>
      </c>
      <c r="L23" s="2">
        <f t="shared" ref="L23:L28" si="7">D23+K23</f>
        <v>176.893</v>
      </c>
      <c r="M23" s="2">
        <v>0.0</v>
      </c>
      <c r="N23" s="2">
        <v>31.314999999999998</v>
      </c>
      <c r="P23" s="2">
        <f t="shared" si="2"/>
        <v>145.308</v>
      </c>
      <c r="Q23" s="2">
        <f t="shared" si="3"/>
        <v>30.581</v>
      </c>
      <c r="R23" s="1"/>
    </row>
    <row r="24" ht="15.75" customHeight="1">
      <c r="A24" t="s">
        <v>39</v>
      </c>
      <c r="B24" t="s">
        <v>38</v>
      </c>
      <c r="C24" s="1">
        <v>42543.0</v>
      </c>
      <c r="D24" s="2">
        <v>0.264</v>
      </c>
      <c r="E24" s="2">
        <v>0.782</v>
      </c>
      <c r="F24" s="2">
        <v>0.066</v>
      </c>
      <c r="G24" s="2">
        <v>0.107</v>
      </c>
      <c r="H24" s="2">
        <v>64.389</v>
      </c>
      <c r="I24" s="2">
        <v>0.197</v>
      </c>
      <c r="J24" s="2">
        <v>4.587</v>
      </c>
      <c r="K24" s="2">
        <v>139.10600000000002</v>
      </c>
      <c r="L24" s="2">
        <f t="shared" si="7"/>
        <v>139.37</v>
      </c>
      <c r="M24" s="2">
        <v>0.0</v>
      </c>
      <c r="N24" s="2">
        <v>32.723</v>
      </c>
      <c r="P24" s="2">
        <f t="shared" si="2"/>
        <v>106.383</v>
      </c>
      <c r="Q24" s="2">
        <f t="shared" si="3"/>
        <v>31.941</v>
      </c>
      <c r="R24" s="1"/>
    </row>
    <row r="25" ht="15.75" customHeight="1">
      <c r="A25" t="s">
        <v>40</v>
      </c>
      <c r="B25" t="s">
        <v>38</v>
      </c>
      <c r="C25" s="1">
        <v>42557.0</v>
      </c>
      <c r="D25" s="2">
        <v>0.596</v>
      </c>
      <c r="E25" s="2">
        <v>0.823</v>
      </c>
      <c r="F25" s="2">
        <v>0.069</v>
      </c>
      <c r="G25" s="2">
        <v>0.158</v>
      </c>
      <c r="H25" s="2">
        <v>83.709</v>
      </c>
      <c r="I25" s="2">
        <v>0.527</v>
      </c>
      <c r="J25" s="2">
        <v>4.143</v>
      </c>
      <c r="K25" s="2">
        <v>130.93900000000002</v>
      </c>
      <c r="L25" s="2">
        <f t="shared" si="7"/>
        <v>131.535</v>
      </c>
      <c r="M25" s="2">
        <v>0.0</v>
      </c>
      <c r="N25" s="2">
        <v>33.354</v>
      </c>
      <c r="P25" s="2">
        <f t="shared" si="2"/>
        <v>97.585</v>
      </c>
      <c r="Q25" s="2">
        <f t="shared" si="3"/>
        <v>32.531</v>
      </c>
      <c r="R25" s="1"/>
    </row>
    <row r="26" ht="15.75" customHeight="1">
      <c r="A26" s="3" t="s">
        <v>41</v>
      </c>
      <c r="B26" s="3" t="s">
        <v>38</v>
      </c>
      <c r="C26" s="1">
        <v>42562.0</v>
      </c>
      <c r="D26" s="2">
        <v>0.164</v>
      </c>
      <c r="E26" s="2">
        <v>0.074</v>
      </c>
      <c r="F26" s="2">
        <v>0.046</v>
      </c>
      <c r="G26" s="2">
        <v>0.359</v>
      </c>
      <c r="H26" s="2">
        <v>86.675</v>
      </c>
      <c r="I26" s="2">
        <v>0.11800000000000001</v>
      </c>
      <c r="J26" s="2">
        <v>4.877</v>
      </c>
      <c r="K26" s="2">
        <v>118.44</v>
      </c>
      <c r="L26" s="2">
        <f t="shared" si="7"/>
        <v>118.604</v>
      </c>
      <c r="M26" s="2">
        <v>0.0</v>
      </c>
      <c r="N26" s="2">
        <v>32.631</v>
      </c>
      <c r="P26" s="2">
        <f t="shared" si="2"/>
        <v>85.809</v>
      </c>
      <c r="Q26" s="2">
        <f t="shared" si="3"/>
        <v>32.557</v>
      </c>
      <c r="R26" s="1"/>
    </row>
    <row r="27" ht="15.75" customHeight="1">
      <c r="A27" s="3" t="s">
        <v>42</v>
      </c>
      <c r="B27" s="3" t="s">
        <v>38</v>
      </c>
      <c r="C27" s="1">
        <v>42576.0</v>
      </c>
      <c r="D27" s="2">
        <v>3.156</v>
      </c>
      <c r="E27" s="2">
        <v>0.587</v>
      </c>
      <c r="F27" s="2">
        <v>0.051</v>
      </c>
      <c r="G27" s="2">
        <v>0.085</v>
      </c>
      <c r="H27" s="2">
        <v>30.405</v>
      </c>
      <c r="I27" s="2">
        <v>3.105</v>
      </c>
      <c r="J27" s="2">
        <v>3.628</v>
      </c>
      <c r="K27" s="2">
        <v>85.04</v>
      </c>
      <c r="L27" s="2">
        <f t="shared" si="7"/>
        <v>88.196</v>
      </c>
      <c r="M27" s="2">
        <v>0.0</v>
      </c>
      <c r="N27" s="2">
        <v>30.235</v>
      </c>
      <c r="P27" s="2">
        <f t="shared" si="2"/>
        <v>54.805</v>
      </c>
      <c r="Q27" s="2">
        <f t="shared" si="3"/>
        <v>29.648</v>
      </c>
      <c r="R27" s="1"/>
    </row>
    <row r="28" ht="15.75" customHeight="1">
      <c r="A28" s="3" t="s">
        <v>43</v>
      </c>
      <c r="B28" s="3" t="s">
        <v>38</v>
      </c>
      <c r="C28" s="1">
        <v>42578.0</v>
      </c>
      <c r="D28" s="2">
        <v>0.487</v>
      </c>
      <c r="E28" s="2">
        <v>0.318</v>
      </c>
      <c r="F28" s="2">
        <v>0.029</v>
      </c>
      <c r="G28" s="2">
        <v>0.003</v>
      </c>
      <c r="H28" s="2">
        <v>33.548</v>
      </c>
      <c r="I28" s="2">
        <v>0.45799999999999996</v>
      </c>
      <c r="J28" s="2">
        <v>2.881</v>
      </c>
      <c r="K28" s="2">
        <v>81.051</v>
      </c>
      <c r="L28" s="2">
        <f t="shared" si="7"/>
        <v>81.538</v>
      </c>
      <c r="M28" s="2">
        <v>0.0</v>
      </c>
      <c r="N28" s="2">
        <v>26.993</v>
      </c>
      <c r="P28" s="2">
        <f t="shared" si="2"/>
        <v>54.058</v>
      </c>
      <c r="Q28" s="2">
        <f t="shared" si="3"/>
        <v>26.675</v>
      </c>
      <c r="R28" s="1"/>
    </row>
    <row r="29" ht="15.75" customHeight="1">
      <c r="A29" s="3" t="s">
        <v>44</v>
      </c>
      <c r="B29" s="3" t="s">
        <v>38</v>
      </c>
      <c r="C29" s="1">
        <v>42585.0</v>
      </c>
      <c r="D29" s="2">
        <v>0.122</v>
      </c>
      <c r="E29" s="2">
        <v>0.125</v>
      </c>
      <c r="F29" s="2">
        <v>0.064</v>
      </c>
      <c r="G29" s="2">
        <v>0.347</v>
      </c>
      <c r="H29" s="2">
        <v>41.445</v>
      </c>
      <c r="I29" s="2">
        <v>0.123</v>
      </c>
      <c r="J29" s="2">
        <v>3.153</v>
      </c>
      <c r="K29" s="2">
        <v>78.752</v>
      </c>
      <c r="L29" s="2">
        <f t="shared" ref="L29:L31" si="8">K29+D29</f>
        <v>78.874</v>
      </c>
      <c r="M29" s="2">
        <v>0.0</v>
      </c>
      <c r="N29" s="2">
        <v>27.969</v>
      </c>
      <c r="P29" s="2">
        <f t="shared" si="2"/>
        <v>50.783</v>
      </c>
      <c r="Q29" s="2">
        <f t="shared" si="3"/>
        <v>27.844</v>
      </c>
      <c r="R29" s="1"/>
    </row>
    <row r="30" ht="15.75" customHeight="1">
      <c r="A30" s="3" t="s">
        <v>45</v>
      </c>
      <c r="B30" s="3" t="s">
        <v>38</v>
      </c>
      <c r="C30" s="1">
        <v>42599.0</v>
      </c>
      <c r="D30" s="2">
        <v>0.163</v>
      </c>
      <c r="E30" s="2">
        <v>0.419</v>
      </c>
      <c r="F30" s="2">
        <v>0.091</v>
      </c>
      <c r="G30" s="2">
        <v>0.139109761516812</v>
      </c>
      <c r="H30" s="2">
        <v>65.174</v>
      </c>
      <c r="I30" s="2">
        <v>0.163</v>
      </c>
      <c r="J30" s="2">
        <v>1.889</v>
      </c>
      <c r="K30" s="2">
        <v>119.58</v>
      </c>
      <c r="L30" s="2">
        <f t="shared" si="8"/>
        <v>119.743</v>
      </c>
      <c r="M30" s="2">
        <v>0.0</v>
      </c>
      <c r="N30" s="2">
        <v>28.395</v>
      </c>
      <c r="P30" s="2">
        <f t="shared" si="2"/>
        <v>91.185</v>
      </c>
      <c r="Q30" s="2">
        <f t="shared" si="3"/>
        <v>27.976</v>
      </c>
      <c r="R30" s="1"/>
    </row>
    <row r="31" ht="15.75" customHeight="1">
      <c r="A31" s="4" t="s">
        <v>46</v>
      </c>
      <c r="B31" s="4" t="s">
        <v>38</v>
      </c>
      <c r="C31" s="5">
        <v>42613.0</v>
      </c>
      <c r="D31" s="6">
        <v>0.608</v>
      </c>
      <c r="E31" s="6">
        <v>0.36</v>
      </c>
      <c r="F31" s="6">
        <v>0.069</v>
      </c>
      <c r="G31" s="6">
        <v>0.211821211672345</v>
      </c>
      <c r="H31" s="6">
        <v>57.877</v>
      </c>
      <c r="I31" s="6">
        <v>0.609</v>
      </c>
      <c r="J31" s="6">
        <v>11.450000000000001</v>
      </c>
      <c r="K31" s="6">
        <v>98.185</v>
      </c>
      <c r="L31" s="6">
        <f t="shared" si="8"/>
        <v>98.793</v>
      </c>
      <c r="M31" s="6">
        <v>0.0</v>
      </c>
      <c r="N31" s="6">
        <v>17.01</v>
      </c>
      <c r="O31" s="4"/>
      <c r="P31" s="6">
        <f t="shared" si="2"/>
        <v>81.175</v>
      </c>
      <c r="Q31" s="6">
        <f t="shared" si="3"/>
        <v>16.65</v>
      </c>
      <c r="R31" s="5"/>
      <c r="S31" s="4"/>
      <c r="T31" s="4"/>
      <c r="U31" s="4"/>
      <c r="V31" s="4"/>
      <c r="W31" s="4"/>
      <c r="X31" s="4"/>
      <c r="Y31" s="4"/>
      <c r="Z31" s="4"/>
    </row>
    <row r="32" ht="15.75" customHeight="1">
      <c r="A32" t="s">
        <v>47</v>
      </c>
      <c r="B32" t="s">
        <v>48</v>
      </c>
      <c r="C32" s="1">
        <v>42536.0</v>
      </c>
      <c r="D32" s="2">
        <v>28.388</v>
      </c>
      <c r="E32" s="2">
        <v>4.846</v>
      </c>
      <c r="F32" s="2">
        <v>1.237</v>
      </c>
      <c r="G32" s="2">
        <v>0.271</v>
      </c>
      <c r="H32" s="2">
        <v>10.962</v>
      </c>
      <c r="I32" s="2">
        <v>27.156</v>
      </c>
      <c r="J32" s="2">
        <v>4.149</v>
      </c>
      <c r="K32" s="2">
        <v>128.851</v>
      </c>
      <c r="L32" s="2">
        <f t="shared" ref="L32:L37" si="9">D32+K32</f>
        <v>157.239</v>
      </c>
      <c r="M32" s="2">
        <v>2.260235465756805</v>
      </c>
      <c r="N32" s="2">
        <v>48.353</v>
      </c>
      <c r="P32" s="2">
        <f t="shared" si="2"/>
        <v>80.498</v>
      </c>
      <c r="Q32" s="2">
        <f t="shared" si="3"/>
        <v>41.24676453</v>
      </c>
      <c r="R32" s="1"/>
    </row>
    <row r="33" ht="15.75" customHeight="1">
      <c r="A33" t="s">
        <v>49</v>
      </c>
      <c r="B33" t="s">
        <v>48</v>
      </c>
      <c r="C33" s="1">
        <v>42543.0</v>
      </c>
      <c r="D33" s="2">
        <v>2.172</v>
      </c>
      <c r="E33" s="2">
        <v>0.682</v>
      </c>
      <c r="F33" s="2">
        <v>0.27</v>
      </c>
      <c r="G33" s="2">
        <v>0.367</v>
      </c>
      <c r="H33" s="2">
        <v>10.183</v>
      </c>
      <c r="I33" s="2">
        <v>1.902</v>
      </c>
      <c r="J33" s="2">
        <v>4.541</v>
      </c>
      <c r="K33" s="2">
        <v>135.53500000000003</v>
      </c>
      <c r="L33" s="2">
        <f t="shared" si="9"/>
        <v>137.707</v>
      </c>
      <c r="M33" s="2">
        <v>2.9174480591025063</v>
      </c>
      <c r="N33" s="2">
        <v>40.866</v>
      </c>
      <c r="P33" s="2">
        <f t="shared" si="2"/>
        <v>94.669</v>
      </c>
      <c r="Q33" s="2">
        <f t="shared" si="3"/>
        <v>37.26655194</v>
      </c>
      <c r="R33" s="1"/>
    </row>
    <row r="34" ht="15.75" customHeight="1">
      <c r="A34" t="s">
        <v>50</v>
      </c>
      <c r="B34" t="s">
        <v>48</v>
      </c>
      <c r="C34" s="1">
        <v>42557.0</v>
      </c>
      <c r="D34" s="2">
        <v>67.823</v>
      </c>
      <c r="E34" s="2">
        <v>1.085</v>
      </c>
      <c r="F34" s="2">
        <v>2.397</v>
      </c>
      <c r="G34" s="2">
        <v>0.012</v>
      </c>
      <c r="H34" s="2">
        <v>26.155</v>
      </c>
      <c r="I34" s="2">
        <v>65.44</v>
      </c>
      <c r="J34" s="2">
        <v>4.501</v>
      </c>
      <c r="K34" s="2">
        <v>167.71900000000002</v>
      </c>
      <c r="L34" s="2">
        <f t="shared" si="9"/>
        <v>235.542</v>
      </c>
      <c r="M34" s="2">
        <v>2.260235465756805</v>
      </c>
      <c r="N34" s="2">
        <v>37.458</v>
      </c>
      <c r="P34" s="2">
        <f t="shared" si="2"/>
        <v>130.261</v>
      </c>
      <c r="Q34" s="2">
        <f t="shared" si="3"/>
        <v>34.11276453</v>
      </c>
      <c r="R34" s="1"/>
    </row>
    <row r="35" ht="15.75" customHeight="1">
      <c r="A35" s="3" t="s">
        <v>51</v>
      </c>
      <c r="B35" s="3" t="s">
        <v>48</v>
      </c>
      <c r="C35" s="1">
        <v>42562.0</v>
      </c>
      <c r="D35" s="2">
        <v>0.193</v>
      </c>
      <c r="E35" s="2">
        <v>0.406</v>
      </c>
      <c r="F35" s="2">
        <v>0.07</v>
      </c>
      <c r="G35" s="2">
        <v>0.034</v>
      </c>
      <c r="H35" s="2">
        <v>39.515</v>
      </c>
      <c r="I35" s="2">
        <v>0.123</v>
      </c>
      <c r="J35" s="2">
        <v>5.322</v>
      </c>
      <c r="K35" s="2">
        <v>161.939</v>
      </c>
      <c r="L35" s="2">
        <f t="shared" si="9"/>
        <v>162.132</v>
      </c>
      <c r="M35" s="2">
        <v>2.260235465756805</v>
      </c>
      <c r="N35" s="2">
        <v>35.651</v>
      </c>
      <c r="P35" s="2">
        <f t="shared" si="2"/>
        <v>126.288</v>
      </c>
      <c r="Q35" s="2">
        <f t="shared" si="3"/>
        <v>32.98476453</v>
      </c>
      <c r="R35" s="1"/>
    </row>
    <row r="36" ht="15.75" customHeight="1">
      <c r="A36" s="3" t="s">
        <v>52</v>
      </c>
      <c r="B36" s="3" t="s">
        <v>48</v>
      </c>
      <c r="C36" s="1">
        <v>42576.0</v>
      </c>
      <c r="D36" s="2">
        <v>2.243</v>
      </c>
      <c r="E36" s="2">
        <v>0.47</v>
      </c>
      <c r="F36" s="2">
        <v>0.062</v>
      </c>
      <c r="G36" s="2">
        <v>1.956</v>
      </c>
      <c r="H36" s="2">
        <v>54.728</v>
      </c>
      <c r="I36" s="2">
        <v>2.181</v>
      </c>
      <c r="J36" s="2">
        <v>8.176</v>
      </c>
      <c r="K36" s="2">
        <v>142.1</v>
      </c>
      <c r="L36" s="2">
        <f t="shared" si="9"/>
        <v>144.343</v>
      </c>
      <c r="M36" s="2">
        <v>2.260235465756805</v>
      </c>
      <c r="N36" s="2">
        <v>42.736</v>
      </c>
      <c r="P36" s="2">
        <f t="shared" si="2"/>
        <v>99.364</v>
      </c>
      <c r="Q36" s="2">
        <f t="shared" si="3"/>
        <v>40.00576453</v>
      </c>
      <c r="R36" s="1"/>
    </row>
    <row r="37" ht="15.75" customHeight="1">
      <c r="A37" s="3" t="s">
        <v>53</v>
      </c>
      <c r="B37" s="3" t="s">
        <v>48</v>
      </c>
      <c r="C37" s="1">
        <v>42578.0</v>
      </c>
      <c r="D37" s="2">
        <v>0.229</v>
      </c>
      <c r="E37" s="2">
        <v>0.262</v>
      </c>
      <c r="F37" s="2">
        <v>0.038</v>
      </c>
      <c r="G37" s="2">
        <v>2.2</v>
      </c>
      <c r="H37" s="2">
        <v>77.231</v>
      </c>
      <c r="I37" s="2">
        <v>0.191</v>
      </c>
      <c r="J37" s="2">
        <v>8.226</v>
      </c>
      <c r="K37" s="2">
        <v>173.822</v>
      </c>
      <c r="L37" s="2">
        <f t="shared" si="9"/>
        <v>174.051</v>
      </c>
      <c r="M37" s="2">
        <v>1.4610171132518048</v>
      </c>
      <c r="N37" s="2">
        <v>42.134</v>
      </c>
      <c r="P37" s="2">
        <f t="shared" si="2"/>
        <v>131.688</v>
      </c>
      <c r="Q37" s="2">
        <f t="shared" si="3"/>
        <v>40.41098289</v>
      </c>
      <c r="R37" s="1"/>
    </row>
    <row r="38" ht="15.75" customHeight="1">
      <c r="A38" s="3" t="s">
        <v>54</v>
      </c>
      <c r="B38" s="3" t="s">
        <v>48</v>
      </c>
      <c r="C38" s="1">
        <v>42585.0</v>
      </c>
      <c r="D38" s="2">
        <v>0.228</v>
      </c>
      <c r="E38" s="2">
        <v>0.369</v>
      </c>
      <c r="F38" s="2">
        <v>0.088</v>
      </c>
      <c r="G38" s="2">
        <v>0.213532069323063</v>
      </c>
      <c r="H38" s="2">
        <v>88.437</v>
      </c>
      <c r="I38" s="2">
        <v>0.229</v>
      </c>
      <c r="J38" s="2">
        <v>7.277</v>
      </c>
      <c r="K38" s="2">
        <v>190.115</v>
      </c>
      <c r="L38" s="2">
        <f t="shared" ref="L38:L40" si="10">K38+D38</f>
        <v>190.343</v>
      </c>
      <c r="M38" s="2">
        <v>1.4610171132518048</v>
      </c>
      <c r="N38" s="2">
        <v>41.067</v>
      </c>
      <c r="O38" s="3"/>
      <c r="P38" s="2">
        <f t="shared" si="2"/>
        <v>149.048</v>
      </c>
      <c r="Q38" s="2">
        <f t="shared" si="3"/>
        <v>39.23698289</v>
      </c>
      <c r="R38" s="1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 t="s">
        <v>55</v>
      </c>
      <c r="B39" s="3" t="s">
        <v>48</v>
      </c>
      <c r="C39" s="1">
        <v>42599.0</v>
      </c>
      <c r="D39" s="2">
        <v>0.797</v>
      </c>
      <c r="E39" s="2">
        <v>0.09</v>
      </c>
      <c r="F39" s="2">
        <v>0.283</v>
      </c>
      <c r="G39" s="2">
        <v>0.568535031847134</v>
      </c>
      <c r="H39" s="2">
        <v>56.553</v>
      </c>
      <c r="I39" s="2">
        <v>0.799</v>
      </c>
      <c r="J39" s="2">
        <v>5.908</v>
      </c>
      <c r="K39" s="2">
        <v>142.095</v>
      </c>
      <c r="L39" s="2">
        <f t="shared" si="10"/>
        <v>142.892</v>
      </c>
      <c r="M39" s="2">
        <v>2.9174480591025063</v>
      </c>
      <c r="N39" s="2">
        <v>38.79</v>
      </c>
      <c r="P39" s="2">
        <f t="shared" si="2"/>
        <v>103.305</v>
      </c>
      <c r="Q39" s="2">
        <f t="shared" si="3"/>
        <v>35.78255194</v>
      </c>
      <c r="R39" s="1"/>
    </row>
    <row r="40" ht="15.75" customHeight="1">
      <c r="A40" s="4" t="s">
        <v>56</v>
      </c>
      <c r="B40" s="4" t="s">
        <v>48</v>
      </c>
      <c r="C40" s="5">
        <v>42613.0</v>
      </c>
      <c r="D40" s="6">
        <v>0.055</v>
      </c>
      <c r="E40" s="6">
        <v>0.541</v>
      </c>
      <c r="F40" s="6">
        <v>0.108</v>
      </c>
      <c r="G40" s="6">
        <v>1.91498000296252</v>
      </c>
      <c r="H40" s="6">
        <v>70.213</v>
      </c>
      <c r="I40" s="6">
        <v>0.055</v>
      </c>
      <c r="J40" s="6">
        <v>6.5025</v>
      </c>
      <c r="K40" s="6">
        <v>147.211</v>
      </c>
      <c r="L40" s="6">
        <f t="shared" si="10"/>
        <v>147.266</v>
      </c>
      <c r="M40" s="6">
        <v>2.260235465756805</v>
      </c>
      <c r="N40" s="6">
        <v>36.571</v>
      </c>
      <c r="O40" s="4"/>
      <c r="P40" s="6">
        <f t="shared" si="2"/>
        <v>110.64</v>
      </c>
      <c r="Q40" s="6">
        <f t="shared" si="3"/>
        <v>33.76976453</v>
      </c>
      <c r="R40" s="5"/>
      <c r="S40" s="4"/>
      <c r="T40" s="4"/>
      <c r="U40" s="4"/>
      <c r="V40" s="4"/>
      <c r="W40" s="4"/>
      <c r="X40" s="4"/>
      <c r="Y40" s="4"/>
      <c r="Z40" s="4"/>
    </row>
    <row r="41" ht="15.75" customHeight="1">
      <c r="A41" t="s">
        <v>57</v>
      </c>
      <c r="B41" t="s">
        <v>58</v>
      </c>
      <c r="C41" s="1">
        <v>42536.0</v>
      </c>
      <c r="D41" s="2">
        <v>14.021</v>
      </c>
      <c r="E41" s="2">
        <v>1.21</v>
      </c>
      <c r="F41" s="2">
        <v>0.271</v>
      </c>
      <c r="G41" s="2">
        <v>-0.019</v>
      </c>
      <c r="H41" s="2">
        <v>55.08</v>
      </c>
      <c r="I41" s="2">
        <v>13.753</v>
      </c>
      <c r="J41" s="2">
        <v>3.239</v>
      </c>
      <c r="K41" s="2">
        <v>149.827</v>
      </c>
      <c r="L41" s="2">
        <f t="shared" ref="L41:L46" si="11">D41+K41</f>
        <v>163.848</v>
      </c>
      <c r="M41" s="2">
        <v>12.946346138871808</v>
      </c>
      <c r="N41" s="2">
        <v>30.654000000000003</v>
      </c>
      <c r="P41" s="2">
        <f t="shared" si="2"/>
        <v>119.173</v>
      </c>
      <c r="Q41" s="2">
        <f t="shared" si="3"/>
        <v>16.49765386</v>
      </c>
      <c r="R41" s="1"/>
    </row>
    <row r="42" ht="15.75" customHeight="1">
      <c r="A42" t="s">
        <v>59</v>
      </c>
      <c r="B42" t="s">
        <v>58</v>
      </c>
      <c r="C42" s="1">
        <v>42543.0</v>
      </c>
      <c r="D42" s="2">
        <v>0.807</v>
      </c>
      <c r="E42" s="2">
        <v>0.611</v>
      </c>
      <c r="F42" s="2">
        <v>0.072</v>
      </c>
      <c r="G42" s="2">
        <v>0.231</v>
      </c>
      <c r="H42" s="2">
        <v>68.074</v>
      </c>
      <c r="I42" s="2">
        <v>0.735</v>
      </c>
      <c r="J42" s="2">
        <v>4.959</v>
      </c>
      <c r="K42" s="2">
        <v>176.059</v>
      </c>
      <c r="L42" s="2">
        <f t="shared" si="11"/>
        <v>176.866</v>
      </c>
      <c r="M42" s="2">
        <v>13.69765226718187</v>
      </c>
      <c r="N42" s="2">
        <v>37.705</v>
      </c>
      <c r="P42" s="2">
        <f t="shared" si="2"/>
        <v>138.354</v>
      </c>
      <c r="Q42" s="2">
        <f t="shared" si="3"/>
        <v>23.39634773</v>
      </c>
      <c r="R42" s="1"/>
    </row>
    <row r="43" ht="15.75" customHeight="1">
      <c r="A43" t="s">
        <v>60</v>
      </c>
      <c r="B43" t="s">
        <v>58</v>
      </c>
      <c r="C43" s="1">
        <v>42557.0</v>
      </c>
      <c r="D43" s="2">
        <v>0.447</v>
      </c>
      <c r="E43" s="2">
        <v>0.8</v>
      </c>
      <c r="F43" s="2">
        <v>0.166</v>
      </c>
      <c r="G43" s="2">
        <v>0.329</v>
      </c>
      <c r="H43" s="2">
        <v>65.812</v>
      </c>
      <c r="I43" s="2">
        <v>0.281</v>
      </c>
      <c r="J43" s="2">
        <v>4.4</v>
      </c>
      <c r="K43" s="2">
        <v>143.175</v>
      </c>
      <c r="L43" s="2">
        <f t="shared" si="11"/>
        <v>143.622</v>
      </c>
      <c r="M43" s="2">
        <v>12.946346138871808</v>
      </c>
      <c r="N43" s="2">
        <v>37.651</v>
      </c>
      <c r="P43" s="2">
        <f t="shared" si="2"/>
        <v>105.524</v>
      </c>
      <c r="Q43" s="2">
        <f t="shared" si="3"/>
        <v>23.90465386</v>
      </c>
      <c r="R43" s="1"/>
    </row>
    <row r="44" ht="15.75" customHeight="1">
      <c r="A44" s="3" t="s">
        <v>61</v>
      </c>
      <c r="B44" s="3" t="s">
        <v>58</v>
      </c>
      <c r="C44" s="1">
        <v>42562.0</v>
      </c>
      <c r="D44" s="2">
        <v>0.763</v>
      </c>
      <c r="E44" s="2">
        <v>0.925</v>
      </c>
      <c r="F44" s="2">
        <v>0.05</v>
      </c>
      <c r="G44" s="2">
        <v>0.039</v>
      </c>
      <c r="H44" s="2">
        <v>68.385</v>
      </c>
      <c r="I44" s="2">
        <v>0.713</v>
      </c>
      <c r="J44" s="2">
        <v>4.776</v>
      </c>
      <c r="K44" s="2">
        <v>154.393</v>
      </c>
      <c r="L44" s="2">
        <f t="shared" si="11"/>
        <v>155.156</v>
      </c>
      <c r="M44" s="2">
        <v>13.199571355878955</v>
      </c>
      <c r="N44" s="2">
        <v>43.921</v>
      </c>
      <c r="P44" s="2">
        <f t="shared" si="2"/>
        <v>110.472</v>
      </c>
      <c r="Q44" s="2">
        <f t="shared" si="3"/>
        <v>29.79642864</v>
      </c>
      <c r="R44" s="1"/>
    </row>
    <row r="45" ht="15.75" customHeight="1">
      <c r="A45" s="3" t="s">
        <v>62</v>
      </c>
      <c r="B45" s="3" t="s">
        <v>58</v>
      </c>
      <c r="C45" s="1">
        <v>42576.0</v>
      </c>
      <c r="D45" s="2">
        <v>2.41</v>
      </c>
      <c r="E45" s="2">
        <v>0.182</v>
      </c>
      <c r="F45" s="2">
        <v>0.053</v>
      </c>
      <c r="G45" s="2">
        <v>1.533</v>
      </c>
      <c r="H45" s="2">
        <v>95.906</v>
      </c>
      <c r="I45" s="2">
        <v>2.357</v>
      </c>
      <c r="J45" s="2">
        <v>7.052</v>
      </c>
      <c r="K45" s="2">
        <v>164.064</v>
      </c>
      <c r="L45" s="2">
        <f t="shared" si="11"/>
        <v>166.474</v>
      </c>
      <c r="M45" s="2">
        <v>12.946346138871808</v>
      </c>
      <c r="N45" s="2">
        <v>46.795</v>
      </c>
      <c r="P45" s="2">
        <f t="shared" si="2"/>
        <v>117.269</v>
      </c>
      <c r="Q45" s="2">
        <f t="shared" si="3"/>
        <v>33.66665386</v>
      </c>
      <c r="R45" s="1"/>
    </row>
    <row r="46" ht="15.75" customHeight="1">
      <c r="A46" s="3" t="s">
        <v>63</v>
      </c>
      <c r="B46" s="3" t="s">
        <v>58</v>
      </c>
      <c r="C46" s="1">
        <v>42578.0</v>
      </c>
      <c r="D46" s="2">
        <v>1.152</v>
      </c>
      <c r="E46" s="2">
        <v>0.781</v>
      </c>
      <c r="F46" s="2">
        <v>0.054</v>
      </c>
      <c r="G46" s="2">
        <v>0.872</v>
      </c>
      <c r="H46" s="2">
        <v>100.945</v>
      </c>
      <c r="I46" s="2">
        <v>1.0979999999999999</v>
      </c>
      <c r="J46" s="2">
        <v>6.587</v>
      </c>
      <c r="K46" s="2">
        <v>188.339</v>
      </c>
      <c r="L46" s="2">
        <f t="shared" si="11"/>
        <v>189.491</v>
      </c>
      <c r="M46" s="2">
        <v>2.9174480591025063</v>
      </c>
      <c r="N46" s="2">
        <v>50.096</v>
      </c>
      <c r="P46" s="2">
        <f t="shared" si="2"/>
        <v>138.243</v>
      </c>
      <c r="Q46" s="2">
        <f t="shared" si="3"/>
        <v>46.39755194</v>
      </c>
      <c r="R46" s="1"/>
    </row>
    <row r="47" ht="15.75" customHeight="1">
      <c r="A47" s="3" t="s">
        <v>64</v>
      </c>
      <c r="B47" s="3" t="s">
        <v>58</v>
      </c>
      <c r="C47" s="1">
        <v>42585.0</v>
      </c>
      <c r="D47" s="2">
        <v>0.069</v>
      </c>
      <c r="E47" s="2">
        <v>0.417</v>
      </c>
      <c r="F47" s="2">
        <v>0.083</v>
      </c>
      <c r="G47" s="2">
        <v>0.062976596059843</v>
      </c>
      <c r="H47" s="2">
        <v>95.633</v>
      </c>
      <c r="I47" s="2">
        <v>0.07</v>
      </c>
      <c r="J47" s="2">
        <v>5.617</v>
      </c>
      <c r="K47" s="2">
        <v>132.745</v>
      </c>
      <c r="L47" s="2">
        <f t="shared" ref="L47:L49" si="12">K47+D47</f>
        <v>132.814</v>
      </c>
      <c r="M47" s="2">
        <v>3.4966492276702077</v>
      </c>
      <c r="N47" s="2">
        <v>44.66</v>
      </c>
      <c r="P47" s="2">
        <f t="shared" si="2"/>
        <v>88.085</v>
      </c>
      <c r="Q47" s="2">
        <f t="shared" si="3"/>
        <v>40.74635077</v>
      </c>
      <c r="R47" s="1"/>
    </row>
    <row r="48" ht="15.75" customHeight="1">
      <c r="A48" s="3" t="s">
        <v>65</v>
      </c>
      <c r="B48" s="3" t="s">
        <v>58</v>
      </c>
      <c r="C48" s="1">
        <v>42599.0</v>
      </c>
      <c r="D48" s="2">
        <v>0.451</v>
      </c>
      <c r="E48" s="2">
        <v>-0.321</v>
      </c>
      <c r="F48" s="2">
        <v>0.068</v>
      </c>
      <c r="G48" s="2">
        <v>0.601041327210784</v>
      </c>
      <c r="H48" s="2">
        <v>63.181</v>
      </c>
      <c r="I48" s="2">
        <v>0.452</v>
      </c>
      <c r="J48" s="2">
        <v>5.64</v>
      </c>
      <c r="K48" s="2">
        <v>153.386</v>
      </c>
      <c r="L48" s="2">
        <f t="shared" si="12"/>
        <v>153.837</v>
      </c>
      <c r="M48" s="2">
        <v>3.4966492276702077</v>
      </c>
      <c r="N48" s="2">
        <v>45.771</v>
      </c>
      <c r="P48" s="2">
        <f t="shared" si="2"/>
        <v>107.615</v>
      </c>
      <c r="Q48" s="2">
        <f t="shared" si="3"/>
        <v>42.59535077</v>
      </c>
      <c r="R48" s="1"/>
    </row>
    <row r="49" ht="15.75" customHeight="1">
      <c r="A49" s="3" t="s">
        <v>66</v>
      </c>
      <c r="B49" s="3" t="s">
        <v>58</v>
      </c>
      <c r="C49" s="1">
        <v>42613.0</v>
      </c>
      <c r="D49" s="2">
        <v>0.409</v>
      </c>
      <c r="E49" s="2">
        <v>-0.036</v>
      </c>
      <c r="F49" s="2">
        <v>0.074</v>
      </c>
      <c r="G49" s="2">
        <v>0.641246482002666</v>
      </c>
      <c r="H49" s="2">
        <v>48.256</v>
      </c>
      <c r="I49" s="2">
        <v>0.41</v>
      </c>
      <c r="J49" s="2">
        <v>8.128125</v>
      </c>
      <c r="K49" s="2">
        <v>122.798</v>
      </c>
      <c r="L49" s="2">
        <f t="shared" si="12"/>
        <v>123.207</v>
      </c>
      <c r="M49" s="2">
        <v>2.9174480591025063</v>
      </c>
      <c r="N49" s="2">
        <v>44.851</v>
      </c>
      <c r="P49" s="2">
        <f t="shared" si="2"/>
        <v>77.947</v>
      </c>
      <c r="Q49" s="2">
        <f t="shared" si="3"/>
        <v>41.96955194</v>
      </c>
      <c r="R49" s="1"/>
    </row>
    <row r="50" ht="15.75" customHeight="1">
      <c r="C50" s="1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R50" s="1"/>
    </row>
    <row r="51" ht="15.75" customHeight="1">
      <c r="C51" s="1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R51" s="1"/>
    </row>
    <row r="52" ht="15.75" customHeight="1">
      <c r="C52" s="1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R52" s="1"/>
    </row>
    <row r="53" ht="15.75" customHeight="1">
      <c r="C53" s="1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R53" s="1"/>
    </row>
    <row r="54" ht="15.75" customHeight="1">
      <c r="C54" s="1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R54" s="1"/>
    </row>
    <row r="55" ht="15.75" customHeight="1">
      <c r="C55" s="1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R55" s="1"/>
    </row>
    <row r="56" ht="15.75" customHeight="1">
      <c r="C56" s="1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R56" s="1"/>
    </row>
    <row r="57" ht="15.75" customHeight="1">
      <c r="C57" s="1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R57" s="1"/>
    </row>
    <row r="58" ht="15.75" customHeight="1">
      <c r="C58" s="1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R58" s="1"/>
    </row>
    <row r="59" ht="15.75" customHeight="1">
      <c r="C59" s="1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R59" s="1"/>
    </row>
    <row r="60" ht="15.75" customHeight="1">
      <c r="C60" s="1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R60" s="1"/>
    </row>
    <row r="61" ht="15.75" customHeight="1">
      <c r="C61" s="1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R61" s="1"/>
    </row>
    <row r="62" ht="15.75" customHeight="1">
      <c r="C62" s="1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R62" s="1"/>
    </row>
    <row r="63" ht="15.75" customHeight="1">
      <c r="C63" s="1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R63" s="1"/>
    </row>
    <row r="64" ht="15.75" customHeight="1">
      <c r="C64" s="1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R64" s="1"/>
    </row>
    <row r="65" ht="15.75" customHeight="1">
      <c r="C65" s="1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R65" s="1"/>
    </row>
    <row r="66" ht="15.75" customHeight="1">
      <c r="C66" s="1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R66" s="1"/>
    </row>
    <row r="67" ht="15.75" customHeight="1">
      <c r="C67" s="1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R67" s="1"/>
    </row>
    <row r="68" ht="15.75" customHeight="1">
      <c r="C68" s="1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R68" s="1"/>
    </row>
    <row r="69" ht="15.75" customHeight="1">
      <c r="C69" s="1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R69" s="1"/>
    </row>
    <row r="70" ht="15.75" customHeight="1">
      <c r="C70" s="1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R70" s="1"/>
    </row>
    <row r="71" ht="15.75" customHeight="1">
      <c r="C71" s="1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R71" s="1"/>
    </row>
    <row r="72" ht="15.75" customHeight="1">
      <c r="C72" s="1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R72" s="1"/>
    </row>
    <row r="73" ht="15.75" customHeight="1">
      <c r="C73" s="1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R73" s="1"/>
    </row>
    <row r="74" ht="15.75" customHeight="1">
      <c r="C74" s="1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R74" s="1"/>
    </row>
    <row r="75" ht="15.75" customHeight="1">
      <c r="C75" s="1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R75" s="1"/>
    </row>
    <row r="76" ht="15.75" customHeight="1">
      <c r="C76" s="1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R76" s="1"/>
    </row>
    <row r="77" ht="15.75" customHeight="1">
      <c r="C77" s="1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R77" s="1"/>
    </row>
    <row r="78" ht="15.75" customHeight="1">
      <c r="C78" s="1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R78" s="1"/>
    </row>
    <row r="79" ht="15.75" customHeight="1">
      <c r="C79" s="1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R79" s="1"/>
    </row>
    <row r="80" ht="15.75" customHeight="1">
      <c r="C80" s="1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R80" s="1"/>
    </row>
    <row r="81" ht="15.75" customHeight="1">
      <c r="C81" s="1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R81" s="1"/>
    </row>
    <row r="82" ht="15.75" customHeight="1">
      <c r="C82" s="1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R82" s="1"/>
    </row>
    <row r="83" ht="15.75" customHeight="1">
      <c r="C83" s="1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R83" s="1"/>
    </row>
    <row r="84" ht="15.75" customHeight="1">
      <c r="C84" s="1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R84" s="1"/>
    </row>
    <row r="85" ht="15.75" customHeight="1">
      <c r="C85" s="1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R85" s="1"/>
    </row>
    <row r="86" ht="15.75" customHeight="1">
      <c r="C86" s="1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R86" s="1"/>
    </row>
    <row r="87" ht="15.75" customHeight="1">
      <c r="C87" s="1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R87" s="1"/>
    </row>
    <row r="88" ht="15.75" customHeight="1">
      <c r="C88" s="1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R88" s="1"/>
    </row>
    <row r="89" ht="15.75" customHeight="1">
      <c r="C89" s="1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R89" s="1"/>
    </row>
    <row r="90" ht="15.75" customHeight="1">
      <c r="C90" s="1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R90" s="1"/>
    </row>
    <row r="91" ht="15.75" customHeight="1">
      <c r="C91" s="1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R91" s="1"/>
    </row>
    <row r="92" ht="15.75" customHeight="1">
      <c r="C92" s="1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R92" s="1"/>
    </row>
    <row r="93" ht="15.75" customHeight="1">
      <c r="C93" s="1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R93" s="1"/>
    </row>
    <row r="94" ht="15.75" customHeight="1">
      <c r="C94" s="1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R94" s="1"/>
    </row>
    <row r="95" ht="15.75" customHeight="1">
      <c r="C95" s="1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R95" s="1"/>
    </row>
    <row r="96" ht="15.75" customHeight="1">
      <c r="C96" s="1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R96" s="1"/>
    </row>
    <row r="97" ht="15.75" customHeight="1">
      <c r="C97" s="1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R97" s="1"/>
    </row>
    <row r="98" ht="15.75" customHeight="1">
      <c r="C98" s="1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R98" s="1"/>
    </row>
    <row r="99" ht="15.75" customHeight="1">
      <c r="C99" s="1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R99" s="1"/>
    </row>
    <row r="100" ht="15.75" customHeight="1">
      <c r="C100" s="1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R100" s="1"/>
    </row>
    <row r="101" ht="15.75" customHeight="1">
      <c r="C101" s="1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R101" s="1"/>
    </row>
    <row r="102" ht="15.75" customHeight="1">
      <c r="C102" s="1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R102" s="1"/>
    </row>
    <row r="103" ht="15.75" customHeight="1">
      <c r="C103" s="1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R103" s="1"/>
    </row>
    <row r="104" ht="15.75" customHeight="1">
      <c r="C104" s="1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R104" s="1"/>
    </row>
    <row r="105" ht="15.75" customHeight="1">
      <c r="C105" s="1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R105" s="1"/>
    </row>
    <row r="106" ht="15.75" customHeight="1">
      <c r="C106" s="1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R106" s="1"/>
    </row>
    <row r="107" ht="15.75" customHeight="1">
      <c r="C107" s="1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R107" s="1"/>
    </row>
    <row r="108" ht="15.75" customHeight="1">
      <c r="C108" s="1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R108" s="1"/>
    </row>
    <row r="109" ht="15.75" customHeight="1">
      <c r="C109" s="1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R109" s="1"/>
    </row>
    <row r="110" ht="15.75" customHeight="1">
      <c r="C110" s="1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R110" s="1"/>
    </row>
    <row r="111" ht="15.75" customHeight="1">
      <c r="C111" s="1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R111" s="1"/>
    </row>
    <row r="112" ht="15.75" customHeight="1">
      <c r="C112" s="1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R112" s="1"/>
    </row>
    <row r="113" ht="15.75" customHeight="1">
      <c r="C113" s="1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R113" s="1"/>
    </row>
    <row r="114" ht="15.75" customHeight="1">
      <c r="C114" s="1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R114" s="1"/>
    </row>
    <row r="115" ht="15.75" customHeight="1">
      <c r="C115" s="1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R115" s="1"/>
    </row>
    <row r="116" ht="15.75" customHeight="1">
      <c r="C116" s="1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R116" s="1"/>
    </row>
    <row r="117" ht="15.75" customHeight="1">
      <c r="C117" s="1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R117" s="1"/>
    </row>
    <row r="118" ht="15.75" customHeight="1">
      <c r="C118" s="1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R118" s="1"/>
    </row>
    <row r="119" ht="15.75" customHeight="1">
      <c r="C119" s="1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R119" s="1"/>
    </row>
    <row r="120" ht="15.75" customHeight="1">
      <c r="C120" s="1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R120" s="1"/>
    </row>
    <row r="121" ht="15.75" customHeight="1">
      <c r="C121" s="1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R121" s="1"/>
    </row>
    <row r="122" ht="15.75" customHeight="1">
      <c r="C122" s="1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R122" s="1"/>
    </row>
    <row r="123" ht="15.75" customHeight="1">
      <c r="C123" s="1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R123" s="1"/>
    </row>
    <row r="124" ht="15.75" customHeight="1">
      <c r="C124" s="1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R124" s="1"/>
    </row>
    <row r="125" ht="15.75" customHeight="1">
      <c r="C125" s="1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R125" s="1"/>
    </row>
    <row r="126" ht="15.75" customHeight="1">
      <c r="C126" s="1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R126" s="1"/>
    </row>
    <row r="127" ht="15.75" customHeight="1">
      <c r="C127" s="1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R127" s="1"/>
    </row>
    <row r="128" ht="15.75" customHeight="1">
      <c r="C128" s="1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R128" s="1"/>
    </row>
    <row r="129" ht="15.75" customHeight="1">
      <c r="C129" s="1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R129" s="1"/>
    </row>
    <row r="130" ht="15.75" customHeight="1">
      <c r="C130" s="1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R130" s="1"/>
    </row>
    <row r="131" ht="15.75" customHeight="1">
      <c r="C131" s="1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R131" s="1"/>
    </row>
    <row r="132" ht="15.75" customHeight="1">
      <c r="C132" s="1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R132" s="1"/>
    </row>
    <row r="133" ht="15.75" customHeight="1">
      <c r="C133" s="1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R133" s="1"/>
    </row>
    <row r="134" ht="15.75" customHeight="1">
      <c r="C134" s="1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R134" s="1"/>
    </row>
    <row r="135" ht="15.75" customHeight="1">
      <c r="C135" s="1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R135" s="1"/>
    </row>
    <row r="136" ht="15.75" customHeight="1">
      <c r="C136" s="1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R136" s="1"/>
    </row>
    <row r="137" ht="15.75" customHeight="1">
      <c r="C137" s="1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R137" s="1"/>
    </row>
    <row r="138" ht="15.75" customHeight="1">
      <c r="C138" s="1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R138" s="1"/>
    </row>
    <row r="139" ht="15.75" customHeight="1">
      <c r="C139" s="1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R139" s="1"/>
    </row>
    <row r="140" ht="15.75" customHeight="1">
      <c r="C140" s="1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R140" s="1"/>
    </row>
    <row r="141" ht="15.75" customHeight="1">
      <c r="C141" s="1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R141" s="1"/>
    </row>
    <row r="142" ht="15.75" customHeight="1">
      <c r="C142" s="1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R142" s="1"/>
    </row>
    <row r="143" ht="15.75" customHeight="1">
      <c r="C143" s="1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R143" s="1"/>
    </row>
    <row r="144" ht="15.75" customHeight="1">
      <c r="C144" s="1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R144" s="1"/>
    </row>
    <row r="145" ht="15.75" customHeight="1">
      <c r="C145" s="1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R145" s="1"/>
    </row>
    <row r="146" ht="15.75" customHeight="1">
      <c r="C146" s="1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R146" s="1"/>
    </row>
    <row r="147" ht="15.75" customHeight="1">
      <c r="C147" s="1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R147" s="1"/>
    </row>
    <row r="148" ht="15.75" customHeight="1">
      <c r="C148" s="1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R148" s="1"/>
    </row>
    <row r="149" ht="15.75" customHeight="1">
      <c r="C149" s="1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R149" s="1"/>
    </row>
    <row r="150" ht="15.75" customHeight="1">
      <c r="C150" s="1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R150" s="1"/>
    </row>
    <row r="151" ht="15.75" customHeight="1">
      <c r="C151" s="1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R151" s="1"/>
    </row>
    <row r="152" ht="15.75" customHeight="1">
      <c r="C152" s="1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R152" s="1"/>
    </row>
    <row r="153" ht="15.75" customHeight="1">
      <c r="C153" s="1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R153" s="1"/>
    </row>
    <row r="154" ht="15.75" customHeight="1">
      <c r="C154" s="1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R154" s="1"/>
    </row>
    <row r="155" ht="15.75" customHeight="1">
      <c r="C155" s="1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R155" s="1"/>
    </row>
    <row r="156" ht="15.75" customHeight="1">
      <c r="C156" s="1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R156" s="1"/>
    </row>
    <row r="157" ht="15.75" customHeight="1">
      <c r="C157" s="1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R157" s="1"/>
    </row>
    <row r="158" ht="15.75" customHeight="1">
      <c r="C158" s="1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R158" s="1"/>
    </row>
    <row r="159" ht="15.75" customHeight="1">
      <c r="C159" s="1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R159" s="1"/>
    </row>
    <row r="160" ht="15.75" customHeight="1">
      <c r="C160" s="1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R160" s="1"/>
    </row>
    <row r="161" ht="15.75" customHeight="1">
      <c r="C161" s="1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R161" s="1"/>
    </row>
    <row r="162" ht="15.75" customHeight="1">
      <c r="C162" s="1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R162" s="1"/>
    </row>
    <row r="163" ht="15.75" customHeight="1">
      <c r="C163" s="1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R163" s="1"/>
    </row>
    <row r="164" ht="15.75" customHeight="1">
      <c r="C164" s="1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R164" s="1"/>
    </row>
    <row r="165" ht="15.75" customHeight="1">
      <c r="C165" s="1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R165" s="1"/>
    </row>
    <row r="166" ht="15.75" customHeight="1">
      <c r="C166" s="1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R166" s="1"/>
    </row>
    <row r="167" ht="15.75" customHeight="1">
      <c r="C167" s="1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R167" s="1"/>
    </row>
    <row r="168" ht="15.75" customHeight="1">
      <c r="C168" s="1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R168" s="1"/>
    </row>
    <row r="169" ht="15.75" customHeight="1">
      <c r="C169" s="1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R169" s="1"/>
    </row>
    <row r="170" ht="15.75" customHeight="1">
      <c r="C170" s="1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R170" s="1"/>
    </row>
    <row r="171" ht="15.75" customHeight="1">
      <c r="C171" s="1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R171" s="1"/>
    </row>
    <row r="172" ht="15.75" customHeight="1">
      <c r="C172" s="1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R172" s="1"/>
    </row>
    <row r="173" ht="15.75" customHeight="1">
      <c r="C173" s="1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R173" s="1"/>
    </row>
    <row r="174" ht="15.75" customHeight="1">
      <c r="C174" s="1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R174" s="1"/>
    </row>
    <row r="175" ht="15.75" customHeight="1">
      <c r="C175" s="1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R175" s="1"/>
    </row>
    <row r="176" ht="15.75" customHeight="1">
      <c r="C176" s="1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R176" s="1"/>
    </row>
    <row r="177" ht="15.75" customHeight="1">
      <c r="C177" s="1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R177" s="1"/>
    </row>
    <row r="178" ht="15.75" customHeight="1">
      <c r="C178" s="1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R178" s="1"/>
    </row>
    <row r="179" ht="15.75" customHeight="1">
      <c r="C179" s="1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R179" s="1"/>
    </row>
    <row r="180" ht="15.75" customHeight="1">
      <c r="C180" s="1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R180" s="1"/>
    </row>
    <row r="181" ht="15.75" customHeight="1">
      <c r="C181" s="1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R181" s="1"/>
    </row>
    <row r="182" ht="15.75" customHeight="1">
      <c r="C182" s="1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R182" s="1"/>
    </row>
    <row r="183" ht="15.75" customHeight="1">
      <c r="C183" s="1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R183" s="1"/>
    </row>
    <row r="184" ht="15.75" customHeight="1">
      <c r="C184" s="1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R184" s="1"/>
    </row>
    <row r="185" ht="15.75" customHeight="1">
      <c r="C185" s="1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R185" s="1"/>
    </row>
    <row r="186" ht="15.75" customHeight="1">
      <c r="C186" s="1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R186" s="1"/>
    </row>
    <row r="187" ht="15.75" customHeight="1">
      <c r="C187" s="1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R187" s="1"/>
    </row>
    <row r="188" ht="15.75" customHeight="1">
      <c r="C188" s="1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R188" s="1"/>
    </row>
    <row r="189" ht="15.75" customHeight="1">
      <c r="C189" s="1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R189" s="1"/>
    </row>
    <row r="190" ht="15.75" customHeight="1">
      <c r="C190" s="1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R190" s="1"/>
    </row>
    <row r="191" ht="15.75" customHeight="1">
      <c r="C191" s="1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R191" s="1"/>
    </row>
    <row r="192" ht="15.75" customHeight="1">
      <c r="C192" s="1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R192" s="1"/>
    </row>
    <row r="193" ht="15.75" customHeight="1">
      <c r="C193" s="1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R193" s="1"/>
    </row>
    <row r="194" ht="15.75" customHeight="1">
      <c r="C194" s="1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R194" s="1"/>
    </row>
    <row r="195" ht="15.75" customHeight="1">
      <c r="C195" s="1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R195" s="1"/>
    </row>
    <row r="196" ht="15.75" customHeight="1">
      <c r="C196" s="1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R196" s="1"/>
    </row>
    <row r="197" ht="15.75" customHeight="1">
      <c r="C197" s="1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R197" s="1"/>
    </row>
    <row r="198" ht="15.75" customHeight="1">
      <c r="C198" s="1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R198" s="1"/>
    </row>
    <row r="199" ht="15.75" customHeight="1">
      <c r="C199" s="1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R199" s="1"/>
    </row>
    <row r="200" ht="15.75" customHeight="1">
      <c r="C200" s="1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R200" s="1"/>
    </row>
    <row r="201" ht="15.75" customHeight="1">
      <c r="C201" s="1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R201" s="1"/>
    </row>
    <row r="202" ht="15.75" customHeight="1">
      <c r="C202" s="1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R202" s="1"/>
    </row>
    <row r="203" ht="15.75" customHeight="1">
      <c r="C203" s="1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R203" s="1"/>
    </row>
    <row r="204" ht="15.75" customHeight="1">
      <c r="C204" s="1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R204" s="1"/>
    </row>
    <row r="205" ht="15.75" customHeight="1">
      <c r="C205" s="1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R205" s="1"/>
    </row>
    <row r="206" ht="15.75" customHeight="1">
      <c r="C206" s="1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R206" s="1"/>
    </row>
    <row r="207" ht="15.75" customHeight="1">
      <c r="C207" s="1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R207" s="1"/>
    </row>
    <row r="208" ht="15.75" customHeight="1">
      <c r="C208" s="1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R208" s="1"/>
    </row>
    <row r="209" ht="15.75" customHeight="1">
      <c r="C209" s="1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R209" s="1"/>
    </row>
    <row r="210" ht="15.75" customHeight="1">
      <c r="C210" s="1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R210" s="1"/>
    </row>
    <row r="211" ht="15.75" customHeight="1">
      <c r="C211" s="1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R211" s="1"/>
    </row>
    <row r="212" ht="15.75" customHeight="1">
      <c r="C212" s="1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R212" s="1"/>
    </row>
    <row r="213" ht="15.75" customHeight="1">
      <c r="C213" s="1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R213" s="1"/>
    </row>
    <row r="214" ht="15.75" customHeight="1">
      <c r="C214" s="1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R214" s="1"/>
    </row>
    <row r="215" ht="15.75" customHeight="1">
      <c r="C215" s="1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R215" s="1"/>
    </row>
    <row r="216" ht="15.75" customHeight="1">
      <c r="C216" s="1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R216" s="1"/>
    </row>
    <row r="217" ht="15.75" customHeight="1">
      <c r="C217" s="1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R217" s="1"/>
    </row>
    <row r="218" ht="15.75" customHeight="1">
      <c r="C218" s="1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R218" s="1"/>
    </row>
    <row r="219" ht="15.75" customHeight="1">
      <c r="C219" s="1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R219" s="1"/>
    </row>
    <row r="220" ht="15.75" customHeight="1">
      <c r="C220" s="1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R220" s="1"/>
    </row>
    <row r="221" ht="15.75" customHeight="1">
      <c r="C221" s="1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R221" s="1"/>
    </row>
    <row r="222" ht="15.75" customHeight="1">
      <c r="C222" s="1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R222" s="1"/>
    </row>
    <row r="223" ht="15.75" customHeight="1">
      <c r="C223" s="1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R223" s="1"/>
    </row>
    <row r="224" ht="15.75" customHeight="1">
      <c r="C224" s="1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R224" s="1"/>
    </row>
    <row r="225" ht="15.75" customHeight="1">
      <c r="C225" s="1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R225" s="1"/>
    </row>
    <row r="226" ht="15.75" customHeight="1">
      <c r="C226" s="1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R226" s="1"/>
    </row>
    <row r="227" ht="15.75" customHeight="1">
      <c r="C227" s="1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R227" s="1"/>
    </row>
    <row r="228" ht="15.75" customHeight="1">
      <c r="C228" s="1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R228" s="1"/>
    </row>
    <row r="229" ht="15.75" customHeight="1">
      <c r="C229" s="1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R229" s="1"/>
    </row>
    <row r="230" ht="15.75" customHeight="1">
      <c r="C230" s="1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R230" s="1"/>
    </row>
    <row r="231" ht="15.75" customHeight="1">
      <c r="C231" s="1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R231" s="1"/>
    </row>
    <row r="232" ht="15.75" customHeight="1">
      <c r="C232" s="1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R232" s="1"/>
    </row>
    <row r="233" ht="15.75" customHeight="1">
      <c r="C233" s="1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R233" s="1"/>
    </row>
    <row r="234" ht="15.75" customHeight="1">
      <c r="C234" s="1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R234" s="1"/>
    </row>
    <row r="235" ht="15.75" customHeight="1">
      <c r="C235" s="1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R235" s="1"/>
    </row>
    <row r="236" ht="15.75" customHeight="1">
      <c r="C236" s="1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R236" s="1"/>
    </row>
    <row r="237" ht="15.75" customHeight="1">
      <c r="C237" s="1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R237" s="1"/>
    </row>
    <row r="238" ht="15.75" customHeight="1">
      <c r="C238" s="1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R238" s="1"/>
    </row>
    <row r="239" ht="15.75" customHeight="1">
      <c r="C239" s="1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R239" s="1"/>
    </row>
    <row r="240" ht="15.75" customHeight="1">
      <c r="C240" s="1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R240" s="1"/>
    </row>
    <row r="241" ht="15.75" customHeight="1">
      <c r="C241" s="1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R241" s="1"/>
    </row>
    <row r="242" ht="15.75" customHeight="1">
      <c r="C242" s="1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R242" s="1"/>
    </row>
    <row r="243" ht="15.75" customHeight="1">
      <c r="C243" s="1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R243" s="1"/>
    </row>
    <row r="244" ht="15.75" customHeight="1">
      <c r="C244" s="1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R244" s="1"/>
    </row>
    <row r="245" ht="15.75" customHeight="1">
      <c r="C245" s="1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R245" s="1"/>
    </row>
    <row r="246" ht="15.75" customHeight="1">
      <c r="C246" s="1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R246" s="1"/>
    </row>
    <row r="247" ht="15.75" customHeight="1">
      <c r="C247" s="1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R247" s="1"/>
    </row>
    <row r="248" ht="15.75" customHeight="1">
      <c r="C248" s="1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R248" s="1"/>
    </row>
    <row r="249" ht="15.75" customHeight="1">
      <c r="C249" s="1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R249" s="1"/>
    </row>
    <row r="250" ht="15.75" customHeight="1">
      <c r="C250" s="1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R250" s="1"/>
    </row>
    <row r="251" ht="15.75" customHeight="1">
      <c r="C251" s="1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R251" s="1"/>
    </row>
    <row r="252" ht="15.75" customHeight="1">
      <c r="C252" s="1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R252" s="1"/>
    </row>
    <row r="253" ht="15.75" customHeight="1">
      <c r="C253" s="1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R253" s="1"/>
    </row>
    <row r="254" ht="15.75" customHeight="1">
      <c r="C254" s="1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R254" s="1"/>
    </row>
    <row r="255" ht="15.75" customHeight="1">
      <c r="C255" s="1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R255" s="1"/>
    </row>
    <row r="256" ht="15.75" customHeight="1">
      <c r="C256" s="1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R256" s="1"/>
    </row>
    <row r="257" ht="15.75" customHeight="1">
      <c r="C257" s="1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R257" s="1"/>
    </row>
    <row r="258" ht="15.75" customHeight="1">
      <c r="C258" s="1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R258" s="1"/>
    </row>
    <row r="259" ht="15.75" customHeight="1">
      <c r="C259" s="1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R259" s="1"/>
    </row>
    <row r="260" ht="15.75" customHeight="1">
      <c r="C260" s="1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R260" s="1"/>
    </row>
    <row r="261" ht="15.75" customHeight="1">
      <c r="C261" s="1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R261" s="1"/>
    </row>
    <row r="262" ht="15.75" customHeight="1">
      <c r="C262" s="1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R262" s="1"/>
    </row>
    <row r="263" ht="15.75" customHeight="1">
      <c r="C263" s="1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R263" s="1"/>
    </row>
    <row r="264" ht="15.75" customHeight="1">
      <c r="C264" s="1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R264" s="1"/>
    </row>
    <row r="265" ht="15.75" customHeight="1">
      <c r="C265" s="1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R265" s="1"/>
    </row>
    <row r="266" ht="15.75" customHeight="1">
      <c r="C266" s="1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R266" s="1"/>
    </row>
    <row r="267" ht="15.75" customHeight="1">
      <c r="C267" s="1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R267" s="1"/>
    </row>
    <row r="268" ht="15.75" customHeight="1">
      <c r="C268" s="1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R268" s="1"/>
    </row>
    <row r="269" ht="15.75" customHeight="1">
      <c r="C269" s="1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R269" s="1"/>
    </row>
    <row r="270" ht="15.75" customHeight="1">
      <c r="C270" s="1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R270" s="1"/>
    </row>
    <row r="271" ht="15.75" customHeight="1">
      <c r="C271" s="1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R271" s="1"/>
    </row>
    <row r="272" ht="15.75" customHeight="1">
      <c r="C272" s="1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R272" s="1"/>
    </row>
    <row r="273" ht="15.75" customHeight="1">
      <c r="C273" s="1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R273" s="1"/>
    </row>
    <row r="274" ht="15.75" customHeight="1">
      <c r="C274" s="1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R274" s="1"/>
    </row>
    <row r="275" ht="15.75" customHeight="1">
      <c r="C275" s="1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R275" s="1"/>
    </row>
    <row r="276" ht="15.75" customHeight="1">
      <c r="C276" s="1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R276" s="1"/>
    </row>
    <row r="277" ht="15.75" customHeight="1">
      <c r="C277" s="1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R277" s="1"/>
    </row>
    <row r="278" ht="15.75" customHeight="1">
      <c r="C278" s="1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R278" s="1"/>
    </row>
    <row r="279" ht="15.75" customHeight="1">
      <c r="C279" s="1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R279" s="1"/>
    </row>
    <row r="280" ht="15.75" customHeight="1">
      <c r="C280" s="1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R280" s="1"/>
    </row>
    <row r="281" ht="15.75" customHeight="1">
      <c r="C281" s="1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R281" s="1"/>
    </row>
    <row r="282" ht="15.75" customHeight="1">
      <c r="C282" s="1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R282" s="1"/>
    </row>
    <row r="283" ht="15.75" customHeight="1">
      <c r="C283" s="1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R283" s="1"/>
    </row>
    <row r="284" ht="15.75" customHeight="1">
      <c r="C284" s="1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R284" s="1"/>
    </row>
    <row r="285" ht="15.75" customHeight="1">
      <c r="C285" s="1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R285" s="1"/>
    </row>
    <row r="286" ht="15.75" customHeight="1">
      <c r="C286" s="1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R286" s="1"/>
    </row>
    <row r="287" ht="15.75" customHeight="1">
      <c r="C287" s="1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R287" s="1"/>
    </row>
    <row r="288" ht="15.75" customHeight="1">
      <c r="C288" s="1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R288" s="1"/>
    </row>
    <row r="289" ht="15.75" customHeight="1">
      <c r="C289" s="1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R289" s="1"/>
    </row>
    <row r="290" ht="15.75" customHeight="1">
      <c r="C290" s="1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R290" s="1"/>
    </row>
    <row r="291" ht="15.75" customHeight="1">
      <c r="C291" s="1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R291" s="1"/>
    </row>
    <row r="292" ht="15.75" customHeight="1">
      <c r="C292" s="1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R292" s="1"/>
    </row>
    <row r="293" ht="15.75" customHeight="1">
      <c r="C293" s="1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R293" s="1"/>
    </row>
    <row r="294" ht="15.75" customHeight="1">
      <c r="C294" s="1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R294" s="1"/>
    </row>
    <row r="295" ht="15.75" customHeight="1">
      <c r="C295" s="1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R295" s="1"/>
    </row>
    <row r="296" ht="15.75" customHeight="1">
      <c r="C296" s="1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R296" s="1"/>
    </row>
    <row r="297" ht="15.75" customHeight="1">
      <c r="C297" s="1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R297" s="1"/>
    </row>
    <row r="298" ht="15.75" customHeight="1">
      <c r="C298" s="1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R298" s="1"/>
    </row>
    <row r="299" ht="15.75" customHeight="1">
      <c r="C299" s="1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R299" s="1"/>
    </row>
    <row r="300" ht="15.75" customHeight="1">
      <c r="C300" s="1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R300" s="1"/>
    </row>
    <row r="301" ht="15.75" customHeight="1">
      <c r="C301" s="1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R301" s="1"/>
    </row>
    <row r="302" ht="15.75" customHeight="1">
      <c r="C302" s="1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R302" s="1"/>
    </row>
    <row r="303" ht="15.75" customHeight="1">
      <c r="C303" s="1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R303" s="1"/>
    </row>
    <row r="304" ht="15.75" customHeight="1">
      <c r="C304" s="1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R304" s="1"/>
    </row>
    <row r="305" ht="15.75" customHeight="1">
      <c r="C305" s="1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R305" s="1"/>
    </row>
    <row r="306" ht="15.75" customHeight="1">
      <c r="C306" s="1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R306" s="1"/>
    </row>
    <row r="307" ht="15.75" customHeight="1">
      <c r="C307" s="1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R307" s="1"/>
    </row>
    <row r="308" ht="15.75" customHeight="1">
      <c r="C308" s="1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R308" s="1"/>
    </row>
    <row r="309" ht="15.75" customHeight="1">
      <c r="C309" s="1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R309" s="1"/>
    </row>
    <row r="310" ht="15.75" customHeight="1">
      <c r="C310" s="1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R310" s="1"/>
    </row>
    <row r="311" ht="15.75" customHeight="1">
      <c r="C311" s="1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R311" s="1"/>
    </row>
    <row r="312" ht="15.75" customHeight="1">
      <c r="C312" s="1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R312" s="1"/>
    </row>
    <row r="313" ht="15.75" customHeight="1">
      <c r="C313" s="1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R313" s="1"/>
    </row>
    <row r="314" ht="15.75" customHeight="1">
      <c r="C314" s="1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R314" s="1"/>
    </row>
    <row r="315" ht="15.75" customHeight="1">
      <c r="C315" s="1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R315" s="1"/>
    </row>
    <row r="316" ht="15.75" customHeight="1">
      <c r="C316" s="1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R316" s="1"/>
    </row>
    <row r="317" ht="15.75" customHeight="1">
      <c r="C317" s="1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R317" s="1"/>
    </row>
    <row r="318" ht="15.75" customHeight="1">
      <c r="C318" s="1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R318" s="1"/>
    </row>
    <row r="319" ht="15.75" customHeight="1">
      <c r="C319" s="1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R319" s="1"/>
    </row>
    <row r="320" ht="15.75" customHeight="1">
      <c r="C320" s="1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R320" s="1"/>
    </row>
    <row r="321" ht="15.75" customHeight="1">
      <c r="C321" s="1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R321" s="1"/>
    </row>
    <row r="322" ht="15.75" customHeight="1">
      <c r="C322" s="1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R322" s="1"/>
    </row>
    <row r="323" ht="15.75" customHeight="1">
      <c r="C323" s="1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R323" s="1"/>
    </row>
    <row r="324" ht="15.75" customHeight="1">
      <c r="C324" s="1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R324" s="1"/>
    </row>
    <row r="325" ht="15.75" customHeight="1">
      <c r="C325" s="1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R325" s="1"/>
    </row>
    <row r="326" ht="15.75" customHeight="1">
      <c r="C326" s="1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R326" s="1"/>
    </row>
    <row r="327" ht="15.75" customHeight="1">
      <c r="C327" s="1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R327" s="1"/>
    </row>
    <row r="328" ht="15.75" customHeight="1">
      <c r="C328" s="1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R328" s="1"/>
    </row>
    <row r="329" ht="15.75" customHeight="1">
      <c r="C329" s="1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R329" s="1"/>
    </row>
    <row r="330" ht="15.75" customHeight="1">
      <c r="C330" s="1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R330" s="1"/>
    </row>
    <row r="331" ht="15.75" customHeight="1">
      <c r="C331" s="1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R331" s="1"/>
    </row>
    <row r="332" ht="15.75" customHeight="1">
      <c r="C332" s="1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R332" s="1"/>
    </row>
    <row r="333" ht="15.75" customHeight="1">
      <c r="C333" s="1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R333" s="1"/>
    </row>
    <row r="334" ht="15.75" customHeight="1">
      <c r="C334" s="1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R334" s="1"/>
    </row>
    <row r="335" ht="15.75" customHeight="1">
      <c r="C335" s="1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R335" s="1"/>
    </row>
    <row r="336" ht="15.75" customHeight="1">
      <c r="C336" s="1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R336" s="1"/>
    </row>
    <row r="337" ht="15.75" customHeight="1">
      <c r="C337" s="1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R337" s="1"/>
    </row>
    <row r="338" ht="15.75" customHeight="1">
      <c r="C338" s="1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R338" s="1"/>
    </row>
    <row r="339" ht="15.75" customHeight="1">
      <c r="C339" s="1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R339" s="1"/>
    </row>
    <row r="340" ht="15.75" customHeight="1">
      <c r="C340" s="1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R340" s="1"/>
    </row>
    <row r="341" ht="15.75" customHeight="1">
      <c r="C341" s="1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R341" s="1"/>
    </row>
    <row r="342" ht="15.75" customHeight="1">
      <c r="C342" s="1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R342" s="1"/>
    </row>
    <row r="343" ht="15.75" customHeight="1">
      <c r="C343" s="1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R343" s="1"/>
    </row>
    <row r="344" ht="15.75" customHeight="1">
      <c r="C344" s="1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R344" s="1"/>
    </row>
    <row r="345" ht="15.75" customHeight="1">
      <c r="C345" s="1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R345" s="1"/>
    </row>
    <row r="346" ht="15.75" customHeight="1">
      <c r="C346" s="1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R346" s="1"/>
    </row>
    <row r="347" ht="15.75" customHeight="1">
      <c r="C347" s="1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R347" s="1"/>
    </row>
    <row r="348" ht="15.75" customHeight="1">
      <c r="C348" s="1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R348" s="1"/>
    </row>
    <row r="349" ht="15.75" customHeight="1">
      <c r="C349" s="1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R349" s="1"/>
    </row>
    <row r="350" ht="15.75" customHeight="1">
      <c r="C350" s="1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R350" s="1"/>
    </row>
    <row r="351" ht="15.75" customHeight="1">
      <c r="C351" s="1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R351" s="1"/>
    </row>
    <row r="352" ht="15.75" customHeight="1">
      <c r="C352" s="1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R352" s="1"/>
    </row>
    <row r="353" ht="15.75" customHeight="1">
      <c r="C353" s="1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R353" s="1"/>
    </row>
    <row r="354" ht="15.75" customHeight="1">
      <c r="C354" s="1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R354" s="1"/>
    </row>
    <row r="355" ht="15.75" customHeight="1">
      <c r="C355" s="1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R355" s="1"/>
    </row>
    <row r="356" ht="15.75" customHeight="1">
      <c r="C356" s="1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R356" s="1"/>
    </row>
    <row r="357" ht="15.75" customHeight="1">
      <c r="C357" s="1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R357" s="1"/>
    </row>
    <row r="358" ht="15.75" customHeight="1">
      <c r="C358" s="1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R358" s="1"/>
    </row>
    <row r="359" ht="15.75" customHeight="1">
      <c r="C359" s="1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R359" s="1"/>
    </row>
    <row r="360" ht="15.75" customHeight="1">
      <c r="C360" s="1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R360" s="1"/>
    </row>
    <row r="361" ht="15.75" customHeight="1">
      <c r="C361" s="1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R361" s="1"/>
    </row>
    <row r="362" ht="15.75" customHeight="1">
      <c r="C362" s="1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R362" s="1"/>
    </row>
    <row r="363" ht="15.75" customHeight="1">
      <c r="C363" s="1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R363" s="1"/>
    </row>
    <row r="364" ht="15.75" customHeight="1">
      <c r="C364" s="1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R364" s="1"/>
    </row>
    <row r="365" ht="15.75" customHeight="1">
      <c r="C365" s="1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R365" s="1"/>
    </row>
    <row r="366" ht="15.75" customHeight="1">
      <c r="C366" s="1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R366" s="1"/>
    </row>
    <row r="367" ht="15.75" customHeight="1">
      <c r="C367" s="1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R367" s="1"/>
    </row>
    <row r="368" ht="15.75" customHeight="1">
      <c r="C368" s="1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R368" s="1"/>
    </row>
    <row r="369" ht="15.75" customHeight="1">
      <c r="C369" s="1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R369" s="1"/>
    </row>
    <row r="370" ht="15.75" customHeight="1">
      <c r="C370" s="1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R370" s="1"/>
    </row>
    <row r="371" ht="15.75" customHeight="1">
      <c r="C371" s="1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R371" s="1"/>
    </row>
    <row r="372" ht="15.75" customHeight="1">
      <c r="C372" s="1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R372" s="1"/>
    </row>
    <row r="373" ht="15.75" customHeight="1">
      <c r="C373" s="1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R373" s="1"/>
    </row>
    <row r="374" ht="15.75" customHeight="1">
      <c r="C374" s="1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R374" s="1"/>
    </row>
    <row r="375" ht="15.75" customHeight="1">
      <c r="C375" s="1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R375" s="1"/>
    </row>
    <row r="376" ht="15.75" customHeight="1">
      <c r="C376" s="1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R376" s="1"/>
    </row>
    <row r="377" ht="15.75" customHeight="1">
      <c r="C377" s="1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R377" s="1"/>
    </row>
    <row r="378" ht="15.75" customHeight="1">
      <c r="C378" s="1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R378" s="1"/>
    </row>
    <row r="379" ht="15.75" customHeight="1">
      <c r="C379" s="1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R379" s="1"/>
    </row>
    <row r="380" ht="15.75" customHeight="1">
      <c r="C380" s="1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R380" s="1"/>
    </row>
    <row r="381" ht="15.75" customHeight="1">
      <c r="C381" s="1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R381" s="1"/>
    </row>
    <row r="382" ht="15.75" customHeight="1">
      <c r="C382" s="1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R382" s="1"/>
    </row>
    <row r="383" ht="15.75" customHeight="1">
      <c r="C383" s="1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R383" s="1"/>
    </row>
    <row r="384" ht="15.75" customHeight="1">
      <c r="C384" s="1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R384" s="1"/>
    </row>
    <row r="385" ht="15.75" customHeight="1">
      <c r="C385" s="1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R385" s="1"/>
    </row>
    <row r="386" ht="15.75" customHeight="1">
      <c r="C386" s="1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R386" s="1"/>
    </row>
    <row r="387" ht="15.75" customHeight="1">
      <c r="C387" s="1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R387" s="1"/>
    </row>
    <row r="388" ht="15.75" customHeight="1">
      <c r="C388" s="1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R388" s="1"/>
    </row>
    <row r="389" ht="15.75" customHeight="1">
      <c r="C389" s="1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R389" s="1"/>
    </row>
    <row r="390" ht="15.75" customHeight="1">
      <c r="C390" s="1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R390" s="1"/>
    </row>
    <row r="391" ht="15.75" customHeight="1">
      <c r="C391" s="1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R391" s="1"/>
    </row>
    <row r="392" ht="15.75" customHeight="1">
      <c r="C392" s="1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R392" s="1"/>
    </row>
    <row r="393" ht="15.75" customHeight="1">
      <c r="C393" s="1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R393" s="1"/>
    </row>
    <row r="394" ht="15.75" customHeight="1">
      <c r="C394" s="1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R394" s="1"/>
    </row>
    <row r="395" ht="15.75" customHeight="1">
      <c r="C395" s="1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R395" s="1"/>
    </row>
    <row r="396" ht="15.75" customHeight="1">
      <c r="C396" s="1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R396" s="1"/>
    </row>
    <row r="397" ht="15.75" customHeight="1">
      <c r="C397" s="1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R397" s="1"/>
    </row>
    <row r="398" ht="15.75" customHeight="1">
      <c r="C398" s="1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R398" s="1"/>
    </row>
    <row r="399" ht="15.75" customHeight="1">
      <c r="C399" s="1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R399" s="1"/>
    </row>
    <row r="400" ht="15.75" customHeight="1">
      <c r="C400" s="1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R400" s="1"/>
    </row>
    <row r="401" ht="15.75" customHeight="1">
      <c r="C401" s="1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R401" s="1"/>
    </row>
    <row r="402" ht="15.75" customHeight="1">
      <c r="C402" s="1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R402" s="1"/>
    </row>
    <row r="403" ht="15.75" customHeight="1">
      <c r="C403" s="1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R403" s="1"/>
    </row>
    <row r="404" ht="15.75" customHeight="1">
      <c r="C404" s="1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R404" s="1"/>
    </row>
    <row r="405" ht="15.75" customHeight="1">
      <c r="C405" s="1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R405" s="1"/>
    </row>
    <row r="406" ht="15.75" customHeight="1">
      <c r="C406" s="1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R406" s="1"/>
    </row>
    <row r="407" ht="15.75" customHeight="1">
      <c r="C407" s="1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R407" s="1"/>
    </row>
    <row r="408" ht="15.75" customHeight="1">
      <c r="C408" s="1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R408" s="1"/>
    </row>
    <row r="409" ht="15.75" customHeight="1">
      <c r="C409" s="1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R409" s="1"/>
    </row>
    <row r="410" ht="15.75" customHeight="1">
      <c r="C410" s="1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R410" s="1"/>
    </row>
    <row r="411" ht="15.75" customHeight="1">
      <c r="C411" s="1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R411" s="1"/>
    </row>
    <row r="412" ht="15.75" customHeight="1">
      <c r="C412" s="1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R412" s="1"/>
    </row>
    <row r="413" ht="15.75" customHeight="1">
      <c r="C413" s="1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R413" s="1"/>
    </row>
    <row r="414" ht="15.75" customHeight="1">
      <c r="C414" s="1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R414" s="1"/>
    </row>
    <row r="415" ht="15.75" customHeight="1">
      <c r="C415" s="1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R415" s="1"/>
    </row>
    <row r="416" ht="15.75" customHeight="1">
      <c r="C416" s="1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R416" s="1"/>
    </row>
    <row r="417" ht="15.75" customHeight="1">
      <c r="C417" s="1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R417" s="1"/>
    </row>
    <row r="418" ht="15.75" customHeight="1">
      <c r="C418" s="1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R418" s="1"/>
    </row>
    <row r="419" ht="15.75" customHeight="1">
      <c r="C419" s="1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R419" s="1"/>
    </row>
    <row r="420" ht="15.75" customHeight="1">
      <c r="C420" s="1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R420" s="1"/>
    </row>
    <row r="421" ht="15.75" customHeight="1">
      <c r="C421" s="1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R421" s="1"/>
    </row>
    <row r="422" ht="15.75" customHeight="1">
      <c r="C422" s="1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R422" s="1"/>
    </row>
    <row r="423" ht="15.75" customHeight="1">
      <c r="C423" s="1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R423" s="1"/>
    </row>
    <row r="424" ht="15.75" customHeight="1">
      <c r="C424" s="1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R424" s="1"/>
    </row>
    <row r="425" ht="15.75" customHeight="1">
      <c r="C425" s="1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R425" s="1"/>
    </row>
    <row r="426" ht="15.75" customHeight="1">
      <c r="C426" s="1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R426" s="1"/>
    </row>
    <row r="427" ht="15.75" customHeight="1">
      <c r="C427" s="1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R427" s="1"/>
    </row>
    <row r="428" ht="15.75" customHeight="1">
      <c r="C428" s="1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R428" s="1"/>
    </row>
    <row r="429" ht="15.75" customHeight="1">
      <c r="C429" s="1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R429" s="1"/>
    </row>
    <row r="430" ht="15.75" customHeight="1">
      <c r="C430" s="1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R430" s="1"/>
    </row>
    <row r="431" ht="15.75" customHeight="1">
      <c r="C431" s="1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R431" s="1"/>
    </row>
    <row r="432" ht="15.75" customHeight="1">
      <c r="C432" s="1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R432" s="1"/>
    </row>
    <row r="433" ht="15.75" customHeight="1">
      <c r="C433" s="1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R433" s="1"/>
    </row>
    <row r="434" ht="15.75" customHeight="1">
      <c r="C434" s="1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R434" s="1"/>
    </row>
    <row r="435" ht="15.75" customHeight="1">
      <c r="C435" s="1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R435" s="1"/>
    </row>
    <row r="436" ht="15.75" customHeight="1">
      <c r="C436" s="1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R436" s="1"/>
    </row>
    <row r="437" ht="15.75" customHeight="1">
      <c r="C437" s="1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R437" s="1"/>
    </row>
    <row r="438" ht="15.75" customHeight="1">
      <c r="C438" s="1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R438" s="1"/>
    </row>
    <row r="439" ht="15.75" customHeight="1">
      <c r="C439" s="1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R439" s="1"/>
    </row>
    <row r="440" ht="15.75" customHeight="1">
      <c r="C440" s="1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R440" s="1"/>
    </row>
    <row r="441" ht="15.75" customHeight="1">
      <c r="C441" s="1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R441" s="1"/>
    </row>
    <row r="442" ht="15.75" customHeight="1">
      <c r="C442" s="1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R442" s="1"/>
    </row>
    <row r="443" ht="15.75" customHeight="1">
      <c r="C443" s="1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R443" s="1"/>
    </row>
    <row r="444" ht="15.75" customHeight="1">
      <c r="C444" s="1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R444" s="1"/>
    </row>
    <row r="445" ht="15.75" customHeight="1">
      <c r="C445" s="1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R445" s="1"/>
    </row>
    <row r="446" ht="15.75" customHeight="1">
      <c r="C446" s="1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R446" s="1"/>
    </row>
    <row r="447" ht="15.75" customHeight="1">
      <c r="C447" s="1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R447" s="1"/>
    </row>
    <row r="448" ht="15.75" customHeight="1">
      <c r="C448" s="1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R448" s="1"/>
    </row>
    <row r="449" ht="15.75" customHeight="1">
      <c r="C449" s="1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R449" s="1"/>
    </row>
    <row r="450" ht="15.75" customHeight="1">
      <c r="C450" s="1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R450" s="1"/>
    </row>
    <row r="451" ht="15.75" customHeight="1">
      <c r="C451" s="1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R451" s="1"/>
    </row>
    <row r="452" ht="15.75" customHeight="1">
      <c r="C452" s="1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R452" s="1"/>
    </row>
    <row r="453" ht="15.75" customHeight="1">
      <c r="C453" s="1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R453" s="1"/>
    </row>
    <row r="454" ht="15.75" customHeight="1">
      <c r="C454" s="1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R454" s="1"/>
    </row>
    <row r="455" ht="15.75" customHeight="1">
      <c r="C455" s="1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R455" s="1"/>
    </row>
    <row r="456" ht="15.75" customHeight="1">
      <c r="C456" s="1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R456" s="1"/>
    </row>
    <row r="457" ht="15.75" customHeight="1">
      <c r="C457" s="1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R457" s="1"/>
    </row>
    <row r="458" ht="15.75" customHeight="1">
      <c r="C458" s="1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R458" s="1"/>
    </row>
    <row r="459" ht="15.75" customHeight="1">
      <c r="C459" s="1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R459" s="1"/>
    </row>
    <row r="460" ht="15.75" customHeight="1">
      <c r="C460" s="1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R460" s="1"/>
    </row>
    <row r="461" ht="15.75" customHeight="1">
      <c r="C461" s="1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R461" s="1"/>
    </row>
    <row r="462" ht="15.75" customHeight="1">
      <c r="C462" s="1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R462" s="1"/>
    </row>
    <row r="463" ht="15.75" customHeight="1">
      <c r="C463" s="1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R463" s="1"/>
    </row>
    <row r="464" ht="15.75" customHeight="1">
      <c r="C464" s="1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R464" s="1"/>
    </row>
    <row r="465" ht="15.75" customHeight="1">
      <c r="C465" s="1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R465" s="1"/>
    </row>
    <row r="466" ht="15.75" customHeight="1">
      <c r="C466" s="1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R466" s="1"/>
    </row>
    <row r="467" ht="15.75" customHeight="1">
      <c r="C467" s="1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R467" s="1"/>
    </row>
    <row r="468" ht="15.75" customHeight="1">
      <c r="C468" s="1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R468" s="1"/>
    </row>
    <row r="469" ht="15.75" customHeight="1">
      <c r="C469" s="1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R469" s="1"/>
    </row>
    <row r="470" ht="15.75" customHeight="1">
      <c r="C470" s="1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R470" s="1"/>
    </row>
    <row r="471" ht="15.75" customHeight="1">
      <c r="C471" s="1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R471" s="1"/>
    </row>
    <row r="472" ht="15.75" customHeight="1">
      <c r="C472" s="1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R472" s="1"/>
    </row>
    <row r="473" ht="15.75" customHeight="1">
      <c r="C473" s="1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R473" s="1"/>
    </row>
    <row r="474" ht="15.75" customHeight="1">
      <c r="C474" s="1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R474" s="1"/>
    </row>
    <row r="475" ht="15.75" customHeight="1">
      <c r="C475" s="1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R475" s="1"/>
    </row>
    <row r="476" ht="15.75" customHeight="1">
      <c r="C476" s="1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R476" s="1"/>
    </row>
    <row r="477" ht="15.75" customHeight="1">
      <c r="C477" s="1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R477" s="1"/>
    </row>
    <row r="478" ht="15.75" customHeight="1">
      <c r="C478" s="1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R478" s="1"/>
    </row>
    <row r="479" ht="15.75" customHeight="1">
      <c r="C479" s="1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R479" s="1"/>
    </row>
    <row r="480" ht="15.75" customHeight="1">
      <c r="C480" s="1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R480" s="1"/>
    </row>
    <row r="481" ht="15.75" customHeight="1">
      <c r="C481" s="1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R481" s="1"/>
    </row>
    <row r="482" ht="15.75" customHeight="1">
      <c r="C482" s="1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R482" s="1"/>
    </row>
    <row r="483" ht="15.75" customHeight="1">
      <c r="C483" s="1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R483" s="1"/>
    </row>
    <row r="484" ht="15.75" customHeight="1">
      <c r="C484" s="1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R484" s="1"/>
    </row>
    <row r="485" ht="15.75" customHeight="1">
      <c r="C485" s="1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R485" s="1"/>
    </row>
    <row r="486" ht="15.75" customHeight="1">
      <c r="C486" s="1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R486" s="1"/>
    </row>
    <row r="487" ht="15.75" customHeight="1">
      <c r="C487" s="1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R487" s="1"/>
    </row>
    <row r="488" ht="15.75" customHeight="1">
      <c r="C488" s="1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R488" s="1"/>
    </row>
    <row r="489" ht="15.75" customHeight="1">
      <c r="C489" s="1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R489" s="1"/>
    </row>
    <row r="490" ht="15.75" customHeight="1">
      <c r="C490" s="1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R490" s="1"/>
    </row>
    <row r="491" ht="15.75" customHeight="1">
      <c r="C491" s="1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R491" s="1"/>
    </row>
    <row r="492" ht="15.75" customHeight="1">
      <c r="C492" s="1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R492" s="1"/>
    </row>
    <row r="493" ht="15.75" customHeight="1">
      <c r="C493" s="1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R493" s="1"/>
    </row>
    <row r="494" ht="15.75" customHeight="1">
      <c r="C494" s="1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R494" s="1"/>
    </row>
    <row r="495" ht="15.75" customHeight="1">
      <c r="C495" s="1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R495" s="1"/>
    </row>
    <row r="496" ht="15.75" customHeight="1">
      <c r="C496" s="1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R496" s="1"/>
    </row>
    <row r="497" ht="15.75" customHeight="1">
      <c r="C497" s="1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R497" s="1"/>
    </row>
    <row r="498" ht="15.75" customHeight="1">
      <c r="C498" s="1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R498" s="1"/>
    </row>
    <row r="499" ht="15.75" customHeight="1">
      <c r="C499" s="1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R499" s="1"/>
    </row>
    <row r="500" ht="15.75" customHeight="1">
      <c r="C500" s="1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R500" s="1"/>
    </row>
    <row r="501" ht="15.75" customHeight="1">
      <c r="C501" s="1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R501" s="1"/>
    </row>
    <row r="502" ht="15.75" customHeight="1">
      <c r="C502" s="1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R502" s="1"/>
    </row>
    <row r="503" ht="15.75" customHeight="1">
      <c r="C503" s="1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R503" s="1"/>
    </row>
    <row r="504" ht="15.75" customHeight="1">
      <c r="C504" s="1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R504" s="1"/>
    </row>
    <row r="505" ht="15.75" customHeight="1">
      <c r="C505" s="1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R505" s="1"/>
    </row>
    <row r="506" ht="15.75" customHeight="1">
      <c r="C506" s="1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R506" s="1"/>
    </row>
    <row r="507" ht="15.75" customHeight="1">
      <c r="C507" s="1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R507" s="1"/>
    </row>
    <row r="508" ht="15.75" customHeight="1">
      <c r="C508" s="1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R508" s="1"/>
    </row>
    <row r="509" ht="15.75" customHeight="1">
      <c r="C509" s="1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R509" s="1"/>
    </row>
    <row r="510" ht="15.75" customHeight="1">
      <c r="C510" s="1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R510" s="1"/>
    </row>
    <row r="511" ht="15.75" customHeight="1">
      <c r="C511" s="1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R511" s="1"/>
    </row>
    <row r="512" ht="15.75" customHeight="1">
      <c r="C512" s="1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R512" s="1"/>
    </row>
    <row r="513" ht="15.75" customHeight="1">
      <c r="C513" s="1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R513" s="1"/>
    </row>
    <row r="514" ht="15.75" customHeight="1">
      <c r="C514" s="1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R514" s="1"/>
    </row>
    <row r="515" ht="15.75" customHeight="1">
      <c r="C515" s="1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R515" s="1"/>
    </row>
    <row r="516" ht="15.75" customHeight="1">
      <c r="C516" s="1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R516" s="1"/>
    </row>
    <row r="517" ht="15.75" customHeight="1">
      <c r="C517" s="1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R517" s="1"/>
    </row>
    <row r="518" ht="15.75" customHeight="1">
      <c r="C518" s="1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R518" s="1"/>
    </row>
    <row r="519" ht="15.75" customHeight="1">
      <c r="C519" s="1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R519" s="1"/>
    </row>
    <row r="520" ht="15.75" customHeight="1">
      <c r="C520" s="1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R520" s="1"/>
    </row>
    <row r="521" ht="15.75" customHeight="1">
      <c r="C521" s="1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R521" s="1"/>
    </row>
    <row r="522" ht="15.75" customHeight="1">
      <c r="C522" s="1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R522" s="1"/>
    </row>
    <row r="523" ht="15.75" customHeight="1">
      <c r="C523" s="1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R523" s="1"/>
    </row>
    <row r="524" ht="15.75" customHeight="1">
      <c r="C524" s="1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R524" s="1"/>
    </row>
    <row r="525" ht="15.75" customHeight="1">
      <c r="C525" s="1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R525" s="1"/>
    </row>
    <row r="526" ht="15.75" customHeight="1">
      <c r="C526" s="1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R526" s="1"/>
    </row>
    <row r="527" ht="15.75" customHeight="1">
      <c r="C527" s="1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R527" s="1"/>
    </row>
    <row r="528" ht="15.75" customHeight="1">
      <c r="C528" s="1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R528" s="1"/>
    </row>
    <row r="529" ht="15.75" customHeight="1">
      <c r="C529" s="1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R529" s="1"/>
    </row>
    <row r="530" ht="15.75" customHeight="1">
      <c r="C530" s="1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R530" s="1"/>
    </row>
    <row r="531" ht="15.75" customHeight="1">
      <c r="C531" s="1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R531" s="1"/>
    </row>
    <row r="532" ht="15.75" customHeight="1">
      <c r="C532" s="1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R532" s="1"/>
    </row>
    <row r="533" ht="15.75" customHeight="1">
      <c r="C533" s="1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R533" s="1"/>
    </row>
    <row r="534" ht="15.75" customHeight="1">
      <c r="C534" s="1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R534" s="1"/>
    </row>
    <row r="535" ht="15.75" customHeight="1">
      <c r="C535" s="1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R535" s="1"/>
    </row>
    <row r="536" ht="15.75" customHeight="1">
      <c r="C536" s="1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R536" s="1"/>
    </row>
    <row r="537" ht="15.75" customHeight="1">
      <c r="C537" s="1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R537" s="1"/>
    </row>
    <row r="538" ht="15.75" customHeight="1">
      <c r="C538" s="1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R538" s="1"/>
    </row>
    <row r="539" ht="15.75" customHeight="1">
      <c r="C539" s="1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R539" s="1"/>
    </row>
    <row r="540" ht="15.75" customHeight="1">
      <c r="C540" s="1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R540" s="1"/>
    </row>
    <row r="541" ht="15.75" customHeight="1">
      <c r="C541" s="1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R541" s="1"/>
    </row>
    <row r="542" ht="15.75" customHeight="1">
      <c r="C542" s="1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R542" s="1"/>
    </row>
    <row r="543" ht="15.75" customHeight="1">
      <c r="C543" s="1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R543" s="1"/>
    </row>
    <row r="544" ht="15.75" customHeight="1">
      <c r="C544" s="1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R544" s="1"/>
    </row>
    <row r="545" ht="15.75" customHeight="1">
      <c r="C545" s="1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R545" s="1"/>
    </row>
    <row r="546" ht="15.75" customHeight="1">
      <c r="C546" s="1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R546" s="1"/>
    </row>
    <row r="547" ht="15.75" customHeight="1">
      <c r="C547" s="1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R547" s="1"/>
    </row>
    <row r="548" ht="15.75" customHeight="1">
      <c r="C548" s="1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R548" s="1"/>
    </row>
    <row r="549" ht="15.75" customHeight="1">
      <c r="C549" s="1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R549" s="1"/>
    </row>
    <row r="550" ht="15.75" customHeight="1">
      <c r="C550" s="1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R550" s="1"/>
    </row>
    <row r="551" ht="15.75" customHeight="1">
      <c r="C551" s="1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R551" s="1"/>
    </row>
    <row r="552" ht="15.75" customHeight="1">
      <c r="C552" s="1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R552" s="1"/>
    </row>
    <row r="553" ht="15.75" customHeight="1">
      <c r="C553" s="1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R553" s="1"/>
    </row>
    <row r="554" ht="15.75" customHeight="1">
      <c r="C554" s="1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R554" s="1"/>
    </row>
    <row r="555" ht="15.75" customHeight="1">
      <c r="C555" s="1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R555" s="1"/>
    </row>
    <row r="556" ht="15.75" customHeight="1">
      <c r="C556" s="1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R556" s="1"/>
    </row>
    <row r="557" ht="15.75" customHeight="1">
      <c r="C557" s="1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R557" s="1"/>
    </row>
    <row r="558" ht="15.75" customHeight="1">
      <c r="C558" s="1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R558" s="1"/>
    </row>
    <row r="559" ht="15.75" customHeight="1">
      <c r="C559" s="1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R559" s="1"/>
    </row>
    <row r="560" ht="15.75" customHeight="1">
      <c r="C560" s="1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R560" s="1"/>
    </row>
    <row r="561" ht="15.75" customHeight="1">
      <c r="C561" s="1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R561" s="1"/>
    </row>
    <row r="562" ht="15.75" customHeight="1">
      <c r="C562" s="1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R562" s="1"/>
    </row>
    <row r="563" ht="15.75" customHeight="1">
      <c r="C563" s="1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R563" s="1"/>
    </row>
    <row r="564" ht="15.75" customHeight="1">
      <c r="C564" s="1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R564" s="1"/>
    </row>
    <row r="565" ht="15.75" customHeight="1">
      <c r="C565" s="1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R565" s="1"/>
    </row>
    <row r="566" ht="15.75" customHeight="1">
      <c r="C566" s="1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R566" s="1"/>
    </row>
    <row r="567" ht="15.75" customHeight="1">
      <c r="C567" s="1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R567" s="1"/>
    </row>
    <row r="568" ht="15.75" customHeight="1">
      <c r="C568" s="1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R568" s="1"/>
    </row>
    <row r="569" ht="15.75" customHeight="1">
      <c r="C569" s="1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R569" s="1"/>
    </row>
    <row r="570" ht="15.75" customHeight="1">
      <c r="C570" s="1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R570" s="1"/>
    </row>
    <row r="571" ht="15.75" customHeight="1">
      <c r="C571" s="1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R571" s="1"/>
    </row>
    <row r="572" ht="15.75" customHeight="1">
      <c r="C572" s="1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R572" s="1"/>
    </row>
    <row r="573" ht="15.75" customHeight="1">
      <c r="C573" s="1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R573" s="1"/>
    </row>
    <row r="574" ht="15.75" customHeight="1">
      <c r="C574" s="1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R574" s="1"/>
    </row>
    <row r="575" ht="15.75" customHeight="1">
      <c r="C575" s="1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R575" s="1"/>
    </row>
    <row r="576" ht="15.75" customHeight="1">
      <c r="C576" s="1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R576" s="1"/>
    </row>
    <row r="577" ht="15.75" customHeight="1">
      <c r="C577" s="1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R577" s="1"/>
    </row>
    <row r="578" ht="15.75" customHeight="1">
      <c r="C578" s="1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R578" s="1"/>
    </row>
    <row r="579" ht="15.75" customHeight="1">
      <c r="C579" s="1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R579" s="1"/>
    </row>
    <row r="580" ht="15.75" customHeight="1">
      <c r="C580" s="1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R580" s="1"/>
    </row>
    <row r="581" ht="15.75" customHeight="1">
      <c r="C581" s="1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R581" s="1"/>
    </row>
    <row r="582" ht="15.75" customHeight="1">
      <c r="C582" s="1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R582" s="1"/>
    </row>
    <row r="583" ht="15.75" customHeight="1">
      <c r="C583" s="1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R583" s="1"/>
    </row>
    <row r="584" ht="15.75" customHeight="1">
      <c r="C584" s="1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R584" s="1"/>
    </row>
    <row r="585" ht="15.75" customHeight="1">
      <c r="C585" s="1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R585" s="1"/>
    </row>
    <row r="586" ht="15.75" customHeight="1">
      <c r="C586" s="1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R586" s="1"/>
    </row>
    <row r="587" ht="15.75" customHeight="1">
      <c r="C587" s="1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R587" s="1"/>
    </row>
    <row r="588" ht="15.75" customHeight="1">
      <c r="C588" s="1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R588" s="1"/>
    </row>
    <row r="589" ht="15.75" customHeight="1">
      <c r="C589" s="1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R589" s="1"/>
    </row>
    <row r="590" ht="15.75" customHeight="1">
      <c r="C590" s="1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R590" s="1"/>
    </row>
    <row r="591" ht="15.75" customHeight="1">
      <c r="C591" s="1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R591" s="1"/>
    </row>
    <row r="592" ht="15.75" customHeight="1">
      <c r="C592" s="1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R592" s="1"/>
    </row>
    <row r="593" ht="15.75" customHeight="1">
      <c r="C593" s="1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R593" s="1"/>
    </row>
    <row r="594" ht="15.75" customHeight="1">
      <c r="C594" s="1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R594" s="1"/>
    </row>
    <row r="595" ht="15.75" customHeight="1">
      <c r="C595" s="1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R595" s="1"/>
    </row>
    <row r="596" ht="15.75" customHeight="1">
      <c r="C596" s="1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R596" s="1"/>
    </row>
    <row r="597" ht="15.75" customHeight="1">
      <c r="C597" s="1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R597" s="1"/>
    </row>
    <row r="598" ht="15.75" customHeight="1">
      <c r="C598" s="1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R598" s="1"/>
    </row>
    <row r="599" ht="15.75" customHeight="1">
      <c r="C599" s="1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R599" s="1"/>
    </row>
    <row r="600" ht="15.75" customHeight="1">
      <c r="C600" s="1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R600" s="1"/>
    </row>
    <row r="601" ht="15.75" customHeight="1">
      <c r="C601" s="1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R601" s="1"/>
    </row>
    <row r="602" ht="15.75" customHeight="1">
      <c r="C602" s="1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R602" s="1"/>
    </row>
    <row r="603" ht="15.75" customHeight="1">
      <c r="C603" s="1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R603" s="1"/>
    </row>
    <row r="604" ht="15.75" customHeight="1">
      <c r="C604" s="1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R604" s="1"/>
    </row>
    <row r="605" ht="15.75" customHeight="1">
      <c r="C605" s="1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R605" s="1"/>
    </row>
    <row r="606" ht="15.75" customHeight="1">
      <c r="C606" s="1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R606" s="1"/>
    </row>
    <row r="607" ht="15.75" customHeight="1">
      <c r="C607" s="1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R607" s="1"/>
    </row>
    <row r="608" ht="15.75" customHeight="1">
      <c r="C608" s="1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R608" s="1"/>
    </row>
    <row r="609" ht="15.75" customHeight="1">
      <c r="C609" s="1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R609" s="1"/>
    </row>
    <row r="610" ht="15.75" customHeight="1">
      <c r="C610" s="1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R610" s="1"/>
    </row>
    <row r="611" ht="15.75" customHeight="1">
      <c r="C611" s="1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R611" s="1"/>
    </row>
    <row r="612" ht="15.75" customHeight="1">
      <c r="C612" s="1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R612" s="1"/>
    </row>
    <row r="613" ht="15.75" customHeight="1">
      <c r="C613" s="1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R613" s="1"/>
    </row>
    <row r="614" ht="15.75" customHeight="1">
      <c r="C614" s="1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R614" s="1"/>
    </row>
    <row r="615" ht="15.75" customHeight="1">
      <c r="C615" s="1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R615" s="1"/>
    </row>
    <row r="616" ht="15.75" customHeight="1">
      <c r="C616" s="1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R616" s="1"/>
    </row>
    <row r="617" ht="15.75" customHeight="1">
      <c r="C617" s="1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R617" s="1"/>
    </row>
    <row r="618" ht="15.75" customHeight="1">
      <c r="C618" s="1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R618" s="1"/>
    </row>
    <row r="619" ht="15.75" customHeight="1">
      <c r="C619" s="1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R619" s="1"/>
    </row>
    <row r="620" ht="15.75" customHeight="1">
      <c r="C620" s="1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R620" s="1"/>
    </row>
    <row r="621" ht="15.75" customHeight="1">
      <c r="C621" s="1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R621" s="1"/>
    </row>
    <row r="622" ht="15.75" customHeight="1">
      <c r="C622" s="1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R622" s="1"/>
    </row>
    <row r="623" ht="15.75" customHeight="1">
      <c r="C623" s="1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R623" s="1"/>
    </row>
    <row r="624" ht="15.75" customHeight="1">
      <c r="C624" s="1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R624" s="1"/>
    </row>
    <row r="625" ht="15.75" customHeight="1">
      <c r="C625" s="1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R625" s="1"/>
    </row>
    <row r="626" ht="15.75" customHeight="1">
      <c r="C626" s="1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R626" s="1"/>
    </row>
    <row r="627" ht="15.75" customHeight="1">
      <c r="C627" s="1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R627" s="1"/>
    </row>
    <row r="628" ht="15.75" customHeight="1">
      <c r="C628" s="1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R628" s="1"/>
    </row>
    <row r="629" ht="15.75" customHeight="1">
      <c r="C629" s="1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R629" s="1"/>
    </row>
    <row r="630" ht="15.75" customHeight="1">
      <c r="C630" s="1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R630" s="1"/>
    </row>
    <row r="631" ht="15.75" customHeight="1">
      <c r="C631" s="1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R631" s="1"/>
    </row>
    <row r="632" ht="15.75" customHeight="1">
      <c r="C632" s="1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R632" s="1"/>
    </row>
    <row r="633" ht="15.75" customHeight="1">
      <c r="C633" s="1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R633" s="1"/>
    </row>
    <row r="634" ht="15.75" customHeight="1">
      <c r="C634" s="1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R634" s="1"/>
    </row>
    <row r="635" ht="15.75" customHeight="1">
      <c r="C635" s="1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R635" s="1"/>
    </row>
    <row r="636" ht="15.75" customHeight="1">
      <c r="C636" s="1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R636" s="1"/>
    </row>
    <row r="637" ht="15.75" customHeight="1">
      <c r="C637" s="1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R637" s="1"/>
    </row>
    <row r="638" ht="15.75" customHeight="1">
      <c r="C638" s="1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R638" s="1"/>
    </row>
    <row r="639" ht="15.75" customHeight="1">
      <c r="C639" s="1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R639" s="1"/>
    </row>
    <row r="640" ht="15.75" customHeight="1">
      <c r="C640" s="1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R640" s="1"/>
    </row>
    <row r="641" ht="15.75" customHeight="1">
      <c r="C641" s="1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R641" s="1"/>
    </row>
    <row r="642" ht="15.75" customHeight="1">
      <c r="C642" s="1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R642" s="1"/>
    </row>
    <row r="643" ht="15.75" customHeight="1">
      <c r="C643" s="1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R643" s="1"/>
    </row>
    <row r="644" ht="15.75" customHeight="1">
      <c r="C644" s="1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R644" s="1"/>
    </row>
    <row r="645" ht="15.75" customHeight="1">
      <c r="C645" s="1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R645" s="1"/>
    </row>
    <row r="646" ht="15.75" customHeight="1">
      <c r="C646" s="1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R646" s="1"/>
    </row>
    <row r="647" ht="15.75" customHeight="1">
      <c r="C647" s="1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R647" s="1"/>
    </row>
    <row r="648" ht="15.75" customHeight="1">
      <c r="C648" s="1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R648" s="1"/>
    </row>
    <row r="649" ht="15.75" customHeight="1">
      <c r="C649" s="1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R649" s="1"/>
    </row>
    <row r="650" ht="15.75" customHeight="1">
      <c r="C650" s="1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R650" s="1"/>
    </row>
    <row r="651" ht="15.75" customHeight="1">
      <c r="C651" s="1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R651" s="1"/>
    </row>
    <row r="652" ht="15.75" customHeight="1">
      <c r="C652" s="1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R652" s="1"/>
    </row>
    <row r="653" ht="15.75" customHeight="1">
      <c r="C653" s="1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R653" s="1"/>
    </row>
    <row r="654" ht="15.75" customHeight="1">
      <c r="C654" s="1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R654" s="1"/>
    </row>
    <row r="655" ht="15.75" customHeight="1">
      <c r="C655" s="1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R655" s="1"/>
    </row>
    <row r="656" ht="15.75" customHeight="1">
      <c r="C656" s="1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R656" s="1"/>
    </row>
    <row r="657" ht="15.75" customHeight="1">
      <c r="C657" s="1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R657" s="1"/>
    </row>
    <row r="658" ht="15.75" customHeight="1">
      <c r="C658" s="1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R658" s="1"/>
    </row>
    <row r="659" ht="15.75" customHeight="1">
      <c r="C659" s="1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R659" s="1"/>
    </row>
    <row r="660" ht="15.75" customHeight="1">
      <c r="C660" s="1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R660" s="1"/>
    </row>
    <row r="661" ht="15.75" customHeight="1">
      <c r="C661" s="1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R661" s="1"/>
    </row>
    <row r="662" ht="15.75" customHeight="1">
      <c r="C662" s="1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R662" s="1"/>
    </row>
    <row r="663" ht="15.75" customHeight="1">
      <c r="C663" s="1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R663" s="1"/>
    </row>
    <row r="664" ht="15.75" customHeight="1">
      <c r="C664" s="1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R664" s="1"/>
    </row>
    <row r="665" ht="15.75" customHeight="1">
      <c r="C665" s="1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R665" s="1"/>
    </row>
    <row r="666" ht="15.75" customHeight="1">
      <c r="C666" s="1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R666" s="1"/>
    </row>
    <row r="667" ht="15.75" customHeight="1">
      <c r="C667" s="1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R667" s="1"/>
    </row>
    <row r="668" ht="15.75" customHeight="1">
      <c r="C668" s="1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R668" s="1"/>
    </row>
    <row r="669" ht="15.75" customHeight="1">
      <c r="C669" s="1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R669" s="1"/>
    </row>
    <row r="670" ht="15.75" customHeight="1">
      <c r="C670" s="1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R670" s="1"/>
    </row>
    <row r="671" ht="15.75" customHeight="1">
      <c r="C671" s="1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R671" s="1"/>
    </row>
    <row r="672" ht="15.75" customHeight="1">
      <c r="C672" s="1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R672" s="1"/>
    </row>
    <row r="673" ht="15.75" customHeight="1">
      <c r="C673" s="1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R673" s="1"/>
    </row>
    <row r="674" ht="15.75" customHeight="1">
      <c r="C674" s="1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R674" s="1"/>
    </row>
    <row r="675" ht="15.75" customHeight="1">
      <c r="C675" s="1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R675" s="1"/>
    </row>
    <row r="676" ht="15.75" customHeight="1">
      <c r="C676" s="1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R676" s="1"/>
    </row>
    <row r="677" ht="15.75" customHeight="1">
      <c r="C677" s="1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R677" s="1"/>
    </row>
    <row r="678" ht="15.75" customHeight="1">
      <c r="C678" s="1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R678" s="1"/>
    </row>
    <row r="679" ht="15.75" customHeight="1">
      <c r="C679" s="1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R679" s="1"/>
    </row>
    <row r="680" ht="15.75" customHeight="1">
      <c r="C680" s="1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R680" s="1"/>
    </row>
    <row r="681" ht="15.75" customHeight="1">
      <c r="C681" s="1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R681" s="1"/>
    </row>
    <row r="682" ht="15.75" customHeight="1">
      <c r="C682" s="1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R682" s="1"/>
    </row>
    <row r="683" ht="15.75" customHeight="1">
      <c r="C683" s="1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R683" s="1"/>
    </row>
    <row r="684" ht="15.75" customHeight="1">
      <c r="C684" s="1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R684" s="1"/>
    </row>
    <row r="685" ht="15.75" customHeight="1">
      <c r="C685" s="1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R685" s="1"/>
    </row>
    <row r="686" ht="15.75" customHeight="1">
      <c r="C686" s="1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R686" s="1"/>
    </row>
    <row r="687" ht="15.75" customHeight="1">
      <c r="C687" s="1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R687" s="1"/>
    </row>
    <row r="688" ht="15.75" customHeight="1">
      <c r="C688" s="1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R688" s="1"/>
    </row>
    <row r="689" ht="15.75" customHeight="1">
      <c r="C689" s="1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R689" s="1"/>
    </row>
    <row r="690" ht="15.75" customHeight="1">
      <c r="C690" s="1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R690" s="1"/>
    </row>
    <row r="691" ht="15.75" customHeight="1">
      <c r="C691" s="1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R691" s="1"/>
    </row>
    <row r="692" ht="15.75" customHeight="1">
      <c r="C692" s="1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R692" s="1"/>
    </row>
    <row r="693" ht="15.75" customHeight="1">
      <c r="C693" s="1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R693" s="1"/>
    </row>
    <row r="694" ht="15.75" customHeight="1">
      <c r="C694" s="1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R694" s="1"/>
    </row>
    <row r="695" ht="15.75" customHeight="1">
      <c r="C695" s="1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R695" s="1"/>
    </row>
    <row r="696" ht="15.75" customHeight="1">
      <c r="C696" s="1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R696" s="1"/>
    </row>
    <row r="697" ht="15.75" customHeight="1">
      <c r="C697" s="1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R697" s="1"/>
    </row>
    <row r="698" ht="15.75" customHeight="1">
      <c r="C698" s="1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R698" s="1"/>
    </row>
    <row r="699" ht="15.75" customHeight="1">
      <c r="C699" s="1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R699" s="1"/>
    </row>
    <row r="700" ht="15.75" customHeight="1">
      <c r="C700" s="1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R700" s="1"/>
    </row>
    <row r="701" ht="15.75" customHeight="1">
      <c r="C701" s="1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R701" s="1"/>
    </row>
    <row r="702" ht="15.75" customHeight="1">
      <c r="C702" s="1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R702" s="1"/>
    </row>
    <row r="703" ht="15.75" customHeight="1">
      <c r="C703" s="1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R703" s="1"/>
    </row>
    <row r="704" ht="15.75" customHeight="1">
      <c r="C704" s="1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R704" s="1"/>
    </row>
    <row r="705" ht="15.75" customHeight="1">
      <c r="C705" s="1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R705" s="1"/>
    </row>
    <row r="706" ht="15.75" customHeight="1">
      <c r="C706" s="1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R706" s="1"/>
    </row>
    <row r="707" ht="15.75" customHeight="1">
      <c r="C707" s="1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R707" s="1"/>
    </row>
    <row r="708" ht="15.75" customHeight="1">
      <c r="C708" s="1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R708" s="1"/>
    </row>
    <row r="709" ht="15.75" customHeight="1">
      <c r="C709" s="1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R709" s="1"/>
    </row>
    <row r="710" ht="15.75" customHeight="1">
      <c r="C710" s="1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R710" s="1"/>
    </row>
    <row r="711" ht="15.75" customHeight="1">
      <c r="C711" s="1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R711" s="1"/>
    </row>
    <row r="712" ht="15.75" customHeight="1">
      <c r="C712" s="1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R712" s="1"/>
    </row>
    <row r="713" ht="15.75" customHeight="1">
      <c r="C713" s="1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R713" s="1"/>
    </row>
    <row r="714" ht="15.75" customHeight="1">
      <c r="C714" s="1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R714" s="1"/>
    </row>
    <row r="715" ht="15.75" customHeight="1">
      <c r="C715" s="1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R715" s="1"/>
    </row>
    <row r="716" ht="15.75" customHeight="1">
      <c r="C716" s="1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R716" s="1"/>
    </row>
    <row r="717" ht="15.75" customHeight="1">
      <c r="C717" s="1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R717" s="1"/>
    </row>
    <row r="718" ht="15.75" customHeight="1">
      <c r="C718" s="1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R718" s="1"/>
    </row>
    <row r="719" ht="15.75" customHeight="1">
      <c r="C719" s="1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R719" s="1"/>
    </row>
    <row r="720" ht="15.75" customHeight="1">
      <c r="C720" s="1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R720" s="1"/>
    </row>
    <row r="721" ht="15.75" customHeight="1">
      <c r="C721" s="1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R721" s="1"/>
    </row>
    <row r="722" ht="15.75" customHeight="1">
      <c r="C722" s="1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R722" s="1"/>
    </row>
    <row r="723" ht="15.75" customHeight="1">
      <c r="C723" s="1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R723" s="1"/>
    </row>
    <row r="724" ht="15.75" customHeight="1">
      <c r="C724" s="1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R724" s="1"/>
    </row>
    <row r="725" ht="15.75" customHeight="1">
      <c r="C725" s="1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R725" s="1"/>
    </row>
    <row r="726" ht="15.75" customHeight="1">
      <c r="C726" s="1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R726" s="1"/>
    </row>
    <row r="727" ht="15.75" customHeight="1">
      <c r="C727" s="1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R727" s="1"/>
    </row>
    <row r="728" ht="15.75" customHeight="1">
      <c r="C728" s="1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R728" s="1"/>
    </row>
    <row r="729" ht="15.75" customHeight="1">
      <c r="C729" s="1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R729" s="1"/>
    </row>
    <row r="730" ht="15.75" customHeight="1">
      <c r="C730" s="1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R730" s="1"/>
    </row>
    <row r="731" ht="15.75" customHeight="1">
      <c r="C731" s="1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R731" s="1"/>
    </row>
    <row r="732" ht="15.75" customHeight="1">
      <c r="C732" s="1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R732" s="1"/>
    </row>
    <row r="733" ht="15.75" customHeight="1">
      <c r="C733" s="1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R733" s="1"/>
    </row>
    <row r="734" ht="15.75" customHeight="1">
      <c r="C734" s="1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R734" s="1"/>
    </row>
    <row r="735" ht="15.75" customHeight="1">
      <c r="C735" s="1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R735" s="1"/>
    </row>
    <row r="736" ht="15.75" customHeight="1">
      <c r="C736" s="1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R736" s="1"/>
    </row>
    <row r="737" ht="15.75" customHeight="1">
      <c r="C737" s="1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R737" s="1"/>
    </row>
    <row r="738" ht="15.75" customHeight="1">
      <c r="C738" s="1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R738" s="1"/>
    </row>
    <row r="739" ht="15.75" customHeight="1">
      <c r="C739" s="1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R739" s="1"/>
    </row>
    <row r="740" ht="15.75" customHeight="1">
      <c r="C740" s="1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R740" s="1"/>
    </row>
    <row r="741" ht="15.75" customHeight="1">
      <c r="C741" s="1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R741" s="1"/>
    </row>
    <row r="742" ht="15.75" customHeight="1">
      <c r="C742" s="1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R742" s="1"/>
    </row>
    <row r="743" ht="15.75" customHeight="1">
      <c r="C743" s="1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R743" s="1"/>
    </row>
    <row r="744" ht="15.75" customHeight="1">
      <c r="C744" s="1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R744" s="1"/>
    </row>
    <row r="745" ht="15.75" customHeight="1">
      <c r="C745" s="1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R745" s="1"/>
    </row>
    <row r="746" ht="15.75" customHeight="1">
      <c r="C746" s="1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R746" s="1"/>
    </row>
    <row r="747" ht="15.75" customHeight="1">
      <c r="C747" s="1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R747" s="1"/>
    </row>
    <row r="748" ht="15.75" customHeight="1">
      <c r="C748" s="1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R748" s="1"/>
    </row>
    <row r="749" ht="15.75" customHeight="1">
      <c r="C749" s="1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R749" s="1"/>
    </row>
    <row r="750" ht="15.75" customHeight="1">
      <c r="C750" s="1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R750" s="1"/>
    </row>
    <row r="751" ht="15.75" customHeight="1">
      <c r="C751" s="1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R751" s="1"/>
    </row>
    <row r="752" ht="15.75" customHeight="1">
      <c r="C752" s="1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R752" s="1"/>
    </row>
    <row r="753" ht="15.75" customHeight="1">
      <c r="C753" s="1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R753" s="1"/>
    </row>
    <row r="754" ht="15.75" customHeight="1">
      <c r="C754" s="1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R754" s="1"/>
    </row>
    <row r="755" ht="15.75" customHeight="1">
      <c r="C755" s="1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R755" s="1"/>
    </row>
    <row r="756" ht="15.75" customHeight="1">
      <c r="C756" s="1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R756" s="1"/>
    </row>
    <row r="757" ht="15.75" customHeight="1">
      <c r="C757" s="1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R757" s="1"/>
    </row>
    <row r="758" ht="15.75" customHeight="1">
      <c r="C758" s="1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R758" s="1"/>
    </row>
    <row r="759" ht="15.75" customHeight="1">
      <c r="C759" s="1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R759" s="1"/>
    </row>
    <row r="760" ht="15.75" customHeight="1">
      <c r="C760" s="1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R760" s="1"/>
    </row>
    <row r="761" ht="15.75" customHeight="1">
      <c r="C761" s="1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R761" s="1"/>
    </row>
    <row r="762" ht="15.75" customHeight="1">
      <c r="C762" s="1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R762" s="1"/>
    </row>
    <row r="763" ht="15.75" customHeight="1">
      <c r="C763" s="1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R763" s="1"/>
    </row>
    <row r="764" ht="15.75" customHeight="1">
      <c r="C764" s="1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R764" s="1"/>
    </row>
    <row r="765" ht="15.75" customHeight="1">
      <c r="C765" s="1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R765" s="1"/>
    </row>
    <row r="766" ht="15.75" customHeight="1">
      <c r="C766" s="1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R766" s="1"/>
    </row>
    <row r="767" ht="15.75" customHeight="1">
      <c r="C767" s="1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R767" s="1"/>
    </row>
    <row r="768" ht="15.75" customHeight="1">
      <c r="C768" s="1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R768" s="1"/>
    </row>
    <row r="769" ht="15.75" customHeight="1">
      <c r="C769" s="1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R769" s="1"/>
    </row>
    <row r="770" ht="15.75" customHeight="1">
      <c r="C770" s="1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R770" s="1"/>
    </row>
    <row r="771" ht="15.75" customHeight="1">
      <c r="C771" s="1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R771" s="1"/>
    </row>
    <row r="772" ht="15.75" customHeight="1">
      <c r="C772" s="1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R772" s="1"/>
    </row>
    <row r="773" ht="15.75" customHeight="1">
      <c r="C773" s="1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R773" s="1"/>
    </row>
    <row r="774" ht="15.75" customHeight="1">
      <c r="C774" s="1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R774" s="1"/>
    </row>
    <row r="775" ht="15.75" customHeight="1">
      <c r="C775" s="1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R775" s="1"/>
    </row>
    <row r="776" ht="15.75" customHeight="1">
      <c r="C776" s="1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R776" s="1"/>
    </row>
    <row r="777" ht="15.75" customHeight="1">
      <c r="C777" s="1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R777" s="1"/>
    </row>
    <row r="778" ht="15.75" customHeight="1">
      <c r="C778" s="1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R778" s="1"/>
    </row>
    <row r="779" ht="15.75" customHeight="1">
      <c r="C779" s="1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R779" s="1"/>
    </row>
    <row r="780" ht="15.75" customHeight="1">
      <c r="C780" s="1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R780" s="1"/>
    </row>
    <row r="781" ht="15.75" customHeight="1">
      <c r="C781" s="1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R781" s="1"/>
    </row>
    <row r="782" ht="15.75" customHeight="1">
      <c r="C782" s="1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R782" s="1"/>
    </row>
    <row r="783" ht="15.75" customHeight="1">
      <c r="C783" s="1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R783" s="1"/>
    </row>
    <row r="784" ht="15.75" customHeight="1">
      <c r="C784" s="1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R784" s="1"/>
    </row>
    <row r="785" ht="15.75" customHeight="1">
      <c r="C785" s="1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R785" s="1"/>
    </row>
    <row r="786" ht="15.75" customHeight="1">
      <c r="C786" s="1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R786" s="1"/>
    </row>
    <row r="787" ht="15.75" customHeight="1">
      <c r="C787" s="1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R787" s="1"/>
    </row>
    <row r="788" ht="15.75" customHeight="1">
      <c r="C788" s="1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R788" s="1"/>
    </row>
    <row r="789" ht="15.75" customHeight="1">
      <c r="C789" s="1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R789" s="1"/>
    </row>
    <row r="790" ht="15.75" customHeight="1">
      <c r="C790" s="1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R790" s="1"/>
    </row>
    <row r="791" ht="15.75" customHeight="1">
      <c r="C791" s="1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R791" s="1"/>
    </row>
    <row r="792" ht="15.75" customHeight="1">
      <c r="C792" s="1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R792" s="1"/>
    </row>
    <row r="793" ht="15.75" customHeight="1">
      <c r="C793" s="1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R793" s="1"/>
    </row>
    <row r="794" ht="15.75" customHeight="1">
      <c r="C794" s="1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R794" s="1"/>
    </row>
    <row r="795" ht="15.75" customHeight="1">
      <c r="C795" s="1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R795" s="1"/>
    </row>
    <row r="796" ht="15.75" customHeight="1">
      <c r="C796" s="1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R796" s="1"/>
    </row>
    <row r="797" ht="15.75" customHeight="1">
      <c r="C797" s="1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R797" s="1"/>
    </row>
    <row r="798" ht="15.75" customHeight="1">
      <c r="C798" s="1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R798" s="1"/>
    </row>
    <row r="799" ht="15.75" customHeight="1">
      <c r="C799" s="1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R799" s="1"/>
    </row>
    <row r="800" ht="15.75" customHeight="1">
      <c r="C800" s="1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R800" s="1"/>
    </row>
    <row r="801" ht="15.75" customHeight="1">
      <c r="C801" s="1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R801" s="1"/>
    </row>
    <row r="802" ht="15.75" customHeight="1">
      <c r="C802" s="1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R802" s="1"/>
    </row>
    <row r="803" ht="15.75" customHeight="1">
      <c r="C803" s="1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R803" s="1"/>
    </row>
    <row r="804" ht="15.75" customHeight="1">
      <c r="C804" s="1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R804" s="1"/>
    </row>
    <row r="805" ht="15.75" customHeight="1">
      <c r="C805" s="1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R805" s="1"/>
    </row>
    <row r="806" ht="15.75" customHeight="1">
      <c r="C806" s="1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R806" s="1"/>
    </row>
    <row r="807" ht="15.75" customHeight="1">
      <c r="C807" s="1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R807" s="1"/>
    </row>
    <row r="808" ht="15.75" customHeight="1">
      <c r="C808" s="1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R808" s="1"/>
    </row>
    <row r="809" ht="15.75" customHeight="1">
      <c r="C809" s="1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R809" s="1"/>
    </row>
    <row r="810" ht="15.75" customHeight="1">
      <c r="C810" s="1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R810" s="1"/>
    </row>
    <row r="811" ht="15.75" customHeight="1">
      <c r="C811" s="1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R811" s="1"/>
    </row>
    <row r="812" ht="15.75" customHeight="1">
      <c r="C812" s="1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R812" s="1"/>
    </row>
    <row r="813" ht="15.75" customHeight="1">
      <c r="C813" s="1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R813" s="1"/>
    </row>
    <row r="814" ht="15.75" customHeight="1">
      <c r="C814" s="1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R814" s="1"/>
    </row>
    <row r="815" ht="15.75" customHeight="1">
      <c r="C815" s="1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R815" s="1"/>
    </row>
    <row r="816" ht="15.75" customHeight="1">
      <c r="C816" s="1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R816" s="1"/>
    </row>
    <row r="817" ht="15.75" customHeight="1">
      <c r="C817" s="1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R817" s="1"/>
    </row>
    <row r="818" ht="15.75" customHeight="1">
      <c r="C818" s="1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R818" s="1"/>
    </row>
    <row r="819" ht="15.75" customHeight="1">
      <c r="C819" s="1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R819" s="1"/>
    </row>
    <row r="820" ht="15.75" customHeight="1">
      <c r="C820" s="1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R820" s="1"/>
    </row>
    <row r="821" ht="15.75" customHeight="1">
      <c r="C821" s="1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R821" s="1"/>
    </row>
    <row r="822" ht="15.75" customHeight="1">
      <c r="C822" s="1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R822" s="1"/>
    </row>
    <row r="823" ht="15.75" customHeight="1">
      <c r="C823" s="1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R823" s="1"/>
    </row>
    <row r="824" ht="15.75" customHeight="1">
      <c r="C824" s="1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R824" s="1"/>
    </row>
    <row r="825" ht="15.75" customHeight="1">
      <c r="C825" s="1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R825" s="1"/>
    </row>
    <row r="826" ht="15.75" customHeight="1">
      <c r="C826" s="1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R826" s="1"/>
    </row>
    <row r="827" ht="15.75" customHeight="1">
      <c r="C827" s="1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R827" s="1"/>
    </row>
    <row r="828" ht="15.75" customHeight="1">
      <c r="C828" s="1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R828" s="1"/>
    </row>
    <row r="829" ht="15.75" customHeight="1">
      <c r="C829" s="1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R829" s="1"/>
    </row>
    <row r="830" ht="15.75" customHeight="1">
      <c r="C830" s="1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R830" s="1"/>
    </row>
    <row r="831" ht="15.75" customHeight="1">
      <c r="C831" s="1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R831" s="1"/>
    </row>
    <row r="832" ht="15.75" customHeight="1">
      <c r="C832" s="1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R832" s="1"/>
    </row>
    <row r="833" ht="15.75" customHeight="1">
      <c r="C833" s="1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R833" s="1"/>
    </row>
    <row r="834" ht="15.75" customHeight="1">
      <c r="C834" s="1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R834" s="1"/>
    </row>
    <row r="835" ht="15.75" customHeight="1">
      <c r="C835" s="1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R835" s="1"/>
    </row>
    <row r="836" ht="15.75" customHeight="1">
      <c r="C836" s="1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R836" s="1"/>
    </row>
    <row r="837" ht="15.75" customHeight="1">
      <c r="C837" s="1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R837" s="1"/>
    </row>
    <row r="838" ht="15.75" customHeight="1">
      <c r="C838" s="1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R838" s="1"/>
    </row>
    <row r="839" ht="15.75" customHeight="1">
      <c r="C839" s="1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R839" s="1"/>
    </row>
    <row r="840" ht="15.75" customHeight="1">
      <c r="C840" s="1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R840" s="1"/>
    </row>
    <row r="841" ht="15.75" customHeight="1">
      <c r="C841" s="1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R841" s="1"/>
    </row>
    <row r="842" ht="15.75" customHeight="1">
      <c r="C842" s="1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R842" s="1"/>
    </row>
    <row r="843" ht="15.75" customHeight="1">
      <c r="C843" s="1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R843" s="1"/>
    </row>
    <row r="844" ht="15.75" customHeight="1">
      <c r="C844" s="1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R844" s="1"/>
    </row>
    <row r="845" ht="15.75" customHeight="1">
      <c r="C845" s="1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R845" s="1"/>
    </row>
    <row r="846" ht="15.75" customHeight="1">
      <c r="C846" s="1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R846" s="1"/>
    </row>
    <row r="847" ht="15.75" customHeight="1">
      <c r="C847" s="1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R847" s="1"/>
    </row>
    <row r="848" ht="15.75" customHeight="1">
      <c r="C848" s="1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R848" s="1"/>
    </row>
    <row r="849" ht="15.75" customHeight="1">
      <c r="C849" s="1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R849" s="1"/>
    </row>
    <row r="850" ht="15.75" customHeight="1">
      <c r="C850" s="1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R850" s="1"/>
    </row>
    <row r="851" ht="15.75" customHeight="1">
      <c r="C851" s="1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R851" s="1"/>
    </row>
    <row r="852" ht="15.75" customHeight="1">
      <c r="C852" s="1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R852" s="1"/>
    </row>
    <row r="853" ht="15.75" customHeight="1">
      <c r="C853" s="1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R853" s="1"/>
    </row>
    <row r="854" ht="15.75" customHeight="1">
      <c r="C854" s="1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R854" s="1"/>
    </row>
    <row r="855" ht="15.75" customHeight="1">
      <c r="C855" s="1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R855" s="1"/>
    </row>
    <row r="856" ht="15.75" customHeight="1">
      <c r="C856" s="1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R856" s="1"/>
    </row>
    <row r="857" ht="15.75" customHeight="1">
      <c r="C857" s="1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R857" s="1"/>
    </row>
    <row r="858" ht="15.75" customHeight="1">
      <c r="C858" s="1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R858" s="1"/>
    </row>
    <row r="859" ht="15.75" customHeight="1">
      <c r="C859" s="1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R859" s="1"/>
    </row>
    <row r="860" ht="15.75" customHeight="1">
      <c r="C860" s="1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R860" s="1"/>
    </row>
    <row r="861" ht="15.75" customHeight="1">
      <c r="C861" s="1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R861" s="1"/>
    </row>
    <row r="862" ht="15.75" customHeight="1">
      <c r="C862" s="1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R862" s="1"/>
    </row>
    <row r="863" ht="15.75" customHeight="1">
      <c r="C863" s="1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R863" s="1"/>
    </row>
    <row r="864" ht="15.75" customHeight="1">
      <c r="C864" s="1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R864" s="1"/>
    </row>
    <row r="865" ht="15.75" customHeight="1">
      <c r="C865" s="1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R865" s="1"/>
    </row>
    <row r="866" ht="15.75" customHeight="1">
      <c r="C866" s="1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R866" s="1"/>
    </row>
    <row r="867" ht="15.75" customHeight="1">
      <c r="C867" s="1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R867" s="1"/>
    </row>
    <row r="868" ht="15.75" customHeight="1">
      <c r="C868" s="1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R868" s="1"/>
    </row>
    <row r="869" ht="15.75" customHeight="1">
      <c r="C869" s="1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R869" s="1"/>
    </row>
    <row r="870" ht="15.75" customHeight="1">
      <c r="C870" s="1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R870" s="1"/>
    </row>
    <row r="871" ht="15.75" customHeight="1">
      <c r="C871" s="1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R871" s="1"/>
    </row>
    <row r="872" ht="15.75" customHeight="1">
      <c r="C872" s="1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R872" s="1"/>
    </row>
    <row r="873" ht="15.75" customHeight="1">
      <c r="C873" s="1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R873" s="1"/>
    </row>
    <row r="874" ht="15.75" customHeight="1">
      <c r="C874" s="1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R874" s="1"/>
    </row>
    <row r="875" ht="15.75" customHeight="1">
      <c r="C875" s="1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R875" s="1"/>
    </row>
    <row r="876" ht="15.75" customHeight="1">
      <c r="C876" s="1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R876" s="1"/>
    </row>
    <row r="877" ht="15.75" customHeight="1">
      <c r="C877" s="1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R877" s="1"/>
    </row>
    <row r="878" ht="15.75" customHeight="1">
      <c r="C878" s="1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R878" s="1"/>
    </row>
    <row r="879" ht="15.75" customHeight="1">
      <c r="C879" s="1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R879" s="1"/>
    </row>
    <row r="880" ht="15.75" customHeight="1">
      <c r="C880" s="1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R880" s="1"/>
    </row>
    <row r="881" ht="15.75" customHeight="1">
      <c r="C881" s="1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R881" s="1"/>
    </row>
    <row r="882" ht="15.75" customHeight="1">
      <c r="C882" s="1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R882" s="1"/>
    </row>
    <row r="883" ht="15.75" customHeight="1">
      <c r="C883" s="1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R883" s="1"/>
    </row>
    <row r="884" ht="15.75" customHeight="1">
      <c r="C884" s="1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R884" s="1"/>
    </row>
    <row r="885" ht="15.75" customHeight="1">
      <c r="C885" s="1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R885" s="1"/>
    </row>
    <row r="886" ht="15.75" customHeight="1">
      <c r="C886" s="1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R886" s="1"/>
    </row>
    <row r="887" ht="15.75" customHeight="1">
      <c r="C887" s="1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R887" s="1"/>
    </row>
    <row r="888" ht="15.75" customHeight="1">
      <c r="C888" s="1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R888" s="1"/>
    </row>
    <row r="889" ht="15.75" customHeight="1">
      <c r="C889" s="1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R889" s="1"/>
    </row>
    <row r="890" ht="15.75" customHeight="1">
      <c r="C890" s="1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R890" s="1"/>
    </row>
    <row r="891" ht="15.75" customHeight="1">
      <c r="C891" s="1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R891" s="1"/>
    </row>
    <row r="892" ht="15.75" customHeight="1">
      <c r="C892" s="1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R892" s="1"/>
    </row>
    <row r="893" ht="15.75" customHeight="1">
      <c r="C893" s="1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R893" s="1"/>
    </row>
    <row r="894" ht="15.75" customHeight="1">
      <c r="C894" s="1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R894" s="1"/>
    </row>
    <row r="895" ht="15.75" customHeight="1">
      <c r="C895" s="1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R895" s="1"/>
    </row>
    <row r="896" ht="15.75" customHeight="1">
      <c r="C896" s="1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R896" s="1"/>
    </row>
    <row r="897" ht="15.75" customHeight="1">
      <c r="C897" s="1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R897" s="1"/>
    </row>
    <row r="898" ht="15.75" customHeight="1">
      <c r="C898" s="1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R898" s="1"/>
    </row>
    <row r="899" ht="15.75" customHeight="1">
      <c r="C899" s="1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R899" s="1"/>
    </row>
    <row r="900" ht="15.75" customHeight="1">
      <c r="C900" s="1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R900" s="1"/>
    </row>
    <row r="901" ht="15.75" customHeight="1">
      <c r="C901" s="1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R901" s="1"/>
    </row>
    <row r="902" ht="15.75" customHeight="1">
      <c r="C902" s="1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R902" s="1"/>
    </row>
    <row r="903" ht="15.75" customHeight="1">
      <c r="C903" s="1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R903" s="1"/>
    </row>
    <row r="904" ht="15.75" customHeight="1">
      <c r="C904" s="1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R904" s="1"/>
    </row>
    <row r="905" ht="15.75" customHeight="1">
      <c r="C905" s="1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R905" s="1"/>
    </row>
    <row r="906" ht="15.75" customHeight="1">
      <c r="C906" s="1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R906" s="1"/>
    </row>
    <row r="907" ht="15.75" customHeight="1">
      <c r="C907" s="1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R907" s="1"/>
    </row>
    <row r="908" ht="15.75" customHeight="1">
      <c r="C908" s="1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R908" s="1"/>
    </row>
    <row r="909" ht="15.75" customHeight="1">
      <c r="C909" s="1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R909" s="1"/>
    </row>
    <row r="910" ht="15.75" customHeight="1">
      <c r="C910" s="1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R910" s="1"/>
    </row>
    <row r="911" ht="15.75" customHeight="1">
      <c r="C911" s="1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R911" s="1"/>
    </row>
    <row r="912" ht="15.75" customHeight="1">
      <c r="C912" s="1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R912" s="1"/>
    </row>
    <row r="913" ht="15.75" customHeight="1">
      <c r="C913" s="1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R913" s="1"/>
    </row>
    <row r="914" ht="15.75" customHeight="1">
      <c r="C914" s="1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R914" s="1"/>
    </row>
    <row r="915" ht="15.75" customHeight="1">
      <c r="C915" s="1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R915" s="1"/>
    </row>
    <row r="916" ht="15.75" customHeight="1">
      <c r="C916" s="1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R916" s="1"/>
    </row>
    <row r="917" ht="15.75" customHeight="1">
      <c r="C917" s="1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R917" s="1"/>
    </row>
    <row r="918" ht="15.75" customHeight="1">
      <c r="C918" s="1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R918" s="1"/>
    </row>
    <row r="919" ht="15.75" customHeight="1">
      <c r="C919" s="1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R919" s="1"/>
    </row>
    <row r="920" ht="15.75" customHeight="1">
      <c r="C920" s="1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R920" s="1"/>
    </row>
    <row r="921" ht="15.75" customHeight="1">
      <c r="C921" s="1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R921" s="1"/>
    </row>
    <row r="922" ht="15.75" customHeight="1">
      <c r="C922" s="1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R922" s="1"/>
    </row>
    <row r="923" ht="15.75" customHeight="1">
      <c r="C923" s="1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R923" s="1"/>
    </row>
    <row r="924" ht="15.75" customHeight="1">
      <c r="C924" s="1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R924" s="1"/>
    </row>
    <row r="925" ht="15.75" customHeight="1">
      <c r="C925" s="1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R925" s="1"/>
    </row>
    <row r="926" ht="15.75" customHeight="1">
      <c r="C926" s="1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R926" s="1"/>
    </row>
    <row r="927" ht="15.75" customHeight="1">
      <c r="C927" s="1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R927" s="1"/>
    </row>
    <row r="928" ht="15.75" customHeight="1">
      <c r="C928" s="1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R928" s="1"/>
    </row>
    <row r="929" ht="15.75" customHeight="1">
      <c r="C929" s="1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R929" s="1"/>
    </row>
    <row r="930" ht="15.75" customHeight="1">
      <c r="C930" s="1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R930" s="1"/>
    </row>
    <row r="931" ht="15.75" customHeight="1">
      <c r="C931" s="1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R931" s="1"/>
    </row>
    <row r="932" ht="15.75" customHeight="1">
      <c r="C932" s="1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R932" s="1"/>
    </row>
    <row r="933" ht="15.75" customHeight="1">
      <c r="C933" s="1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R933" s="1"/>
    </row>
    <row r="934" ht="15.75" customHeight="1">
      <c r="C934" s="1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R934" s="1"/>
    </row>
    <row r="935" ht="15.75" customHeight="1">
      <c r="C935" s="1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R935" s="1"/>
    </row>
    <row r="936" ht="15.75" customHeight="1">
      <c r="C936" s="1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R936" s="1"/>
    </row>
    <row r="937" ht="15.75" customHeight="1">
      <c r="C937" s="1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R937" s="1"/>
    </row>
    <row r="938" ht="15.75" customHeight="1">
      <c r="C938" s="1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R938" s="1"/>
    </row>
    <row r="939" ht="15.75" customHeight="1">
      <c r="C939" s="1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R939" s="1"/>
    </row>
    <row r="940" ht="15.75" customHeight="1">
      <c r="C940" s="1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R940" s="1"/>
    </row>
    <row r="941" ht="15.75" customHeight="1">
      <c r="C941" s="1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R941" s="1"/>
    </row>
    <row r="942" ht="15.75" customHeight="1">
      <c r="C942" s="1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R942" s="1"/>
    </row>
    <row r="943" ht="15.75" customHeight="1">
      <c r="C943" s="1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R943" s="1"/>
    </row>
    <row r="944" ht="15.75" customHeight="1">
      <c r="C944" s="1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R944" s="1"/>
    </row>
    <row r="945" ht="15.75" customHeight="1">
      <c r="C945" s="1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R945" s="1"/>
    </row>
    <row r="946" ht="15.75" customHeight="1">
      <c r="C946" s="1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R946" s="1"/>
    </row>
    <row r="947" ht="15.75" customHeight="1">
      <c r="C947" s="1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R947" s="1"/>
    </row>
    <row r="948" ht="15.75" customHeight="1">
      <c r="C948" s="1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R948" s="1"/>
    </row>
    <row r="949" ht="15.75" customHeight="1">
      <c r="C949" s="1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R949" s="1"/>
    </row>
    <row r="950" ht="15.75" customHeight="1">
      <c r="C950" s="1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R950" s="1"/>
    </row>
    <row r="951" ht="15.75" customHeight="1">
      <c r="C951" s="1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R951" s="1"/>
    </row>
    <row r="952" ht="15.75" customHeight="1">
      <c r="C952" s="1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R952" s="1"/>
    </row>
    <row r="953" ht="15.75" customHeight="1">
      <c r="C953" s="1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R953" s="1"/>
    </row>
    <row r="954" ht="15.75" customHeight="1">
      <c r="C954" s="1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R954" s="1"/>
    </row>
    <row r="955" ht="15.75" customHeight="1">
      <c r="C955" s="1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R955" s="1"/>
    </row>
    <row r="956" ht="15.75" customHeight="1">
      <c r="C956" s="1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R956" s="1"/>
    </row>
    <row r="957" ht="15.75" customHeight="1">
      <c r="C957" s="1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R957" s="1"/>
    </row>
    <row r="958" ht="15.75" customHeight="1">
      <c r="C958" s="1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R958" s="1"/>
    </row>
    <row r="959" ht="15.75" customHeight="1">
      <c r="C959" s="1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R959" s="1"/>
    </row>
    <row r="960" ht="15.75" customHeight="1">
      <c r="C960" s="1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R960" s="1"/>
    </row>
    <row r="961" ht="15.75" customHeight="1">
      <c r="C961" s="1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R961" s="1"/>
    </row>
    <row r="962" ht="15.75" customHeight="1">
      <c r="C962" s="1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R962" s="1"/>
    </row>
    <row r="963" ht="15.75" customHeight="1">
      <c r="C963" s="1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R963" s="1"/>
    </row>
    <row r="964" ht="15.75" customHeight="1">
      <c r="C964" s="1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R964" s="1"/>
    </row>
    <row r="965" ht="15.75" customHeight="1">
      <c r="C965" s="1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R965" s="1"/>
    </row>
    <row r="966" ht="15.75" customHeight="1">
      <c r="C966" s="1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R966" s="1"/>
    </row>
    <row r="967" ht="15.75" customHeight="1">
      <c r="C967" s="1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R967" s="1"/>
    </row>
    <row r="968" ht="15.75" customHeight="1">
      <c r="C968" s="1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R968" s="1"/>
    </row>
    <row r="969" ht="15.75" customHeight="1">
      <c r="C969" s="1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R969" s="1"/>
    </row>
    <row r="970" ht="15.75" customHeight="1">
      <c r="C970" s="1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R970" s="1"/>
    </row>
    <row r="971" ht="15.75" customHeight="1">
      <c r="C971" s="1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R971" s="1"/>
    </row>
    <row r="972" ht="15.75" customHeight="1">
      <c r="C972" s="1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R972" s="1"/>
    </row>
    <row r="973" ht="15.75" customHeight="1">
      <c r="C973" s="1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R973" s="1"/>
    </row>
    <row r="974" ht="15.75" customHeight="1">
      <c r="C974" s="1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R974" s="1"/>
    </row>
    <row r="975" ht="15.75" customHeight="1">
      <c r="C975" s="1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R975" s="1"/>
    </row>
    <row r="976" ht="15.75" customHeight="1">
      <c r="C976" s="1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R976" s="1"/>
    </row>
    <row r="977" ht="15.75" customHeight="1">
      <c r="C977" s="1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R977" s="1"/>
    </row>
    <row r="978" ht="15.75" customHeight="1">
      <c r="C978" s="1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R978" s="1"/>
    </row>
    <row r="979" ht="15.75" customHeight="1">
      <c r="C979" s="1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R979" s="1"/>
    </row>
    <row r="980" ht="15.75" customHeight="1">
      <c r="C980" s="1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R980" s="1"/>
    </row>
    <row r="981" ht="15.75" customHeight="1">
      <c r="C981" s="1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R981" s="1"/>
    </row>
    <row r="982" ht="15.75" customHeight="1">
      <c r="C982" s="1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R982" s="1"/>
    </row>
    <row r="983" ht="15.75" customHeight="1">
      <c r="C983" s="1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R983" s="1"/>
    </row>
    <row r="984" ht="15.75" customHeight="1">
      <c r="C984" s="1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R984" s="1"/>
    </row>
    <row r="985" ht="15.75" customHeight="1">
      <c r="C985" s="1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R985" s="1"/>
    </row>
    <row r="986" ht="15.75" customHeight="1">
      <c r="C986" s="1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R986" s="1"/>
    </row>
    <row r="987" ht="15.75" customHeight="1">
      <c r="C987" s="1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R987" s="1"/>
    </row>
    <row r="988" ht="15.75" customHeight="1">
      <c r="C988" s="1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R988" s="1"/>
    </row>
    <row r="989" ht="15.75" customHeight="1">
      <c r="C989" s="1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R989" s="1"/>
    </row>
    <row r="990" ht="15.75" customHeight="1">
      <c r="C990" s="1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R990" s="1"/>
    </row>
    <row r="991" ht="15.75" customHeight="1">
      <c r="C991" s="1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R991" s="1"/>
    </row>
    <row r="992" ht="15.75" customHeight="1">
      <c r="C992" s="1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R992" s="1"/>
    </row>
    <row r="993" ht="15.75" customHeight="1">
      <c r="C993" s="1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R993" s="1"/>
    </row>
    <row r="994" ht="15.75" customHeight="1">
      <c r="C994" s="1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R994" s="1"/>
    </row>
    <row r="995" ht="15.75" customHeight="1">
      <c r="C995" s="1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R995" s="1"/>
    </row>
    <row r="996" ht="15.75" customHeight="1">
      <c r="C996" s="1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R996" s="1"/>
    </row>
    <row r="997" ht="15.75" customHeight="1">
      <c r="C997" s="1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R997" s="1"/>
    </row>
    <row r="998" ht="15.75" customHeight="1">
      <c r="C998" s="1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R998" s="1"/>
    </row>
    <row r="999" ht="15.75" customHeight="1">
      <c r="C999" s="1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R999" s="1"/>
    </row>
    <row r="1000" ht="15.75" customHeight="1">
      <c r="C1000" s="1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R1000" s="1"/>
    </row>
  </sheetData>
  <printOptions/>
  <pageMargins bottom="0.75" footer="0.0" header="0.0" left="0.7" right="0.7" top="0.75"/>
  <pageSetup orientation="landscape"/>
  <drawing r:id="rId1"/>
</worksheet>
</file>