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always" codeName="ThisWorkbook"/>
  <mc:AlternateContent xmlns:mc="http://schemas.openxmlformats.org/markup-compatibility/2006">
    <mc:Choice Requires="x15">
      <x15ac:absPath xmlns:x15ac="http://schemas.microsoft.com/office/spreadsheetml/2010/11/ac" url="W:\EAL\EAL TRANSFER\"/>
    </mc:Choice>
  </mc:AlternateContent>
  <bookViews>
    <workbookView xWindow="0" yWindow="465" windowWidth="28800" windowHeight="12000"/>
  </bookViews>
  <sheets>
    <sheet name="Water Parameters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<sst xmlns="http://schemas.openxmlformats.org/spreadsheetml/2006/main" count="68" uniqueCount="54">
  <si>
    <t>Job No.</t>
  </si>
  <si>
    <t>APHA 4500 P-G</t>
  </si>
  <si>
    <t>NOx</t>
  </si>
  <si>
    <t>Detection Limits</t>
    <phoneticPr fontId="4"/>
  </si>
  <si>
    <t>Sample 1</t>
  </si>
  <si>
    <t>In house method W4</t>
  </si>
  <si>
    <t>Parameter</t>
  </si>
  <si>
    <t>Methods reference</t>
  </si>
  <si>
    <t>Phosphate (mg/L P)</t>
  </si>
  <si>
    <t>Total Nitrogen (mg/L N)</t>
  </si>
  <si>
    <t>Nitrate (mg/L N)</t>
  </si>
  <si>
    <t>Nitrite (mg/L N)</t>
  </si>
  <si>
    <t>Ammonia (mg/L N)</t>
  </si>
  <si>
    <t>(Routine)</t>
  </si>
  <si>
    <t>&lt;0.1</t>
  </si>
  <si>
    <t>&lt;0.02</t>
  </si>
  <si>
    <t>&lt;0.01</t>
  </si>
  <si>
    <t>&lt;0.005</t>
  </si>
  <si>
    <t>&lt;0.001</t>
  </si>
  <si>
    <t>Total Phosphorus (mg/L P)</t>
  </si>
  <si>
    <r>
      <t>Notes:</t>
    </r>
    <r>
      <rPr>
        <sz val="10"/>
        <rFont val="Roboto"/>
      </rPr>
      <t xml:space="preserve"> </t>
    </r>
    <r>
      <rPr>
        <b/>
        <vertAlign val="superscript"/>
        <sz val="10"/>
        <rFont val="Geneva"/>
        <family val="2"/>
      </rPr>
      <t/>
    </r>
  </si>
  <si>
    <r>
      <t>APHA 4500 NH</t>
    </r>
    <r>
      <rPr>
        <vertAlign val="subscript"/>
        <sz val="9"/>
        <rFont val="Roboto"/>
      </rPr>
      <t>3</t>
    </r>
    <r>
      <rPr>
        <sz val="9"/>
        <rFont val="Roboto"/>
      </rPr>
      <t>-H</t>
    </r>
  </si>
  <si>
    <r>
      <t>APHA 4500 NO</t>
    </r>
    <r>
      <rPr>
        <vertAlign val="subscript"/>
        <sz val="9"/>
        <rFont val="Roboto"/>
      </rPr>
      <t>2</t>
    </r>
    <r>
      <rPr>
        <vertAlign val="superscript"/>
        <sz val="9"/>
        <rFont val="Roboto"/>
      </rPr>
      <t>-</t>
    </r>
    <r>
      <rPr>
        <sz val="9"/>
        <rFont val="Roboto"/>
      </rPr>
      <t>-I</t>
    </r>
  </si>
  <si>
    <r>
      <t>APHA 4500 NO</t>
    </r>
    <r>
      <rPr>
        <vertAlign val="subscript"/>
        <sz val="9"/>
        <rFont val="Roboto"/>
      </rPr>
      <t>3</t>
    </r>
    <r>
      <rPr>
        <vertAlign val="superscript"/>
        <sz val="9"/>
        <rFont val="Roboto"/>
      </rPr>
      <t>-</t>
    </r>
    <r>
      <rPr>
        <sz val="9"/>
        <rFont val="Roboto"/>
      </rPr>
      <t>-F</t>
    </r>
  </si>
  <si>
    <t>RESULTS OF WATER ANALYSIS</t>
  </si>
  <si>
    <t>** Inhouse</t>
  </si>
  <si>
    <t>Chlorophyll 'a' (mg/L)</t>
  </si>
  <si>
    <t>** APHA 10200-H</t>
  </si>
  <si>
    <t xml:space="preserve">QC Data is available in the following Forms: </t>
  </si>
  <si>
    <t>HideCol</t>
  </si>
  <si>
    <t>HideRow</t>
  </si>
  <si>
    <t>Algal Biomass (mg/L)</t>
  </si>
  <si>
    <t>3 samples supplied by Department for Environment and Water on 28/01/2022. Lab Job No. M5479.</t>
  </si>
  <si>
    <t>M5479/1</t>
  </si>
  <si>
    <t>Sample 2</t>
  </si>
  <si>
    <t>Sample 3</t>
  </si>
  <si>
    <t>M5479/2</t>
  </si>
  <si>
    <t>M5479/3</t>
  </si>
  <si>
    <t>Long Point 0.5m 21/1/22</t>
  </si>
  <si>
    <t>Snipe Point 0.5m 20/1/22</t>
  </si>
  <si>
    <t>Parnka Point 0.5m 21/1/22</t>
  </si>
  <si>
    <t>GPO Box 1047 ADELAIDE SA 5001</t>
  </si>
  <si>
    <t>1. 1 mg/L (milligram per litre) = 1 ppm (part per million) = 1000 µg/L  (micrograms per litre) = 1000 ppb (part per billion).</t>
  </si>
  <si>
    <t>2. Analysis performed according to APHA (2017) 'Standard Methods for the Examination of Water &amp; Wastewater', 23rd Edition, except where stated otherwise.</t>
  </si>
  <si>
    <t>3. Analysis conducted between sample arrival date and reporting date.</t>
  </si>
  <si>
    <t>4. ** NATA accreditation does not cover the performance of this service.</t>
  </si>
  <si>
    <t>5. .. Denotes not requested.</t>
  </si>
  <si>
    <t>6. This report is not to be reproduced except in full.</t>
  </si>
  <si>
    <t>7. All services undertaken by EAL are covered by the EAL Laboratory Services Terms and Conditions (refer scu.edu.au/eal or on request).</t>
  </si>
  <si>
    <t>8. Results relate only to the samples tested.</t>
  </si>
  <si>
    <t>9. This report was issued on 02/02/2022.</t>
  </si>
  <si>
    <t>Samples submitted by Cristina Vicente. Your Job: HCHB</t>
  </si>
  <si>
    <t>Total Kjeldahl Nitrogen (mg/L N)</t>
  </si>
  <si>
    <t>** Calculation: TN – 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</si>
</sst>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6" formatCode="#,##0.0"/>
    <numFmt numFmtId="167" formatCode="#,##0.000"/>
  </numFmts>
  <fonts count="19">
    <font>
      <sz val="10"/>
      <name val="Geneva"/>
    </font>
    <font>
      <sz val="11"/>
      <color theme="1"/>
      <name val="Calibri"/>
      <family val="2"/>
      <scheme val="minor"/>
    </font>
    <font>
      <sz val="10"/>
      <name val="Geneva"/>
      <family val="2"/>
    </font>
    <font>
      <b/>
      <vertAlign val="superscript"/>
      <sz val="10"/>
      <name val="Geneva"/>
      <family val="2"/>
    </font>
    <font>
      <sz val="8"/>
      <name val="Geneva"/>
      <family val="2"/>
    </font>
    <font>
      <b/>
      <sz val="9"/>
      <name val="Roboto"/>
    </font>
    <font>
      <sz val="9"/>
      <name val="Roboto"/>
    </font>
    <font>
      <i/>
      <sz val="10"/>
      <name val="Roboto"/>
    </font>
    <font>
      <sz val="12"/>
      <name val="Roboto"/>
    </font>
    <font>
      <sz val="10"/>
      <name val="Roboto"/>
    </font>
    <font>
      <b/>
      <sz val="18"/>
      <name val="Roboto"/>
    </font>
    <font>
      <sz val="8"/>
      <name val="Roboto"/>
    </font>
    <font>
      <b/>
      <sz val="10"/>
      <name val="Roboto"/>
    </font>
    <font>
      <b/>
      <sz val="12"/>
      <name val="Roboto"/>
    </font>
    <font>
      <i/>
      <sz val="9"/>
      <name val="Roboto"/>
    </font>
    <font>
      <vertAlign val="superscript"/>
      <sz val="9"/>
      <name val="Roboto"/>
    </font>
    <font>
      <vertAlign val="subscript"/>
      <sz val="9"/>
      <name val="Roboto"/>
    </font>
    <font>
      <b/>
      <i/>
      <sz val="10"/>
      <name val="Roboto"/>
    </font>
    <font>
      <b/>
      <i/>
      <sz val="9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7" fontId="8" fillId="0" borderId="4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9" fillId="0" borderId="0" xfId="0" applyFont="1" applyBorder="1"/>
    <xf numFmtId="1" fontId="9" fillId="0" borderId="0" xfId="0" applyNumberFormat="1" applyFont="1" applyBorder="1"/>
    <xf numFmtId="1" fontId="6" fillId="0" borderId="0" xfId="0" applyNumberFormat="1" applyFont="1" applyBorder="1"/>
    <xf numFmtId="0" fontId="11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" fontId="9" fillId="0" borderId="0" xfId="0" applyNumberFormat="1" applyFont="1"/>
    <xf numFmtId="1" fontId="6" fillId="0" borderId="0" xfId="0" applyNumberFormat="1" applyFont="1"/>
    <xf numFmtId="0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1" fontId="7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17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65" fontId="7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4" fontId="7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6" fillId="0" borderId="0" xfId="0" applyNumberFormat="1" applyFont="1"/>
    <xf numFmtId="0" fontId="9" fillId="0" borderId="0" xfId="0" quotePrefix="1" applyFont="1" applyAlignment="1"/>
    <xf numFmtId="1" fontId="7" fillId="2" borderId="4" xfId="0" applyNumberFormat="1" applyFont="1" applyFill="1" applyBorder="1" applyAlignment="1">
      <alignment horizontal="center" vertical="center"/>
    </xf>
    <xf numFmtId="14" fontId="9" fillId="0" borderId="0" xfId="0" applyNumberFormat="1" applyFont="1"/>
    <xf numFmtId="165" fontId="6" fillId="0" borderId="4" xfId="0" applyNumberFormat="1" applyFont="1" applyFill="1" applyBorder="1" applyAlignment="1">
      <alignment horizontal="center" vertical="center"/>
    </xf>
    <xf numFmtId="165" fontId="7" fillId="0" borderId="4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4" fillId="0" borderId="4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48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25</xdr:row>
      <xdr:rowOff>133350</xdr:rowOff>
    </xdr:from>
    <xdr:to>
      <xdr:col>5</xdr:col>
      <xdr:colOff>1536700</xdr:colOff>
      <xdr:row>31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E50E4-FA8A-B14F-89CE-821C82F62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4895850"/>
          <a:ext cx="1041400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3"/>
  <sheetViews>
    <sheetView tabSelected="1" zoomScaleNormal="100" workbookViewId="0"/>
  </sheetViews>
  <sheetFormatPr defaultColWidth="11.42578125" defaultRowHeight="18" customHeight="1"/>
  <cols>
    <col min="1" max="1" width="43.42578125" style="6" customWidth="1"/>
    <col min="2" max="2" width="37.85546875" style="5" customWidth="1"/>
    <col min="3" max="3" width="10.140625" style="40" hidden="1" customWidth="1"/>
    <col min="4" max="6" width="30.42578125" style="4" customWidth="1"/>
    <col min="7" max="16384" width="11.42578125" style="4"/>
  </cols>
  <sheetData>
    <row r="1" spans="1:6" ht="23.25">
      <c r="A1" s="39" t="s">
        <v>24</v>
      </c>
    </row>
    <row r="2" spans="1:6" ht="18" customHeight="1">
      <c r="A2" s="38" t="s">
        <v>32</v>
      </c>
      <c r="B2" s="37"/>
      <c r="C2" s="41"/>
      <c r="D2" s="36"/>
      <c r="E2" s="36"/>
      <c r="F2" s="36"/>
    </row>
    <row r="3" spans="1:6" s="31" customFormat="1" ht="15.75" customHeight="1">
      <c r="A3" s="35" t="s">
        <v>51</v>
      </c>
      <c r="B3" s="33"/>
      <c r="C3" s="42"/>
      <c r="D3" s="32"/>
      <c r="E3" s="32"/>
      <c r="F3" s="32"/>
    </row>
    <row r="4" spans="1:6" s="31" customFormat="1" ht="15.75" customHeight="1">
      <c r="A4" s="34" t="s">
        <v>41</v>
      </c>
      <c r="B4" s="33"/>
      <c r="C4" s="43"/>
      <c r="D4" s="32"/>
      <c r="E4" s="32"/>
      <c r="F4" s="32"/>
    </row>
    <row r="5" spans="1:6" s="27" customFormat="1" ht="25.5">
      <c r="A5" s="30" t="s">
        <v>6</v>
      </c>
      <c r="B5" s="29" t="s">
        <v>7</v>
      </c>
      <c r="C5" s="44" t="s">
        <v>3</v>
      </c>
      <c r="D5" s="28" t="s">
        <v>4</v>
      </c>
      <c r="E5" s="28" t="s">
        <v>34</v>
      </c>
      <c r="F5" s="28" t="s">
        <v>35</v>
      </c>
    </row>
    <row r="6" spans="1:6" s="48" customFormat="1" ht="16.5" thickBot="1">
      <c r="A6" s="45"/>
      <c r="B6" s="46"/>
      <c r="C6" s="47" t="s">
        <v>13</v>
      </c>
      <c r="D6" s="26" t="s">
        <v>38</v>
      </c>
      <c r="E6" s="26" t="s">
        <v>39</v>
      </c>
      <c r="F6" s="26" t="s">
        <v>40</v>
      </c>
    </row>
    <row r="7" spans="1:6" s="19" customFormat="1" ht="18" customHeight="1" thickTop="1">
      <c r="A7" s="25"/>
      <c r="B7" s="24" t="s">
        <v>0</v>
      </c>
      <c r="C7" s="23" t="s">
        <v>29</v>
      </c>
      <c r="D7" s="23" t="s">
        <v>33</v>
      </c>
      <c r="E7" s="23" t="s">
        <v>36</v>
      </c>
      <c r="F7" s="23" t="s">
        <v>37</v>
      </c>
    </row>
    <row r="8" spans="1:6" s="19" customFormat="1" ht="8.25" customHeight="1">
      <c r="A8" s="22"/>
      <c r="B8" s="21"/>
      <c r="C8" s="23"/>
      <c r="D8" s="20"/>
      <c r="E8" s="20"/>
      <c r="F8" s="20"/>
    </row>
    <row r="9" spans="1:6" s="3" customFormat="1" ht="18.75" customHeight="1">
      <c r="A9" s="1" t="s">
        <v>19</v>
      </c>
      <c r="B9" s="2" t="s">
        <v>5</v>
      </c>
      <c r="C9" s="52" t="s">
        <v>16</v>
      </c>
      <c r="D9" s="51">
        <v>4.2000000000000003E-2</v>
      </c>
      <c r="E9" s="51">
        <v>0.23499999999999999</v>
      </c>
      <c r="F9" s="51">
        <v>0.16900000000000001</v>
      </c>
    </row>
    <row r="10" spans="1:6" s="3" customFormat="1" ht="18.75" customHeight="1">
      <c r="A10" s="1" t="s">
        <v>8</v>
      </c>
      <c r="B10" s="2" t="s">
        <v>1</v>
      </c>
      <c r="C10" s="52" t="s">
        <v>17</v>
      </c>
      <c r="D10" s="16">
        <v>6.0000000000000001E-3</v>
      </c>
      <c r="E10" s="16" t="s">
        <v>17</v>
      </c>
      <c r="F10" s="16" t="s">
        <v>17</v>
      </c>
    </row>
    <row r="11" spans="1:6" s="3" customFormat="1" ht="8.25" customHeight="1">
      <c r="A11" s="15"/>
      <c r="B11" s="14"/>
      <c r="C11" s="49"/>
      <c r="D11" s="13"/>
      <c r="E11" s="13"/>
      <c r="F11" s="13"/>
    </row>
    <row r="12" spans="1:6" s="3" customFormat="1" ht="18.75" customHeight="1">
      <c r="A12" s="1" t="s">
        <v>9</v>
      </c>
      <c r="B12" s="2" t="s">
        <v>5</v>
      </c>
      <c r="C12" s="52" t="s">
        <v>15</v>
      </c>
      <c r="D12" s="51">
        <v>1.0489999999999999</v>
      </c>
      <c r="E12" s="51">
        <v>4.9400000000000004</v>
      </c>
      <c r="F12" s="51">
        <v>3.2280000000000002</v>
      </c>
    </row>
    <row r="13" spans="1:6" s="3" customFormat="1" ht="18.75" customHeight="1">
      <c r="A13" s="1" t="s">
        <v>52</v>
      </c>
      <c r="B13" s="2" t="s">
        <v>53</v>
      </c>
      <c r="C13" s="52" t="s">
        <v>16</v>
      </c>
      <c r="D13" s="51">
        <f>IF(ISBLANK(D12),"",(D12-D15))</f>
        <v>1.04</v>
      </c>
      <c r="E13" s="51">
        <v>4.9400000000000004</v>
      </c>
      <c r="F13" s="51">
        <v>3.23</v>
      </c>
    </row>
    <row r="14" spans="1:6" s="3" customFormat="1" ht="8.25" customHeight="1">
      <c r="A14" s="15"/>
      <c r="B14" s="14"/>
      <c r="C14" s="49"/>
      <c r="D14" s="13"/>
      <c r="E14" s="13"/>
      <c r="F14" s="13"/>
    </row>
    <row r="15" spans="1:6" s="63" customFormat="1" ht="16.5" hidden="1" customHeight="1">
      <c r="A15" s="64" t="s">
        <v>2</v>
      </c>
      <c r="B15" s="60"/>
      <c r="C15" s="61"/>
      <c r="D15" s="62">
        <v>8.9999999999999993E-3</v>
      </c>
      <c r="E15" s="12" t="s">
        <v>17</v>
      </c>
      <c r="F15" s="12" t="s">
        <v>17</v>
      </c>
    </row>
    <row r="16" spans="1:6" s="3" customFormat="1" ht="18.75" customHeight="1">
      <c r="A16" s="1" t="s">
        <v>10</v>
      </c>
      <c r="B16" s="2" t="s">
        <v>23</v>
      </c>
      <c r="C16" s="49" t="s">
        <v>17</v>
      </c>
      <c r="D16" s="12">
        <v>5.9999999999999993E-3</v>
      </c>
      <c r="E16" s="12" t="s">
        <v>17</v>
      </c>
      <c r="F16" s="12" t="s">
        <v>17</v>
      </c>
    </row>
    <row r="17" spans="1:12" s="3" customFormat="1" ht="18.75" customHeight="1">
      <c r="A17" s="1" t="s">
        <v>11</v>
      </c>
      <c r="B17" s="2" t="s">
        <v>22</v>
      </c>
      <c r="C17" s="49" t="s">
        <v>18</v>
      </c>
      <c r="D17" s="12" t="s">
        <v>17</v>
      </c>
      <c r="E17" s="12" t="s">
        <v>17</v>
      </c>
      <c r="F17" s="12" t="s">
        <v>17</v>
      </c>
    </row>
    <row r="18" spans="1:12" s="3" customFormat="1" ht="18.75" customHeight="1">
      <c r="A18" s="1" t="s">
        <v>12</v>
      </c>
      <c r="B18" s="2" t="s">
        <v>21</v>
      </c>
      <c r="C18" s="49" t="s">
        <v>17</v>
      </c>
      <c r="D18" s="12">
        <v>0.11</v>
      </c>
      <c r="E18" s="12">
        <v>2.3959999999999999</v>
      </c>
      <c r="F18" s="12">
        <v>0.70899999999999996</v>
      </c>
    </row>
    <row r="19" spans="1:12" s="3" customFormat="1" ht="8.25" customHeight="1">
      <c r="A19" s="15"/>
      <c r="B19" s="14"/>
      <c r="C19" s="49"/>
      <c r="D19" s="13"/>
      <c r="E19" s="13"/>
      <c r="F19" s="13"/>
    </row>
    <row r="20" spans="1:12" s="3" customFormat="1" ht="18.75" customHeight="1">
      <c r="A20" s="1" t="s">
        <v>26</v>
      </c>
      <c r="B20" s="2" t="s">
        <v>27</v>
      </c>
      <c r="C20" s="50" t="s">
        <v>18</v>
      </c>
      <c r="D20" s="16">
        <v>1E-3</v>
      </c>
      <c r="E20" s="16">
        <v>0.32700000000000001</v>
      </c>
      <c r="F20" s="16">
        <v>4.5999999999999999E-2</v>
      </c>
    </row>
    <row r="21" spans="1:12" s="3" customFormat="1" ht="18.75" hidden="1" customHeight="1">
      <c r="A21" s="1" t="s">
        <v>31</v>
      </c>
      <c r="B21" s="2" t="s">
        <v>25</v>
      </c>
      <c r="C21" s="50" t="s">
        <v>14</v>
      </c>
      <c r="D21" s="17">
        <v>0.1</v>
      </c>
      <c r="E21" s="17">
        <v>21.9</v>
      </c>
      <c r="F21" s="17">
        <v>3.1</v>
      </c>
    </row>
    <row r="22" spans="1:12" s="3" customFormat="1" ht="8.25" customHeight="1">
      <c r="A22" s="11"/>
      <c r="B22" s="10"/>
      <c r="C22" s="53"/>
      <c r="D22" s="9"/>
      <c r="E22" s="9"/>
      <c r="F22" s="9"/>
    </row>
    <row r="23" spans="1:12" s="3" customFormat="1" ht="18" customHeight="1">
      <c r="A23" s="8" t="s">
        <v>20</v>
      </c>
      <c r="B23" s="7"/>
      <c r="C23" s="18"/>
    </row>
    <row r="24" spans="1:12" s="3" customFormat="1" ht="18" customHeight="1">
      <c r="A24" s="57" t="s">
        <v>42</v>
      </c>
      <c r="B24" s="7"/>
      <c r="C24" s="54"/>
      <c r="D24" s="55"/>
      <c r="E24" s="55"/>
      <c r="F24" s="55"/>
    </row>
    <row r="25" spans="1:12" s="3" customFormat="1" ht="18" customHeight="1">
      <c r="A25" s="57" t="s">
        <v>43</v>
      </c>
      <c r="B25" s="7"/>
      <c r="C25" s="18"/>
    </row>
    <row r="26" spans="1:12" s="3" customFormat="1" ht="18" customHeight="1">
      <c r="A26" s="57" t="s">
        <v>44</v>
      </c>
      <c r="B26" s="7"/>
      <c r="C26" s="18"/>
    </row>
    <row r="27" spans="1:12" s="3" customFormat="1" ht="18" customHeight="1">
      <c r="A27" s="57" t="s">
        <v>45</v>
      </c>
      <c r="B27" s="7"/>
      <c r="C27" s="18"/>
    </row>
    <row r="28" spans="1:12" s="3" customFormat="1" ht="18" customHeight="1">
      <c r="A28" s="57" t="s">
        <v>46</v>
      </c>
      <c r="B28" s="7"/>
      <c r="C28" s="18"/>
    </row>
    <row r="29" spans="1:12" s="3" customFormat="1" ht="18" customHeight="1">
      <c r="A29" s="57" t="s">
        <v>47</v>
      </c>
      <c r="B29" s="7"/>
      <c r="C29" s="18"/>
    </row>
    <row r="30" spans="1:12" ht="18" customHeight="1">
      <c r="A30" s="57" t="s">
        <v>48</v>
      </c>
    </row>
    <row r="31" spans="1:12" s="3" customFormat="1" ht="18" customHeight="1">
      <c r="A31" s="57" t="s">
        <v>49</v>
      </c>
      <c r="B31" s="7"/>
      <c r="C31" s="18"/>
    </row>
    <row r="32" spans="1:12" ht="18" customHeight="1">
      <c r="A32" s="57" t="s">
        <v>50</v>
      </c>
      <c r="B32" s="56"/>
      <c r="L32" s="59"/>
    </row>
    <row r="33" spans="1:3" ht="18" hidden="1" customHeight="1">
      <c r="A33" s="6" t="s">
        <v>28</v>
      </c>
      <c r="C33" s="58" t="s">
        <v>30</v>
      </c>
    </row>
  </sheetData>
  <phoneticPr fontId="4"/>
  <printOptions horizontalCentered="1" verticalCentered="1"/>
  <pageMargins left="0.51181102362204722" right="0.51181102362204722" top="0.70866141732283472" bottom="0.98425196850393704" header="0.39370078740157483" footer="0.19685039370078741"/>
  <pageSetup paperSize="9" scale="80" orientation="landscape" horizontalDpi="4294967292" verticalDpi="4294967292" r:id="rId1"/>
  <headerFooter alignWithMargins="0">
    <oddHeader>&amp;C&amp;K000000Page &amp;P of &amp;N</oddHeader>
    <oddFooter>&amp;C&amp;11&amp;K008000Environmental Analysis Laboratory, Southern Cross University, 
Tel. 02 6620 3678, website: scu.edu.au/eal&amp;R&amp;8&amp;K000000&amp;G&amp;10
&amp;9&amp;K000000checked: ...............
Graham Lancaster 
Laboratory Manager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ntoppler</cp:lastModifiedBy>
  <cp:lastPrinted>2019-09-26T23:19:19Z</cp:lastPrinted>
  <dcterms:created xsi:type="dcterms:W3CDTF">1999-08-02T01:25:16Z</dcterms:created>
  <dcterms:modified xsi:type="dcterms:W3CDTF">2022-02-02T10:08:12Z</dcterms:modified>
</cp:coreProperties>
</file>