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S:\Science\BiologicalSciences\Ecol_and_Env_Sci\HCHB_waterbirds\Habitat fieldwork photos and data\Sediment sampling\Fieldtrip 1 Apr 11-17\Results\"/>
    </mc:Choice>
  </mc:AlternateContent>
  <xr:revisionPtr revIDLastSave="0" documentId="13_ncr:1_{5CEDB138-3034-4EFD-B286-F86B0945C2D1}" xr6:coauthVersionLast="36" xr6:coauthVersionMax="47" xr10:uidLastSave="{00000000-0000-0000-0000-000000000000}"/>
  <bookViews>
    <workbookView xWindow="0" yWindow="460" windowWidth="28000" windowHeight="20420" tabRatio="744" activeTab="1" xr2:uid="{00000000-000D-0000-FFFF-FFFF00000000}"/>
  </bookViews>
  <sheets>
    <sheet name="Main- Page 1" sheetId="1" r:id="rId1"/>
    <sheet name="Sample GPS coordinates" sheetId="2" r:id="rId2"/>
  </sheets>
  <calcPr calcId="191029"/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D15" i="1" l="1"/>
</calcChain>
</file>

<file path=xl/sharedStrings.xml><?xml version="1.0" encoding="utf-8"?>
<sst xmlns="http://schemas.openxmlformats.org/spreadsheetml/2006/main" count="68" uniqueCount="61">
  <si>
    <t>RESULTS OF SOIL ANALYSIS</t>
  </si>
  <si>
    <t>Rayment and Lyons 4A1</t>
    <phoneticPr fontId="3"/>
  </si>
  <si>
    <t>Rayment and Lyons 4B1</t>
    <phoneticPr fontId="3"/>
  </si>
  <si>
    <t>Soil Conductivity (1:5 water dS/m )</t>
  </si>
  <si>
    <t>Job No.</t>
  </si>
  <si>
    <t>Sample 1</t>
  </si>
  <si>
    <t>Soil pH (1:5 water)</t>
  </si>
  <si>
    <t>HCL treatment- LECO Analyser</t>
  </si>
  <si>
    <t>Moisture Content (% moisture)</t>
  </si>
  <si>
    <t>Method</t>
  </si>
  <si>
    <t xml:space="preserve">1:3 Nitric/HCl digest - APHA 3125 ICPMS </t>
  </si>
  <si>
    <t>LECO CNS TruMAC Analyser</t>
  </si>
  <si>
    <r>
      <t>Notes:</t>
    </r>
    <r>
      <rPr>
        <sz val="9"/>
        <rFont val="Roboto"/>
      </rPr>
      <t xml:space="preserve"> </t>
    </r>
  </si>
  <si>
    <t>HideCol</t>
  </si>
  <si>
    <t>HideRow</t>
  </si>
  <si>
    <t>Detection Limits</t>
  </si>
  <si>
    <t>Organic Matter (%)</t>
  </si>
  <si>
    <t>** Calculation</t>
  </si>
  <si>
    <t>Total Organic Carbon (% C)</t>
  </si>
  <si>
    <t>Total Nitrogen (% N)</t>
  </si>
  <si>
    <t>7 samples supplied by University of Adelaide on 19/05/2021. Lab Job No. K7109.</t>
  </si>
  <si>
    <t>K7109/1</t>
  </si>
  <si>
    <t>Sample 2</t>
  </si>
  <si>
    <t>Sample 3</t>
  </si>
  <si>
    <t>Sample 4</t>
  </si>
  <si>
    <t>Sample 5</t>
  </si>
  <si>
    <t>Sample 6</t>
  </si>
  <si>
    <t>Sample 7</t>
  </si>
  <si>
    <t>K7109/2</t>
  </si>
  <si>
    <t>K7109/3</t>
  </si>
  <si>
    <t>K7109/4</t>
  </si>
  <si>
    <t>K7109/5</t>
  </si>
  <si>
    <t>K7109/6</t>
  </si>
  <si>
    <t>K7109/7</t>
  </si>
  <si>
    <t>N39E</t>
  </si>
  <si>
    <t>S06E</t>
  </si>
  <si>
    <t>S02E</t>
  </si>
  <si>
    <t>N04E</t>
  </si>
  <si>
    <t>SC</t>
  </si>
  <si>
    <t>S21E</t>
  </si>
  <si>
    <t>N52E</t>
  </si>
  <si>
    <t>Benham Building UNIVERSITY OF ADELAIDE SA 5005</t>
  </si>
  <si>
    <t>Samples submitted by Thomas Prowse. Your Job: Sediment Analysis.</t>
  </si>
  <si>
    <t>QC Data: metals - Plants + Totals + Digests 020621_2000B.xlsx</t>
  </si>
  <si>
    <t>Inhouse - 105ºC</t>
  </si>
  <si>
    <t>1. ppm = mg/Kg dried sample</t>
  </si>
  <si>
    <t>2. All results as dry weight DW - samples were dried at 40oC for 24-48hrs prior to crushing and analysis.</t>
  </si>
  <si>
    <t>3. For conductivity 1 dS/m = 1 mS/cm = 1000 µS/cm</t>
  </si>
  <si>
    <t>4. Methods from Rayment and Lyons, Soil Chemical Methods - Australasia</t>
  </si>
  <si>
    <t>5. Metals analysed by ICP-MS (Inductively Coupled Plasma - Mass Spectrometry)</t>
  </si>
  <si>
    <t>6. Analysis conducted between sample arrival date and reporting date.</t>
  </si>
  <si>
    <t>7. ** NATA accreditation does not cover the performance of this service.</t>
  </si>
  <si>
    <t>8. .. Denotes not requested.</t>
  </si>
  <si>
    <t>9. This report is not to be reproduced except in full.</t>
  </si>
  <si>
    <r>
      <t xml:space="preserve">10. All services undertaken by EAL are covered by the EAL Laboratory Services Terms and Conditions (refer </t>
    </r>
    <r>
      <rPr>
        <u/>
        <sz val="10"/>
        <color rgb="FF0000FF"/>
        <rFont val="Geneva"/>
      </rPr>
      <t>SCU.edu.au/eal/t&amp;cs</t>
    </r>
    <r>
      <rPr>
        <sz val="10"/>
        <color rgb="FF000000"/>
        <rFont val="Geneva"/>
      </rPr>
      <t xml:space="preserve"> or on request).</t>
    </r>
  </si>
  <si>
    <t>11. Results relate only to the samples tested.</t>
  </si>
  <si>
    <t>Phosphorus (mg/kg)</t>
  </si>
  <si>
    <t>12. This report was issued on 24/06/2021.</t>
  </si>
  <si>
    <t>Site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</si>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</sst>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0.0"/>
    <numFmt numFmtId="166" formatCode="#0"/>
  </numFmts>
  <fonts count="16">
    <font>
      <sz val="10"/>
      <name val="Geneva"/>
    </font>
    <font>
      <sz val="11"/>
      <color theme="1"/>
      <name val="Calibri"/>
      <family val="2"/>
      <scheme val="minor"/>
    </font>
    <font>
      <sz val="10"/>
      <name val="Geneva"/>
    </font>
    <font>
      <sz val="8"/>
      <name val="Verdana"/>
      <family val="2"/>
    </font>
    <font>
      <b/>
      <sz val="18"/>
      <name val="Roboto"/>
    </font>
    <font>
      <sz val="10"/>
      <name val="Roboto"/>
    </font>
    <font>
      <b/>
      <sz val="10"/>
      <name val="Roboto"/>
    </font>
    <font>
      <sz val="9"/>
      <name val="Roboto"/>
    </font>
    <font>
      <b/>
      <sz val="12"/>
      <name val="Roboto"/>
    </font>
    <font>
      <i/>
      <sz val="10"/>
      <name val="Roboto"/>
    </font>
    <font>
      <i/>
      <sz val="9"/>
      <name val="Roboto"/>
    </font>
    <font>
      <sz val="12"/>
      <name val="Roboto"/>
    </font>
    <font>
      <b/>
      <sz val="9"/>
      <name val="Roboto"/>
    </font>
    <font>
      <u/>
      <sz val="10"/>
      <color theme="10"/>
      <name val="Geneva"/>
    </font>
    <font>
      <sz val="10"/>
      <color rgb="FF000000"/>
      <name val="Geneva"/>
    </font>
    <font>
      <u/>
      <sz val="10"/>
      <color rgb="FF0000FF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7" fillId="0" borderId="0" xfId="0" applyFont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5" fillId="2" borderId="7" xfId="0" applyFont="1" applyFill="1" applyBorder="1"/>
    <xf numFmtId="0" fontId="6" fillId="2" borderId="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9" fillId="2" borderId="4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center"/>
    </xf>
    <xf numFmtId="0" fontId="5" fillId="0" borderId="1" xfId="0" applyFont="1" applyBorder="1"/>
    <xf numFmtId="2" fontId="10" fillId="0" borderId="4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0" xfId="0" applyFont="1"/>
    <xf numFmtId="0" fontId="5" fillId="0" borderId="2" xfId="0" applyFont="1" applyBorder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quotePrefix="1" applyFont="1"/>
    <xf numFmtId="0" fontId="5" fillId="0" borderId="0" xfId="0" quotePrefix="1" applyFont="1" applyAlignment="1"/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0" xfId="0" applyFont="1"/>
    <xf numFmtId="2" fontId="10" fillId="0" borderId="5" xfId="0" applyNumberFormat="1" applyFont="1" applyBorder="1" applyAlignment="1">
      <alignment horizontal="center"/>
    </xf>
    <xf numFmtId="0" fontId="13" fillId="0" borderId="0" xfId="3"/>
    <xf numFmtId="0" fontId="14" fillId="0" borderId="0" xfId="3" quotePrefix="1" applyFont="1"/>
    <xf numFmtId="0" fontId="6" fillId="0" borderId="4" xfId="0" applyFont="1" applyBorder="1"/>
    <xf numFmtId="0" fontId="6" fillId="0" borderId="1" xfId="0" applyFont="1" applyBorder="1"/>
    <xf numFmtId="0" fontId="6" fillId="2" borderId="1" xfId="0" applyFont="1" applyFill="1" applyBorder="1"/>
    <xf numFmtId="165" fontId="11" fillId="0" borderId="4" xfId="0" applyNumberFormat="1" applyFont="1" applyBorder="1" applyAlignment="1">
      <alignment horizontal="center"/>
    </xf>
    <xf numFmtId="165" fontId="11" fillId="0" borderId="5" xfId="0" applyNumberFormat="1" applyFont="1" applyBorder="1" applyAlignment="1">
      <alignment horizontal="center"/>
    </xf>
    <xf numFmtId="166" fontId="11" fillId="0" borderId="5" xfId="0" applyNumberFormat="1" applyFont="1" applyBorder="1" applyAlignment="1">
      <alignment horizontal="center"/>
    </xf>
    <xf numFmtId="166" fontId="5" fillId="0" borderId="3" xfId="0" applyNumberFormat="1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1" xr:uid="{00000000-0005-0000-0000-000002000000}"/>
    <cellStyle name="Normal 4" xfId="2" xr:uid="{00000000-0005-0000-0000-000003000000}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56FCA.2B3D9230" TargetMode="External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523875</xdr:colOff>
      <xdr:row>20</xdr:row>
      <xdr:rowOff>0</xdr:rowOff>
    </xdr:from>
    <xdr:to>
      <xdr:col>6</xdr:col>
      <xdr:colOff>590550</xdr:colOff>
      <xdr:row>26</xdr:row>
      <xdr:rowOff>47625</xdr:rowOff>
    </xdr:to>
    <xdr:pic>
      <xdr:nvPicPr>
        <xdr:cNvPr id="4" name="Picture 2" descr="cid:image001.jpg@01D56FCA.2B3D923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2175" y="3594100"/>
          <a:ext cx="1133475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u.edu.au/media/scueduau/eal/documents/EAL-Laboratory-Services-Terms-and-Conditions-FINAL.pdf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35"/>
  <sheetViews>
    <sheetView workbookViewId="0">
      <selection activeCell="A24" sqref="A24"/>
    </sheetView>
  </sheetViews>
  <sheetFormatPr defaultColWidth="11.453125" defaultRowHeight="12.5"/>
  <cols>
    <col min="1" max="1" width="37.7265625" style="4" customWidth="1"/>
    <col min="2" max="2" width="28.1796875" style="35" customWidth="1"/>
    <col min="3" max="3" width="11.453125" style="35" hidden="1" customWidth="1"/>
    <col min="4" max="10" width="12" style="3" customWidth="1"/>
    <col min="11" max="16384" width="11.453125" style="4"/>
  </cols>
  <sheetData>
    <row r="1" spans="1:10" ht="23">
      <c r="A1" s="1" t="s">
        <v>0</v>
      </c>
      <c r="B1" s="2"/>
      <c r="C1" s="2"/>
    </row>
    <row r="2" spans="1:10">
      <c r="A2" s="5" t="s">
        <v>20</v>
      </c>
      <c r="B2" s="3"/>
      <c r="C2" s="3"/>
      <c r="D2" s="4"/>
      <c r="E2" s="4"/>
      <c r="F2" s="4"/>
      <c r="G2" s="4"/>
      <c r="H2" s="4"/>
      <c r="I2" s="4"/>
      <c r="J2" s="4"/>
    </row>
    <row r="3" spans="1:10" s="5" customFormat="1">
      <c r="A3" s="5" t="s">
        <v>42</v>
      </c>
      <c r="B3" s="3"/>
      <c r="C3" s="3"/>
      <c r="D3" s="3"/>
      <c r="E3" s="3"/>
      <c r="F3" s="3"/>
      <c r="G3" s="3"/>
      <c r="H3" s="3"/>
      <c r="I3" s="3"/>
      <c r="J3" s="3"/>
    </row>
    <row r="4" spans="1:10" s="5" customFormat="1">
      <c r="A4" s="6" t="s">
        <v>41</v>
      </c>
      <c r="B4" s="3"/>
      <c r="C4" s="3"/>
      <c r="D4" s="3"/>
      <c r="E4" s="3"/>
      <c r="F4" s="3"/>
      <c r="G4" s="3"/>
      <c r="H4" s="3"/>
      <c r="I4" s="3"/>
      <c r="J4" s="3"/>
    </row>
    <row r="5" spans="1:10" ht="13">
      <c r="A5" s="7"/>
      <c r="B5" s="8"/>
      <c r="C5" s="8" t="s">
        <v>15</v>
      </c>
      <c r="D5" s="9" t="s">
        <v>5</v>
      </c>
      <c r="E5" s="9" t="s">
        <v>22</v>
      </c>
      <c r="F5" s="9" t="s">
        <v>23</v>
      </c>
      <c r="G5" s="9" t="s">
        <v>24</v>
      </c>
      <c r="H5" s="9" t="s">
        <v>25</v>
      </c>
      <c r="I5" s="9" t="s">
        <v>26</v>
      </c>
      <c r="J5" s="9" t="s">
        <v>27</v>
      </c>
    </row>
    <row r="6" spans="1:10" ht="16" thickBot="1">
      <c r="A6" s="10"/>
      <c r="B6" s="11" t="s">
        <v>9</v>
      </c>
      <c r="C6" s="11" t="s">
        <v>13</v>
      </c>
      <c r="D6" s="12" t="s">
        <v>34</v>
      </c>
      <c r="E6" s="12" t="s">
        <v>35</v>
      </c>
      <c r="F6" s="12" t="s">
        <v>36</v>
      </c>
      <c r="G6" s="12" t="s">
        <v>37</v>
      </c>
      <c r="H6" s="12" t="s">
        <v>38</v>
      </c>
      <c r="I6" s="12" t="s">
        <v>39</v>
      </c>
      <c r="J6" s="12" t="s">
        <v>40</v>
      </c>
    </row>
    <row r="7" spans="1:10" ht="13.5" thickTop="1">
      <c r="A7" s="13"/>
      <c r="B7" s="14" t="s">
        <v>4</v>
      </c>
      <c r="C7" s="14"/>
      <c r="D7" s="15" t="s">
        <v>21</v>
      </c>
      <c r="E7" s="15" t="s">
        <v>28</v>
      </c>
      <c r="F7" s="15" t="s">
        <v>29</v>
      </c>
      <c r="G7" s="15" t="s">
        <v>30</v>
      </c>
      <c r="H7" s="15" t="s">
        <v>31</v>
      </c>
      <c r="I7" s="15" t="s">
        <v>32</v>
      </c>
      <c r="J7" s="15" t="s">
        <v>33</v>
      </c>
    </row>
    <row r="8" spans="1:10" ht="15.5">
      <c r="A8" s="16"/>
      <c r="B8" s="17"/>
      <c r="C8" s="17"/>
      <c r="D8" s="18"/>
      <c r="E8" s="18"/>
      <c r="F8" s="18"/>
      <c r="G8" s="18"/>
      <c r="H8" s="18"/>
      <c r="I8" s="18"/>
      <c r="J8" s="18"/>
    </row>
    <row r="9" spans="1:10" ht="15.5">
      <c r="A9" s="47" t="s">
        <v>8</v>
      </c>
      <c r="B9" s="23" t="s">
        <v>44</v>
      </c>
      <c r="C9" s="41"/>
      <c r="D9" s="51">
        <v>15.953307392996141</v>
      </c>
      <c r="E9" s="51">
        <v>21.36445242369847</v>
      </c>
      <c r="F9" s="51">
        <v>40.989399293286198</v>
      </c>
      <c r="G9" s="51">
        <v>21.81978798586572</v>
      </c>
      <c r="H9" s="51">
        <v>23.915737298636923</v>
      </c>
      <c r="I9" s="51">
        <v>20.353982300884947</v>
      </c>
      <c r="J9" s="51">
        <v>47.960848287112562</v>
      </c>
    </row>
    <row r="10" spans="1:10" ht="15.5">
      <c r="A10" s="47" t="s">
        <v>6</v>
      </c>
      <c r="B10" s="19" t="s">
        <v>1</v>
      </c>
      <c r="C10" s="41"/>
      <c r="D10" s="20">
        <v>9.3699999999999992</v>
      </c>
      <c r="E10" s="20">
        <v>8.94</v>
      </c>
      <c r="F10" s="20">
        <v>8.66</v>
      </c>
      <c r="G10" s="20">
        <v>9.3000000000000007</v>
      </c>
      <c r="H10" s="20">
        <v>9.19</v>
      </c>
      <c r="I10" s="20">
        <v>9.15</v>
      </c>
      <c r="J10" s="20">
        <v>8.3000000000000007</v>
      </c>
    </row>
    <row r="11" spans="1:10" ht="15.5">
      <c r="A11" s="48" t="s">
        <v>3</v>
      </c>
      <c r="B11" s="19" t="s">
        <v>2</v>
      </c>
      <c r="C11" s="19"/>
      <c r="D11" s="18">
        <v>1.141</v>
      </c>
      <c r="E11" s="50">
        <v>38.189</v>
      </c>
      <c r="F11" s="50">
        <v>12.331</v>
      </c>
      <c r="G11" s="50">
        <v>13.163</v>
      </c>
      <c r="H11" s="50">
        <v>21.652000000000001</v>
      </c>
      <c r="I11" s="50">
        <v>10.266999999999999</v>
      </c>
      <c r="J11" s="50">
        <v>13.183</v>
      </c>
    </row>
    <row r="12" spans="1:10" ht="9.75" customHeight="1">
      <c r="A12" s="49"/>
      <c r="B12" s="24"/>
      <c r="C12" s="24"/>
      <c r="D12" s="22"/>
      <c r="E12" s="22"/>
      <c r="F12" s="22"/>
      <c r="G12" s="22"/>
      <c r="H12" s="22"/>
      <c r="I12" s="22"/>
      <c r="J12" s="22"/>
    </row>
    <row r="13" spans="1:10" ht="15.5">
      <c r="A13" s="48" t="s">
        <v>19</v>
      </c>
      <c r="B13" s="25" t="s">
        <v>11</v>
      </c>
      <c r="C13" s="25"/>
      <c r="D13" s="18">
        <v>0.02</v>
      </c>
      <c r="E13" s="18">
        <v>0.32</v>
      </c>
      <c r="F13" s="18">
        <v>0.38</v>
      </c>
      <c r="G13" s="18">
        <v>0.06</v>
      </c>
      <c r="H13" s="18">
        <v>0.08</v>
      </c>
      <c r="I13" s="18">
        <v>0.09</v>
      </c>
      <c r="J13" s="18">
        <v>0.17</v>
      </c>
    </row>
    <row r="14" spans="1:10" ht="15.5">
      <c r="A14" s="48" t="s">
        <v>18</v>
      </c>
      <c r="B14" s="25" t="s">
        <v>7</v>
      </c>
      <c r="C14" s="25"/>
      <c r="D14" s="18">
        <v>0.04</v>
      </c>
      <c r="E14" s="18">
        <v>4.2</v>
      </c>
      <c r="F14" s="18">
        <v>6.7</v>
      </c>
      <c r="G14" s="18">
        <v>0.63</v>
      </c>
      <c r="H14" s="18">
        <v>0.45</v>
      </c>
      <c r="I14" s="18">
        <v>0.73</v>
      </c>
      <c r="J14" s="18">
        <v>1.61</v>
      </c>
    </row>
    <row r="15" spans="1:10" ht="15.5">
      <c r="A15" s="48" t="s">
        <v>16</v>
      </c>
      <c r="B15" s="17" t="s">
        <v>17</v>
      </c>
      <c r="C15" s="44"/>
      <c r="D15" s="20">
        <f>D14*1.75</f>
        <v>7.0000000000000007E-2</v>
      </c>
      <c r="E15" s="20">
        <f t="shared" ref="E15:J15" si="0">E14*1.75</f>
        <v>7.3500000000000005</v>
      </c>
      <c r="F15" s="20">
        <f t="shared" si="0"/>
        <v>11.725</v>
      </c>
      <c r="G15" s="20">
        <f t="shared" si="0"/>
        <v>1.1025</v>
      </c>
      <c r="H15" s="20">
        <f t="shared" si="0"/>
        <v>0.78749999999999998</v>
      </c>
      <c r="I15" s="20">
        <f t="shared" si="0"/>
        <v>1.2774999999999999</v>
      </c>
      <c r="J15" s="20">
        <f t="shared" si="0"/>
        <v>2.8175000000000003</v>
      </c>
    </row>
    <row r="16" spans="1:10" ht="9" customHeight="1">
      <c r="A16" s="49"/>
      <c r="B16" s="21"/>
      <c r="C16" s="21"/>
      <c r="D16" s="22"/>
      <c r="E16" s="22"/>
      <c r="F16" s="22"/>
      <c r="G16" s="22"/>
      <c r="H16" s="22"/>
      <c r="I16" s="22"/>
      <c r="J16" s="22"/>
    </row>
    <row r="17" spans="1:21" ht="15.5">
      <c r="A17" s="48" t="s">
        <v>56</v>
      </c>
      <c r="B17" s="26" t="s">
        <v>10</v>
      </c>
      <c r="C17" s="42"/>
      <c r="D17" s="52">
        <v>65</v>
      </c>
      <c r="E17" s="52">
        <v>302</v>
      </c>
      <c r="F17" s="52">
        <v>455</v>
      </c>
      <c r="G17" s="52">
        <v>62</v>
      </c>
      <c r="H17" s="52">
        <v>142</v>
      </c>
      <c r="I17" s="52">
        <v>66</v>
      </c>
      <c r="J17" s="52">
        <v>273</v>
      </c>
    </row>
    <row r="18" spans="1:21">
      <c r="A18" s="29"/>
      <c r="B18" s="27"/>
      <c r="C18" s="27"/>
      <c r="D18" s="53"/>
      <c r="E18" s="53"/>
      <c r="F18" s="53"/>
      <c r="G18" s="53"/>
      <c r="H18" s="53"/>
      <c r="I18" s="53"/>
      <c r="J18" s="53"/>
    </row>
    <row r="19" spans="1:21">
      <c r="A19" s="5"/>
      <c r="B19" s="3"/>
      <c r="C19" s="3"/>
    </row>
    <row r="20" spans="1:21">
      <c r="A20" s="30" t="s">
        <v>12</v>
      </c>
      <c r="B20" s="31"/>
      <c r="C20" s="31"/>
    </row>
    <row r="21" spans="1:21" ht="17.25" customHeight="1">
      <c r="A21" s="36" t="s">
        <v>45</v>
      </c>
      <c r="B21" s="32"/>
      <c r="C21" s="32"/>
    </row>
    <row r="22" spans="1:21" ht="17.25" customHeight="1">
      <c r="A22" s="36" t="s">
        <v>46</v>
      </c>
      <c r="B22" s="32"/>
      <c r="C22" s="32"/>
    </row>
    <row r="23" spans="1:21" s="34" customFormat="1" ht="17.25" customHeight="1">
      <c r="A23" s="36" t="s">
        <v>47</v>
      </c>
      <c r="B23" s="33"/>
      <c r="C23" s="33"/>
      <c r="M23" s="4"/>
    </row>
    <row r="24" spans="1:21" ht="17.25" customHeight="1">
      <c r="A24" s="36" t="s">
        <v>48</v>
      </c>
      <c r="B24" s="32"/>
      <c r="C24" s="32"/>
      <c r="K24" s="3"/>
      <c r="L24" s="3"/>
      <c r="N24" s="3"/>
      <c r="O24" s="3"/>
      <c r="P24" s="3"/>
      <c r="Q24" s="3"/>
      <c r="R24" s="3"/>
      <c r="S24" s="3"/>
      <c r="T24" s="3"/>
      <c r="U24" s="3"/>
    </row>
    <row r="25" spans="1:21" ht="17.25" customHeight="1">
      <c r="A25" s="36" t="s">
        <v>49</v>
      </c>
    </row>
    <row r="26" spans="1:21" s="28" customFormat="1" ht="17.25" customHeight="1">
      <c r="A26" s="36" t="s">
        <v>50</v>
      </c>
      <c r="B26" s="32"/>
      <c r="C26" s="32"/>
      <c r="M26" s="4"/>
    </row>
    <row r="27" spans="1:21" ht="17.25" customHeight="1">
      <c r="A27" s="36" t="s">
        <v>51</v>
      </c>
      <c r="B27" s="32"/>
      <c r="C27" s="32"/>
      <c r="K27" s="3"/>
      <c r="L27" s="3"/>
      <c r="N27" s="3"/>
      <c r="O27" s="3"/>
      <c r="P27" s="3"/>
      <c r="Q27" s="3"/>
      <c r="R27" s="3"/>
      <c r="S27" s="3"/>
      <c r="T27" s="3"/>
      <c r="U27" s="3"/>
    </row>
    <row r="28" spans="1:21" ht="17.25" customHeight="1">
      <c r="A28" s="36" t="s">
        <v>52</v>
      </c>
      <c r="B28" s="32"/>
      <c r="C28" s="32"/>
    </row>
    <row r="29" spans="1:21" s="28" customFormat="1" ht="17.25" customHeight="1">
      <c r="A29" s="36" t="s">
        <v>53</v>
      </c>
      <c r="B29" s="32"/>
      <c r="C29" s="32"/>
      <c r="M29" s="4"/>
    </row>
    <row r="30" spans="1:21" ht="17.25" customHeight="1">
      <c r="A30" s="46" t="s">
        <v>54</v>
      </c>
      <c r="B30" s="32"/>
      <c r="C30" s="32"/>
      <c r="K30" s="3"/>
      <c r="L30" s="3"/>
      <c r="N30" s="3"/>
      <c r="O30" s="3"/>
      <c r="P30" s="3"/>
      <c r="Q30" s="3"/>
      <c r="R30" s="3"/>
      <c r="S30" s="3"/>
      <c r="T30" s="3"/>
      <c r="U30" s="3"/>
    </row>
    <row r="31" spans="1:21" s="40" customFormat="1" ht="18" customHeight="1">
      <c r="A31" s="37" t="s">
        <v>55</v>
      </c>
      <c r="B31" s="38"/>
      <c r="C31" s="38"/>
      <c r="D31" s="39"/>
      <c r="E31" s="39"/>
      <c r="F31" s="39"/>
      <c r="G31" s="39"/>
      <c r="H31" s="39"/>
      <c r="I31" s="39"/>
      <c r="J31" s="39"/>
      <c r="M31" s="4"/>
    </row>
    <row r="32" spans="1:21" ht="17.25" customHeight="1">
      <c r="A32" s="37" t="s">
        <v>57</v>
      </c>
    </row>
    <row r="33" spans="1:3" ht="13" hidden="1">
      <c r="A33" s="43" t="s">
        <v>43</v>
      </c>
      <c r="C33" s="35" t="s">
        <v>14</v>
      </c>
    </row>
    <row r="35" spans="1:3">
      <c r="A35" s="45"/>
    </row>
  </sheetData>
  <phoneticPr fontId="3"/>
  <conditionalFormatting sqref="A32">
    <cfRule type="expression" dxfId="0" priority="8">
      <formula>_xlfn.ISFORMULA(A32)</formula>
    </cfRule>
  </conditionalFormatting>
  <hyperlinks>
    <hyperlink ref="A30" r:id="rId1" display="https://www.scu.edu.au/media/scueduau/eal/documents/EAL-Laboratory-Services-Terms-and-Conditions-FINAL.pdf" xr:uid="{00000000-0004-0000-0000-000000000000}"/>
  </hyperlinks>
  <printOptions horizontalCentered="1" verticalCentered="1"/>
  <pageMargins left="0.51" right="0.51" top="0.51" bottom="0.98" header="0.39000000000000007" footer="0.39000000000000007"/>
  <pageSetup paperSize="10" scale="73" orientation="landscape" horizontalDpi="4294967292" verticalDpi="4294967292" r:id="rId2"/>
  <headerFooter alignWithMargins="0">
    <oddHeader>&amp;C&amp;12PAGE &amp;P OF &amp;N</oddHeader>
    <oddFooter>&amp;C&amp;12&amp;K008000Environmental Analysis Laboratory, Southern Cross University, 
Tel. 02 6620 3678, website: scu.edu.au/eal
&amp;R&amp;K000000&amp;G
checked: ...............
Graham Lancaster 
Laboratory Manager</oddFoot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0F46-74F8-42BC-AB33-FD69896DB7FC}">
  <dimension ref="A1:C8"/>
  <sheetViews>
    <sheetView tabSelected="1" workbookViewId="0">
      <selection activeCell="F4" sqref="F4"/>
    </sheetView>
  </sheetViews>
  <sheetFormatPr defaultRowHeight="12.5"/>
  <sheetData>
    <row r="1" spans="1:3">
      <c r="A1" t="s">
        <v>58</v>
      </c>
      <c r="B1" t="s">
        <v>59</v>
      </c>
      <c r="C1" t="s">
        <v>60</v>
      </c>
    </row>
    <row r="2" spans="1:3">
      <c r="A2" t="s">
        <v>34</v>
      </c>
      <c r="B2">
        <v>-35.628599999999999</v>
      </c>
      <c r="C2">
        <v>139.078</v>
      </c>
    </row>
    <row r="3" spans="1:3">
      <c r="A3" t="s">
        <v>35</v>
      </c>
      <c r="B3">
        <v>-35.908099999999997</v>
      </c>
      <c r="C3">
        <v>139.44900000000001</v>
      </c>
    </row>
    <row r="4" spans="1:3">
      <c r="A4" t="s">
        <v>36</v>
      </c>
      <c r="B4">
        <v>-35.880099999999999</v>
      </c>
      <c r="C4">
        <v>139.417</v>
      </c>
    </row>
    <row r="5" spans="1:3">
      <c r="A5" t="s">
        <v>37</v>
      </c>
      <c r="B5">
        <v>-35.845999999999997</v>
      </c>
      <c r="C5">
        <v>139.38300000000001</v>
      </c>
    </row>
    <row r="6" spans="1:3">
      <c r="A6" t="s">
        <v>38</v>
      </c>
      <c r="B6">
        <v>-36.133705999999997</v>
      </c>
      <c r="C6">
        <v>139.63935000000001</v>
      </c>
    </row>
    <row r="7" spans="1:3">
      <c r="A7" t="s">
        <v>39</v>
      </c>
      <c r="B7">
        <v>-36.014800000000001</v>
      </c>
      <c r="C7">
        <v>139.559</v>
      </c>
    </row>
    <row r="8" spans="1:3">
      <c r="A8" t="s">
        <v>40</v>
      </c>
      <c r="B8">
        <v>-35.558999999999997</v>
      </c>
      <c r="C8">
        <v>138.94800000000001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Main- Page 1</vt:lpstr>
      <vt:lpstr>Sample GPS coordinates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RS&amp;M</dc:creator>
  <cp:lastModifiedBy>Micha Jackson</cp:lastModifiedBy>
  <cp:lastPrinted>2021-06-24T11:46:58Z</cp:lastPrinted>
  <dcterms:created xsi:type="dcterms:W3CDTF">1999-02-18T04:47:21Z</dcterms:created>
  <dcterms:modified xsi:type="dcterms:W3CDTF">2021-08-03T06:47:31Z</dcterms:modified>
</cp:coreProperties>
</file>