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DM\scripts\dataimport\ecology\UA_SED\"/>
    </mc:Choice>
  </mc:AlternateContent>
  <xr:revisionPtr revIDLastSave="0" documentId="13_ncr:1_{2126C3CF-247B-48E5-B927-85AF33EB2BD9}" xr6:coauthVersionLast="47" xr6:coauthVersionMax="47" xr10:uidLastSave="{00000000-0000-0000-0000-000000000000}"/>
  <bookViews>
    <workbookView xWindow="3570" yWindow="6450" windowWidth="28800" windowHeight="15540" activeTab="1" xr2:uid="{6AB26979-836B-4230-ACC5-77DDC06963A3}"/>
  </bookViews>
  <sheets>
    <sheet name="site" sheetId="1" r:id="rId1"/>
    <sheet name="con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C4" i="2"/>
</calcChain>
</file>

<file path=xl/sharedStrings.xml><?xml version="1.0" encoding="utf-8"?>
<sst xmlns="http://schemas.openxmlformats.org/spreadsheetml/2006/main" count="34" uniqueCount="34">
  <si>
    <t>Name</t>
  </si>
  <si>
    <t>Monument Road</t>
  </si>
  <si>
    <t>Hunters Creek</t>
  </si>
  <si>
    <t>Mundoo Channel</t>
  </si>
  <si>
    <t>Ewe Island</t>
  </si>
  <si>
    <t>Pelican Point</t>
  </si>
  <si>
    <t>Mulbin Yerrok</t>
  </si>
  <si>
    <t>Noonameena</t>
  </si>
  <si>
    <t>Parnka Point</t>
  </si>
  <si>
    <t>Villa de Yumpa</t>
  </si>
  <si>
    <t>Jack Point</t>
  </si>
  <si>
    <t>Loop Road</t>
  </si>
  <si>
    <t>X</t>
  </si>
  <si>
    <t>Y</t>
  </si>
  <si>
    <t>Number</t>
  </si>
  <si>
    <t>Salinity</t>
  </si>
  <si>
    <t>SAL</t>
  </si>
  <si>
    <t>DO (%)</t>
  </si>
  <si>
    <t>DO (mg/L)</t>
  </si>
  <si>
    <t>pH water</t>
  </si>
  <si>
    <t>OM (% dry weight)</t>
  </si>
  <si>
    <t>Chl-a (mg m-2)</t>
  </si>
  <si>
    <t>Grain size (µm)</t>
  </si>
  <si>
    <t>Sorting coefficient</t>
  </si>
  <si>
    <t>Old Name</t>
  </si>
  <si>
    <t>New Name</t>
  </si>
  <si>
    <t>Conv</t>
  </si>
  <si>
    <t>Ignore</t>
  </si>
  <si>
    <t>WQ_OXY_SAT</t>
  </si>
  <si>
    <t>WQ_OXY_OXY</t>
  </si>
  <si>
    <t>WQ_CAR_PH</t>
  </si>
  <si>
    <t>WQ_DIAG_SDG_OM</t>
  </si>
  <si>
    <t>WQ_DIAG_PHY_MPB_BEN</t>
  </si>
  <si>
    <t>WQ_DIAG_NCS_SED_d50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</si>
</sst>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9CB31-8231-448B-A4F5-46CD12B3201D}">
  <dimension ref="A1:D12"/>
  <sheetViews>
    <sheetView workbookViewId="0">
      <selection activeCell="B1" sqref="B1"/>
    </sheetView>
  </sheetViews>
  <sheetFormatPr defaultRowHeight="14.5" x14ac:dyDescent="0.35"/>
  <cols>
    <col min="1" max="2" width="14.90625" customWidth="1"/>
    <col min="3" max="3" width="15.26953125" customWidth="1"/>
    <col min="4" max="4" width="16.1796875" customWidth="1"/>
  </cols>
  <sheetData>
    <row r="1" spans="1:4" ht="15" thickBot="1" x14ac:dyDescent="0.4">
      <c r="A1" s="4" t="s">
        <v>0</v>
      </c>
      <c r="B1" s="4" t="s">
        <v>14</v>
      </c>
      <c r="C1" s="4" t="s">
        <v>12</v>
      </c>
      <c r="D1" s="4" t="s">
        <v>13</v>
      </c>
    </row>
    <row r="2" spans="1:4" x14ac:dyDescent="0.35">
      <c r="A2" s="1" t="s">
        <v>1</v>
      </c>
      <c r="B2" s="5">
        <v>1</v>
      </c>
      <c r="C2">
        <v>-35.525399999999998</v>
      </c>
      <c r="D2">
        <v>138.82916666666668</v>
      </c>
    </row>
    <row r="3" spans="1:4" x14ac:dyDescent="0.35">
      <c r="A3" s="2" t="s">
        <v>2</v>
      </c>
      <c r="B3" s="6">
        <v>2</v>
      </c>
      <c r="C3">
        <v>-35.536533333333331</v>
      </c>
      <c r="D3">
        <v>138.8896</v>
      </c>
    </row>
    <row r="4" spans="1:4" x14ac:dyDescent="0.35">
      <c r="A4" s="2" t="s">
        <v>3</v>
      </c>
      <c r="B4" s="6">
        <v>3</v>
      </c>
      <c r="C4">
        <v>-35.537416666666665</v>
      </c>
      <c r="D4">
        <v>138.90143333333333</v>
      </c>
    </row>
    <row r="5" spans="1:4" x14ac:dyDescent="0.35">
      <c r="A5" s="2" t="s">
        <v>4</v>
      </c>
      <c r="B5" s="6">
        <v>4</v>
      </c>
      <c r="C5">
        <v>-35.557699999999997</v>
      </c>
      <c r="D5">
        <v>138.95634999999999</v>
      </c>
    </row>
    <row r="6" spans="1:4" x14ac:dyDescent="0.35">
      <c r="A6" s="2" t="s">
        <v>5</v>
      </c>
      <c r="B6" s="6">
        <v>5</v>
      </c>
      <c r="C6">
        <v>-35.592866666666666</v>
      </c>
      <c r="D6">
        <v>139.02161666666666</v>
      </c>
    </row>
    <row r="7" spans="1:4" x14ac:dyDescent="0.35">
      <c r="A7" s="2" t="s">
        <v>6</v>
      </c>
      <c r="B7" s="6">
        <v>6</v>
      </c>
      <c r="C7">
        <v>-35.669066666666666</v>
      </c>
      <c r="D7">
        <v>139.13894999999999</v>
      </c>
    </row>
    <row r="8" spans="1:4" x14ac:dyDescent="0.35">
      <c r="A8" s="2" t="s">
        <v>7</v>
      </c>
      <c r="B8" s="6">
        <v>7</v>
      </c>
      <c r="C8">
        <v>-35.75783333333333</v>
      </c>
      <c r="D8">
        <v>139.26214999999999</v>
      </c>
    </row>
    <row r="9" spans="1:4" x14ac:dyDescent="0.35">
      <c r="A9" s="2" t="s">
        <v>8</v>
      </c>
      <c r="B9" s="6">
        <v>8</v>
      </c>
      <c r="C9">
        <v>-35.896916666666669</v>
      </c>
      <c r="D9">
        <v>139.40100000000001</v>
      </c>
    </row>
    <row r="10" spans="1:4" x14ac:dyDescent="0.35">
      <c r="A10" s="2" t="s">
        <v>9</v>
      </c>
      <c r="B10" s="6">
        <v>9</v>
      </c>
      <c r="C10">
        <v>-35.911016666666669</v>
      </c>
      <c r="D10">
        <v>139.45405</v>
      </c>
    </row>
    <row r="11" spans="1:4" x14ac:dyDescent="0.35">
      <c r="A11" s="2" t="s">
        <v>10</v>
      </c>
      <c r="B11" s="6">
        <v>10</v>
      </c>
      <c r="C11">
        <v>-36.03156666666667</v>
      </c>
      <c r="D11">
        <v>139.56976666666668</v>
      </c>
    </row>
    <row r="12" spans="1:4" ht="15" thickBot="1" x14ac:dyDescent="0.4">
      <c r="A12" s="3" t="s">
        <v>11</v>
      </c>
      <c r="B12" s="7">
        <v>11</v>
      </c>
      <c r="C12">
        <v>-36.168033333333334</v>
      </c>
      <c r="D12">
        <v>139.65135000000001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D526-DB9C-4492-A4C5-C270F9740146}">
  <dimension ref="A1:C9"/>
  <sheetViews>
    <sheetView tabSelected="1" workbookViewId="0">
      <selection activeCell="B15" sqref="B15"/>
    </sheetView>
  </sheetViews>
  <sheetFormatPr defaultRowHeight="14.5" x14ac:dyDescent="0.35"/>
  <cols>
    <col min="1" max="1" width="16.36328125" bestFit="1" customWidth="1"/>
    <col min="2" max="2" width="25.26953125" bestFit="1" customWidth="1"/>
  </cols>
  <sheetData>
    <row r="1" spans="1:3" x14ac:dyDescent="0.35">
      <c r="A1" t="s">
        <v>24</v>
      </c>
      <c r="B1" t="s">
        <v>25</v>
      </c>
      <c r="C1" t="s">
        <v>26</v>
      </c>
    </row>
    <row r="2" spans="1:3" ht="15.5" x14ac:dyDescent="0.35">
      <c r="A2" t="s">
        <v>15</v>
      </c>
      <c r="B2" s="8" t="s">
        <v>16</v>
      </c>
      <c r="C2">
        <v>1</v>
      </c>
    </row>
    <row r="3" spans="1:3" ht="15.5" x14ac:dyDescent="0.35">
      <c r="A3" t="s">
        <v>17</v>
      </c>
      <c r="B3" s="8" t="s">
        <v>28</v>
      </c>
      <c r="C3">
        <v>1</v>
      </c>
    </row>
    <row r="4" spans="1:3" ht="15.5" x14ac:dyDescent="0.35">
      <c r="A4" t="s">
        <v>18</v>
      </c>
      <c r="B4" s="8" t="s">
        <v>29</v>
      </c>
      <c r="C4">
        <f>1000/32</f>
        <v>31.25</v>
      </c>
    </row>
    <row r="5" spans="1:3" ht="15.5" x14ac:dyDescent="0.35">
      <c r="A5" t="s">
        <v>19</v>
      </c>
      <c r="B5" s="8" t="s">
        <v>30</v>
      </c>
      <c r="C5">
        <v>1</v>
      </c>
    </row>
    <row r="6" spans="1:3" ht="15.5" x14ac:dyDescent="0.35">
      <c r="A6" t="s">
        <v>20</v>
      </c>
      <c r="B6" s="8" t="s">
        <v>31</v>
      </c>
      <c r="C6">
        <v>1</v>
      </c>
    </row>
    <row r="7" spans="1:3" ht="15.5" x14ac:dyDescent="0.35">
      <c r="A7" t="s">
        <v>21</v>
      </c>
      <c r="B7" s="8" t="s">
        <v>32</v>
      </c>
      <c r="C7" s="9">
        <f>50/12</f>
        <v>4.166666666666667</v>
      </c>
    </row>
    <row r="8" spans="1:3" ht="15.5" x14ac:dyDescent="0.35">
      <c r="A8" t="s">
        <v>22</v>
      </c>
      <c r="B8" s="8" t="s">
        <v>33</v>
      </c>
      <c r="C8" s="10">
        <v>9.9999999999999995E-7</v>
      </c>
    </row>
    <row r="9" spans="1:3" x14ac:dyDescent="0.35">
      <c r="A9" t="s">
        <v>23</v>
      </c>
      <c r="B9" t="s">
        <v>27</v>
      </c>
      <c r="C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</vt:lpstr>
      <vt:lpstr>conv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2022-04-28T00:36:51Z</dcterms:created>
  <dcterms:modified xsi:type="dcterms:W3CDTF">2022-04-28T00:44:39Z</dcterms:modified>
</cp:coreProperties>
</file>