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0064235\Dropbox\MyWorkFolder\HCHB\data\"/>
    </mc:Choice>
  </mc:AlternateContent>
  <bookViews>
    <workbookView xWindow="28680" yWindow="-6225" windowWidth="16440" windowHeight="28590"/>
  </bookViews>
  <sheets>
    <sheet name="Conversion" sheetId="1" r:id="rId1"/>
  </sheets>
  <calcPr calcId="162913"/>
</workbook>
</file>

<file path=xl/calcChain.xml><?xml version="1.0" encoding="utf-8"?>
<calcChain xmlns="http://schemas.openxmlformats.org/spreadsheetml/2006/main">
  <c r="D91" i="1" l="1"/>
  <c r="D90" i="1"/>
  <c r="D82" i="1"/>
  <c r="D78" i="1"/>
  <c r="D77" i="1"/>
  <c r="D68" i="1"/>
  <c r="D71" i="1"/>
  <c r="D70" i="1"/>
  <c r="D69" i="1"/>
  <c r="D72" i="1"/>
  <c r="D41" i="1"/>
  <c r="D9" i="1"/>
</calcChain>
</file>

<file path=xl/sharedStrings.xml><?xml version="1.0" encoding="utf-8"?>
<sst xmlns="http://schemas.openxmlformats.org/spreadsheetml/2006/main" count="313" uniqueCount="163">
  <si>
    <t>Old Name</t>
  </si>
  <si>
    <t>New Name</t>
  </si>
  <si>
    <t>Units</t>
  </si>
  <si>
    <t>Conversion</t>
  </si>
  <si>
    <t>AMPA_ug_L</t>
  </si>
  <si>
    <t>Acidity_as_Calcium_Carbonate_mg_L</t>
  </si>
  <si>
    <t>Aldrin_ug_L</t>
  </si>
  <si>
    <t>Algae_Total_cells_mL</t>
  </si>
  <si>
    <t>Alkalinity_as_Calcium_Carbonate_mg_L</t>
  </si>
  <si>
    <t>Aluminium_Soluble_mg_L</t>
  </si>
  <si>
    <t>Aluminium_Total_mg_L</t>
  </si>
  <si>
    <t>Ammonia_as_N_mg_L</t>
  </si>
  <si>
    <t>Antimony_Total_mg_L</t>
  </si>
  <si>
    <t>Arsenic_Inorganic_mg_L</t>
  </si>
  <si>
    <t>Atrazine_ug_L</t>
  </si>
  <si>
    <t>Azinphos_methyl_ug_L</t>
  </si>
  <si>
    <t>Bicarbonate_mg_L</t>
  </si>
  <si>
    <t>Blue_Green_Algae_Total_cells_mL</t>
  </si>
  <si>
    <t>Cadmium_Total_mg_L</t>
  </si>
  <si>
    <t>Calcium_Hardness_as_CaCO3_mg_L</t>
  </si>
  <si>
    <t>Calcium_mg_L</t>
  </si>
  <si>
    <t>Carbon_Dioxide_Free_mg_L</t>
  </si>
  <si>
    <t>Carbonate_hardness_as_CaCO3_mg_L</t>
  </si>
  <si>
    <t>Carbonate_mg_L</t>
  </si>
  <si>
    <t>Cells__ml_cells_mL</t>
  </si>
  <si>
    <t>Chlordane_a_ug_L</t>
  </si>
  <si>
    <t>Chlordane_g_ug_L</t>
  </si>
  <si>
    <t>Chloride_mg_L</t>
  </si>
  <si>
    <t>Chlorides_Total_as_NaCl_mg_L</t>
  </si>
  <si>
    <t>Chlorophyll_a_ug_L</t>
  </si>
  <si>
    <t>Chlorophyll_b_ug_L</t>
  </si>
  <si>
    <t>Chlorothalonil_ug_L</t>
  </si>
  <si>
    <t>Chlorpyrifos_ug_L</t>
  </si>
  <si>
    <t>Chlorthal_Dimethyl_ug_L</t>
  </si>
  <si>
    <t>Chromium_Total_mg_L</t>
  </si>
  <si>
    <t>Conductivity_uS_cm</t>
  </si>
  <si>
    <t>Copper_Total_mg_L</t>
  </si>
  <si>
    <t>DDD_ug_L</t>
  </si>
  <si>
    <t>DDE_ug_L</t>
  </si>
  <si>
    <t>DDT_ug_L</t>
  </si>
  <si>
    <t>Diazinon_ug_L</t>
  </si>
  <si>
    <t>Dieldrin_ug_L</t>
  </si>
  <si>
    <t>Dissolved_Organic_Carbon_mg_L</t>
  </si>
  <si>
    <t>Dissolved_Oxygen_mg_L</t>
  </si>
  <si>
    <t>Dissolved_solids_by_calculation_mg_L</t>
  </si>
  <si>
    <t>Endosulfan_1_ug_L</t>
  </si>
  <si>
    <t>Endosulfan_2_ug_L</t>
  </si>
  <si>
    <t>Endosulfan_Sulphate_ug_L</t>
  </si>
  <si>
    <t>Endosulfan_ug_L</t>
  </si>
  <si>
    <t>Endrin_ug_L</t>
  </si>
  <si>
    <t>Fenitrothion_ug_L</t>
  </si>
  <si>
    <t>Fixed_Solids_mg_L</t>
  </si>
  <si>
    <t>Fluoride_mg_L</t>
  </si>
  <si>
    <t>Geosmin_MIB_producing_BGA_Total_cells_mL</t>
  </si>
  <si>
    <t>Glyphosate_ug_L</t>
  </si>
  <si>
    <t>Heptachlor_Epoxide_ug_L</t>
  </si>
  <si>
    <t>Heptachlor_ug_L</t>
  </si>
  <si>
    <t>Hexazinone_ug_L</t>
  </si>
  <si>
    <t>Ion_balance_perc</t>
  </si>
  <si>
    <t>Iron_Soluble_mg_L</t>
  </si>
  <si>
    <t>Iron_Total_mg_L</t>
  </si>
  <si>
    <t>Langelier_Index__</t>
  </si>
  <si>
    <t>Lead_Total_mg_L</t>
  </si>
  <si>
    <t>Lindane_ug_L</t>
  </si>
  <si>
    <t>Magnesium_Hardness_as_CaCO3_mg_L</t>
  </si>
  <si>
    <t>Magnesium_mg_L</t>
  </si>
  <si>
    <t>Malathion_ug_L</t>
  </si>
  <si>
    <t>Mercury_Total_mg_L</t>
  </si>
  <si>
    <t>Methoxychlor_ug_L</t>
  </si>
  <si>
    <t>Nickel_Total_mg_L</t>
  </si>
  <si>
    <t>Nitrate__Nitrite_as_NO3_mg_L</t>
  </si>
  <si>
    <t>Nitrate__Nitrite_as_N_mg_L</t>
  </si>
  <si>
    <t>Nitrate_as_Nitrogen_mg_L</t>
  </si>
  <si>
    <t>Nitrite_as_Nitrogen_mg_L</t>
  </si>
  <si>
    <t>Nitrogen_Total_mg_L</t>
  </si>
  <si>
    <t>Noncarbonate_hardness_as_CaCO3_mg_L</t>
  </si>
  <si>
    <t>Parathion_methyl_ug_L</t>
  </si>
  <si>
    <t>Parathion_ug_L</t>
  </si>
  <si>
    <t>Phaeophytin_a_ug_L</t>
  </si>
  <si>
    <t>Phosphorus_Filterable_Reactive_as_P_mg_L</t>
  </si>
  <si>
    <t>Phosphorus_Total_mg_L</t>
  </si>
  <si>
    <t>Potassium_mg_L</t>
  </si>
  <si>
    <t>Prometryne_ug_L</t>
  </si>
  <si>
    <t>Selenium_Total_mg_L</t>
  </si>
  <si>
    <t>Silica_Reactive_mg_L</t>
  </si>
  <si>
    <t>Silver_Total_mg_L</t>
  </si>
  <si>
    <t>Simazine_ug_L</t>
  </si>
  <si>
    <t>Sodium_Adsorption_Ratio_Calculation__</t>
  </si>
  <si>
    <t>Sodium_Total_cations_ratio_perc</t>
  </si>
  <si>
    <t>Sodium_mg_L</t>
  </si>
  <si>
    <t>Sulphate_mg_L</t>
  </si>
  <si>
    <t>Suspended_Solids_mg_L</t>
  </si>
  <si>
    <t>TKN_as_Nitrogen_mg_L</t>
  </si>
  <si>
    <t>TN</t>
  </si>
  <si>
    <t>Temperature_at_which_pH_is_measured_celsius</t>
  </si>
  <si>
    <t>Temperature_celsius</t>
  </si>
  <si>
    <t>Total_Dissolved_Solids_by_EC_mg_L</t>
  </si>
  <si>
    <t>Total_Dissolved_Solids_by_evaporation_mg_L</t>
  </si>
  <si>
    <t>Total_Hardness_as_CaCO3_mg_L</t>
  </si>
  <si>
    <t>Total_Organic_Carbon_mg_L</t>
  </si>
  <si>
    <t>Trifluralin_ug_L</t>
  </si>
  <si>
    <t>Turbidity_NTU</t>
  </si>
  <si>
    <t>Vinclozolin_ug_L</t>
  </si>
  <si>
    <t>Volatile_Suspended_Solids_mg_L</t>
  </si>
  <si>
    <t>Zinc_Soluble_mg_L</t>
  </si>
  <si>
    <t>Zinc_Total_mg_L</t>
  </si>
  <si>
    <t>pH_pH_units</t>
  </si>
  <si>
    <t>Ignore</t>
  </si>
  <si>
    <t>Acidity_CACO3</t>
  </si>
  <si>
    <t>Algae_Cells</t>
  </si>
  <si>
    <t>Alkalinity</t>
  </si>
  <si>
    <t>Bicarbonate</t>
  </si>
  <si>
    <t>Carbonate</t>
  </si>
  <si>
    <t>Chloride</t>
  </si>
  <si>
    <t>Chlorothalonil</t>
  </si>
  <si>
    <t>Chlorpyrifos</t>
  </si>
  <si>
    <t>mg/L</t>
  </si>
  <si>
    <t>WQ_NIT_AMM</t>
  </si>
  <si>
    <t>mmol/m^3</t>
  </si>
  <si>
    <t>Azinphos_methyl</t>
  </si>
  <si>
    <t>Chlordane_a</t>
  </si>
  <si>
    <t>Chlordane_g</t>
  </si>
  <si>
    <t>Chlorophyll_b</t>
  </si>
  <si>
    <t>Chlorthal_Dimethyl</t>
  </si>
  <si>
    <t>ug/L</t>
  </si>
  <si>
    <t>/mL</t>
  </si>
  <si>
    <t>Blue_Green_Algae_Total_cells</t>
  </si>
  <si>
    <t>Calcium_Hardness</t>
  </si>
  <si>
    <t>Carbon_Dioxide</t>
  </si>
  <si>
    <t>Carbonate_hardness</t>
  </si>
  <si>
    <t>Chlorides_Total</t>
  </si>
  <si>
    <t>uS/cm</t>
  </si>
  <si>
    <t>Conductivity</t>
  </si>
  <si>
    <t>DDD</t>
  </si>
  <si>
    <t>DDE</t>
  </si>
  <si>
    <t>DDT</t>
  </si>
  <si>
    <t>Diazinon</t>
  </si>
  <si>
    <t>Dieldrin</t>
  </si>
  <si>
    <t>Dissolved_solids</t>
  </si>
  <si>
    <t>WQ_DIAG_PHY_TCHLA</t>
  </si>
  <si>
    <t>Fluoride</t>
  </si>
  <si>
    <t>WQ_OGM_DOC</t>
  </si>
  <si>
    <t>WQ_OXY_OXY</t>
  </si>
  <si>
    <t>WQ_DIAG_TOT_TN</t>
  </si>
  <si>
    <t>Iron_Total</t>
  </si>
  <si>
    <t>Mercury_Total</t>
  </si>
  <si>
    <t>Fixed_solids</t>
  </si>
  <si>
    <t>Methoxychlor</t>
  </si>
  <si>
    <t>WQ_NIT_NIT</t>
  </si>
  <si>
    <t>WQ_PHS_FRP</t>
  </si>
  <si>
    <t>WQ_DIAG_TOT_TP</t>
  </si>
  <si>
    <t>WQ_SIL_RSI</t>
  </si>
  <si>
    <t>WQ_DIAG_TOT_TKN</t>
  </si>
  <si>
    <t>Sulphate</t>
  </si>
  <si>
    <t>WQ_DIAG_TOT_TURBIDITY</t>
  </si>
  <si>
    <t>NTU</t>
  </si>
  <si>
    <t>WQ_DIAG_TOT_TSS</t>
  </si>
  <si>
    <t>TEMP</t>
  </si>
  <si>
    <t>degrees</t>
  </si>
  <si>
    <t>Total_Hardness</t>
  </si>
  <si>
    <t>WQ_DIAG_TOT_TOC</t>
  </si>
  <si>
    <t>pH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</si>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</sst>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76" workbookViewId="0">
      <selection activeCell="B105" sqref="B105"/>
    </sheetView>
  </sheetViews>
  <sheetFormatPr defaultRowHeight="15" x14ac:dyDescent="0.25"/>
  <cols>
    <col min="1" max="1" width="45.42578125" bestFit="1" customWidth="1"/>
    <col min="2" max="2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107</v>
      </c>
      <c r="C2" s="1" t="s">
        <v>107</v>
      </c>
      <c r="D2" s="1">
        <v>1</v>
      </c>
    </row>
    <row r="3" spans="1:4" x14ac:dyDescent="0.25">
      <c r="A3" t="s">
        <v>5</v>
      </c>
      <c r="B3" s="1" t="s">
        <v>108</v>
      </c>
      <c r="C3" s="1" t="s">
        <v>116</v>
      </c>
      <c r="D3" s="1">
        <v>1</v>
      </c>
    </row>
    <row r="4" spans="1:4" x14ac:dyDescent="0.25">
      <c r="A4" t="s">
        <v>6</v>
      </c>
      <c r="B4" s="1" t="s">
        <v>107</v>
      </c>
      <c r="C4" s="1" t="s">
        <v>107</v>
      </c>
      <c r="D4" s="1">
        <v>1</v>
      </c>
    </row>
    <row r="5" spans="1:4" x14ac:dyDescent="0.25">
      <c r="A5" t="s">
        <v>7</v>
      </c>
      <c r="B5" s="1" t="s">
        <v>109</v>
      </c>
      <c r="C5" s="1" t="s">
        <v>125</v>
      </c>
      <c r="D5" s="1">
        <v>1</v>
      </c>
    </row>
    <row r="6" spans="1:4" x14ac:dyDescent="0.25">
      <c r="A6" t="s">
        <v>8</v>
      </c>
      <c r="B6" s="1" t="s">
        <v>110</v>
      </c>
      <c r="C6" s="1" t="s">
        <v>116</v>
      </c>
      <c r="D6" s="1">
        <v>1</v>
      </c>
    </row>
    <row r="7" spans="1:4" x14ac:dyDescent="0.25">
      <c r="A7" t="s">
        <v>9</v>
      </c>
      <c r="B7" s="1" t="s">
        <v>107</v>
      </c>
      <c r="C7" s="1" t="s">
        <v>107</v>
      </c>
      <c r="D7" s="1">
        <v>1</v>
      </c>
    </row>
    <row r="8" spans="1:4" x14ac:dyDescent="0.25">
      <c r="A8" t="s">
        <v>10</v>
      </c>
      <c r="B8" s="1" t="s">
        <v>107</v>
      </c>
      <c r="C8" s="1" t="s">
        <v>107</v>
      </c>
      <c r="D8" s="1">
        <v>1</v>
      </c>
    </row>
    <row r="9" spans="1:4" x14ac:dyDescent="0.25">
      <c r="A9" t="s">
        <v>11</v>
      </c>
      <c r="B9" s="1" t="s">
        <v>117</v>
      </c>
      <c r="C9" s="1" t="s">
        <v>118</v>
      </c>
      <c r="D9" s="1">
        <f>1000/14</f>
        <v>71.428571428571431</v>
      </c>
    </row>
    <row r="10" spans="1:4" x14ac:dyDescent="0.25">
      <c r="A10" t="s">
        <v>12</v>
      </c>
      <c r="B10" s="1" t="s">
        <v>107</v>
      </c>
      <c r="C10" s="1" t="s">
        <v>107</v>
      </c>
      <c r="D10" s="1">
        <v>1</v>
      </c>
    </row>
    <row r="11" spans="1:4" x14ac:dyDescent="0.25">
      <c r="A11" t="s">
        <v>13</v>
      </c>
      <c r="B11" s="1" t="s">
        <v>107</v>
      </c>
      <c r="C11" s="1" t="s">
        <v>107</v>
      </c>
      <c r="D11" s="1">
        <v>1</v>
      </c>
    </row>
    <row r="12" spans="1:4" x14ac:dyDescent="0.25">
      <c r="A12" t="s">
        <v>14</v>
      </c>
      <c r="B12" s="1" t="s">
        <v>107</v>
      </c>
      <c r="C12" s="1" t="s">
        <v>107</v>
      </c>
      <c r="D12" s="1">
        <v>1</v>
      </c>
    </row>
    <row r="13" spans="1:4" x14ac:dyDescent="0.25">
      <c r="A13" t="s">
        <v>15</v>
      </c>
      <c r="B13" s="1" t="s">
        <v>119</v>
      </c>
      <c r="C13" s="1" t="s">
        <v>124</v>
      </c>
      <c r="D13" s="1">
        <v>1</v>
      </c>
    </row>
    <row r="14" spans="1:4" x14ac:dyDescent="0.25">
      <c r="A14" t="s">
        <v>16</v>
      </c>
      <c r="B14" s="1" t="s">
        <v>111</v>
      </c>
      <c r="C14" s="1" t="s">
        <v>116</v>
      </c>
      <c r="D14" s="1">
        <v>1</v>
      </c>
    </row>
    <row r="15" spans="1:4" x14ac:dyDescent="0.25">
      <c r="A15" t="s">
        <v>17</v>
      </c>
      <c r="B15" s="1" t="s">
        <v>126</v>
      </c>
      <c r="C15" s="1" t="s">
        <v>125</v>
      </c>
      <c r="D15" s="1">
        <v>1</v>
      </c>
    </row>
    <row r="16" spans="1:4" x14ac:dyDescent="0.25">
      <c r="A16" t="s">
        <v>18</v>
      </c>
      <c r="B16" s="1" t="s">
        <v>107</v>
      </c>
      <c r="C16" s="1" t="s">
        <v>107</v>
      </c>
      <c r="D16" s="1">
        <v>1</v>
      </c>
    </row>
    <row r="17" spans="1:4" x14ac:dyDescent="0.25">
      <c r="A17" t="s">
        <v>19</v>
      </c>
      <c r="B17" s="1" t="s">
        <v>127</v>
      </c>
      <c r="C17" s="1" t="s">
        <v>116</v>
      </c>
      <c r="D17" s="1">
        <v>1</v>
      </c>
    </row>
    <row r="18" spans="1:4" x14ac:dyDescent="0.25">
      <c r="A18" t="s">
        <v>20</v>
      </c>
      <c r="B18" s="1" t="s">
        <v>107</v>
      </c>
      <c r="C18" s="1" t="s">
        <v>107</v>
      </c>
      <c r="D18" s="1">
        <v>1</v>
      </c>
    </row>
    <row r="19" spans="1:4" x14ac:dyDescent="0.25">
      <c r="A19" t="s">
        <v>21</v>
      </c>
      <c r="B19" s="1" t="s">
        <v>128</v>
      </c>
      <c r="C19" s="1" t="s">
        <v>116</v>
      </c>
      <c r="D19" s="1">
        <v>1</v>
      </c>
    </row>
    <row r="20" spans="1:4" x14ac:dyDescent="0.25">
      <c r="A20" t="s">
        <v>22</v>
      </c>
      <c r="B20" s="1" t="s">
        <v>129</v>
      </c>
      <c r="C20" s="1" t="s">
        <v>116</v>
      </c>
      <c r="D20" s="1">
        <v>1</v>
      </c>
    </row>
    <row r="21" spans="1:4" x14ac:dyDescent="0.25">
      <c r="A21" t="s">
        <v>23</v>
      </c>
      <c r="B21" s="1" t="s">
        <v>112</v>
      </c>
      <c r="C21" s="1" t="s">
        <v>116</v>
      </c>
      <c r="D21" s="1">
        <v>1</v>
      </c>
    </row>
    <row r="22" spans="1:4" x14ac:dyDescent="0.25">
      <c r="A22" t="s">
        <v>24</v>
      </c>
      <c r="B22" s="1" t="s">
        <v>107</v>
      </c>
      <c r="C22" s="1" t="s">
        <v>107</v>
      </c>
      <c r="D22" s="1">
        <v>1</v>
      </c>
    </row>
    <row r="23" spans="1:4" x14ac:dyDescent="0.25">
      <c r="A23" t="s">
        <v>25</v>
      </c>
      <c r="B23" s="1" t="s">
        <v>120</v>
      </c>
      <c r="C23" s="1" t="s">
        <v>124</v>
      </c>
      <c r="D23" s="1">
        <v>1</v>
      </c>
    </row>
    <row r="24" spans="1:4" x14ac:dyDescent="0.25">
      <c r="A24" t="s">
        <v>26</v>
      </c>
      <c r="B24" s="1" t="s">
        <v>121</v>
      </c>
      <c r="C24" s="1" t="s">
        <v>124</v>
      </c>
      <c r="D24" s="1">
        <v>1</v>
      </c>
    </row>
    <row r="25" spans="1:4" x14ac:dyDescent="0.25">
      <c r="A25" t="s">
        <v>27</v>
      </c>
      <c r="B25" s="1" t="s">
        <v>113</v>
      </c>
      <c r="C25" s="1" t="s">
        <v>116</v>
      </c>
      <c r="D25" s="1">
        <v>1</v>
      </c>
    </row>
    <row r="26" spans="1:4" x14ac:dyDescent="0.25">
      <c r="A26" t="s">
        <v>28</v>
      </c>
      <c r="B26" s="1" t="s">
        <v>130</v>
      </c>
      <c r="C26" s="1" t="s">
        <v>116</v>
      </c>
      <c r="D26" s="1">
        <v>1</v>
      </c>
    </row>
    <row r="27" spans="1:4" x14ac:dyDescent="0.25">
      <c r="A27" t="s">
        <v>29</v>
      </c>
      <c r="B27" s="1" t="s">
        <v>139</v>
      </c>
      <c r="C27" s="1" t="s">
        <v>124</v>
      </c>
      <c r="D27" s="1">
        <v>1</v>
      </c>
    </row>
    <row r="28" spans="1:4" x14ac:dyDescent="0.25">
      <c r="A28" t="s">
        <v>30</v>
      </c>
      <c r="B28" s="1" t="s">
        <v>122</v>
      </c>
      <c r="C28" s="1" t="s">
        <v>124</v>
      </c>
      <c r="D28" s="1">
        <v>1</v>
      </c>
    </row>
    <row r="29" spans="1:4" x14ac:dyDescent="0.25">
      <c r="A29" t="s">
        <v>31</v>
      </c>
      <c r="B29" s="1" t="s">
        <v>114</v>
      </c>
      <c r="C29" s="1" t="s">
        <v>124</v>
      </c>
      <c r="D29" s="1">
        <v>1</v>
      </c>
    </row>
    <row r="30" spans="1:4" x14ac:dyDescent="0.25">
      <c r="A30" t="s">
        <v>32</v>
      </c>
      <c r="B30" s="1" t="s">
        <v>115</v>
      </c>
      <c r="C30" s="1" t="s">
        <v>124</v>
      </c>
      <c r="D30" s="1">
        <v>1</v>
      </c>
    </row>
    <row r="31" spans="1:4" x14ac:dyDescent="0.25">
      <c r="A31" t="s">
        <v>33</v>
      </c>
      <c r="B31" s="1" t="s">
        <v>123</v>
      </c>
      <c r="C31" s="1" t="s">
        <v>124</v>
      </c>
      <c r="D31" s="1">
        <v>1</v>
      </c>
    </row>
    <row r="32" spans="1:4" x14ac:dyDescent="0.25">
      <c r="A32" t="s">
        <v>34</v>
      </c>
      <c r="B32" s="1" t="s">
        <v>107</v>
      </c>
      <c r="C32" s="1" t="s">
        <v>107</v>
      </c>
      <c r="D32" s="1">
        <v>1</v>
      </c>
    </row>
    <row r="33" spans="1:4" x14ac:dyDescent="0.25">
      <c r="A33" t="s">
        <v>35</v>
      </c>
      <c r="B33" s="1" t="s">
        <v>132</v>
      </c>
      <c r="C33" s="1" t="s">
        <v>131</v>
      </c>
      <c r="D33" s="1">
        <v>1</v>
      </c>
    </row>
    <row r="34" spans="1:4" x14ac:dyDescent="0.25">
      <c r="A34" t="s">
        <v>36</v>
      </c>
      <c r="B34" s="1" t="s">
        <v>107</v>
      </c>
      <c r="C34" s="1" t="s">
        <v>107</v>
      </c>
      <c r="D34" s="1">
        <v>1</v>
      </c>
    </row>
    <row r="35" spans="1:4" x14ac:dyDescent="0.25">
      <c r="A35" t="s">
        <v>37</v>
      </c>
      <c r="B35" s="1" t="s">
        <v>133</v>
      </c>
      <c r="C35" s="1" t="s">
        <v>124</v>
      </c>
      <c r="D35" s="1">
        <v>1</v>
      </c>
    </row>
    <row r="36" spans="1:4" x14ac:dyDescent="0.25">
      <c r="A36" t="s">
        <v>38</v>
      </c>
      <c r="B36" s="1" t="s">
        <v>134</v>
      </c>
      <c r="C36" s="1" t="s">
        <v>124</v>
      </c>
      <c r="D36" s="1">
        <v>1</v>
      </c>
    </row>
    <row r="37" spans="1:4" x14ac:dyDescent="0.25">
      <c r="A37" t="s">
        <v>39</v>
      </c>
      <c r="B37" s="1" t="s">
        <v>135</v>
      </c>
      <c r="C37" s="1" t="s">
        <v>124</v>
      </c>
      <c r="D37" s="1">
        <v>1</v>
      </c>
    </row>
    <row r="38" spans="1:4" x14ac:dyDescent="0.25">
      <c r="A38" t="s">
        <v>40</v>
      </c>
      <c r="B38" t="s">
        <v>136</v>
      </c>
      <c r="C38" s="1" t="s">
        <v>124</v>
      </c>
      <c r="D38" s="1">
        <v>1</v>
      </c>
    </row>
    <row r="39" spans="1:4" x14ac:dyDescent="0.25">
      <c r="A39" t="s">
        <v>41</v>
      </c>
      <c r="B39" t="s">
        <v>137</v>
      </c>
      <c r="C39" s="1" t="s">
        <v>124</v>
      </c>
      <c r="D39" s="1">
        <v>1</v>
      </c>
    </row>
    <row r="40" spans="1:4" x14ac:dyDescent="0.25">
      <c r="A40" t="s">
        <v>42</v>
      </c>
      <c r="B40" s="1" t="s">
        <v>141</v>
      </c>
      <c r="C40" s="1" t="s">
        <v>118</v>
      </c>
      <c r="D40" s="1">
        <v>83.333332999999996</v>
      </c>
    </row>
    <row r="41" spans="1:4" x14ac:dyDescent="0.25">
      <c r="A41" t="s">
        <v>43</v>
      </c>
      <c r="B41" s="1" t="s">
        <v>142</v>
      </c>
      <c r="C41" s="1" t="s">
        <v>118</v>
      </c>
      <c r="D41">
        <f>1000/32</f>
        <v>31.25</v>
      </c>
    </row>
    <row r="42" spans="1:4" x14ac:dyDescent="0.25">
      <c r="A42" t="s">
        <v>44</v>
      </c>
      <c r="B42" t="s">
        <v>138</v>
      </c>
      <c r="C42" s="1" t="s">
        <v>116</v>
      </c>
      <c r="D42" s="1">
        <v>1</v>
      </c>
    </row>
    <row r="43" spans="1:4" x14ac:dyDescent="0.25">
      <c r="A43" t="s">
        <v>45</v>
      </c>
      <c r="B43" s="1" t="s">
        <v>107</v>
      </c>
      <c r="C43" s="1" t="s">
        <v>107</v>
      </c>
      <c r="D43" s="1">
        <v>1</v>
      </c>
    </row>
    <row r="44" spans="1:4" x14ac:dyDescent="0.25">
      <c r="A44" t="s">
        <v>46</v>
      </c>
      <c r="B44" s="1" t="s">
        <v>107</v>
      </c>
      <c r="C44" s="1" t="s">
        <v>107</v>
      </c>
      <c r="D44" s="1">
        <v>1</v>
      </c>
    </row>
    <row r="45" spans="1:4" x14ac:dyDescent="0.25">
      <c r="A45" t="s">
        <v>47</v>
      </c>
      <c r="B45" s="1" t="s">
        <v>107</v>
      </c>
      <c r="C45" s="1" t="s">
        <v>107</v>
      </c>
      <c r="D45" s="1">
        <v>1</v>
      </c>
    </row>
    <row r="46" spans="1:4" x14ac:dyDescent="0.25">
      <c r="A46" t="s">
        <v>48</v>
      </c>
      <c r="B46" s="1" t="s">
        <v>107</v>
      </c>
      <c r="C46" s="1" t="s">
        <v>107</v>
      </c>
      <c r="D46" s="1">
        <v>1</v>
      </c>
    </row>
    <row r="47" spans="1:4" x14ac:dyDescent="0.25">
      <c r="A47" t="s">
        <v>49</v>
      </c>
      <c r="B47" s="1" t="s">
        <v>107</v>
      </c>
      <c r="C47" s="1" t="s">
        <v>107</v>
      </c>
      <c r="D47" s="1">
        <v>1</v>
      </c>
    </row>
    <row r="48" spans="1:4" x14ac:dyDescent="0.25">
      <c r="A48" t="s">
        <v>50</v>
      </c>
      <c r="B48" s="1" t="s">
        <v>107</v>
      </c>
      <c r="C48" s="1" t="s">
        <v>107</v>
      </c>
      <c r="D48" s="1">
        <v>1</v>
      </c>
    </row>
    <row r="49" spans="1:4" x14ac:dyDescent="0.25">
      <c r="A49" t="s">
        <v>51</v>
      </c>
      <c r="B49" t="s">
        <v>146</v>
      </c>
      <c r="C49" s="1" t="s">
        <v>116</v>
      </c>
      <c r="D49" s="1">
        <v>1</v>
      </c>
    </row>
    <row r="50" spans="1:4" x14ac:dyDescent="0.25">
      <c r="A50" t="s">
        <v>52</v>
      </c>
      <c r="B50" t="s">
        <v>140</v>
      </c>
      <c r="C50" s="1" t="s">
        <v>116</v>
      </c>
      <c r="D50" s="1">
        <v>1</v>
      </c>
    </row>
    <row r="51" spans="1:4" x14ac:dyDescent="0.25">
      <c r="A51" t="s">
        <v>53</v>
      </c>
      <c r="B51" s="1" t="s">
        <v>107</v>
      </c>
      <c r="C51" s="1" t="s">
        <v>107</v>
      </c>
      <c r="D51" s="1">
        <v>1</v>
      </c>
    </row>
    <row r="52" spans="1:4" x14ac:dyDescent="0.25">
      <c r="A52" t="s">
        <v>54</v>
      </c>
      <c r="B52" s="1" t="s">
        <v>107</v>
      </c>
      <c r="C52" s="1" t="s">
        <v>107</v>
      </c>
      <c r="D52" s="1">
        <v>1</v>
      </c>
    </row>
    <row r="53" spans="1:4" x14ac:dyDescent="0.25">
      <c r="A53" t="s">
        <v>55</v>
      </c>
      <c r="B53" s="1" t="s">
        <v>107</v>
      </c>
      <c r="C53" s="1" t="s">
        <v>107</v>
      </c>
      <c r="D53" s="1">
        <v>1</v>
      </c>
    </row>
    <row r="54" spans="1:4" x14ac:dyDescent="0.25">
      <c r="A54" t="s">
        <v>56</v>
      </c>
      <c r="B54" s="1" t="s">
        <v>107</v>
      </c>
      <c r="C54" s="1" t="s">
        <v>107</v>
      </c>
      <c r="D54" s="1">
        <v>1</v>
      </c>
    </row>
    <row r="55" spans="1:4" x14ac:dyDescent="0.25">
      <c r="A55" t="s">
        <v>57</v>
      </c>
      <c r="B55" s="1" t="s">
        <v>107</v>
      </c>
      <c r="C55" s="1" t="s">
        <v>107</v>
      </c>
      <c r="D55" s="1">
        <v>1</v>
      </c>
    </row>
    <row r="56" spans="1:4" x14ac:dyDescent="0.25">
      <c r="A56" t="s">
        <v>58</v>
      </c>
      <c r="B56" s="1" t="s">
        <v>107</v>
      </c>
      <c r="C56" s="1" t="s">
        <v>107</v>
      </c>
      <c r="D56" s="1">
        <v>1</v>
      </c>
    </row>
    <row r="57" spans="1:4" x14ac:dyDescent="0.25">
      <c r="A57" t="s">
        <v>59</v>
      </c>
      <c r="B57" s="1" t="s">
        <v>107</v>
      </c>
      <c r="C57" s="1" t="s">
        <v>107</v>
      </c>
      <c r="D57" s="1">
        <v>1</v>
      </c>
    </row>
    <row r="58" spans="1:4" x14ac:dyDescent="0.25">
      <c r="A58" t="s">
        <v>60</v>
      </c>
      <c r="B58" t="s">
        <v>144</v>
      </c>
      <c r="C58" s="1" t="s">
        <v>116</v>
      </c>
      <c r="D58" s="1">
        <v>1</v>
      </c>
    </row>
    <row r="59" spans="1:4" x14ac:dyDescent="0.25">
      <c r="A59" t="s">
        <v>61</v>
      </c>
      <c r="B59" s="1" t="s">
        <v>107</v>
      </c>
      <c r="C59" s="1" t="s">
        <v>107</v>
      </c>
      <c r="D59" s="1">
        <v>1</v>
      </c>
    </row>
    <row r="60" spans="1:4" x14ac:dyDescent="0.25">
      <c r="A60" t="s">
        <v>62</v>
      </c>
      <c r="B60" s="1" t="s">
        <v>107</v>
      </c>
      <c r="C60" s="1" t="s">
        <v>107</v>
      </c>
      <c r="D60" s="1">
        <v>1</v>
      </c>
    </row>
    <row r="61" spans="1:4" x14ac:dyDescent="0.25">
      <c r="A61" t="s">
        <v>63</v>
      </c>
      <c r="B61" s="1" t="s">
        <v>107</v>
      </c>
      <c r="C61" s="1" t="s">
        <v>107</v>
      </c>
      <c r="D61" s="1">
        <v>1</v>
      </c>
    </row>
    <row r="62" spans="1:4" x14ac:dyDescent="0.25">
      <c r="A62" t="s">
        <v>64</v>
      </c>
      <c r="B62" s="1" t="s">
        <v>107</v>
      </c>
      <c r="C62" s="1" t="s">
        <v>107</v>
      </c>
      <c r="D62" s="1">
        <v>1</v>
      </c>
    </row>
    <row r="63" spans="1:4" x14ac:dyDescent="0.25">
      <c r="A63" t="s">
        <v>65</v>
      </c>
      <c r="B63" s="1" t="s">
        <v>107</v>
      </c>
      <c r="C63" s="1" t="s">
        <v>107</v>
      </c>
      <c r="D63" s="1">
        <v>1</v>
      </c>
    </row>
    <row r="64" spans="1:4" x14ac:dyDescent="0.25">
      <c r="A64" t="s">
        <v>66</v>
      </c>
      <c r="B64" s="1" t="s">
        <v>107</v>
      </c>
      <c r="C64" s="1" t="s">
        <v>107</v>
      </c>
      <c r="D64" s="1">
        <v>1</v>
      </c>
    </row>
    <row r="65" spans="1:4" x14ac:dyDescent="0.25">
      <c r="A65" t="s">
        <v>67</v>
      </c>
      <c r="B65" t="s">
        <v>145</v>
      </c>
      <c r="C65" s="1" t="s">
        <v>116</v>
      </c>
      <c r="D65" s="1">
        <v>1</v>
      </c>
    </row>
    <row r="66" spans="1:4" x14ac:dyDescent="0.25">
      <c r="A66" t="s">
        <v>68</v>
      </c>
      <c r="B66" t="s">
        <v>147</v>
      </c>
      <c r="C66" s="1" t="s">
        <v>124</v>
      </c>
      <c r="D66" s="1">
        <v>1</v>
      </c>
    </row>
    <row r="67" spans="1:4" x14ac:dyDescent="0.25">
      <c r="A67" t="s">
        <v>69</v>
      </c>
      <c r="B67" s="1" t="s">
        <v>107</v>
      </c>
      <c r="C67" s="1" t="s">
        <v>107</v>
      </c>
      <c r="D67" s="1">
        <v>1</v>
      </c>
    </row>
    <row r="68" spans="1:4" x14ac:dyDescent="0.25">
      <c r="A68" t="s">
        <v>70</v>
      </c>
      <c r="B68" s="1" t="s">
        <v>148</v>
      </c>
      <c r="C68" s="1" t="s">
        <v>118</v>
      </c>
      <c r="D68" s="1">
        <f>1000/62</f>
        <v>16.129032258064516</v>
      </c>
    </row>
    <row r="69" spans="1:4" x14ac:dyDescent="0.25">
      <c r="A69" t="s">
        <v>71</v>
      </c>
      <c r="B69" s="1" t="s">
        <v>148</v>
      </c>
      <c r="C69" s="1" t="s">
        <v>118</v>
      </c>
      <c r="D69" s="1">
        <f>1000/14</f>
        <v>71.428571428571431</v>
      </c>
    </row>
    <row r="70" spans="1:4" x14ac:dyDescent="0.25">
      <c r="A70" t="s">
        <v>72</v>
      </c>
      <c r="B70" s="1" t="s">
        <v>148</v>
      </c>
      <c r="C70" s="1" t="s">
        <v>118</v>
      </c>
      <c r="D70" s="1">
        <f>1000/14</f>
        <v>71.428571428571431</v>
      </c>
    </row>
    <row r="71" spans="1:4" x14ac:dyDescent="0.25">
      <c r="A71" t="s">
        <v>73</v>
      </c>
      <c r="B71" s="1" t="s">
        <v>148</v>
      </c>
      <c r="C71" s="1" t="s">
        <v>118</v>
      </c>
      <c r="D71" s="1">
        <f>1000/14</f>
        <v>71.428571428571431</v>
      </c>
    </row>
    <row r="72" spans="1:4" x14ac:dyDescent="0.25">
      <c r="A72" t="s">
        <v>74</v>
      </c>
      <c r="B72" s="1" t="s">
        <v>143</v>
      </c>
      <c r="C72" s="1" t="s">
        <v>118</v>
      </c>
      <c r="D72" s="1">
        <f>1000/14</f>
        <v>71.428571428571431</v>
      </c>
    </row>
    <row r="73" spans="1:4" x14ac:dyDescent="0.25">
      <c r="A73" t="s">
        <v>75</v>
      </c>
      <c r="B73" s="1" t="s">
        <v>107</v>
      </c>
      <c r="C73" s="1" t="s">
        <v>107</v>
      </c>
      <c r="D73" s="1">
        <v>1</v>
      </c>
    </row>
    <row r="74" spans="1:4" x14ac:dyDescent="0.25">
      <c r="A74" t="s">
        <v>76</v>
      </c>
      <c r="B74" s="1" t="s">
        <v>107</v>
      </c>
      <c r="C74" s="1" t="s">
        <v>107</v>
      </c>
      <c r="D74" s="1">
        <v>1</v>
      </c>
    </row>
    <row r="75" spans="1:4" x14ac:dyDescent="0.25">
      <c r="A75" t="s">
        <v>77</v>
      </c>
      <c r="B75" s="1" t="s">
        <v>107</v>
      </c>
      <c r="C75" s="1" t="s">
        <v>107</v>
      </c>
      <c r="D75" s="1">
        <v>1</v>
      </c>
    </row>
    <row r="76" spans="1:4" x14ac:dyDescent="0.25">
      <c r="A76" t="s">
        <v>78</v>
      </c>
      <c r="B76" s="1" t="s">
        <v>107</v>
      </c>
      <c r="C76" s="1" t="s">
        <v>107</v>
      </c>
      <c r="D76" s="1">
        <v>1</v>
      </c>
    </row>
    <row r="77" spans="1:4" x14ac:dyDescent="0.25">
      <c r="A77" t="s">
        <v>79</v>
      </c>
      <c r="B77" s="1" t="s">
        <v>149</v>
      </c>
      <c r="C77" s="1" t="s">
        <v>118</v>
      </c>
      <c r="D77" s="1">
        <f>1000/31</f>
        <v>32.258064516129032</v>
      </c>
    </row>
    <row r="78" spans="1:4" x14ac:dyDescent="0.25">
      <c r="A78" t="s">
        <v>80</v>
      </c>
      <c r="B78" s="1" t="s">
        <v>150</v>
      </c>
      <c r="C78" s="1" t="s">
        <v>118</v>
      </c>
      <c r="D78" s="1">
        <f>1000/31</f>
        <v>32.258064516129032</v>
      </c>
    </row>
    <row r="79" spans="1:4" x14ac:dyDescent="0.25">
      <c r="A79" t="s">
        <v>81</v>
      </c>
      <c r="B79" s="1" t="s">
        <v>107</v>
      </c>
      <c r="C79" s="1" t="s">
        <v>107</v>
      </c>
      <c r="D79" s="1">
        <v>1</v>
      </c>
    </row>
    <row r="80" spans="1:4" x14ac:dyDescent="0.25">
      <c r="A80" t="s">
        <v>82</v>
      </c>
      <c r="B80" s="1" t="s">
        <v>107</v>
      </c>
      <c r="C80" s="1" t="s">
        <v>107</v>
      </c>
      <c r="D80" s="1">
        <v>1</v>
      </c>
    </row>
    <row r="81" spans="1:4" x14ac:dyDescent="0.25">
      <c r="A81" t="s">
        <v>83</v>
      </c>
      <c r="B81" s="1" t="s">
        <v>107</v>
      </c>
      <c r="C81" s="1" t="s">
        <v>107</v>
      </c>
      <c r="D81" s="1">
        <v>1</v>
      </c>
    </row>
    <row r="82" spans="1:4" x14ac:dyDescent="0.25">
      <c r="A82" t="s">
        <v>84</v>
      </c>
      <c r="B82" s="1" t="s">
        <v>151</v>
      </c>
      <c r="C82" s="1" t="s">
        <v>118</v>
      </c>
      <c r="D82" s="1">
        <f>1000/28.1</f>
        <v>35.587188612099645</v>
      </c>
    </row>
    <row r="83" spans="1:4" x14ac:dyDescent="0.25">
      <c r="A83" t="s">
        <v>85</v>
      </c>
      <c r="B83" s="1" t="s">
        <v>107</v>
      </c>
      <c r="C83" s="1" t="s">
        <v>107</v>
      </c>
      <c r="D83" s="1">
        <v>1</v>
      </c>
    </row>
    <row r="84" spans="1:4" x14ac:dyDescent="0.25">
      <c r="A84" t="s">
        <v>86</v>
      </c>
      <c r="B84" s="1" t="s">
        <v>107</v>
      </c>
      <c r="C84" s="1" t="s">
        <v>107</v>
      </c>
      <c r="D84" s="1">
        <v>1</v>
      </c>
    </row>
    <row r="85" spans="1:4" x14ac:dyDescent="0.25">
      <c r="A85" t="s">
        <v>87</v>
      </c>
      <c r="B85" s="1" t="s">
        <v>107</v>
      </c>
      <c r="C85" s="1" t="s">
        <v>107</v>
      </c>
      <c r="D85" s="1">
        <v>1</v>
      </c>
    </row>
    <row r="86" spans="1:4" x14ac:dyDescent="0.25">
      <c r="A86" t="s">
        <v>88</v>
      </c>
      <c r="B86" s="1" t="s">
        <v>107</v>
      </c>
      <c r="C86" s="1" t="s">
        <v>107</v>
      </c>
      <c r="D86" s="1">
        <v>1</v>
      </c>
    </row>
    <row r="87" spans="1:4" x14ac:dyDescent="0.25">
      <c r="A87" t="s">
        <v>89</v>
      </c>
      <c r="B87" s="1" t="s">
        <v>107</v>
      </c>
      <c r="C87" s="1" t="s">
        <v>107</v>
      </c>
      <c r="D87" s="1">
        <v>1</v>
      </c>
    </row>
    <row r="88" spans="1:4" x14ac:dyDescent="0.25">
      <c r="A88" t="s">
        <v>90</v>
      </c>
      <c r="B88" t="s">
        <v>153</v>
      </c>
      <c r="C88" s="1" t="s">
        <v>116</v>
      </c>
      <c r="D88" s="1">
        <v>1</v>
      </c>
    </row>
    <row r="89" spans="1:4" x14ac:dyDescent="0.25">
      <c r="A89" t="s">
        <v>91</v>
      </c>
      <c r="B89" s="1" t="s">
        <v>156</v>
      </c>
      <c r="C89" s="1" t="s">
        <v>116</v>
      </c>
      <c r="D89" s="1">
        <v>1</v>
      </c>
    </row>
    <row r="90" spans="1:4" x14ac:dyDescent="0.25">
      <c r="A90" t="s">
        <v>92</v>
      </c>
      <c r="B90" s="1" t="s">
        <v>152</v>
      </c>
      <c r="C90" s="1" t="s">
        <v>118</v>
      </c>
      <c r="D90" s="1">
        <f>1000/14</f>
        <v>71.428571428571431</v>
      </c>
    </row>
    <row r="91" spans="1:4" x14ac:dyDescent="0.25">
      <c r="A91" t="s">
        <v>93</v>
      </c>
      <c r="B91" s="1" t="s">
        <v>143</v>
      </c>
      <c r="C91" s="1" t="s">
        <v>118</v>
      </c>
      <c r="D91" s="1">
        <f>1000/14</f>
        <v>71.428571428571431</v>
      </c>
    </row>
    <row r="92" spans="1:4" x14ac:dyDescent="0.25">
      <c r="A92" t="s">
        <v>94</v>
      </c>
      <c r="B92" s="1" t="s">
        <v>157</v>
      </c>
      <c r="C92" s="1" t="s">
        <v>158</v>
      </c>
      <c r="D92" s="1">
        <v>1</v>
      </c>
    </row>
    <row r="93" spans="1:4" x14ac:dyDescent="0.25">
      <c r="A93" t="s">
        <v>95</v>
      </c>
      <c r="B93" s="1" t="s">
        <v>157</v>
      </c>
      <c r="C93" s="1" t="s">
        <v>158</v>
      </c>
      <c r="D93" s="1">
        <v>1</v>
      </c>
    </row>
    <row r="94" spans="1:4" x14ac:dyDescent="0.25">
      <c r="A94" t="s">
        <v>96</v>
      </c>
      <c r="B94" s="1" t="s">
        <v>156</v>
      </c>
      <c r="C94" s="1" t="s">
        <v>116</v>
      </c>
      <c r="D94" s="1">
        <v>1</v>
      </c>
    </row>
    <row r="95" spans="1:4" x14ac:dyDescent="0.25">
      <c r="A95" t="s">
        <v>97</v>
      </c>
      <c r="B95" s="1" t="s">
        <v>156</v>
      </c>
      <c r="C95" s="1" t="s">
        <v>116</v>
      </c>
      <c r="D95" s="1">
        <v>1</v>
      </c>
    </row>
    <row r="96" spans="1:4" x14ac:dyDescent="0.25">
      <c r="A96" t="s">
        <v>98</v>
      </c>
      <c r="B96" t="s">
        <v>159</v>
      </c>
      <c r="C96" s="1" t="s">
        <v>116</v>
      </c>
      <c r="D96" s="1">
        <v>1</v>
      </c>
    </row>
    <row r="97" spans="1:4" x14ac:dyDescent="0.25">
      <c r="A97" t="s">
        <v>99</v>
      </c>
      <c r="B97" s="1" t="s">
        <v>160</v>
      </c>
      <c r="C97" s="1" t="s">
        <v>118</v>
      </c>
      <c r="D97" s="1">
        <v>83.333332999999996</v>
      </c>
    </row>
    <row r="98" spans="1:4" x14ac:dyDescent="0.25">
      <c r="A98" t="s">
        <v>100</v>
      </c>
      <c r="B98" s="1" t="s">
        <v>107</v>
      </c>
      <c r="C98" s="1" t="s">
        <v>107</v>
      </c>
      <c r="D98" s="1">
        <v>1</v>
      </c>
    </row>
    <row r="99" spans="1:4" x14ac:dyDescent="0.25">
      <c r="A99" t="s">
        <v>101</v>
      </c>
      <c r="B99" s="1" t="s">
        <v>154</v>
      </c>
      <c r="C99" s="1" t="s">
        <v>155</v>
      </c>
      <c r="D99" s="1">
        <v>1</v>
      </c>
    </row>
    <row r="100" spans="1:4" x14ac:dyDescent="0.25">
      <c r="A100" t="s">
        <v>102</v>
      </c>
      <c r="B100" s="1" t="s">
        <v>107</v>
      </c>
      <c r="C100" s="1" t="s">
        <v>107</v>
      </c>
      <c r="D100" s="1">
        <v>1</v>
      </c>
    </row>
    <row r="101" spans="1:4" x14ac:dyDescent="0.25">
      <c r="A101" t="s">
        <v>103</v>
      </c>
      <c r="B101" s="1" t="s">
        <v>107</v>
      </c>
      <c r="C101" s="1" t="s">
        <v>107</v>
      </c>
      <c r="D101" s="1">
        <v>1</v>
      </c>
    </row>
    <row r="102" spans="1:4" x14ac:dyDescent="0.25">
      <c r="A102" t="s">
        <v>104</v>
      </c>
      <c r="B102" s="1" t="s">
        <v>107</v>
      </c>
      <c r="C102" s="1" t="s">
        <v>107</v>
      </c>
      <c r="D102" s="1">
        <v>1</v>
      </c>
    </row>
    <row r="103" spans="1:4" x14ac:dyDescent="0.25">
      <c r="A103" t="s">
        <v>105</v>
      </c>
      <c r="B103" s="1" t="s">
        <v>107</v>
      </c>
      <c r="C103" s="1" t="s">
        <v>107</v>
      </c>
      <c r="D103" s="1">
        <v>1</v>
      </c>
    </row>
    <row r="104" spans="1:4" x14ac:dyDescent="0.25">
      <c r="A104" t="s">
        <v>106</v>
      </c>
      <c r="B104" s="1" t="s">
        <v>161</v>
      </c>
      <c r="C104" s="1" t="s">
        <v>162</v>
      </c>
      <c r="D10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Peisheng Huang</cp:lastModifiedBy>
  <dcterms:created xsi:type="dcterms:W3CDTF">2021-03-07T05:42:08Z</dcterms:created>
  <dcterms:modified xsi:type="dcterms:W3CDTF">2021-03-08T02:46:03Z</dcterms:modified>
</cp:coreProperties>
</file>