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tools\IC\IC_From_DATA\"/>
    </mc:Choice>
  </mc:AlternateContent>
  <xr:revisionPtr revIDLastSave="0" documentId="13_ncr:1_{8C7BDC74-7EA1-48D7-8D0D-9D35507EB338}" xr6:coauthVersionLast="45" xr6:coauthVersionMax="45" xr10:uidLastSave="{00000000-0000-0000-0000-000000000000}"/>
  <bookViews>
    <workbookView xWindow="3105" yWindow="2775" windowWidth="21600" windowHeight="11505" xr2:uid="{00000000-000D-0000-FFFF-FFFF00000000}"/>
  </bookViews>
  <sheets>
    <sheet name="Defaults_201303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E22" i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L18" i="1"/>
  <c r="L19" i="1" s="1"/>
  <c r="K24" i="1"/>
  <c r="K23" i="1"/>
  <c r="K18" i="1" s="1"/>
  <c r="K19" i="1" s="1"/>
  <c r="C24" i="1"/>
  <c r="C23" i="1"/>
  <c r="C21" i="1"/>
  <c r="C20" i="1"/>
  <c r="C15" i="1"/>
  <c r="C14" i="1"/>
  <c r="C13" i="1"/>
  <c r="C12" i="1"/>
  <c r="K10" i="1"/>
  <c r="K8" i="1"/>
  <c r="H10" i="1"/>
  <c r="H8" i="1"/>
  <c r="C11" i="1"/>
  <c r="C8" i="1"/>
  <c r="K6" i="1"/>
  <c r="H6" i="1"/>
  <c r="H5" i="1"/>
  <c r="C22" i="1"/>
  <c r="C18" i="1" l="1"/>
  <c r="C19" i="1" s="1"/>
</calcChain>
</file>

<file path=xl/sharedStrings.xml><?xml version="1.0" encoding="utf-8"?>
<sst xmlns="http://schemas.openxmlformats.org/spreadsheetml/2006/main" count="36" uniqueCount="36">
  <si>
    <t>Var</t>
  </si>
  <si>
    <t>SAL</t>
  </si>
  <si>
    <t>TEMP</t>
  </si>
  <si>
    <t>TRACE_1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</si>
  <si>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</si>
  <si>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</si>
  <si>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</si>
  <si>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</si>
  <si>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</si>
  <si>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</si>
  <si>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</si>
  <si>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</si>
  <si>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</si>
  <si>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</si>
  <si>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</si>
  <si>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</si>
  <si>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</si>
  <si>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</si>
  <si>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WQ_DIAG_TOT_TN</t>
  </si>
  <si>
    <t>WQ_DIAG_TOT_TP</t>
  </si>
  <si>
    <t>U</t>
  </si>
  <si>
    <t>V</t>
  </si>
  <si>
    <t>WL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</si>
  <si>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</si>
  <si>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</si>
  <si>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</si>
  <si>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</si>
  <si>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</si>
  <si>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</si>
  <si>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</si>
  <si>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</si>
  <si>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</si>
  <si>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</si>
  <si>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</si>
  <si>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</si>
  <si>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WQ_TRC_RET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</si>
</sst>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H5" sqref="H5"/>
    </sheetView>
  </sheetViews>
  <sheetFormatPr defaultRowHeight="15" x14ac:dyDescent="0.25"/>
  <cols>
    <col min="1" max="1" width="16.5703125" bestFit="1" customWidth="1"/>
  </cols>
  <sheetData>
    <row r="1" spans="1:13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 t="s">
        <v>22</v>
      </c>
      <c r="B2">
        <v>0.3614</v>
      </c>
      <c r="C2">
        <v>0.32879999999999998</v>
      </c>
      <c r="D2">
        <v>0.32879999999999998</v>
      </c>
      <c r="E2">
        <v>0.43409999999999999</v>
      </c>
      <c r="F2">
        <v>0.3</v>
      </c>
      <c r="G2">
        <v>0.4</v>
      </c>
      <c r="H2">
        <v>0.4</v>
      </c>
      <c r="I2">
        <v>0.4</v>
      </c>
      <c r="J2">
        <v>0.4</v>
      </c>
      <c r="K2">
        <v>0.12670000000000001</v>
      </c>
      <c r="L2">
        <v>-7.4800000000000005E-2</v>
      </c>
      <c r="M2">
        <v>0.42180000000000001</v>
      </c>
    </row>
    <row r="3" spans="1:13" x14ac:dyDescent="0.2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</v>
      </c>
      <c r="B5">
        <v>30</v>
      </c>
      <c r="C5">
        <v>34</v>
      </c>
      <c r="D5">
        <v>36.28</v>
      </c>
      <c r="E5">
        <v>35</v>
      </c>
      <c r="F5">
        <v>32</v>
      </c>
      <c r="G5">
        <v>24</v>
      </c>
      <c r="H5">
        <f>(G5+I5)/2</f>
        <v>52</v>
      </c>
      <c r="I5">
        <v>80</v>
      </c>
      <c r="J5">
        <v>90</v>
      </c>
      <c r="K5">
        <v>100</v>
      </c>
      <c r="L5">
        <v>100</v>
      </c>
      <c r="M5">
        <v>100</v>
      </c>
    </row>
    <row r="6" spans="1:13" x14ac:dyDescent="0.25">
      <c r="A6" t="s">
        <v>2</v>
      </c>
      <c r="B6">
        <v>21.621500000000001</v>
      </c>
      <c r="C6">
        <v>21.052099999999999</v>
      </c>
      <c r="D6">
        <v>20.62</v>
      </c>
      <c r="E6">
        <v>20.864000000000001</v>
      </c>
      <c r="F6">
        <v>21.365200000000002</v>
      </c>
      <c r="G6">
        <v>21.039100000000001</v>
      </c>
      <c r="H6">
        <f>(G6+I6)/2</f>
        <v>20.09205</v>
      </c>
      <c r="I6">
        <v>19.145</v>
      </c>
      <c r="J6">
        <v>20.223700000000001</v>
      </c>
      <c r="K6">
        <f>(J6+L6)/2</f>
        <v>20.576750000000001</v>
      </c>
      <c r="L6">
        <v>20.9298</v>
      </c>
      <c r="M6">
        <v>20.829899999999999</v>
      </c>
    </row>
    <row r="7" spans="1:13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4</v>
      </c>
      <c r="B8">
        <v>15.193099999999999</v>
      </c>
      <c r="C8">
        <f>(B8+D8)/2</f>
        <v>12.912749999999999</v>
      </c>
      <c r="D8">
        <v>10.632400000000001</v>
      </c>
      <c r="E8">
        <v>14.8462</v>
      </c>
      <c r="F8">
        <v>12.750400000000001</v>
      </c>
      <c r="G8">
        <v>13.790800000000001</v>
      </c>
      <c r="H8">
        <f>(G8+I8)/2</f>
        <v>16.334800000000001</v>
      </c>
      <c r="I8">
        <v>18.878799999999998</v>
      </c>
      <c r="J8">
        <v>21.8523</v>
      </c>
      <c r="K8">
        <f>(J8+L8)/2</f>
        <v>21.358499999999999</v>
      </c>
      <c r="L8">
        <v>20.864699999999999</v>
      </c>
      <c r="M8">
        <v>15.8942</v>
      </c>
    </row>
    <row r="9" spans="1:13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5</v>
      </c>
      <c r="B10">
        <v>249.11160000000001</v>
      </c>
      <c r="C10">
        <v>159.93299999999999</v>
      </c>
      <c r="D10">
        <v>228.375</v>
      </c>
      <c r="E10">
        <v>206.9847</v>
      </c>
      <c r="F10">
        <v>244.03909999999999</v>
      </c>
      <c r="G10">
        <v>221.95310000000001</v>
      </c>
      <c r="H10">
        <f>(G10+I10)/2</f>
        <v>207.73435000000001</v>
      </c>
      <c r="I10">
        <v>193.51560000000001</v>
      </c>
      <c r="J10">
        <v>226.01560000000001</v>
      </c>
      <c r="K10">
        <f>(J10+L10)/2</f>
        <v>193.16405</v>
      </c>
      <c r="L10">
        <v>160.3125</v>
      </c>
      <c r="M10">
        <v>158.5521</v>
      </c>
    </row>
    <row r="11" spans="1:13" s="1" customFormat="1" x14ac:dyDescent="0.25">
      <c r="A11" s="1" t="s">
        <v>6</v>
      </c>
      <c r="B11" s="1">
        <v>68.208799999999997</v>
      </c>
      <c r="C11" s="1">
        <f>(B11+D11)/2</f>
        <v>47.471849999999996</v>
      </c>
      <c r="D11" s="1">
        <v>26.7349</v>
      </c>
      <c r="E11" s="1">
        <v>103.2028</v>
      </c>
      <c r="F11" s="1">
        <v>152.9359</v>
      </c>
      <c r="G11" s="1">
        <v>152.9359</v>
      </c>
      <c r="H11" s="1">
        <v>152.9359</v>
      </c>
      <c r="I11" s="1">
        <v>152.9359</v>
      </c>
      <c r="J11" s="1">
        <v>128.57140000000001</v>
      </c>
      <c r="K11" s="1">
        <v>128.57140000000001</v>
      </c>
      <c r="L11" s="1">
        <v>128.57140000000001</v>
      </c>
      <c r="M11" s="1">
        <v>128.57140000000001</v>
      </c>
    </row>
    <row r="12" spans="1:13" x14ac:dyDescent="0.25">
      <c r="A12" t="s">
        <v>7</v>
      </c>
      <c r="B12">
        <v>1.2023999999999999</v>
      </c>
      <c r="C12">
        <f>(B12+D12)/2</f>
        <v>0.77974999999999994</v>
      </c>
      <c r="D12">
        <v>0.35709999999999997</v>
      </c>
      <c r="E12">
        <v>1.5713999999999999</v>
      </c>
      <c r="F12">
        <v>0.39290000000000003</v>
      </c>
      <c r="G12">
        <v>0.8</v>
      </c>
      <c r="H12">
        <v>0.39290000000000003</v>
      </c>
      <c r="I12">
        <v>0.39290000000000003</v>
      </c>
      <c r="J12">
        <v>0.35709999999999997</v>
      </c>
      <c r="K12">
        <v>0.35709999999999997</v>
      </c>
      <c r="L12">
        <v>0.35709999999999997</v>
      </c>
      <c r="M12">
        <v>0.35709999999999997</v>
      </c>
    </row>
    <row r="13" spans="1:13" x14ac:dyDescent="0.25">
      <c r="A13" t="s">
        <v>8</v>
      </c>
      <c r="B13">
        <v>0.27379999999999999</v>
      </c>
      <c r="C13">
        <f>(B13+D13)/2</f>
        <v>0.24404999999999999</v>
      </c>
      <c r="D13">
        <v>0.21429999999999999</v>
      </c>
      <c r="E13">
        <v>1.25</v>
      </c>
      <c r="F13">
        <v>0.21429999999999999</v>
      </c>
      <c r="G13">
        <v>0.21429999999999999</v>
      </c>
      <c r="H13">
        <v>0.21429999999999999</v>
      </c>
      <c r="I13">
        <v>0.21429999999999999</v>
      </c>
      <c r="J13">
        <v>0.21429999999999999</v>
      </c>
      <c r="K13">
        <v>0.21429999999999999</v>
      </c>
      <c r="L13">
        <v>0.21429999999999999</v>
      </c>
      <c r="M13">
        <v>0.21429999999999999</v>
      </c>
    </row>
    <row r="14" spans="1:13" x14ac:dyDescent="0.25">
      <c r="A14" t="s">
        <v>9</v>
      </c>
      <c r="B14">
        <v>0.18279999999999999</v>
      </c>
      <c r="C14">
        <f>(B14+D14)/2</f>
        <v>0.30914999999999998</v>
      </c>
      <c r="D14">
        <v>0.4355</v>
      </c>
      <c r="E14">
        <v>0.4355</v>
      </c>
      <c r="F14">
        <v>0.1452</v>
      </c>
      <c r="G14">
        <v>0.1452</v>
      </c>
      <c r="H14">
        <v>0.1452</v>
      </c>
      <c r="I14">
        <v>0.1452</v>
      </c>
      <c r="J14">
        <v>0.1613</v>
      </c>
      <c r="K14">
        <v>0.1613</v>
      </c>
      <c r="L14">
        <v>0.1613</v>
      </c>
      <c r="M14">
        <v>0.1613</v>
      </c>
    </row>
    <row r="15" spans="1:13" x14ac:dyDescent="0.25">
      <c r="A15" t="s">
        <v>10</v>
      </c>
      <c r="B15">
        <v>1.83E-2</v>
      </c>
      <c r="C15">
        <f>(B15+D15)/2</f>
        <v>3.0899999999999997E-2</v>
      </c>
      <c r="D15">
        <v>4.3499999999999997E-2</v>
      </c>
      <c r="E15">
        <v>4.3499999999999997E-2</v>
      </c>
      <c r="F15">
        <v>1.4500000000000001E-2</v>
      </c>
      <c r="G15">
        <v>1.4500000000000001E-2</v>
      </c>
      <c r="H15">
        <v>1.4500000000000001E-2</v>
      </c>
      <c r="I15">
        <v>1.4500000000000001E-2</v>
      </c>
      <c r="J15">
        <v>1.61E-2</v>
      </c>
      <c r="K15">
        <v>1.61E-2</v>
      </c>
      <c r="L15">
        <v>1.61E-2</v>
      </c>
      <c r="M15">
        <v>1.61E-2</v>
      </c>
    </row>
    <row r="16" spans="1:13" x14ac:dyDescent="0.25">
      <c r="A16" t="s">
        <v>11</v>
      </c>
      <c r="B16">
        <v>716.66669999999999</v>
      </c>
      <c r="C16">
        <v>716.66669999999999</v>
      </c>
      <c r="D16">
        <v>716.66669999999999</v>
      </c>
      <c r="E16">
        <v>716.66669999999999</v>
      </c>
      <c r="F16">
        <v>716.66669999999999</v>
      </c>
      <c r="G16">
        <v>716.66669999999999</v>
      </c>
      <c r="H16">
        <v>716.66669999999999</v>
      </c>
      <c r="I16">
        <v>716.66669999999999</v>
      </c>
      <c r="J16">
        <v>716.66669999999999</v>
      </c>
      <c r="K16">
        <v>716.66669999999999</v>
      </c>
      <c r="L16">
        <v>716.66669999999999</v>
      </c>
      <c r="M16">
        <v>716.66669999999999</v>
      </c>
    </row>
    <row r="17" spans="1:13" x14ac:dyDescent="0.25">
      <c r="A17" t="s">
        <v>12</v>
      </c>
      <c r="B17">
        <v>718.11710000000005</v>
      </c>
      <c r="C17">
        <v>718.11710000000005</v>
      </c>
      <c r="D17">
        <v>718.11710000000005</v>
      </c>
      <c r="E17">
        <v>718.11710000000005</v>
      </c>
      <c r="F17">
        <v>718.11710000000005</v>
      </c>
      <c r="G17">
        <v>718.11710000000005</v>
      </c>
      <c r="H17">
        <v>718.11710000000005</v>
      </c>
      <c r="I17">
        <v>718.11710000000005</v>
      </c>
      <c r="J17">
        <v>718.11710000000005</v>
      </c>
      <c r="K17">
        <v>718.11710000000005</v>
      </c>
      <c r="L17">
        <v>718.11710000000005</v>
      </c>
      <c r="M17">
        <v>718.11710000000005</v>
      </c>
    </row>
    <row r="18" spans="1:13" x14ac:dyDescent="0.25">
      <c r="A18" t="s">
        <v>13</v>
      </c>
      <c r="B18">
        <v>50.179699999999997</v>
      </c>
      <c r="C18">
        <f>(C23-C12-C13)/2</f>
        <v>27.34525</v>
      </c>
      <c r="D18">
        <f t="shared" ref="D18:L18" si="0">(D23-D12-D13)/2</f>
        <v>15.785749999999998</v>
      </c>
      <c r="E18">
        <f t="shared" si="0"/>
        <v>35.375</v>
      </c>
      <c r="F18">
        <f t="shared" si="0"/>
        <v>19.696400000000001</v>
      </c>
      <c r="G18">
        <f t="shared" si="0"/>
        <v>33.064300000000003</v>
      </c>
      <c r="H18">
        <f t="shared" si="0"/>
        <v>33.267850000000003</v>
      </c>
      <c r="I18">
        <f t="shared" si="0"/>
        <v>33.267850000000003</v>
      </c>
      <c r="J18">
        <f t="shared" si="0"/>
        <v>139</v>
      </c>
      <c r="K18">
        <f t="shared" si="0"/>
        <v>137.928575</v>
      </c>
      <c r="L18">
        <f t="shared" si="0"/>
        <v>136.85715000000002</v>
      </c>
      <c r="M18">
        <v>60.208300000000001</v>
      </c>
    </row>
    <row r="19" spans="1:13" x14ac:dyDescent="0.25">
      <c r="A19" t="s">
        <v>14</v>
      </c>
      <c r="B19">
        <f>B18</f>
        <v>50.179699999999997</v>
      </c>
      <c r="C19">
        <f>C18</f>
        <v>27.34525</v>
      </c>
      <c r="D19">
        <f t="shared" ref="D19:L19" si="1">D18</f>
        <v>15.785749999999998</v>
      </c>
      <c r="E19">
        <f t="shared" si="1"/>
        <v>35.375</v>
      </c>
      <c r="F19">
        <f t="shared" si="1"/>
        <v>19.696400000000001</v>
      </c>
      <c r="G19">
        <f t="shared" si="1"/>
        <v>33.064300000000003</v>
      </c>
      <c r="H19">
        <f t="shared" si="1"/>
        <v>33.267850000000003</v>
      </c>
      <c r="I19">
        <f t="shared" si="1"/>
        <v>33.267850000000003</v>
      </c>
      <c r="J19">
        <f t="shared" si="1"/>
        <v>139</v>
      </c>
      <c r="K19">
        <f t="shared" si="1"/>
        <v>137.928575</v>
      </c>
      <c r="L19">
        <f t="shared" si="1"/>
        <v>136.85715000000002</v>
      </c>
      <c r="M19">
        <v>60.208300000000001</v>
      </c>
    </row>
    <row r="20" spans="1:13" x14ac:dyDescent="0.25">
      <c r="A20" t="s">
        <v>15</v>
      </c>
      <c r="B20">
        <v>0.87239999999999995</v>
      </c>
      <c r="C20">
        <f>(B20+D20)/2</f>
        <v>0.62004999999999999</v>
      </c>
      <c r="D20">
        <v>0.36770000000000003</v>
      </c>
      <c r="E20">
        <v>0.95940000000000003</v>
      </c>
      <c r="F20">
        <v>1.1192</v>
      </c>
      <c r="G20">
        <v>1.1192</v>
      </c>
      <c r="H20">
        <v>1.1192</v>
      </c>
      <c r="I20">
        <v>1.1192</v>
      </c>
      <c r="J20">
        <v>3.8887999999999998</v>
      </c>
      <c r="K20">
        <v>3.8887999999999998</v>
      </c>
      <c r="L20">
        <v>3.8887999999999998</v>
      </c>
      <c r="M20">
        <v>3.8887999999999998</v>
      </c>
    </row>
    <row r="21" spans="1:13" x14ac:dyDescent="0.25">
      <c r="A21" t="s">
        <v>16</v>
      </c>
      <c r="B21">
        <v>1.0905</v>
      </c>
      <c r="C21">
        <f>(B21+D21)/2</f>
        <v>0.77505000000000002</v>
      </c>
      <c r="D21">
        <v>0.45960000000000001</v>
      </c>
      <c r="E21">
        <v>1.1992</v>
      </c>
      <c r="F21">
        <v>1.399</v>
      </c>
      <c r="G21">
        <v>1.399</v>
      </c>
      <c r="H21">
        <v>1.399</v>
      </c>
      <c r="I21">
        <v>1.399</v>
      </c>
      <c r="J21">
        <v>4.8609999999999998</v>
      </c>
      <c r="K21">
        <v>4.8609999999999998</v>
      </c>
      <c r="L21">
        <v>4.8609999999999998</v>
      </c>
      <c r="M21">
        <v>4.8609999999999998</v>
      </c>
    </row>
    <row r="22" spans="1:13" x14ac:dyDescent="0.25">
      <c r="A22" t="s">
        <v>17</v>
      </c>
      <c r="B22">
        <v>24.229199999999999</v>
      </c>
      <c r="C22">
        <f>(B22+D22)/2</f>
        <v>24.229199999999999</v>
      </c>
      <c r="D22">
        <v>24.229199999999999</v>
      </c>
      <c r="E22">
        <f>(D22+F22)/2</f>
        <v>58.572950000000006</v>
      </c>
      <c r="F22">
        <v>92.916700000000006</v>
      </c>
      <c r="G22">
        <v>92.916700000000006</v>
      </c>
      <c r="H22">
        <v>92.916700000000006</v>
      </c>
      <c r="I22">
        <v>92.916700000000006</v>
      </c>
      <c r="J22">
        <v>112.6482</v>
      </c>
      <c r="K22">
        <v>112.6482</v>
      </c>
      <c r="L22">
        <v>112.6482</v>
      </c>
      <c r="M22">
        <v>112.6482</v>
      </c>
    </row>
    <row r="23" spans="1:13" x14ac:dyDescent="0.25">
      <c r="A23" t="s">
        <v>18</v>
      </c>
      <c r="B23">
        <v>79.285700000000006</v>
      </c>
      <c r="C23">
        <f>(B23+D23)/2</f>
        <v>55.714300000000001</v>
      </c>
      <c r="D23">
        <v>32.142899999999997</v>
      </c>
      <c r="E23">
        <v>73.571399999999997</v>
      </c>
      <c r="F23">
        <v>40</v>
      </c>
      <c r="G23">
        <v>67.142899999999997</v>
      </c>
      <c r="H23">
        <v>67.142899999999997</v>
      </c>
      <c r="I23">
        <v>67.142899999999997</v>
      </c>
      <c r="J23">
        <v>278.57139999999998</v>
      </c>
      <c r="K23">
        <f>(J23+L23)/2</f>
        <v>276.42854999999997</v>
      </c>
      <c r="L23">
        <v>274.28570000000002</v>
      </c>
      <c r="M23">
        <v>271.42860000000002</v>
      </c>
    </row>
    <row r="24" spans="1:13" x14ac:dyDescent="0.25">
      <c r="A24" t="s">
        <v>19</v>
      </c>
      <c r="B24">
        <v>2.5806</v>
      </c>
      <c r="C24">
        <f>(B24+D24)/2</f>
        <v>1.9677</v>
      </c>
      <c r="D24">
        <v>1.3548</v>
      </c>
      <c r="E24">
        <v>3</v>
      </c>
      <c r="F24">
        <v>1.5484</v>
      </c>
      <c r="G24">
        <v>2.0968</v>
      </c>
      <c r="H24">
        <v>2.0968</v>
      </c>
      <c r="I24">
        <v>2.0968</v>
      </c>
      <c r="J24">
        <v>9.0968</v>
      </c>
      <c r="K24">
        <f>(J24+L24)/2</f>
        <v>9.0806500000000003</v>
      </c>
      <c r="L24">
        <v>9.0645000000000007</v>
      </c>
      <c r="M24">
        <v>7.5805999999999996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Defaults_20130301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2021-09-26T03:32:48Z</dcterms:created>
  <dcterms:modified xsi:type="dcterms:W3CDTF">2021-10-29T05:04:37Z</dcterms:modified>
</cp:coreProperties>
</file>