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Working Documents and Drafts\River Murray Water\Water Resources\Projects\CEWH\CEWH Modelling Project\Hindcast 2018\"/>
    </mc:Choice>
  </mc:AlternateContent>
  <bookViews>
    <workbookView xWindow="0" yWindow="0" windowWidth="20430" windowHeight="7620" activeTab="3"/>
  </bookViews>
  <sheets>
    <sheet name="Plot Monthly Barrage Flows" sheetId="4" r:id="rId1"/>
    <sheet name="Barrages" sheetId="1" r:id="rId2"/>
    <sheet name="Milang" sheetId="2" r:id="rId3"/>
    <sheet name="Plot Lake 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" i="1" l="1"/>
  <c r="AH1" i="1"/>
  <c r="AI1" i="1"/>
  <c r="AJ1" i="1"/>
  <c r="AG1" i="1"/>
  <c r="Y16" i="1" l="1"/>
  <c r="AA16" i="1"/>
  <c r="AB16" i="1"/>
  <c r="AC16" i="1"/>
  <c r="Z16" i="1"/>
  <c r="T18" i="1" l="1"/>
  <c r="U18" i="1"/>
  <c r="V18" i="1"/>
  <c r="S18" i="1"/>
  <c r="J3" i="1" l="1"/>
  <c r="AG2" i="1" l="1"/>
  <c r="AH2" i="1"/>
  <c r="AI2" i="1"/>
  <c r="AJ2" i="1"/>
  <c r="AF2" i="1"/>
  <c r="K2" i="1"/>
  <c r="L2" i="1"/>
  <c r="M2" i="1"/>
  <c r="N2" i="1"/>
  <c r="J2" i="1"/>
  <c r="R3" i="1" l="1"/>
  <c r="X3" i="1" s="1"/>
  <c r="AE3" i="1" s="1"/>
  <c r="R9" i="1"/>
  <c r="X9" i="1" s="1"/>
  <c r="AE9" i="1" s="1"/>
  <c r="I4" i="1" l="1"/>
  <c r="R4" i="1" s="1"/>
  <c r="X4" i="1" s="1"/>
  <c r="AE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" i="1"/>
  <c r="N3" i="1" l="1"/>
  <c r="M4" i="1"/>
  <c r="L9" i="1"/>
  <c r="K3" i="1"/>
  <c r="J4" i="1"/>
  <c r="N4" i="1"/>
  <c r="AF4" i="1" s="1"/>
  <c r="M9" i="1"/>
  <c r="L3" i="1"/>
  <c r="K4" i="1"/>
  <c r="J9" i="1"/>
  <c r="N9" i="1"/>
  <c r="M3" i="1"/>
  <c r="L4" i="1"/>
  <c r="K9" i="1"/>
  <c r="I5" i="1"/>
  <c r="J5" i="1" s="1"/>
  <c r="U9" i="1" l="1"/>
  <c r="AF9" i="1"/>
  <c r="S3" i="1"/>
  <c r="Z3" i="1" s="1"/>
  <c r="AG3" i="1" s="1"/>
  <c r="V3" i="1"/>
  <c r="U3" i="1"/>
  <c r="T3" i="1"/>
  <c r="T9" i="1"/>
  <c r="AA9" i="1" s="1"/>
  <c r="U4" i="1"/>
  <c r="AB4" i="1" s="1"/>
  <c r="K5" i="1"/>
  <c r="AA3" i="1"/>
  <c r="AH3" i="1" s="1"/>
  <c r="L5" i="1"/>
  <c r="N5" i="1"/>
  <c r="AF5" i="1" s="1"/>
  <c r="M5" i="1"/>
  <c r="V9" i="1"/>
  <c r="AC9" i="1" s="1"/>
  <c r="AJ9" i="1" s="1"/>
  <c r="S9" i="1"/>
  <c r="Z9" i="1" s="1"/>
  <c r="AG9" i="1" s="1"/>
  <c r="AB9" i="1"/>
  <c r="T4" i="1"/>
  <c r="AA4" i="1" s="1"/>
  <c r="S4" i="1"/>
  <c r="Z4" i="1" s="1"/>
  <c r="AG4" i="1" s="1"/>
  <c r="V4" i="1"/>
  <c r="AC4" i="1" s="1"/>
  <c r="AJ4" i="1" s="1"/>
  <c r="R5" i="1"/>
  <c r="X5" i="1" s="1"/>
  <c r="AE5" i="1" s="1"/>
  <c r="I6" i="1"/>
  <c r="U5" i="1" l="1"/>
  <c r="AB5" i="1" s="1"/>
  <c r="AF3" i="1"/>
  <c r="S5" i="1"/>
  <c r="Z5" i="1" s="1"/>
  <c r="AG5" i="1" s="1"/>
  <c r="AB3" i="1"/>
  <c r="AI3" i="1" s="1"/>
  <c r="T5" i="1"/>
  <c r="AA5" i="1" s="1"/>
  <c r="AC3" i="1"/>
  <c r="AJ3" i="1" s="1"/>
  <c r="V5" i="1"/>
  <c r="AC5" i="1" s="1"/>
  <c r="AJ5" i="1" s="1"/>
  <c r="N6" i="1"/>
  <c r="AF6" i="1" s="1"/>
  <c r="L6" i="1"/>
  <c r="M6" i="1"/>
  <c r="K6" i="1"/>
  <c r="J6" i="1"/>
  <c r="R6" i="1"/>
  <c r="X6" i="1" s="1"/>
  <c r="AE6" i="1" s="1"/>
  <c r="I7" i="1"/>
  <c r="J7" i="1" l="1"/>
  <c r="M7" i="1"/>
  <c r="N7" i="1"/>
  <c r="AF7" i="1" s="1"/>
  <c r="L7" i="1"/>
  <c r="K7" i="1"/>
  <c r="V6" i="1"/>
  <c r="AC6" i="1" s="1"/>
  <c r="AJ6" i="1" s="1"/>
  <c r="S6" i="1"/>
  <c r="Z6" i="1" s="1"/>
  <c r="AG6" i="1" s="1"/>
  <c r="U6" i="1"/>
  <c r="AB6" i="1" s="1"/>
  <c r="T6" i="1"/>
  <c r="AA6" i="1" s="1"/>
  <c r="AH6" i="1" s="1"/>
  <c r="I8" i="1"/>
  <c r="R7" i="1"/>
  <c r="X7" i="1" s="1"/>
  <c r="AE7" i="1" s="1"/>
  <c r="T7" i="1" l="1"/>
  <c r="AA7" i="1" s="1"/>
  <c r="AH7" i="1" s="1"/>
  <c r="U7" i="1"/>
  <c r="AB7" i="1" s="1"/>
  <c r="S7" i="1"/>
  <c r="Z7" i="1" s="1"/>
  <c r="AG7" i="1" s="1"/>
  <c r="J8" i="1"/>
  <c r="K8" i="1"/>
  <c r="N8" i="1"/>
  <c r="AF8" i="1" s="1"/>
  <c r="M8" i="1"/>
  <c r="L8" i="1"/>
  <c r="V7" i="1"/>
  <c r="AC7" i="1" s="1"/>
  <c r="AJ7" i="1" s="1"/>
  <c r="I10" i="1"/>
  <c r="R8" i="1"/>
  <c r="X8" i="1" s="1"/>
  <c r="AE8" i="1" s="1"/>
  <c r="M10" i="1" l="1"/>
  <c r="J10" i="1"/>
  <c r="N10" i="1"/>
  <c r="AF10" i="1" s="1"/>
  <c r="K10" i="1"/>
  <c r="L10" i="1"/>
  <c r="S8" i="1"/>
  <c r="Z8" i="1" s="1"/>
  <c r="AG8" i="1" s="1"/>
  <c r="T8" i="1"/>
  <c r="AA8" i="1" s="1"/>
  <c r="V8" i="1"/>
  <c r="AC8" i="1" s="1"/>
  <c r="AJ8" i="1" s="1"/>
  <c r="U8" i="1"/>
  <c r="AB8" i="1" s="1"/>
  <c r="I11" i="1"/>
  <c r="R10" i="1"/>
  <c r="X10" i="1" s="1"/>
  <c r="AE10" i="1" s="1"/>
  <c r="U10" i="1" l="1"/>
  <c r="AB10" i="1" s="1"/>
  <c r="T10" i="1"/>
  <c r="AA10" i="1" s="1"/>
  <c r="S10" i="1"/>
  <c r="Z10" i="1" s="1"/>
  <c r="AG10" i="1" s="1"/>
  <c r="V10" i="1"/>
  <c r="AC10" i="1" s="1"/>
  <c r="AJ10" i="1" s="1"/>
  <c r="J11" i="1"/>
  <c r="K11" i="1"/>
  <c r="N11" i="1"/>
  <c r="AF11" i="1" s="1"/>
  <c r="L11" i="1"/>
  <c r="M11" i="1"/>
  <c r="I12" i="1"/>
  <c r="R11" i="1"/>
  <c r="X11" i="1" s="1"/>
  <c r="AE11" i="1" s="1"/>
  <c r="V11" i="1" l="1"/>
  <c r="AC11" i="1" s="1"/>
  <c r="AJ11" i="1" s="1"/>
  <c r="U11" i="1"/>
  <c r="AB11" i="1" s="1"/>
  <c r="S11" i="1"/>
  <c r="Z11" i="1" s="1"/>
  <c r="AG11" i="1" s="1"/>
  <c r="T11" i="1"/>
  <c r="AA11" i="1" s="1"/>
  <c r="J12" i="1"/>
  <c r="M12" i="1"/>
  <c r="N12" i="1"/>
  <c r="AF12" i="1" s="1"/>
  <c r="K12" i="1"/>
  <c r="L12" i="1"/>
  <c r="I13" i="1"/>
  <c r="R12" i="1"/>
  <c r="X12" i="1" s="1"/>
  <c r="AE12" i="1" s="1"/>
  <c r="N13" i="1" l="1"/>
  <c r="AF13" i="1" s="1"/>
  <c r="J13" i="1"/>
  <c r="L13" i="1"/>
  <c r="K13" i="1"/>
  <c r="M13" i="1"/>
  <c r="S12" i="1"/>
  <c r="Z12" i="1" s="1"/>
  <c r="AG12" i="1" s="1"/>
  <c r="U12" i="1"/>
  <c r="AB12" i="1" s="1"/>
  <c r="T12" i="1"/>
  <c r="AA12" i="1" s="1"/>
  <c r="V12" i="1"/>
  <c r="AC12" i="1" s="1"/>
  <c r="AJ12" i="1" s="1"/>
  <c r="I14" i="1"/>
  <c r="R13" i="1"/>
  <c r="X13" i="1" s="1"/>
  <c r="AE13" i="1" s="1"/>
  <c r="K14" i="1" l="1"/>
  <c r="L14" i="1"/>
  <c r="N14" i="1"/>
  <c r="M14" i="1"/>
  <c r="J14" i="1"/>
  <c r="S13" i="1"/>
  <c r="Z13" i="1" s="1"/>
  <c r="AG13" i="1" s="1"/>
  <c r="V13" i="1"/>
  <c r="AC13" i="1" s="1"/>
  <c r="AJ13" i="1" s="1"/>
  <c r="U13" i="1"/>
  <c r="AB13" i="1" s="1"/>
  <c r="T13" i="1"/>
  <c r="AA13" i="1" s="1"/>
  <c r="R14" i="1"/>
  <c r="X14" i="1" s="1"/>
  <c r="AE14" i="1" s="1"/>
  <c r="AF14" i="1" l="1"/>
  <c r="T14" i="1"/>
  <c r="AA14" i="1" s="1"/>
  <c r="V14" i="1"/>
  <c r="AC14" i="1" s="1"/>
  <c r="AJ14" i="1" s="1"/>
  <c r="S14" i="1"/>
  <c r="Z14" i="1" s="1"/>
  <c r="AG14" i="1" s="1"/>
  <c r="U14" i="1"/>
  <c r="AB14" i="1" s="1"/>
</calcChain>
</file>

<file path=xl/sharedStrings.xml><?xml version="1.0" encoding="utf-8"?>
<sst xmlns="http://schemas.openxmlformats.org/spreadsheetml/2006/main" count="36" uniqueCount="22">
  <si>
    <t>TLM</t>
  </si>
  <si>
    <t>CEWO</t>
  </si>
  <si>
    <t>VEWH</t>
  </si>
  <si>
    <t>No TLM</t>
  </si>
  <si>
    <t>No CEWO</t>
  </si>
  <si>
    <t>No E Water</t>
  </si>
  <si>
    <t>No VEWH</t>
  </si>
  <si>
    <t>Modelled Observed</t>
  </si>
  <si>
    <t>Components</t>
  </si>
  <si>
    <t>E_Water</t>
  </si>
  <si>
    <t>Net TLM</t>
  </si>
  <si>
    <t>Net CEWO</t>
  </si>
  <si>
    <t>Net All E Water</t>
  </si>
  <si>
    <t>Net VEWH</t>
  </si>
  <si>
    <t>Corrected</t>
  </si>
  <si>
    <t>Net All</t>
  </si>
  <si>
    <t>Net Other</t>
  </si>
  <si>
    <t>Obs</t>
  </si>
  <si>
    <t>Estimated Actuals SOURCE</t>
  </si>
  <si>
    <t xml:space="preserve">LKALEX </t>
  </si>
  <si>
    <t>BSIS</t>
  </si>
  <si>
    <t>Raw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</si>
</sst>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3" fontId="1" fillId="2" borderId="0" xfId="0" applyNumberFormat="1" applyFont="1" applyFill="1" applyBorder="1"/>
    <xf numFmtId="0" fontId="0" fillId="3" borderId="0" xfId="0" applyFill="1"/>
    <xf numFmtId="164" fontId="0" fillId="0" borderId="0" xfId="0" applyNumberFormat="1"/>
    <xf numFmtId="3" fontId="0" fillId="0" borderId="0" xfId="0" applyNumberFormat="1"/>
    <xf numFmtId="3" fontId="0" fillId="3" borderId="0" xfId="0" applyNumberFormat="1" applyFill="1"/>
    <xf numFmtId="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Modelled</a:t>
            </a:r>
            <a:r>
              <a:rPr lang="en-AU" baseline="0"/>
              <a:t> Outputs - Monthly Totals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Barrages!$J$2</c:f>
              <c:strCache>
                <c:ptCount val="1"/>
                <c:pt idx="0">
                  <c:v>No TLM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Barrages!$I$3:$I$14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Barrages!$J$3:$J$14</c:f>
              <c:numCache>
                <c:formatCode>General</c:formatCode>
                <c:ptCount val="12"/>
                <c:pt idx="0">
                  <c:v>225420</c:v>
                </c:pt>
                <c:pt idx="1">
                  <c:v>238154</c:v>
                </c:pt>
                <c:pt idx="2">
                  <c:v>129155</c:v>
                </c:pt>
                <c:pt idx="3">
                  <c:v>82326</c:v>
                </c:pt>
                <c:pt idx="4">
                  <c:v>20637</c:v>
                </c:pt>
                <c:pt idx="5">
                  <c:v>82951</c:v>
                </c:pt>
                <c:pt idx="6">
                  <c:v>44010</c:v>
                </c:pt>
                <c:pt idx="7">
                  <c:v>0</c:v>
                </c:pt>
                <c:pt idx="8">
                  <c:v>32098</c:v>
                </c:pt>
                <c:pt idx="9">
                  <c:v>22200</c:v>
                </c:pt>
                <c:pt idx="10">
                  <c:v>33233</c:v>
                </c:pt>
                <c:pt idx="11">
                  <c:v>36581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Barrages!$K$2</c:f>
              <c:strCache>
                <c:ptCount val="1"/>
                <c:pt idx="0">
                  <c:v>No CEWO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Barrages!$I$3:$I$14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Barrages!$K$3:$K$14</c:f>
              <c:numCache>
                <c:formatCode>General</c:formatCode>
                <c:ptCount val="12"/>
                <c:pt idx="0">
                  <c:v>121481</c:v>
                </c:pt>
                <c:pt idx="1">
                  <c:v>139074</c:v>
                </c:pt>
                <c:pt idx="2">
                  <c:v>52951</c:v>
                </c:pt>
                <c:pt idx="3">
                  <c:v>3271</c:v>
                </c:pt>
                <c:pt idx="4">
                  <c:v>1104</c:v>
                </c:pt>
                <c:pt idx="5">
                  <c:v>50808</c:v>
                </c:pt>
                <c:pt idx="6">
                  <c:v>1831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Barrages!$L$2</c:f>
              <c:strCache>
                <c:ptCount val="1"/>
                <c:pt idx="0">
                  <c:v>No E 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Barrages!$I$3:$I$14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Barrages!$L$3:$L$14</c:f>
              <c:numCache>
                <c:formatCode>General</c:formatCode>
                <c:ptCount val="12"/>
                <c:pt idx="0">
                  <c:v>118470</c:v>
                </c:pt>
                <c:pt idx="1">
                  <c:v>129178</c:v>
                </c:pt>
                <c:pt idx="2">
                  <c:v>52130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Barrages!$M$2</c:f>
              <c:strCache>
                <c:ptCount val="1"/>
                <c:pt idx="0">
                  <c:v>No VEWH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Barrages!$I$3:$I$14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Barrages!$M$3:$M$14</c:f>
              <c:numCache>
                <c:formatCode>General</c:formatCode>
                <c:ptCount val="12"/>
                <c:pt idx="0">
                  <c:v>226511</c:v>
                </c:pt>
                <c:pt idx="1">
                  <c:v>236902</c:v>
                </c:pt>
                <c:pt idx="2">
                  <c:v>133601</c:v>
                </c:pt>
                <c:pt idx="3">
                  <c:v>85342</c:v>
                </c:pt>
                <c:pt idx="4">
                  <c:v>20963</c:v>
                </c:pt>
                <c:pt idx="5">
                  <c:v>174477</c:v>
                </c:pt>
                <c:pt idx="6">
                  <c:v>49308</c:v>
                </c:pt>
                <c:pt idx="7">
                  <c:v>0</c:v>
                </c:pt>
                <c:pt idx="8">
                  <c:v>40502</c:v>
                </c:pt>
                <c:pt idx="9">
                  <c:v>22200</c:v>
                </c:pt>
                <c:pt idx="10">
                  <c:v>33543</c:v>
                </c:pt>
                <c:pt idx="11">
                  <c:v>51460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Barrages!$N$2</c:f>
              <c:strCache>
                <c:ptCount val="1"/>
                <c:pt idx="0">
                  <c:v>Modelled Observed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Barrages!$I$3:$I$14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Barrages!$N$3:$N$14</c:f>
              <c:numCache>
                <c:formatCode>General</c:formatCode>
                <c:ptCount val="12"/>
                <c:pt idx="0">
                  <c:v>229036</c:v>
                </c:pt>
                <c:pt idx="1">
                  <c:v>244000</c:v>
                </c:pt>
                <c:pt idx="2">
                  <c:v>138308</c:v>
                </c:pt>
                <c:pt idx="3">
                  <c:v>95073</c:v>
                </c:pt>
                <c:pt idx="4">
                  <c:v>28966</c:v>
                </c:pt>
                <c:pt idx="5">
                  <c:v>222006</c:v>
                </c:pt>
                <c:pt idx="6">
                  <c:v>71548</c:v>
                </c:pt>
                <c:pt idx="7">
                  <c:v>23698</c:v>
                </c:pt>
                <c:pt idx="8">
                  <c:v>68682</c:v>
                </c:pt>
                <c:pt idx="9">
                  <c:v>30309</c:v>
                </c:pt>
                <c:pt idx="10">
                  <c:v>43343</c:v>
                </c:pt>
                <c:pt idx="11">
                  <c:v>54000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Barrages!$O$2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Barrages!$I$3:$I$14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Barrages!$O$3:$O$14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507544"/>
        <c:axId val="996508328"/>
      </c:lineChart>
      <c:catAx>
        <c:axId val="9965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8328"/>
        <c:crosses val="autoZero"/>
        <c:auto val="1"/>
        <c:lblAlgn val="ctr"/>
        <c:lblOffset val="100"/>
        <c:noMultiLvlLbl val="0"/>
      </c:catAx>
      <c:valAx>
        <c:axId val="99650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Corrected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Barrages!$AF$2</c:f>
              <c:strCache>
                <c:ptCount val="1"/>
                <c:pt idx="0">
                  <c:v>Estimated Actuals SOURCE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Barrages!$AE$3:$AE$14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Barrages!$AF$3:$AF$14</c:f>
              <c:numCache>
                <c:formatCode>#,##0</c:formatCode>
                <c:ptCount val="12"/>
                <c:pt idx="0">
                  <c:v>227792.18744300006</c:v>
                </c:pt>
                <c:pt idx="1">
                  <c:v>201546.58272640003</c:v>
                </c:pt>
                <c:pt idx="2">
                  <c:v>82476.422525799979</c:v>
                </c:pt>
                <c:pt idx="3">
                  <c:v>98412.827464504997</c:v>
                </c:pt>
                <c:pt idx="4">
                  <c:v>48818.484494149998</c:v>
                </c:pt>
                <c:pt idx="5">
                  <c:v>229579.46258500009</c:v>
                </c:pt>
                <c:pt idx="6">
                  <c:v>79043.65942169998</c:v>
                </c:pt>
                <c:pt idx="7">
                  <c:v>38870.839879569998</c:v>
                </c:pt>
                <c:pt idx="8">
                  <c:v>69260.090762500025</c:v>
                </c:pt>
                <c:pt idx="9">
                  <c:v>16112.091808599998</c:v>
                </c:pt>
                <c:pt idx="10">
                  <c:v>27346.906195399992</c:v>
                </c:pt>
                <c:pt idx="11">
                  <c:v>33605.549277799997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Barrages!$AG$2</c:f>
              <c:strCache>
                <c:ptCount val="1"/>
                <c:pt idx="0">
                  <c:v>Net TLM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Barrages!$AE$3:$AE$14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Barrages!$AG$3:$AG$14</c:f>
              <c:numCache>
                <c:formatCode>#,##0</c:formatCode>
                <c:ptCount val="12"/>
                <c:pt idx="0">
                  <c:v>224176.18744300006</c:v>
                </c:pt>
                <c:pt idx="1">
                  <c:v>195700.58272640003</c:v>
                </c:pt>
                <c:pt idx="2">
                  <c:v>73323.422525799979</c:v>
                </c:pt>
                <c:pt idx="3">
                  <c:v>85665.827464504997</c:v>
                </c:pt>
                <c:pt idx="4">
                  <c:v>40489.484494149998</c:v>
                </c:pt>
                <c:pt idx="5">
                  <c:v>90524.462585000088</c:v>
                </c:pt>
                <c:pt idx="6">
                  <c:v>51505.65942169998</c:v>
                </c:pt>
                <c:pt idx="7">
                  <c:v>15172.839879569998</c:v>
                </c:pt>
                <c:pt idx="8">
                  <c:v>32676.090762500025</c:v>
                </c:pt>
                <c:pt idx="9">
                  <c:v>8003.0918085999983</c:v>
                </c:pt>
                <c:pt idx="10">
                  <c:v>17236.906195399992</c:v>
                </c:pt>
                <c:pt idx="11">
                  <c:v>16186.549277799997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Barrages!$AH$2</c:f>
              <c:strCache>
                <c:ptCount val="1"/>
                <c:pt idx="0">
                  <c:v>Net CEWO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Barrages!$AE$3:$AE$14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Barrages!$AH$3:$AH$14</c:f>
              <c:numCache>
                <c:formatCode>#,##0</c:formatCode>
                <c:ptCount val="12"/>
                <c:pt idx="0">
                  <c:v>120237.18744300006</c:v>
                </c:pt>
                <c:pt idx="1">
                  <c:v>93740</c:v>
                </c:pt>
                <c:pt idx="2">
                  <c:v>0</c:v>
                </c:pt>
                <c:pt idx="3">
                  <c:v>6610.8274645049969</c:v>
                </c:pt>
                <c:pt idx="4">
                  <c:v>20956.484494149998</c:v>
                </c:pt>
                <c:pt idx="5">
                  <c:v>32872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Barrages!$AI$2</c:f>
              <c:strCache>
                <c:ptCount val="1"/>
                <c:pt idx="0">
                  <c:v>Net All E Water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Barrages!$AE$3:$AE$14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Barrages!$AI$3:$AI$14</c:f>
              <c:numCache>
                <c:formatCode>#,##0</c:formatCode>
                <c:ptCount val="12"/>
                <c:pt idx="0">
                  <c:v>117226.18744300006</c:v>
                </c:pt>
                <c:pt idx="1">
                  <c:v>86448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Barrages!$AJ$2</c:f>
              <c:strCache>
                <c:ptCount val="1"/>
                <c:pt idx="0">
                  <c:v>Net VEWH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Barrages!$AE$3:$AE$14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Barrages!$AJ$3:$AJ$14</c:f>
              <c:numCache>
                <c:formatCode>#,##0</c:formatCode>
                <c:ptCount val="12"/>
                <c:pt idx="0">
                  <c:v>225267.18744300006</c:v>
                </c:pt>
                <c:pt idx="1">
                  <c:v>194448.58272640003</c:v>
                </c:pt>
                <c:pt idx="2">
                  <c:v>77769.422525799979</c:v>
                </c:pt>
                <c:pt idx="3">
                  <c:v>88681.827464504997</c:v>
                </c:pt>
                <c:pt idx="4">
                  <c:v>40815.484494149998</c:v>
                </c:pt>
                <c:pt idx="5">
                  <c:v>182050.46258500009</c:v>
                </c:pt>
                <c:pt idx="6">
                  <c:v>56803.65942169998</c:v>
                </c:pt>
                <c:pt idx="7">
                  <c:v>15172.839879569998</c:v>
                </c:pt>
                <c:pt idx="8">
                  <c:v>41080.090762500025</c:v>
                </c:pt>
                <c:pt idx="9">
                  <c:v>8003.0918085999983</c:v>
                </c:pt>
                <c:pt idx="10">
                  <c:v>17546.906195399992</c:v>
                </c:pt>
                <c:pt idx="11">
                  <c:v>31065.549277799997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506368"/>
        <c:axId val="996504408"/>
      </c:lineChart>
      <c:catAx>
        <c:axId val="99650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4408"/>
        <c:crosses val="autoZero"/>
        <c:auto val="1"/>
        <c:lblAlgn val="ctr"/>
        <c:lblOffset val="100"/>
        <c:noMultiLvlLbl val="0"/>
      </c:catAx>
      <c:valAx>
        <c:axId val="99650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Raw Estimate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Barrages!$Y$2</c:f>
              <c:strCache>
                <c:ptCount val="1"/>
                <c:pt idx="0">
                  <c:v>Estimated Actuals SOURCE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Barrages!$X$3:$X$14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Barrages!$Y$3:$Y$14</c:f>
              <c:numCache>
                <c:formatCode>#,##0</c:formatCode>
                <c:ptCount val="12"/>
                <c:pt idx="0">
                  <c:v>227792.18744300006</c:v>
                </c:pt>
                <c:pt idx="1">
                  <c:v>201546.58272640003</c:v>
                </c:pt>
                <c:pt idx="2">
                  <c:v>82476.422525799979</c:v>
                </c:pt>
                <c:pt idx="3">
                  <c:v>98412.827464504997</c:v>
                </c:pt>
                <c:pt idx="4">
                  <c:v>48818.484494149998</c:v>
                </c:pt>
                <c:pt idx="5">
                  <c:v>229579.46258500009</c:v>
                </c:pt>
                <c:pt idx="6">
                  <c:v>79043.65942169998</c:v>
                </c:pt>
                <c:pt idx="7">
                  <c:v>38870.839879569998</c:v>
                </c:pt>
                <c:pt idx="8">
                  <c:v>69260.090762500025</c:v>
                </c:pt>
                <c:pt idx="9">
                  <c:v>16112.091808599998</c:v>
                </c:pt>
                <c:pt idx="10">
                  <c:v>27346.906195399992</c:v>
                </c:pt>
                <c:pt idx="11">
                  <c:v>33605.549277799997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Barrages!$Z$2</c:f>
              <c:strCache>
                <c:ptCount val="1"/>
                <c:pt idx="0">
                  <c:v>Net TLM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Barrages!$X$3:$X$14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Barrages!$Z$3:$Z$14</c:f>
              <c:numCache>
                <c:formatCode>General</c:formatCode>
                <c:ptCount val="12"/>
                <c:pt idx="0">
                  <c:v>224176.18744300006</c:v>
                </c:pt>
                <c:pt idx="1">
                  <c:v>195700.58272640003</c:v>
                </c:pt>
                <c:pt idx="2">
                  <c:v>73323.422525799979</c:v>
                </c:pt>
                <c:pt idx="3">
                  <c:v>85665.827464504997</c:v>
                </c:pt>
                <c:pt idx="4">
                  <c:v>40489.484494149998</c:v>
                </c:pt>
                <c:pt idx="5">
                  <c:v>90524.462585000088</c:v>
                </c:pt>
                <c:pt idx="6">
                  <c:v>51505.65942169998</c:v>
                </c:pt>
                <c:pt idx="7">
                  <c:v>15172.839879569998</c:v>
                </c:pt>
                <c:pt idx="8">
                  <c:v>32676.090762500025</c:v>
                </c:pt>
                <c:pt idx="9">
                  <c:v>8003.0918085999983</c:v>
                </c:pt>
                <c:pt idx="10">
                  <c:v>17236.906195399992</c:v>
                </c:pt>
                <c:pt idx="11">
                  <c:v>16186.549277799997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Barrages!$AA$2</c:f>
              <c:strCache>
                <c:ptCount val="1"/>
                <c:pt idx="0">
                  <c:v>Net CEWO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Barrages!$X$3:$X$14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Barrages!$AA$3:$AA$14</c:f>
              <c:numCache>
                <c:formatCode>General</c:formatCode>
                <c:ptCount val="12"/>
                <c:pt idx="0">
                  <c:v>120237.18744300006</c:v>
                </c:pt>
                <c:pt idx="1">
                  <c:v>96620.582726400025</c:v>
                </c:pt>
                <c:pt idx="2">
                  <c:v>-2880.5774742000212</c:v>
                </c:pt>
                <c:pt idx="3">
                  <c:v>6610.8274645049969</c:v>
                </c:pt>
                <c:pt idx="4">
                  <c:v>20956.484494149998</c:v>
                </c:pt>
                <c:pt idx="5">
                  <c:v>58381.462585000088</c:v>
                </c:pt>
                <c:pt idx="6">
                  <c:v>9326.6594216999802</c:v>
                </c:pt>
                <c:pt idx="7">
                  <c:v>15172.839879569998</c:v>
                </c:pt>
                <c:pt idx="8">
                  <c:v>578.09076250002545</c:v>
                </c:pt>
                <c:pt idx="9">
                  <c:v>-14196.908191400002</c:v>
                </c:pt>
                <c:pt idx="10">
                  <c:v>-15996.093804600008</c:v>
                </c:pt>
                <c:pt idx="11">
                  <c:v>-20394.450722200003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Barrages!$AB$2</c:f>
              <c:strCache>
                <c:ptCount val="1"/>
                <c:pt idx="0">
                  <c:v>Net All E Water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Barrages!$X$3:$X$14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Barrages!$AB$3:$AB$14</c:f>
              <c:numCache>
                <c:formatCode>General</c:formatCode>
                <c:ptCount val="12"/>
                <c:pt idx="0">
                  <c:v>117226.18744300006</c:v>
                </c:pt>
                <c:pt idx="1">
                  <c:v>86724.582726400025</c:v>
                </c:pt>
                <c:pt idx="2">
                  <c:v>-3701.5774742000212</c:v>
                </c:pt>
                <c:pt idx="3">
                  <c:v>3339.8274645049969</c:v>
                </c:pt>
                <c:pt idx="4">
                  <c:v>19852.484494149998</c:v>
                </c:pt>
                <c:pt idx="5">
                  <c:v>7573.4625850000884</c:v>
                </c:pt>
                <c:pt idx="6">
                  <c:v>7495.6594216999802</c:v>
                </c:pt>
                <c:pt idx="7">
                  <c:v>15172.839879569998</c:v>
                </c:pt>
                <c:pt idx="8">
                  <c:v>578.09076250002545</c:v>
                </c:pt>
                <c:pt idx="9">
                  <c:v>-14196.908191400002</c:v>
                </c:pt>
                <c:pt idx="10">
                  <c:v>-15996.093804600008</c:v>
                </c:pt>
                <c:pt idx="11">
                  <c:v>-20394.450722200003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Barrages!$AC$2</c:f>
              <c:strCache>
                <c:ptCount val="1"/>
                <c:pt idx="0">
                  <c:v>Net VEWH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Barrages!$X$3:$X$14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Barrages!$AC$3:$AC$14</c:f>
              <c:numCache>
                <c:formatCode>General</c:formatCode>
                <c:ptCount val="12"/>
                <c:pt idx="0">
                  <c:v>225267.18744300006</c:v>
                </c:pt>
                <c:pt idx="1">
                  <c:v>194448.58272640003</c:v>
                </c:pt>
                <c:pt idx="2">
                  <c:v>77769.422525799979</c:v>
                </c:pt>
                <c:pt idx="3">
                  <c:v>88681.827464504997</c:v>
                </c:pt>
                <c:pt idx="4">
                  <c:v>40815.484494149998</c:v>
                </c:pt>
                <c:pt idx="5">
                  <c:v>182050.46258500009</c:v>
                </c:pt>
                <c:pt idx="6">
                  <c:v>56803.65942169998</c:v>
                </c:pt>
                <c:pt idx="7">
                  <c:v>15172.839879569998</c:v>
                </c:pt>
                <c:pt idx="8">
                  <c:v>41080.090762500025</c:v>
                </c:pt>
                <c:pt idx="9">
                  <c:v>8003.0918085999983</c:v>
                </c:pt>
                <c:pt idx="10">
                  <c:v>17546.906195399992</c:v>
                </c:pt>
                <c:pt idx="11">
                  <c:v>31065.549277799997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96960"/>
        <c:axId val="996502056"/>
      </c:lineChart>
      <c:catAx>
        <c:axId val="99649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2056"/>
        <c:crosses val="autoZero"/>
        <c:auto val="1"/>
        <c:lblAlgn val="ctr"/>
        <c:lblOffset val="100"/>
        <c:noMultiLvlLbl val="0"/>
      </c:catAx>
      <c:valAx>
        <c:axId val="99650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Barrages!$S$2</c:f>
              <c:strCache>
                <c:ptCount val="1"/>
                <c:pt idx="0">
                  <c:v>TLM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Barrages!$R$3:$R$14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Barrages!$S$3:$S$14</c:f>
              <c:numCache>
                <c:formatCode>General</c:formatCode>
                <c:ptCount val="12"/>
                <c:pt idx="0">
                  <c:v>3616</c:v>
                </c:pt>
                <c:pt idx="1">
                  <c:v>5846</c:v>
                </c:pt>
                <c:pt idx="2">
                  <c:v>9153</c:v>
                </c:pt>
                <c:pt idx="3">
                  <c:v>12747</c:v>
                </c:pt>
                <c:pt idx="4">
                  <c:v>8329</c:v>
                </c:pt>
                <c:pt idx="5">
                  <c:v>139055</c:v>
                </c:pt>
                <c:pt idx="6">
                  <c:v>27538</c:v>
                </c:pt>
                <c:pt idx="7">
                  <c:v>23698</c:v>
                </c:pt>
                <c:pt idx="8">
                  <c:v>36584</c:v>
                </c:pt>
                <c:pt idx="9">
                  <c:v>8109</c:v>
                </c:pt>
                <c:pt idx="10">
                  <c:v>10110</c:v>
                </c:pt>
                <c:pt idx="11">
                  <c:v>17419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Barrages!$T$2</c:f>
              <c:strCache>
                <c:ptCount val="1"/>
                <c:pt idx="0">
                  <c:v>CEWO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Barrages!$R$3:$R$14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Barrages!$T$3:$T$14</c:f>
              <c:numCache>
                <c:formatCode>General</c:formatCode>
                <c:ptCount val="12"/>
                <c:pt idx="0">
                  <c:v>107555</c:v>
                </c:pt>
                <c:pt idx="1">
                  <c:v>104926</c:v>
                </c:pt>
                <c:pt idx="2">
                  <c:v>85357</c:v>
                </c:pt>
                <c:pt idx="3">
                  <c:v>91802</c:v>
                </c:pt>
                <c:pt idx="4">
                  <c:v>27862</c:v>
                </c:pt>
                <c:pt idx="5">
                  <c:v>171198</c:v>
                </c:pt>
                <c:pt idx="6">
                  <c:v>69717</c:v>
                </c:pt>
                <c:pt idx="7">
                  <c:v>23698</c:v>
                </c:pt>
                <c:pt idx="8">
                  <c:v>68682</c:v>
                </c:pt>
                <c:pt idx="9">
                  <c:v>30309</c:v>
                </c:pt>
                <c:pt idx="10">
                  <c:v>43343</c:v>
                </c:pt>
                <c:pt idx="11">
                  <c:v>54000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Barrages!$U$2</c:f>
              <c:strCache>
                <c:ptCount val="1"/>
                <c:pt idx="0">
                  <c:v>E_Water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Barrages!$R$3:$R$14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Barrages!$U$3:$U$14</c:f>
              <c:numCache>
                <c:formatCode>General</c:formatCode>
                <c:ptCount val="12"/>
                <c:pt idx="0">
                  <c:v>110566</c:v>
                </c:pt>
                <c:pt idx="1">
                  <c:v>114822</c:v>
                </c:pt>
                <c:pt idx="2">
                  <c:v>86178</c:v>
                </c:pt>
                <c:pt idx="3">
                  <c:v>95073</c:v>
                </c:pt>
                <c:pt idx="4">
                  <c:v>28966</c:v>
                </c:pt>
                <c:pt idx="5">
                  <c:v>222006</c:v>
                </c:pt>
                <c:pt idx="6">
                  <c:v>71548</c:v>
                </c:pt>
                <c:pt idx="7">
                  <c:v>23698</c:v>
                </c:pt>
                <c:pt idx="8">
                  <c:v>68682</c:v>
                </c:pt>
                <c:pt idx="9">
                  <c:v>30309</c:v>
                </c:pt>
                <c:pt idx="10">
                  <c:v>43343</c:v>
                </c:pt>
                <c:pt idx="11">
                  <c:v>54000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Barrages!$V$2</c:f>
              <c:strCache>
                <c:ptCount val="1"/>
                <c:pt idx="0">
                  <c:v>VEWH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Barrages!$R$3:$R$14</c:f>
              <c:numCache>
                <c:formatCode>General</c:formatCode>
                <c:ptCount val="12"/>
                <c:pt idx="0">
                  <c:v>201707</c:v>
                </c:pt>
                <c:pt idx="1">
                  <c:v>201708</c:v>
                </c:pt>
                <c:pt idx="2">
                  <c:v>201709</c:v>
                </c:pt>
                <c:pt idx="3">
                  <c:v>201710</c:v>
                </c:pt>
                <c:pt idx="4">
                  <c:v>201711</c:v>
                </c:pt>
                <c:pt idx="5">
                  <c:v>201712</c:v>
                </c:pt>
                <c:pt idx="6">
                  <c:v>201801</c:v>
                </c:pt>
                <c:pt idx="7">
                  <c:v>201802</c:v>
                </c:pt>
                <c:pt idx="8">
                  <c:v>201803</c:v>
                </c:pt>
                <c:pt idx="9">
                  <c:v>201804</c:v>
                </c:pt>
                <c:pt idx="10">
                  <c:v>201805</c:v>
                </c:pt>
                <c:pt idx="11">
                  <c:v>201806</c:v>
                </c:pt>
              </c:numCache>
            </c:numRef>
          </c:cat>
          <c:val>
            <c:numRef>
              <c:f>Barrages!$V$3:$V$14</c:f>
              <c:numCache>
                <c:formatCode>General</c:formatCode>
                <c:ptCount val="12"/>
                <c:pt idx="0">
                  <c:v>2525</c:v>
                </c:pt>
                <c:pt idx="1">
                  <c:v>7098</c:v>
                </c:pt>
                <c:pt idx="2">
                  <c:v>4707</c:v>
                </c:pt>
                <c:pt idx="3">
                  <c:v>9731</c:v>
                </c:pt>
                <c:pt idx="4">
                  <c:v>8003</c:v>
                </c:pt>
                <c:pt idx="5">
                  <c:v>47529</c:v>
                </c:pt>
                <c:pt idx="6">
                  <c:v>22240</c:v>
                </c:pt>
                <c:pt idx="7">
                  <c:v>23698</c:v>
                </c:pt>
                <c:pt idx="8">
                  <c:v>28180</c:v>
                </c:pt>
                <c:pt idx="9">
                  <c:v>8109</c:v>
                </c:pt>
                <c:pt idx="10">
                  <c:v>9800</c:v>
                </c:pt>
                <c:pt idx="11">
                  <c:v>2540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502448"/>
        <c:axId val="996493432"/>
      </c:lineChart>
      <c:catAx>
        <c:axId val="9965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3432"/>
        <c:crosses val="autoZero"/>
        <c:auto val="1"/>
        <c:lblAlgn val="ctr"/>
        <c:lblOffset val="100"/>
        <c:noMultiLvlLbl val="0"/>
      </c:catAx>
      <c:valAx>
        <c:axId val="9964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Barrages!$B$2</c:f>
              <c:strCache>
                <c:ptCount val="1"/>
                <c:pt idx="0">
                  <c:v>Net TLM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Barrages!$A$3:$A$367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Barrages!$B$3:$B$367</c:f>
              <c:numCache>
                <c:formatCode>General</c:formatCode>
                <c:ptCount val="365"/>
                <c:pt idx="0">
                  <c:v>14846</c:v>
                </c:pt>
                <c:pt idx="1">
                  <c:v>6734</c:v>
                </c:pt>
                <c:pt idx="2">
                  <c:v>8919</c:v>
                </c:pt>
                <c:pt idx="3">
                  <c:v>10479</c:v>
                </c:pt>
                <c:pt idx="4">
                  <c:v>15285</c:v>
                </c:pt>
                <c:pt idx="5">
                  <c:v>4094</c:v>
                </c:pt>
                <c:pt idx="6">
                  <c:v>4228</c:v>
                </c:pt>
                <c:pt idx="7">
                  <c:v>5057</c:v>
                </c:pt>
                <c:pt idx="8">
                  <c:v>7416</c:v>
                </c:pt>
                <c:pt idx="9">
                  <c:v>308</c:v>
                </c:pt>
                <c:pt idx="10">
                  <c:v>547</c:v>
                </c:pt>
                <c:pt idx="11">
                  <c:v>0</c:v>
                </c:pt>
                <c:pt idx="12">
                  <c:v>1563</c:v>
                </c:pt>
                <c:pt idx="13">
                  <c:v>10060</c:v>
                </c:pt>
                <c:pt idx="14">
                  <c:v>9819</c:v>
                </c:pt>
                <c:pt idx="15">
                  <c:v>6937</c:v>
                </c:pt>
                <c:pt idx="16">
                  <c:v>14774</c:v>
                </c:pt>
                <c:pt idx="17">
                  <c:v>17428</c:v>
                </c:pt>
                <c:pt idx="18">
                  <c:v>6687</c:v>
                </c:pt>
                <c:pt idx="19">
                  <c:v>486</c:v>
                </c:pt>
                <c:pt idx="20">
                  <c:v>813</c:v>
                </c:pt>
                <c:pt idx="21">
                  <c:v>0</c:v>
                </c:pt>
                <c:pt idx="22">
                  <c:v>0</c:v>
                </c:pt>
                <c:pt idx="23">
                  <c:v>6470</c:v>
                </c:pt>
                <c:pt idx="24">
                  <c:v>8934</c:v>
                </c:pt>
                <c:pt idx="25">
                  <c:v>10044</c:v>
                </c:pt>
                <c:pt idx="26">
                  <c:v>10330</c:v>
                </c:pt>
                <c:pt idx="27">
                  <c:v>7981</c:v>
                </c:pt>
                <c:pt idx="28">
                  <c:v>11114</c:v>
                </c:pt>
                <c:pt idx="29">
                  <c:v>11917</c:v>
                </c:pt>
                <c:pt idx="30">
                  <c:v>12150</c:v>
                </c:pt>
                <c:pt idx="31">
                  <c:v>6209</c:v>
                </c:pt>
                <c:pt idx="32">
                  <c:v>8555</c:v>
                </c:pt>
                <c:pt idx="33">
                  <c:v>14766</c:v>
                </c:pt>
                <c:pt idx="34">
                  <c:v>12579</c:v>
                </c:pt>
                <c:pt idx="35">
                  <c:v>18384</c:v>
                </c:pt>
                <c:pt idx="36">
                  <c:v>32935</c:v>
                </c:pt>
                <c:pt idx="37">
                  <c:v>25974</c:v>
                </c:pt>
                <c:pt idx="38">
                  <c:v>5300</c:v>
                </c:pt>
                <c:pt idx="39">
                  <c:v>1637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3981</c:v>
                </c:pt>
                <c:pt idx="45">
                  <c:v>5036</c:v>
                </c:pt>
                <c:pt idx="46">
                  <c:v>13765</c:v>
                </c:pt>
                <c:pt idx="47">
                  <c:v>22768</c:v>
                </c:pt>
                <c:pt idx="48">
                  <c:v>17319</c:v>
                </c:pt>
                <c:pt idx="49">
                  <c:v>2913</c:v>
                </c:pt>
                <c:pt idx="50">
                  <c:v>365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8953</c:v>
                </c:pt>
                <c:pt idx="56">
                  <c:v>9914</c:v>
                </c:pt>
                <c:pt idx="57">
                  <c:v>7077</c:v>
                </c:pt>
                <c:pt idx="58">
                  <c:v>5725</c:v>
                </c:pt>
                <c:pt idx="59">
                  <c:v>6827</c:v>
                </c:pt>
                <c:pt idx="60">
                  <c:v>5580</c:v>
                </c:pt>
                <c:pt idx="61">
                  <c:v>1592</c:v>
                </c:pt>
                <c:pt idx="62">
                  <c:v>6374</c:v>
                </c:pt>
                <c:pt idx="63">
                  <c:v>6062</c:v>
                </c:pt>
                <c:pt idx="64">
                  <c:v>15797</c:v>
                </c:pt>
                <c:pt idx="65">
                  <c:v>22459</c:v>
                </c:pt>
                <c:pt idx="66">
                  <c:v>17085</c:v>
                </c:pt>
                <c:pt idx="67">
                  <c:v>3628</c:v>
                </c:pt>
                <c:pt idx="68">
                  <c:v>3453</c:v>
                </c:pt>
                <c:pt idx="69">
                  <c:v>3181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5812</c:v>
                </c:pt>
                <c:pt idx="76">
                  <c:v>7274</c:v>
                </c:pt>
                <c:pt idx="77">
                  <c:v>2457</c:v>
                </c:pt>
                <c:pt idx="78">
                  <c:v>602</c:v>
                </c:pt>
                <c:pt idx="79">
                  <c:v>1143</c:v>
                </c:pt>
                <c:pt idx="80">
                  <c:v>4102</c:v>
                </c:pt>
                <c:pt idx="81">
                  <c:v>0</c:v>
                </c:pt>
                <c:pt idx="82">
                  <c:v>1549</c:v>
                </c:pt>
                <c:pt idx="83">
                  <c:v>2860</c:v>
                </c:pt>
                <c:pt idx="84">
                  <c:v>2947</c:v>
                </c:pt>
                <c:pt idx="85">
                  <c:v>5955</c:v>
                </c:pt>
                <c:pt idx="86">
                  <c:v>7099</c:v>
                </c:pt>
                <c:pt idx="87">
                  <c:v>0</c:v>
                </c:pt>
                <c:pt idx="88">
                  <c:v>3640</c:v>
                </c:pt>
                <c:pt idx="89">
                  <c:v>50</c:v>
                </c:pt>
                <c:pt idx="90">
                  <c:v>2115</c:v>
                </c:pt>
                <c:pt idx="91">
                  <c:v>3511</c:v>
                </c:pt>
                <c:pt idx="92">
                  <c:v>7667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6278</c:v>
                </c:pt>
                <c:pt idx="104">
                  <c:v>3176</c:v>
                </c:pt>
                <c:pt idx="105">
                  <c:v>230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4694</c:v>
                </c:pt>
                <c:pt idx="113">
                  <c:v>9825</c:v>
                </c:pt>
                <c:pt idx="114">
                  <c:v>7158</c:v>
                </c:pt>
                <c:pt idx="115">
                  <c:v>5793</c:v>
                </c:pt>
                <c:pt idx="116">
                  <c:v>7794</c:v>
                </c:pt>
                <c:pt idx="117">
                  <c:v>4006</c:v>
                </c:pt>
                <c:pt idx="118">
                  <c:v>2591</c:v>
                </c:pt>
                <c:pt idx="119">
                  <c:v>4336</c:v>
                </c:pt>
                <c:pt idx="120">
                  <c:v>5078</c:v>
                </c:pt>
                <c:pt idx="121">
                  <c:v>11378</c:v>
                </c:pt>
                <c:pt idx="122">
                  <c:v>2322</c:v>
                </c:pt>
                <c:pt idx="123">
                  <c:v>1459</c:v>
                </c:pt>
                <c:pt idx="124">
                  <c:v>1764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15986</c:v>
                </c:pt>
                <c:pt idx="139">
                  <c:v>1428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2237</c:v>
                </c:pt>
                <c:pt idx="154">
                  <c:v>627</c:v>
                </c:pt>
                <c:pt idx="155">
                  <c:v>1545</c:v>
                </c:pt>
                <c:pt idx="156">
                  <c:v>251</c:v>
                </c:pt>
                <c:pt idx="157">
                  <c:v>239</c:v>
                </c:pt>
                <c:pt idx="158">
                  <c:v>800</c:v>
                </c:pt>
                <c:pt idx="159">
                  <c:v>4117</c:v>
                </c:pt>
                <c:pt idx="160">
                  <c:v>7436</c:v>
                </c:pt>
                <c:pt idx="161">
                  <c:v>3498</c:v>
                </c:pt>
                <c:pt idx="162">
                  <c:v>1322</c:v>
                </c:pt>
                <c:pt idx="163">
                  <c:v>122</c:v>
                </c:pt>
                <c:pt idx="164">
                  <c:v>0</c:v>
                </c:pt>
                <c:pt idx="165">
                  <c:v>2079</c:v>
                </c:pt>
                <c:pt idx="166">
                  <c:v>2788</c:v>
                </c:pt>
                <c:pt idx="167">
                  <c:v>2373</c:v>
                </c:pt>
                <c:pt idx="168">
                  <c:v>1837</c:v>
                </c:pt>
                <c:pt idx="169">
                  <c:v>4061</c:v>
                </c:pt>
                <c:pt idx="170">
                  <c:v>3600</c:v>
                </c:pt>
                <c:pt idx="171">
                  <c:v>4720</c:v>
                </c:pt>
                <c:pt idx="172">
                  <c:v>5321</c:v>
                </c:pt>
                <c:pt idx="173">
                  <c:v>4908</c:v>
                </c:pt>
                <c:pt idx="174">
                  <c:v>2907</c:v>
                </c:pt>
                <c:pt idx="175">
                  <c:v>4254</c:v>
                </c:pt>
                <c:pt idx="176">
                  <c:v>867</c:v>
                </c:pt>
                <c:pt idx="177">
                  <c:v>0</c:v>
                </c:pt>
                <c:pt idx="178">
                  <c:v>0</c:v>
                </c:pt>
                <c:pt idx="179">
                  <c:v>3193</c:v>
                </c:pt>
                <c:pt idx="180">
                  <c:v>3444</c:v>
                </c:pt>
                <c:pt idx="181">
                  <c:v>5149</c:v>
                </c:pt>
                <c:pt idx="182">
                  <c:v>5486</c:v>
                </c:pt>
                <c:pt idx="183">
                  <c:v>3770</c:v>
                </c:pt>
                <c:pt idx="184">
                  <c:v>1800</c:v>
                </c:pt>
                <c:pt idx="185">
                  <c:v>6130</c:v>
                </c:pt>
                <c:pt idx="186">
                  <c:v>3367</c:v>
                </c:pt>
                <c:pt idx="187">
                  <c:v>2264</c:v>
                </c:pt>
                <c:pt idx="188">
                  <c:v>1794</c:v>
                </c:pt>
                <c:pt idx="189">
                  <c:v>2884</c:v>
                </c:pt>
                <c:pt idx="190">
                  <c:v>3400</c:v>
                </c:pt>
                <c:pt idx="191">
                  <c:v>3554</c:v>
                </c:pt>
                <c:pt idx="192">
                  <c:v>2530</c:v>
                </c:pt>
                <c:pt idx="193">
                  <c:v>5123</c:v>
                </c:pt>
                <c:pt idx="194">
                  <c:v>0</c:v>
                </c:pt>
                <c:pt idx="195">
                  <c:v>2944</c:v>
                </c:pt>
                <c:pt idx="196">
                  <c:v>4944</c:v>
                </c:pt>
                <c:pt idx="197">
                  <c:v>1884</c:v>
                </c:pt>
                <c:pt idx="198">
                  <c:v>1392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247</c:v>
                </c:pt>
                <c:pt idx="253">
                  <c:v>2648</c:v>
                </c:pt>
                <c:pt idx="254">
                  <c:v>3840</c:v>
                </c:pt>
                <c:pt idx="255">
                  <c:v>127</c:v>
                </c:pt>
                <c:pt idx="256">
                  <c:v>3046</c:v>
                </c:pt>
                <c:pt idx="257">
                  <c:v>593</c:v>
                </c:pt>
                <c:pt idx="258">
                  <c:v>1738</c:v>
                </c:pt>
                <c:pt idx="259">
                  <c:v>2637</c:v>
                </c:pt>
                <c:pt idx="260">
                  <c:v>5661</c:v>
                </c:pt>
                <c:pt idx="261">
                  <c:v>3813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157</c:v>
                </c:pt>
                <c:pt idx="268">
                  <c:v>5546</c:v>
                </c:pt>
                <c:pt idx="269">
                  <c:v>1253</c:v>
                </c:pt>
                <c:pt idx="270">
                  <c:v>681</c:v>
                </c:pt>
                <c:pt idx="271">
                  <c:v>111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12683</c:v>
                </c:pt>
                <c:pt idx="288">
                  <c:v>5190</c:v>
                </c:pt>
                <c:pt idx="289">
                  <c:v>4327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6538</c:v>
                </c:pt>
                <c:pt idx="308">
                  <c:v>1311</c:v>
                </c:pt>
                <c:pt idx="309">
                  <c:v>55</c:v>
                </c:pt>
                <c:pt idx="310">
                  <c:v>0</c:v>
                </c:pt>
                <c:pt idx="311">
                  <c:v>1023</c:v>
                </c:pt>
                <c:pt idx="312">
                  <c:v>3233</c:v>
                </c:pt>
                <c:pt idx="313">
                  <c:v>4585</c:v>
                </c:pt>
                <c:pt idx="314">
                  <c:v>7229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1124</c:v>
                </c:pt>
                <c:pt idx="323">
                  <c:v>2893</c:v>
                </c:pt>
                <c:pt idx="324">
                  <c:v>4034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1208</c:v>
                </c:pt>
                <c:pt idx="335">
                  <c:v>0</c:v>
                </c:pt>
                <c:pt idx="336">
                  <c:v>0</c:v>
                </c:pt>
                <c:pt idx="337">
                  <c:v>1839</c:v>
                </c:pt>
                <c:pt idx="338">
                  <c:v>517</c:v>
                </c:pt>
                <c:pt idx="339">
                  <c:v>149</c:v>
                </c:pt>
                <c:pt idx="340">
                  <c:v>0</c:v>
                </c:pt>
                <c:pt idx="341">
                  <c:v>446</c:v>
                </c:pt>
                <c:pt idx="342">
                  <c:v>961</c:v>
                </c:pt>
                <c:pt idx="343">
                  <c:v>1227</c:v>
                </c:pt>
                <c:pt idx="344">
                  <c:v>1295</c:v>
                </c:pt>
                <c:pt idx="345">
                  <c:v>0</c:v>
                </c:pt>
                <c:pt idx="346">
                  <c:v>8185</c:v>
                </c:pt>
                <c:pt idx="347">
                  <c:v>2024</c:v>
                </c:pt>
                <c:pt idx="348">
                  <c:v>412</c:v>
                </c:pt>
                <c:pt idx="349">
                  <c:v>5306</c:v>
                </c:pt>
                <c:pt idx="350">
                  <c:v>5660</c:v>
                </c:pt>
                <c:pt idx="351">
                  <c:v>8560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Barrages!$C$2</c:f>
              <c:strCache>
                <c:ptCount val="1"/>
                <c:pt idx="0">
                  <c:v>Net CEWO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Barrages!$A$3:$A$367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Barrages!$C$3:$C$367</c:f>
              <c:numCache>
                <c:formatCode>General</c:formatCode>
                <c:ptCount val="365"/>
                <c:pt idx="0">
                  <c:v>14846</c:v>
                </c:pt>
                <c:pt idx="1">
                  <c:v>6734</c:v>
                </c:pt>
                <c:pt idx="2">
                  <c:v>8916</c:v>
                </c:pt>
                <c:pt idx="3">
                  <c:v>10467</c:v>
                </c:pt>
                <c:pt idx="4">
                  <c:v>15241</c:v>
                </c:pt>
                <c:pt idx="5">
                  <c:v>3970</c:v>
                </c:pt>
                <c:pt idx="6">
                  <c:v>3945</c:v>
                </c:pt>
                <c:pt idx="7">
                  <c:v>4515</c:v>
                </c:pt>
                <c:pt idx="8">
                  <c:v>6525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3059</c:v>
                </c:pt>
                <c:pt idx="14">
                  <c:v>7305</c:v>
                </c:pt>
                <c:pt idx="15">
                  <c:v>4249</c:v>
                </c:pt>
                <c:pt idx="16">
                  <c:v>11875</c:v>
                </c:pt>
                <c:pt idx="17">
                  <c:v>14260</c:v>
                </c:pt>
                <c:pt idx="18">
                  <c:v>3171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2403</c:v>
                </c:pt>
                <c:pt idx="31">
                  <c:v>0</c:v>
                </c:pt>
                <c:pt idx="32">
                  <c:v>0</c:v>
                </c:pt>
                <c:pt idx="33">
                  <c:v>7752</c:v>
                </c:pt>
                <c:pt idx="34">
                  <c:v>5884</c:v>
                </c:pt>
                <c:pt idx="35">
                  <c:v>12093</c:v>
                </c:pt>
                <c:pt idx="36">
                  <c:v>27192</c:v>
                </c:pt>
                <c:pt idx="37">
                  <c:v>20927</c:v>
                </c:pt>
                <c:pt idx="38">
                  <c:v>1011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2036</c:v>
                </c:pt>
                <c:pt idx="47">
                  <c:v>20540</c:v>
                </c:pt>
                <c:pt idx="48">
                  <c:v>15412</c:v>
                </c:pt>
                <c:pt idx="49">
                  <c:v>1137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416</c:v>
                </c:pt>
                <c:pt idx="56">
                  <c:v>6315</c:v>
                </c:pt>
                <c:pt idx="57">
                  <c:v>6145</c:v>
                </c:pt>
                <c:pt idx="58">
                  <c:v>3894</c:v>
                </c:pt>
                <c:pt idx="59">
                  <c:v>4866</c:v>
                </c:pt>
                <c:pt idx="60">
                  <c:v>3454</c:v>
                </c:pt>
                <c:pt idx="61">
                  <c:v>0</c:v>
                </c:pt>
                <c:pt idx="62">
                  <c:v>3260</c:v>
                </c:pt>
                <c:pt idx="63">
                  <c:v>3216</c:v>
                </c:pt>
                <c:pt idx="64">
                  <c:v>12892</c:v>
                </c:pt>
                <c:pt idx="65">
                  <c:v>19389</c:v>
                </c:pt>
                <c:pt idx="66">
                  <c:v>13874</c:v>
                </c:pt>
                <c:pt idx="67">
                  <c:v>298</c:v>
                </c:pt>
                <c:pt idx="68">
                  <c:v>22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2682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589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115</c:v>
                </c:pt>
                <c:pt idx="124">
                  <c:v>989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2940</c:v>
                </c:pt>
                <c:pt idx="172">
                  <c:v>9339</c:v>
                </c:pt>
                <c:pt idx="173">
                  <c:v>9996</c:v>
                </c:pt>
                <c:pt idx="174">
                  <c:v>7427</c:v>
                </c:pt>
                <c:pt idx="175">
                  <c:v>8036</c:v>
                </c:pt>
                <c:pt idx="176">
                  <c:v>3650</c:v>
                </c:pt>
                <c:pt idx="177">
                  <c:v>0</c:v>
                </c:pt>
                <c:pt idx="178">
                  <c:v>0</c:v>
                </c:pt>
                <c:pt idx="179">
                  <c:v>3733</c:v>
                </c:pt>
                <c:pt idx="180">
                  <c:v>1530</c:v>
                </c:pt>
                <c:pt idx="181">
                  <c:v>2182</c:v>
                </c:pt>
                <c:pt idx="182">
                  <c:v>1975</c:v>
                </c:pt>
                <c:pt idx="183">
                  <c:v>0</c:v>
                </c:pt>
                <c:pt idx="184">
                  <c:v>0</c:v>
                </c:pt>
                <c:pt idx="185">
                  <c:v>213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1418</c:v>
                </c:pt>
                <c:pt idx="194">
                  <c:v>0</c:v>
                </c:pt>
                <c:pt idx="195">
                  <c:v>0</c:v>
                </c:pt>
                <c:pt idx="196">
                  <c:v>200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Barrages!$D$2</c:f>
              <c:strCache>
                <c:ptCount val="1"/>
                <c:pt idx="0">
                  <c:v>Net 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Barrages!$A$3:$A$367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Barrages!$D$3:$D$367</c:f>
              <c:numCache>
                <c:formatCode>General</c:formatCode>
                <c:ptCount val="365"/>
                <c:pt idx="0">
                  <c:v>14846</c:v>
                </c:pt>
                <c:pt idx="1">
                  <c:v>6734</c:v>
                </c:pt>
                <c:pt idx="2">
                  <c:v>8916</c:v>
                </c:pt>
                <c:pt idx="3">
                  <c:v>10466</c:v>
                </c:pt>
                <c:pt idx="4">
                  <c:v>15239</c:v>
                </c:pt>
                <c:pt idx="5">
                  <c:v>3965</c:v>
                </c:pt>
                <c:pt idx="6">
                  <c:v>3933</c:v>
                </c:pt>
                <c:pt idx="7">
                  <c:v>4490</c:v>
                </c:pt>
                <c:pt idx="8">
                  <c:v>6483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2647</c:v>
                </c:pt>
                <c:pt idx="14">
                  <c:v>7226</c:v>
                </c:pt>
                <c:pt idx="15">
                  <c:v>4178</c:v>
                </c:pt>
                <c:pt idx="16">
                  <c:v>11805</c:v>
                </c:pt>
                <c:pt idx="17">
                  <c:v>14180</c:v>
                </c:pt>
                <c:pt idx="18">
                  <c:v>3073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289</c:v>
                </c:pt>
                <c:pt idx="31">
                  <c:v>0</c:v>
                </c:pt>
                <c:pt idx="32">
                  <c:v>0</c:v>
                </c:pt>
                <c:pt idx="33">
                  <c:v>6607</c:v>
                </c:pt>
                <c:pt idx="34">
                  <c:v>5444</c:v>
                </c:pt>
                <c:pt idx="35">
                  <c:v>11645</c:v>
                </c:pt>
                <c:pt idx="36">
                  <c:v>26717</c:v>
                </c:pt>
                <c:pt idx="37">
                  <c:v>20386</c:v>
                </c:pt>
                <c:pt idx="38">
                  <c:v>376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18226</c:v>
                </c:pt>
                <c:pt idx="48">
                  <c:v>15246</c:v>
                </c:pt>
                <c:pt idx="49">
                  <c:v>979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5808</c:v>
                </c:pt>
                <c:pt idx="57">
                  <c:v>5914</c:v>
                </c:pt>
                <c:pt idx="58">
                  <c:v>3763</c:v>
                </c:pt>
                <c:pt idx="59">
                  <c:v>4738</c:v>
                </c:pt>
                <c:pt idx="60">
                  <c:v>3329</c:v>
                </c:pt>
                <c:pt idx="61">
                  <c:v>0</c:v>
                </c:pt>
                <c:pt idx="62">
                  <c:v>3036</c:v>
                </c:pt>
                <c:pt idx="63">
                  <c:v>3078</c:v>
                </c:pt>
                <c:pt idx="64">
                  <c:v>12777</c:v>
                </c:pt>
                <c:pt idx="65">
                  <c:v>19277</c:v>
                </c:pt>
                <c:pt idx="66">
                  <c:v>13767</c:v>
                </c:pt>
                <c:pt idx="67">
                  <c:v>195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Barrages!$E$2</c:f>
              <c:strCache>
                <c:ptCount val="1"/>
                <c:pt idx="0">
                  <c:v>Net 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Barrages!$A$3:$A$367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Barrages!$E$3:$E$367</c:f>
              <c:numCache>
                <c:formatCode>General</c:formatCode>
                <c:ptCount val="365"/>
                <c:pt idx="0">
                  <c:v>14846</c:v>
                </c:pt>
                <c:pt idx="1">
                  <c:v>6734</c:v>
                </c:pt>
                <c:pt idx="2">
                  <c:v>8918</c:v>
                </c:pt>
                <c:pt idx="3">
                  <c:v>10479</c:v>
                </c:pt>
                <c:pt idx="4">
                  <c:v>15283</c:v>
                </c:pt>
                <c:pt idx="5">
                  <c:v>4090</c:v>
                </c:pt>
                <c:pt idx="6">
                  <c:v>4218</c:v>
                </c:pt>
                <c:pt idx="7">
                  <c:v>5038</c:v>
                </c:pt>
                <c:pt idx="8">
                  <c:v>7384</c:v>
                </c:pt>
                <c:pt idx="9">
                  <c:v>260</c:v>
                </c:pt>
                <c:pt idx="10">
                  <c:v>483</c:v>
                </c:pt>
                <c:pt idx="11">
                  <c:v>0</c:v>
                </c:pt>
                <c:pt idx="12">
                  <c:v>1398</c:v>
                </c:pt>
                <c:pt idx="13">
                  <c:v>9974</c:v>
                </c:pt>
                <c:pt idx="14">
                  <c:v>9741</c:v>
                </c:pt>
                <c:pt idx="15">
                  <c:v>6877</c:v>
                </c:pt>
                <c:pt idx="16">
                  <c:v>14741</c:v>
                </c:pt>
                <c:pt idx="17">
                  <c:v>17429</c:v>
                </c:pt>
                <c:pt idx="18">
                  <c:v>6725</c:v>
                </c:pt>
                <c:pt idx="19">
                  <c:v>559</c:v>
                </c:pt>
                <c:pt idx="20">
                  <c:v>919</c:v>
                </c:pt>
                <c:pt idx="21">
                  <c:v>0</c:v>
                </c:pt>
                <c:pt idx="22">
                  <c:v>0</c:v>
                </c:pt>
                <c:pt idx="23">
                  <c:v>6854</c:v>
                </c:pt>
                <c:pt idx="24">
                  <c:v>9159</c:v>
                </c:pt>
                <c:pt idx="25">
                  <c:v>10214</c:v>
                </c:pt>
                <c:pt idx="26">
                  <c:v>10499</c:v>
                </c:pt>
                <c:pt idx="27">
                  <c:v>8145</c:v>
                </c:pt>
                <c:pt idx="28">
                  <c:v>11265</c:v>
                </c:pt>
                <c:pt idx="29">
                  <c:v>12044</c:v>
                </c:pt>
                <c:pt idx="30">
                  <c:v>12235</c:v>
                </c:pt>
                <c:pt idx="31">
                  <c:v>6236</c:v>
                </c:pt>
                <c:pt idx="32">
                  <c:v>8519</c:v>
                </c:pt>
                <c:pt idx="33">
                  <c:v>14676</c:v>
                </c:pt>
                <c:pt idx="34">
                  <c:v>12454</c:v>
                </c:pt>
                <c:pt idx="35">
                  <c:v>18240</c:v>
                </c:pt>
                <c:pt idx="36">
                  <c:v>32770</c:v>
                </c:pt>
                <c:pt idx="37">
                  <c:v>25765</c:v>
                </c:pt>
                <c:pt idx="38">
                  <c:v>5018</c:v>
                </c:pt>
                <c:pt idx="39">
                  <c:v>1267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2214</c:v>
                </c:pt>
                <c:pt idx="45">
                  <c:v>4962</c:v>
                </c:pt>
                <c:pt idx="46">
                  <c:v>13777</c:v>
                </c:pt>
                <c:pt idx="47">
                  <c:v>22840</c:v>
                </c:pt>
                <c:pt idx="48">
                  <c:v>17428</c:v>
                </c:pt>
                <c:pt idx="49">
                  <c:v>3043</c:v>
                </c:pt>
                <c:pt idx="50">
                  <c:v>507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49</c:v>
                </c:pt>
                <c:pt idx="55">
                  <c:v>9517</c:v>
                </c:pt>
                <c:pt idx="56">
                  <c:v>10154</c:v>
                </c:pt>
                <c:pt idx="57">
                  <c:v>7230</c:v>
                </c:pt>
                <c:pt idx="58">
                  <c:v>5858</c:v>
                </c:pt>
                <c:pt idx="59">
                  <c:v>6956</c:v>
                </c:pt>
                <c:pt idx="60">
                  <c:v>5706</c:v>
                </c:pt>
                <c:pt idx="61">
                  <c:v>1716</c:v>
                </c:pt>
                <c:pt idx="62">
                  <c:v>6495</c:v>
                </c:pt>
                <c:pt idx="63">
                  <c:v>6183</c:v>
                </c:pt>
                <c:pt idx="64">
                  <c:v>15916</c:v>
                </c:pt>
                <c:pt idx="65">
                  <c:v>22575</c:v>
                </c:pt>
                <c:pt idx="66">
                  <c:v>17197</c:v>
                </c:pt>
                <c:pt idx="67">
                  <c:v>3735</c:v>
                </c:pt>
                <c:pt idx="68">
                  <c:v>3556</c:v>
                </c:pt>
                <c:pt idx="69">
                  <c:v>3280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6262</c:v>
                </c:pt>
                <c:pt idx="76">
                  <c:v>7472</c:v>
                </c:pt>
                <c:pt idx="77">
                  <c:v>2557</c:v>
                </c:pt>
                <c:pt idx="78">
                  <c:v>706</c:v>
                </c:pt>
                <c:pt idx="79">
                  <c:v>1251</c:v>
                </c:pt>
                <c:pt idx="80">
                  <c:v>4215</c:v>
                </c:pt>
                <c:pt idx="81">
                  <c:v>0</c:v>
                </c:pt>
                <c:pt idx="82">
                  <c:v>1790</c:v>
                </c:pt>
                <c:pt idx="83">
                  <c:v>2991</c:v>
                </c:pt>
                <c:pt idx="84">
                  <c:v>3090</c:v>
                </c:pt>
                <c:pt idx="85">
                  <c:v>6115</c:v>
                </c:pt>
                <c:pt idx="86">
                  <c:v>7287</c:v>
                </c:pt>
                <c:pt idx="87">
                  <c:v>124</c:v>
                </c:pt>
                <c:pt idx="88">
                  <c:v>4030</c:v>
                </c:pt>
                <c:pt idx="89">
                  <c:v>386</c:v>
                </c:pt>
                <c:pt idx="90">
                  <c:v>2490</c:v>
                </c:pt>
                <c:pt idx="91">
                  <c:v>3898</c:v>
                </c:pt>
                <c:pt idx="92">
                  <c:v>8036</c:v>
                </c:pt>
                <c:pt idx="93">
                  <c:v>0</c:v>
                </c:pt>
                <c:pt idx="94">
                  <c:v>145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8052</c:v>
                </c:pt>
                <c:pt idx="104">
                  <c:v>3284</c:v>
                </c:pt>
                <c:pt idx="105">
                  <c:v>337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5169</c:v>
                </c:pt>
                <c:pt idx="113">
                  <c:v>9841</c:v>
                </c:pt>
                <c:pt idx="114">
                  <c:v>7168</c:v>
                </c:pt>
                <c:pt idx="115">
                  <c:v>5798</c:v>
                </c:pt>
                <c:pt idx="116">
                  <c:v>7797</c:v>
                </c:pt>
                <c:pt idx="117">
                  <c:v>4008</c:v>
                </c:pt>
                <c:pt idx="118">
                  <c:v>2592</c:v>
                </c:pt>
                <c:pt idx="119">
                  <c:v>4337</c:v>
                </c:pt>
                <c:pt idx="120">
                  <c:v>5078</c:v>
                </c:pt>
                <c:pt idx="121">
                  <c:v>11378</c:v>
                </c:pt>
                <c:pt idx="122">
                  <c:v>2322</c:v>
                </c:pt>
                <c:pt idx="123">
                  <c:v>1459</c:v>
                </c:pt>
                <c:pt idx="124">
                  <c:v>1764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16164</c:v>
                </c:pt>
                <c:pt idx="139">
                  <c:v>1576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6484</c:v>
                </c:pt>
                <c:pt idx="154">
                  <c:v>2013</c:v>
                </c:pt>
                <c:pt idx="155">
                  <c:v>1907</c:v>
                </c:pt>
                <c:pt idx="156">
                  <c:v>627</c:v>
                </c:pt>
                <c:pt idx="157">
                  <c:v>658</c:v>
                </c:pt>
                <c:pt idx="158">
                  <c:v>1313</c:v>
                </c:pt>
                <c:pt idx="159">
                  <c:v>4796</c:v>
                </c:pt>
                <c:pt idx="160">
                  <c:v>8364</c:v>
                </c:pt>
                <c:pt idx="161">
                  <c:v>4773</c:v>
                </c:pt>
                <c:pt idx="162">
                  <c:v>3059</c:v>
                </c:pt>
                <c:pt idx="163">
                  <c:v>2464</c:v>
                </c:pt>
                <c:pt idx="164">
                  <c:v>2746</c:v>
                </c:pt>
                <c:pt idx="165">
                  <c:v>6420</c:v>
                </c:pt>
                <c:pt idx="166">
                  <c:v>7668</c:v>
                </c:pt>
                <c:pt idx="167">
                  <c:v>8028</c:v>
                </c:pt>
                <c:pt idx="168">
                  <c:v>8026</c:v>
                </c:pt>
                <c:pt idx="169">
                  <c:v>10494</c:v>
                </c:pt>
                <c:pt idx="170">
                  <c:v>10012</c:v>
                </c:pt>
                <c:pt idx="171">
                  <c:v>10922</c:v>
                </c:pt>
                <c:pt idx="172">
                  <c:v>11193</c:v>
                </c:pt>
                <c:pt idx="173">
                  <c:v>10362</c:v>
                </c:pt>
                <c:pt idx="174">
                  <c:v>7848</c:v>
                </c:pt>
                <c:pt idx="175">
                  <c:v>8583</c:v>
                </c:pt>
                <c:pt idx="176">
                  <c:v>4502</c:v>
                </c:pt>
                <c:pt idx="177">
                  <c:v>536</c:v>
                </c:pt>
                <c:pt idx="178">
                  <c:v>1968</c:v>
                </c:pt>
                <c:pt idx="179">
                  <c:v>6836</c:v>
                </c:pt>
                <c:pt idx="180">
                  <c:v>5330</c:v>
                </c:pt>
                <c:pt idx="181">
                  <c:v>6047</c:v>
                </c:pt>
                <c:pt idx="182">
                  <c:v>6173</c:v>
                </c:pt>
                <c:pt idx="183">
                  <c:v>4325</c:v>
                </c:pt>
                <c:pt idx="184">
                  <c:v>2271</c:v>
                </c:pt>
                <c:pt idx="185">
                  <c:v>6541</c:v>
                </c:pt>
                <c:pt idx="186">
                  <c:v>3727</c:v>
                </c:pt>
                <c:pt idx="187">
                  <c:v>2573</c:v>
                </c:pt>
                <c:pt idx="188">
                  <c:v>2051</c:v>
                </c:pt>
                <c:pt idx="189">
                  <c:v>3091</c:v>
                </c:pt>
                <c:pt idx="190">
                  <c:v>3562</c:v>
                </c:pt>
                <c:pt idx="191">
                  <c:v>3678</c:v>
                </c:pt>
                <c:pt idx="192">
                  <c:v>2632</c:v>
                </c:pt>
                <c:pt idx="193">
                  <c:v>5228</c:v>
                </c:pt>
                <c:pt idx="194">
                  <c:v>0</c:v>
                </c:pt>
                <c:pt idx="195">
                  <c:v>3375</c:v>
                </c:pt>
                <c:pt idx="196">
                  <c:v>5429</c:v>
                </c:pt>
                <c:pt idx="197">
                  <c:v>2659</c:v>
                </c:pt>
                <c:pt idx="198">
                  <c:v>2491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1273</c:v>
                </c:pt>
                <c:pt idx="246">
                  <c:v>4862</c:v>
                </c:pt>
                <c:pt idx="247">
                  <c:v>0</c:v>
                </c:pt>
                <c:pt idx="248">
                  <c:v>737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1701</c:v>
                </c:pt>
                <c:pt idx="253">
                  <c:v>3074</c:v>
                </c:pt>
                <c:pt idx="254">
                  <c:v>3109</c:v>
                </c:pt>
                <c:pt idx="255">
                  <c:v>510</c:v>
                </c:pt>
                <c:pt idx="256">
                  <c:v>3046</c:v>
                </c:pt>
                <c:pt idx="257">
                  <c:v>593</c:v>
                </c:pt>
                <c:pt idx="258">
                  <c:v>1738</c:v>
                </c:pt>
                <c:pt idx="259">
                  <c:v>2637</c:v>
                </c:pt>
                <c:pt idx="260">
                  <c:v>5661</c:v>
                </c:pt>
                <c:pt idx="261">
                  <c:v>3813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157</c:v>
                </c:pt>
                <c:pt idx="268">
                  <c:v>5546</c:v>
                </c:pt>
                <c:pt idx="269">
                  <c:v>1253</c:v>
                </c:pt>
                <c:pt idx="270">
                  <c:v>681</c:v>
                </c:pt>
                <c:pt idx="271">
                  <c:v>111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12683</c:v>
                </c:pt>
                <c:pt idx="288">
                  <c:v>5190</c:v>
                </c:pt>
                <c:pt idx="289">
                  <c:v>4327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6538</c:v>
                </c:pt>
                <c:pt idx="308">
                  <c:v>1311</c:v>
                </c:pt>
                <c:pt idx="309">
                  <c:v>55</c:v>
                </c:pt>
                <c:pt idx="310">
                  <c:v>0</c:v>
                </c:pt>
                <c:pt idx="311">
                  <c:v>1023</c:v>
                </c:pt>
                <c:pt idx="312">
                  <c:v>3233</c:v>
                </c:pt>
                <c:pt idx="313">
                  <c:v>4585</c:v>
                </c:pt>
                <c:pt idx="314">
                  <c:v>7229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1124</c:v>
                </c:pt>
                <c:pt idx="323">
                  <c:v>2893</c:v>
                </c:pt>
                <c:pt idx="324">
                  <c:v>4034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1518</c:v>
                </c:pt>
                <c:pt idx="335">
                  <c:v>0</c:v>
                </c:pt>
                <c:pt idx="336">
                  <c:v>367</c:v>
                </c:pt>
                <c:pt idx="337">
                  <c:v>2425</c:v>
                </c:pt>
                <c:pt idx="338">
                  <c:v>1013</c:v>
                </c:pt>
                <c:pt idx="339">
                  <c:v>736</c:v>
                </c:pt>
                <c:pt idx="340">
                  <c:v>186</c:v>
                </c:pt>
                <c:pt idx="341">
                  <c:v>1698</c:v>
                </c:pt>
                <c:pt idx="342">
                  <c:v>1790</c:v>
                </c:pt>
                <c:pt idx="343">
                  <c:v>2124</c:v>
                </c:pt>
                <c:pt idx="344">
                  <c:v>2231</c:v>
                </c:pt>
                <c:pt idx="345">
                  <c:v>902</c:v>
                </c:pt>
                <c:pt idx="346">
                  <c:v>9230</c:v>
                </c:pt>
                <c:pt idx="347">
                  <c:v>3014</c:v>
                </c:pt>
                <c:pt idx="348">
                  <c:v>1405</c:v>
                </c:pt>
                <c:pt idx="349">
                  <c:v>6299</c:v>
                </c:pt>
                <c:pt idx="350">
                  <c:v>6653</c:v>
                </c:pt>
                <c:pt idx="351">
                  <c:v>9554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1833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Barrages!$F$2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Barrages!$A$3:$A$367</c:f>
              <c:numCache>
                <c:formatCode>m/d/yyyy</c:formatCode>
                <c:ptCount val="365"/>
                <c:pt idx="0">
                  <c:v>42917</c:v>
                </c:pt>
                <c:pt idx="1">
                  <c:v>42918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42924</c:v>
                </c:pt>
                <c:pt idx="8">
                  <c:v>42925</c:v>
                </c:pt>
                <c:pt idx="9">
                  <c:v>42926</c:v>
                </c:pt>
                <c:pt idx="10">
                  <c:v>42927</c:v>
                </c:pt>
                <c:pt idx="11">
                  <c:v>42928</c:v>
                </c:pt>
                <c:pt idx="12">
                  <c:v>42929</c:v>
                </c:pt>
                <c:pt idx="13">
                  <c:v>42930</c:v>
                </c:pt>
                <c:pt idx="14">
                  <c:v>42931</c:v>
                </c:pt>
                <c:pt idx="15">
                  <c:v>42932</c:v>
                </c:pt>
                <c:pt idx="16">
                  <c:v>42933</c:v>
                </c:pt>
                <c:pt idx="17">
                  <c:v>42934</c:v>
                </c:pt>
                <c:pt idx="18">
                  <c:v>42935</c:v>
                </c:pt>
                <c:pt idx="19">
                  <c:v>42936</c:v>
                </c:pt>
                <c:pt idx="20">
                  <c:v>42937</c:v>
                </c:pt>
                <c:pt idx="21">
                  <c:v>42938</c:v>
                </c:pt>
                <c:pt idx="22">
                  <c:v>42939</c:v>
                </c:pt>
                <c:pt idx="23">
                  <c:v>42940</c:v>
                </c:pt>
                <c:pt idx="24">
                  <c:v>42941</c:v>
                </c:pt>
                <c:pt idx="25">
                  <c:v>42942</c:v>
                </c:pt>
                <c:pt idx="26">
                  <c:v>42943</c:v>
                </c:pt>
                <c:pt idx="27">
                  <c:v>42944</c:v>
                </c:pt>
                <c:pt idx="28">
                  <c:v>42945</c:v>
                </c:pt>
                <c:pt idx="29">
                  <c:v>42946</c:v>
                </c:pt>
                <c:pt idx="30">
                  <c:v>42947</c:v>
                </c:pt>
                <c:pt idx="31">
                  <c:v>42948</c:v>
                </c:pt>
                <c:pt idx="32">
                  <c:v>42949</c:v>
                </c:pt>
                <c:pt idx="33">
                  <c:v>42950</c:v>
                </c:pt>
                <c:pt idx="34">
                  <c:v>42951</c:v>
                </c:pt>
                <c:pt idx="35">
                  <c:v>42952</c:v>
                </c:pt>
                <c:pt idx="36">
                  <c:v>42953</c:v>
                </c:pt>
                <c:pt idx="37">
                  <c:v>42954</c:v>
                </c:pt>
                <c:pt idx="38">
                  <c:v>42955</c:v>
                </c:pt>
                <c:pt idx="39">
                  <c:v>42956</c:v>
                </c:pt>
                <c:pt idx="40">
                  <c:v>42957</c:v>
                </c:pt>
                <c:pt idx="41">
                  <c:v>42958</c:v>
                </c:pt>
                <c:pt idx="42">
                  <c:v>42959</c:v>
                </c:pt>
                <c:pt idx="43">
                  <c:v>42960</c:v>
                </c:pt>
                <c:pt idx="44">
                  <c:v>42961</c:v>
                </c:pt>
                <c:pt idx="45">
                  <c:v>42962</c:v>
                </c:pt>
                <c:pt idx="46">
                  <c:v>42963</c:v>
                </c:pt>
                <c:pt idx="47">
                  <c:v>42964</c:v>
                </c:pt>
                <c:pt idx="48">
                  <c:v>42965</c:v>
                </c:pt>
                <c:pt idx="49">
                  <c:v>42966</c:v>
                </c:pt>
                <c:pt idx="50">
                  <c:v>42967</c:v>
                </c:pt>
                <c:pt idx="51">
                  <c:v>42968</c:v>
                </c:pt>
                <c:pt idx="52">
                  <c:v>42969</c:v>
                </c:pt>
                <c:pt idx="53">
                  <c:v>42970</c:v>
                </c:pt>
                <c:pt idx="54">
                  <c:v>42971</c:v>
                </c:pt>
                <c:pt idx="55">
                  <c:v>42972</c:v>
                </c:pt>
                <c:pt idx="56">
                  <c:v>42973</c:v>
                </c:pt>
                <c:pt idx="57">
                  <c:v>42974</c:v>
                </c:pt>
                <c:pt idx="58">
                  <c:v>42975</c:v>
                </c:pt>
                <c:pt idx="59">
                  <c:v>42976</c:v>
                </c:pt>
                <c:pt idx="60">
                  <c:v>42977</c:v>
                </c:pt>
                <c:pt idx="61">
                  <c:v>42978</c:v>
                </c:pt>
                <c:pt idx="62">
                  <c:v>42979</c:v>
                </c:pt>
                <c:pt idx="63">
                  <c:v>42980</c:v>
                </c:pt>
                <c:pt idx="64">
                  <c:v>42981</c:v>
                </c:pt>
                <c:pt idx="65">
                  <c:v>42982</c:v>
                </c:pt>
                <c:pt idx="66">
                  <c:v>42983</c:v>
                </c:pt>
                <c:pt idx="67">
                  <c:v>42984</c:v>
                </c:pt>
                <c:pt idx="68">
                  <c:v>42985</c:v>
                </c:pt>
                <c:pt idx="69">
                  <c:v>42986</c:v>
                </c:pt>
                <c:pt idx="70">
                  <c:v>42987</c:v>
                </c:pt>
                <c:pt idx="71">
                  <c:v>42988</c:v>
                </c:pt>
                <c:pt idx="72">
                  <c:v>42989</c:v>
                </c:pt>
                <c:pt idx="73">
                  <c:v>42990</c:v>
                </c:pt>
                <c:pt idx="74">
                  <c:v>42991</c:v>
                </c:pt>
                <c:pt idx="75">
                  <c:v>42992</c:v>
                </c:pt>
                <c:pt idx="76">
                  <c:v>42993</c:v>
                </c:pt>
                <c:pt idx="77">
                  <c:v>42994</c:v>
                </c:pt>
                <c:pt idx="78">
                  <c:v>42995</c:v>
                </c:pt>
                <c:pt idx="79">
                  <c:v>42996</c:v>
                </c:pt>
                <c:pt idx="80">
                  <c:v>42997</c:v>
                </c:pt>
                <c:pt idx="81">
                  <c:v>42998</c:v>
                </c:pt>
                <c:pt idx="82">
                  <c:v>42999</c:v>
                </c:pt>
                <c:pt idx="83">
                  <c:v>43000</c:v>
                </c:pt>
                <c:pt idx="84">
                  <c:v>43001</c:v>
                </c:pt>
                <c:pt idx="85">
                  <c:v>43002</c:v>
                </c:pt>
                <c:pt idx="86">
                  <c:v>43003</c:v>
                </c:pt>
                <c:pt idx="87">
                  <c:v>43004</c:v>
                </c:pt>
                <c:pt idx="88">
                  <c:v>43005</c:v>
                </c:pt>
                <c:pt idx="89">
                  <c:v>43006</c:v>
                </c:pt>
                <c:pt idx="90">
                  <c:v>43007</c:v>
                </c:pt>
                <c:pt idx="91">
                  <c:v>43008</c:v>
                </c:pt>
                <c:pt idx="92">
                  <c:v>43009</c:v>
                </c:pt>
                <c:pt idx="93">
                  <c:v>43010</c:v>
                </c:pt>
                <c:pt idx="94">
                  <c:v>43011</c:v>
                </c:pt>
                <c:pt idx="95">
                  <c:v>43012</c:v>
                </c:pt>
                <c:pt idx="96">
                  <c:v>43013</c:v>
                </c:pt>
                <c:pt idx="97">
                  <c:v>43014</c:v>
                </c:pt>
                <c:pt idx="98">
                  <c:v>43015</c:v>
                </c:pt>
                <c:pt idx="99">
                  <c:v>43016</c:v>
                </c:pt>
                <c:pt idx="100">
                  <c:v>43017</c:v>
                </c:pt>
                <c:pt idx="101">
                  <c:v>43018</c:v>
                </c:pt>
                <c:pt idx="102">
                  <c:v>43019</c:v>
                </c:pt>
                <c:pt idx="103">
                  <c:v>43020</c:v>
                </c:pt>
                <c:pt idx="104">
                  <c:v>43021</c:v>
                </c:pt>
                <c:pt idx="105">
                  <c:v>43022</c:v>
                </c:pt>
                <c:pt idx="106">
                  <c:v>43023</c:v>
                </c:pt>
                <c:pt idx="107">
                  <c:v>43024</c:v>
                </c:pt>
                <c:pt idx="108">
                  <c:v>43025</c:v>
                </c:pt>
                <c:pt idx="109">
                  <c:v>43026</c:v>
                </c:pt>
                <c:pt idx="110">
                  <c:v>43027</c:v>
                </c:pt>
                <c:pt idx="111">
                  <c:v>43028</c:v>
                </c:pt>
                <c:pt idx="112">
                  <c:v>43029</c:v>
                </c:pt>
                <c:pt idx="113">
                  <c:v>43030</c:v>
                </c:pt>
                <c:pt idx="114">
                  <c:v>43031</c:v>
                </c:pt>
                <c:pt idx="115">
                  <c:v>43032</c:v>
                </c:pt>
                <c:pt idx="116">
                  <c:v>43033</c:v>
                </c:pt>
                <c:pt idx="117">
                  <c:v>43034</c:v>
                </c:pt>
                <c:pt idx="118">
                  <c:v>43035</c:v>
                </c:pt>
                <c:pt idx="119">
                  <c:v>43036</c:v>
                </c:pt>
                <c:pt idx="120">
                  <c:v>43037</c:v>
                </c:pt>
                <c:pt idx="121">
                  <c:v>43038</c:v>
                </c:pt>
                <c:pt idx="122">
                  <c:v>43039</c:v>
                </c:pt>
                <c:pt idx="123">
                  <c:v>43040</c:v>
                </c:pt>
                <c:pt idx="124">
                  <c:v>43041</c:v>
                </c:pt>
                <c:pt idx="125">
                  <c:v>43042</c:v>
                </c:pt>
                <c:pt idx="126">
                  <c:v>43043</c:v>
                </c:pt>
                <c:pt idx="127">
                  <c:v>43044</c:v>
                </c:pt>
                <c:pt idx="128">
                  <c:v>43045</c:v>
                </c:pt>
                <c:pt idx="129">
                  <c:v>43046</c:v>
                </c:pt>
                <c:pt idx="130">
                  <c:v>43047</c:v>
                </c:pt>
                <c:pt idx="131">
                  <c:v>43048</c:v>
                </c:pt>
                <c:pt idx="132">
                  <c:v>43049</c:v>
                </c:pt>
                <c:pt idx="133">
                  <c:v>43050</c:v>
                </c:pt>
                <c:pt idx="134">
                  <c:v>43051</c:v>
                </c:pt>
                <c:pt idx="135">
                  <c:v>43052</c:v>
                </c:pt>
                <c:pt idx="136">
                  <c:v>43053</c:v>
                </c:pt>
                <c:pt idx="137">
                  <c:v>43054</c:v>
                </c:pt>
                <c:pt idx="138">
                  <c:v>43055</c:v>
                </c:pt>
                <c:pt idx="139">
                  <c:v>43056</c:v>
                </c:pt>
                <c:pt idx="140">
                  <c:v>43057</c:v>
                </c:pt>
                <c:pt idx="141">
                  <c:v>43058</c:v>
                </c:pt>
                <c:pt idx="142">
                  <c:v>43059</c:v>
                </c:pt>
                <c:pt idx="143">
                  <c:v>43060</c:v>
                </c:pt>
                <c:pt idx="144">
                  <c:v>43061</c:v>
                </c:pt>
                <c:pt idx="145">
                  <c:v>43062</c:v>
                </c:pt>
                <c:pt idx="146">
                  <c:v>43063</c:v>
                </c:pt>
                <c:pt idx="147">
                  <c:v>43064</c:v>
                </c:pt>
                <c:pt idx="148">
                  <c:v>43065</c:v>
                </c:pt>
                <c:pt idx="149">
                  <c:v>43066</c:v>
                </c:pt>
                <c:pt idx="150">
                  <c:v>43067</c:v>
                </c:pt>
                <c:pt idx="151">
                  <c:v>43068</c:v>
                </c:pt>
                <c:pt idx="152">
                  <c:v>43069</c:v>
                </c:pt>
                <c:pt idx="153">
                  <c:v>43070</c:v>
                </c:pt>
                <c:pt idx="154">
                  <c:v>43071</c:v>
                </c:pt>
                <c:pt idx="155">
                  <c:v>43072</c:v>
                </c:pt>
                <c:pt idx="156">
                  <c:v>43073</c:v>
                </c:pt>
                <c:pt idx="157">
                  <c:v>43074</c:v>
                </c:pt>
                <c:pt idx="158">
                  <c:v>43075</c:v>
                </c:pt>
                <c:pt idx="159">
                  <c:v>43076</c:v>
                </c:pt>
                <c:pt idx="160">
                  <c:v>43077</c:v>
                </c:pt>
                <c:pt idx="161">
                  <c:v>43078</c:v>
                </c:pt>
                <c:pt idx="162">
                  <c:v>43079</c:v>
                </c:pt>
                <c:pt idx="163">
                  <c:v>43080</c:v>
                </c:pt>
                <c:pt idx="164">
                  <c:v>43081</c:v>
                </c:pt>
                <c:pt idx="165">
                  <c:v>43082</c:v>
                </c:pt>
                <c:pt idx="166">
                  <c:v>43083</c:v>
                </c:pt>
                <c:pt idx="167">
                  <c:v>43084</c:v>
                </c:pt>
                <c:pt idx="168">
                  <c:v>43085</c:v>
                </c:pt>
                <c:pt idx="169">
                  <c:v>43086</c:v>
                </c:pt>
                <c:pt idx="170">
                  <c:v>43087</c:v>
                </c:pt>
                <c:pt idx="171">
                  <c:v>43088</c:v>
                </c:pt>
                <c:pt idx="172">
                  <c:v>43089</c:v>
                </c:pt>
                <c:pt idx="173">
                  <c:v>43090</c:v>
                </c:pt>
                <c:pt idx="174">
                  <c:v>43091</c:v>
                </c:pt>
                <c:pt idx="175">
                  <c:v>43092</c:v>
                </c:pt>
                <c:pt idx="176">
                  <c:v>43093</c:v>
                </c:pt>
                <c:pt idx="177">
                  <c:v>43094</c:v>
                </c:pt>
                <c:pt idx="178">
                  <c:v>43095</c:v>
                </c:pt>
                <c:pt idx="179">
                  <c:v>43096</c:v>
                </c:pt>
                <c:pt idx="180">
                  <c:v>43097</c:v>
                </c:pt>
                <c:pt idx="181">
                  <c:v>43098</c:v>
                </c:pt>
                <c:pt idx="182">
                  <c:v>43099</c:v>
                </c:pt>
                <c:pt idx="183">
                  <c:v>43100</c:v>
                </c:pt>
                <c:pt idx="184">
                  <c:v>43101</c:v>
                </c:pt>
                <c:pt idx="185">
                  <c:v>43102</c:v>
                </c:pt>
                <c:pt idx="186">
                  <c:v>43103</c:v>
                </c:pt>
                <c:pt idx="187">
                  <c:v>43104</c:v>
                </c:pt>
                <c:pt idx="188">
                  <c:v>43105</c:v>
                </c:pt>
                <c:pt idx="189">
                  <c:v>43106</c:v>
                </c:pt>
                <c:pt idx="190">
                  <c:v>43107</c:v>
                </c:pt>
                <c:pt idx="191">
                  <c:v>43108</c:v>
                </c:pt>
                <c:pt idx="192">
                  <c:v>43109</c:v>
                </c:pt>
                <c:pt idx="193">
                  <c:v>43110</c:v>
                </c:pt>
                <c:pt idx="194">
                  <c:v>43111</c:v>
                </c:pt>
                <c:pt idx="195">
                  <c:v>43112</c:v>
                </c:pt>
                <c:pt idx="196">
                  <c:v>43113</c:v>
                </c:pt>
                <c:pt idx="197">
                  <c:v>43114</c:v>
                </c:pt>
                <c:pt idx="198">
                  <c:v>43115</c:v>
                </c:pt>
                <c:pt idx="199">
                  <c:v>43116</c:v>
                </c:pt>
                <c:pt idx="200">
                  <c:v>43117</c:v>
                </c:pt>
                <c:pt idx="201">
                  <c:v>43118</c:v>
                </c:pt>
                <c:pt idx="202">
                  <c:v>43119</c:v>
                </c:pt>
                <c:pt idx="203">
                  <c:v>43120</c:v>
                </c:pt>
                <c:pt idx="204">
                  <c:v>43121</c:v>
                </c:pt>
                <c:pt idx="205">
                  <c:v>43122</c:v>
                </c:pt>
                <c:pt idx="206">
                  <c:v>43123</c:v>
                </c:pt>
                <c:pt idx="207">
                  <c:v>43124</c:v>
                </c:pt>
                <c:pt idx="208">
                  <c:v>43125</c:v>
                </c:pt>
                <c:pt idx="209">
                  <c:v>43126</c:v>
                </c:pt>
                <c:pt idx="210">
                  <c:v>43127</c:v>
                </c:pt>
                <c:pt idx="211">
                  <c:v>43128</c:v>
                </c:pt>
                <c:pt idx="212">
                  <c:v>43129</c:v>
                </c:pt>
                <c:pt idx="213">
                  <c:v>43130</c:v>
                </c:pt>
                <c:pt idx="214">
                  <c:v>43131</c:v>
                </c:pt>
                <c:pt idx="215">
                  <c:v>43132</c:v>
                </c:pt>
                <c:pt idx="216">
                  <c:v>43133</c:v>
                </c:pt>
                <c:pt idx="217">
                  <c:v>43134</c:v>
                </c:pt>
                <c:pt idx="218">
                  <c:v>43135</c:v>
                </c:pt>
                <c:pt idx="219">
                  <c:v>43136</c:v>
                </c:pt>
                <c:pt idx="220">
                  <c:v>43137</c:v>
                </c:pt>
                <c:pt idx="221">
                  <c:v>43138</c:v>
                </c:pt>
                <c:pt idx="222">
                  <c:v>43139</c:v>
                </c:pt>
                <c:pt idx="223">
                  <c:v>43140</c:v>
                </c:pt>
                <c:pt idx="224">
                  <c:v>43141</c:v>
                </c:pt>
                <c:pt idx="225">
                  <c:v>43142</c:v>
                </c:pt>
                <c:pt idx="226">
                  <c:v>43143</c:v>
                </c:pt>
                <c:pt idx="227">
                  <c:v>43144</c:v>
                </c:pt>
                <c:pt idx="228">
                  <c:v>43145</c:v>
                </c:pt>
                <c:pt idx="229">
                  <c:v>43146</c:v>
                </c:pt>
                <c:pt idx="230">
                  <c:v>43147</c:v>
                </c:pt>
                <c:pt idx="231">
                  <c:v>43148</c:v>
                </c:pt>
                <c:pt idx="232">
                  <c:v>43149</c:v>
                </c:pt>
                <c:pt idx="233">
                  <c:v>43150</c:v>
                </c:pt>
                <c:pt idx="234">
                  <c:v>43151</c:v>
                </c:pt>
                <c:pt idx="235">
                  <c:v>43152</c:v>
                </c:pt>
                <c:pt idx="236">
                  <c:v>43153</c:v>
                </c:pt>
                <c:pt idx="237">
                  <c:v>43154</c:v>
                </c:pt>
                <c:pt idx="238">
                  <c:v>43155</c:v>
                </c:pt>
                <c:pt idx="239">
                  <c:v>43156</c:v>
                </c:pt>
                <c:pt idx="240">
                  <c:v>43157</c:v>
                </c:pt>
                <c:pt idx="241">
                  <c:v>43158</c:v>
                </c:pt>
                <c:pt idx="242">
                  <c:v>43159</c:v>
                </c:pt>
                <c:pt idx="243">
                  <c:v>43160</c:v>
                </c:pt>
                <c:pt idx="244">
                  <c:v>43161</c:v>
                </c:pt>
                <c:pt idx="245">
                  <c:v>43162</c:v>
                </c:pt>
                <c:pt idx="246">
                  <c:v>43163</c:v>
                </c:pt>
                <c:pt idx="247">
                  <c:v>43164</c:v>
                </c:pt>
                <c:pt idx="248">
                  <c:v>43165</c:v>
                </c:pt>
                <c:pt idx="249">
                  <c:v>43166</c:v>
                </c:pt>
                <c:pt idx="250">
                  <c:v>43167</c:v>
                </c:pt>
                <c:pt idx="251">
                  <c:v>43168</c:v>
                </c:pt>
                <c:pt idx="252">
                  <c:v>43169</c:v>
                </c:pt>
                <c:pt idx="253">
                  <c:v>43170</c:v>
                </c:pt>
                <c:pt idx="254">
                  <c:v>43171</c:v>
                </c:pt>
                <c:pt idx="255">
                  <c:v>43172</c:v>
                </c:pt>
                <c:pt idx="256">
                  <c:v>43173</c:v>
                </c:pt>
                <c:pt idx="257">
                  <c:v>43174</c:v>
                </c:pt>
                <c:pt idx="258">
                  <c:v>43175</c:v>
                </c:pt>
                <c:pt idx="259">
                  <c:v>43176</c:v>
                </c:pt>
                <c:pt idx="260">
                  <c:v>43177</c:v>
                </c:pt>
                <c:pt idx="261">
                  <c:v>43178</c:v>
                </c:pt>
                <c:pt idx="262">
                  <c:v>43179</c:v>
                </c:pt>
                <c:pt idx="263">
                  <c:v>43180</c:v>
                </c:pt>
                <c:pt idx="264">
                  <c:v>43181</c:v>
                </c:pt>
                <c:pt idx="265">
                  <c:v>43182</c:v>
                </c:pt>
                <c:pt idx="266">
                  <c:v>43183</c:v>
                </c:pt>
                <c:pt idx="267">
                  <c:v>43184</c:v>
                </c:pt>
                <c:pt idx="268">
                  <c:v>43185</c:v>
                </c:pt>
                <c:pt idx="269">
                  <c:v>43186</c:v>
                </c:pt>
                <c:pt idx="270">
                  <c:v>43187</c:v>
                </c:pt>
                <c:pt idx="271">
                  <c:v>43188</c:v>
                </c:pt>
                <c:pt idx="272">
                  <c:v>43189</c:v>
                </c:pt>
                <c:pt idx="273">
                  <c:v>43190</c:v>
                </c:pt>
                <c:pt idx="274">
                  <c:v>43191</c:v>
                </c:pt>
                <c:pt idx="275">
                  <c:v>43192</c:v>
                </c:pt>
                <c:pt idx="276">
                  <c:v>43193</c:v>
                </c:pt>
                <c:pt idx="277">
                  <c:v>43194</c:v>
                </c:pt>
                <c:pt idx="278">
                  <c:v>43195</c:v>
                </c:pt>
                <c:pt idx="279">
                  <c:v>43196</c:v>
                </c:pt>
                <c:pt idx="280">
                  <c:v>43197</c:v>
                </c:pt>
                <c:pt idx="281">
                  <c:v>43198</c:v>
                </c:pt>
                <c:pt idx="282">
                  <c:v>43199</c:v>
                </c:pt>
                <c:pt idx="283">
                  <c:v>43200</c:v>
                </c:pt>
                <c:pt idx="284">
                  <c:v>43201</c:v>
                </c:pt>
                <c:pt idx="285">
                  <c:v>43202</c:v>
                </c:pt>
                <c:pt idx="286">
                  <c:v>43203</c:v>
                </c:pt>
                <c:pt idx="287">
                  <c:v>43204</c:v>
                </c:pt>
                <c:pt idx="288">
                  <c:v>43205</c:v>
                </c:pt>
                <c:pt idx="289">
                  <c:v>43206</c:v>
                </c:pt>
                <c:pt idx="290">
                  <c:v>43207</c:v>
                </c:pt>
                <c:pt idx="291">
                  <c:v>43208</c:v>
                </c:pt>
                <c:pt idx="292">
                  <c:v>43209</c:v>
                </c:pt>
                <c:pt idx="293">
                  <c:v>43210</c:v>
                </c:pt>
                <c:pt idx="294">
                  <c:v>43211</c:v>
                </c:pt>
                <c:pt idx="295">
                  <c:v>43212</c:v>
                </c:pt>
                <c:pt idx="296">
                  <c:v>43213</c:v>
                </c:pt>
                <c:pt idx="297">
                  <c:v>43214</c:v>
                </c:pt>
                <c:pt idx="298">
                  <c:v>43215</c:v>
                </c:pt>
                <c:pt idx="299">
                  <c:v>43216</c:v>
                </c:pt>
                <c:pt idx="300">
                  <c:v>43217</c:v>
                </c:pt>
                <c:pt idx="301">
                  <c:v>43218</c:v>
                </c:pt>
                <c:pt idx="302">
                  <c:v>43219</c:v>
                </c:pt>
                <c:pt idx="303">
                  <c:v>43220</c:v>
                </c:pt>
                <c:pt idx="304">
                  <c:v>43221</c:v>
                </c:pt>
                <c:pt idx="305">
                  <c:v>43222</c:v>
                </c:pt>
                <c:pt idx="306">
                  <c:v>43223</c:v>
                </c:pt>
                <c:pt idx="307">
                  <c:v>43224</c:v>
                </c:pt>
                <c:pt idx="308">
                  <c:v>43225</c:v>
                </c:pt>
                <c:pt idx="309">
                  <c:v>43226</c:v>
                </c:pt>
                <c:pt idx="310">
                  <c:v>43227</c:v>
                </c:pt>
                <c:pt idx="311">
                  <c:v>43228</c:v>
                </c:pt>
                <c:pt idx="312">
                  <c:v>43229</c:v>
                </c:pt>
                <c:pt idx="313">
                  <c:v>43230</c:v>
                </c:pt>
                <c:pt idx="314">
                  <c:v>43231</c:v>
                </c:pt>
                <c:pt idx="315">
                  <c:v>43232</c:v>
                </c:pt>
                <c:pt idx="316">
                  <c:v>43233</c:v>
                </c:pt>
                <c:pt idx="317">
                  <c:v>43234</c:v>
                </c:pt>
                <c:pt idx="318">
                  <c:v>43235</c:v>
                </c:pt>
                <c:pt idx="319">
                  <c:v>43236</c:v>
                </c:pt>
                <c:pt idx="320">
                  <c:v>43237</c:v>
                </c:pt>
                <c:pt idx="321">
                  <c:v>43238</c:v>
                </c:pt>
                <c:pt idx="322">
                  <c:v>43239</c:v>
                </c:pt>
                <c:pt idx="323">
                  <c:v>43240</c:v>
                </c:pt>
                <c:pt idx="324">
                  <c:v>43241</c:v>
                </c:pt>
                <c:pt idx="325">
                  <c:v>43242</c:v>
                </c:pt>
                <c:pt idx="326">
                  <c:v>43243</c:v>
                </c:pt>
                <c:pt idx="327">
                  <c:v>43244</c:v>
                </c:pt>
                <c:pt idx="328">
                  <c:v>43245</c:v>
                </c:pt>
                <c:pt idx="329">
                  <c:v>43246</c:v>
                </c:pt>
                <c:pt idx="330">
                  <c:v>43247</c:v>
                </c:pt>
                <c:pt idx="331">
                  <c:v>43248</c:v>
                </c:pt>
                <c:pt idx="332">
                  <c:v>43249</c:v>
                </c:pt>
                <c:pt idx="333">
                  <c:v>43250</c:v>
                </c:pt>
                <c:pt idx="334">
                  <c:v>43251</c:v>
                </c:pt>
                <c:pt idx="335">
                  <c:v>43252</c:v>
                </c:pt>
                <c:pt idx="336">
                  <c:v>43253</c:v>
                </c:pt>
                <c:pt idx="337">
                  <c:v>43254</c:v>
                </c:pt>
                <c:pt idx="338">
                  <c:v>43255</c:v>
                </c:pt>
                <c:pt idx="339">
                  <c:v>43256</c:v>
                </c:pt>
                <c:pt idx="340">
                  <c:v>43257</c:v>
                </c:pt>
                <c:pt idx="341">
                  <c:v>43258</c:v>
                </c:pt>
                <c:pt idx="342">
                  <c:v>43259</c:v>
                </c:pt>
                <c:pt idx="343">
                  <c:v>43260</c:v>
                </c:pt>
                <c:pt idx="344">
                  <c:v>43261</c:v>
                </c:pt>
                <c:pt idx="345">
                  <c:v>43262</c:v>
                </c:pt>
                <c:pt idx="346">
                  <c:v>43263</c:v>
                </c:pt>
                <c:pt idx="347">
                  <c:v>43264</c:v>
                </c:pt>
                <c:pt idx="348">
                  <c:v>43265</c:v>
                </c:pt>
                <c:pt idx="349">
                  <c:v>43266</c:v>
                </c:pt>
                <c:pt idx="350">
                  <c:v>43267</c:v>
                </c:pt>
                <c:pt idx="351">
                  <c:v>43268</c:v>
                </c:pt>
                <c:pt idx="352">
                  <c:v>43269</c:v>
                </c:pt>
                <c:pt idx="353">
                  <c:v>43270</c:v>
                </c:pt>
                <c:pt idx="354">
                  <c:v>43271</c:v>
                </c:pt>
                <c:pt idx="355">
                  <c:v>43272</c:v>
                </c:pt>
                <c:pt idx="356">
                  <c:v>43273</c:v>
                </c:pt>
                <c:pt idx="357">
                  <c:v>43274</c:v>
                </c:pt>
                <c:pt idx="358">
                  <c:v>43275</c:v>
                </c:pt>
                <c:pt idx="359">
                  <c:v>43276</c:v>
                </c:pt>
                <c:pt idx="360">
                  <c:v>43277</c:v>
                </c:pt>
                <c:pt idx="361">
                  <c:v>43278</c:v>
                </c:pt>
                <c:pt idx="362">
                  <c:v>43279</c:v>
                </c:pt>
                <c:pt idx="363">
                  <c:v>43280</c:v>
                </c:pt>
                <c:pt idx="364">
                  <c:v>43281</c:v>
                </c:pt>
              </c:numCache>
            </c:numRef>
          </c:cat>
          <c:val>
            <c:numRef>
              <c:f>Barrages!$F$3:$F$367</c:f>
              <c:numCache>
                <c:formatCode>General</c:formatCode>
                <c:ptCount val="365"/>
                <c:pt idx="0">
                  <c:v>14855</c:v>
                </c:pt>
                <c:pt idx="1">
                  <c:v>6746</c:v>
                </c:pt>
                <c:pt idx="2">
                  <c:v>8934</c:v>
                </c:pt>
                <c:pt idx="3">
                  <c:v>10499</c:v>
                </c:pt>
                <c:pt idx="4">
                  <c:v>15310</c:v>
                </c:pt>
                <c:pt idx="5">
                  <c:v>4125</c:v>
                </c:pt>
                <c:pt idx="6">
                  <c:v>4266</c:v>
                </c:pt>
                <c:pt idx="7">
                  <c:v>5103</c:v>
                </c:pt>
                <c:pt idx="8">
                  <c:v>7468</c:v>
                </c:pt>
                <c:pt idx="9">
                  <c:v>365</c:v>
                </c:pt>
                <c:pt idx="10">
                  <c:v>608</c:v>
                </c:pt>
                <c:pt idx="11">
                  <c:v>0</c:v>
                </c:pt>
                <c:pt idx="12">
                  <c:v>1690</c:v>
                </c:pt>
                <c:pt idx="13">
                  <c:v>10126</c:v>
                </c:pt>
                <c:pt idx="14">
                  <c:v>9887</c:v>
                </c:pt>
                <c:pt idx="15">
                  <c:v>7007</c:v>
                </c:pt>
                <c:pt idx="16">
                  <c:v>14865</c:v>
                </c:pt>
                <c:pt idx="17">
                  <c:v>17532</c:v>
                </c:pt>
                <c:pt idx="18">
                  <c:v>6815</c:v>
                </c:pt>
                <c:pt idx="19">
                  <c:v>640</c:v>
                </c:pt>
                <c:pt idx="20">
                  <c:v>993</c:v>
                </c:pt>
                <c:pt idx="21">
                  <c:v>0</c:v>
                </c:pt>
                <c:pt idx="22">
                  <c:v>6</c:v>
                </c:pt>
                <c:pt idx="23">
                  <c:v>7014</c:v>
                </c:pt>
                <c:pt idx="24">
                  <c:v>9262</c:v>
                </c:pt>
                <c:pt idx="25">
                  <c:v>10279</c:v>
                </c:pt>
                <c:pt idx="26">
                  <c:v>10564</c:v>
                </c:pt>
                <c:pt idx="27">
                  <c:v>8214</c:v>
                </c:pt>
                <c:pt idx="28">
                  <c:v>11339</c:v>
                </c:pt>
                <c:pt idx="29">
                  <c:v>12149</c:v>
                </c:pt>
                <c:pt idx="30">
                  <c:v>12375</c:v>
                </c:pt>
                <c:pt idx="31">
                  <c:v>6428</c:v>
                </c:pt>
                <c:pt idx="32">
                  <c:v>8771</c:v>
                </c:pt>
                <c:pt idx="33">
                  <c:v>14979</c:v>
                </c:pt>
                <c:pt idx="34">
                  <c:v>12789</c:v>
                </c:pt>
                <c:pt idx="35">
                  <c:v>18589</c:v>
                </c:pt>
                <c:pt idx="36">
                  <c:v>33136</c:v>
                </c:pt>
                <c:pt idx="37">
                  <c:v>26171</c:v>
                </c:pt>
                <c:pt idx="38">
                  <c:v>5494</c:v>
                </c:pt>
                <c:pt idx="39">
                  <c:v>1828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4899</c:v>
                </c:pt>
                <c:pt idx="45">
                  <c:v>5217</c:v>
                </c:pt>
                <c:pt idx="46">
                  <c:v>13948</c:v>
                </c:pt>
                <c:pt idx="47">
                  <c:v>22954</c:v>
                </c:pt>
                <c:pt idx="48">
                  <c:v>17507</c:v>
                </c:pt>
                <c:pt idx="49">
                  <c:v>3099</c:v>
                </c:pt>
                <c:pt idx="50">
                  <c:v>558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216</c:v>
                </c:pt>
                <c:pt idx="55">
                  <c:v>9554</c:v>
                </c:pt>
                <c:pt idx="56">
                  <c:v>10194</c:v>
                </c:pt>
                <c:pt idx="57">
                  <c:v>7274</c:v>
                </c:pt>
                <c:pt idx="58">
                  <c:v>5895</c:v>
                </c:pt>
                <c:pt idx="59">
                  <c:v>6998</c:v>
                </c:pt>
                <c:pt idx="60">
                  <c:v>5746</c:v>
                </c:pt>
                <c:pt idx="61">
                  <c:v>1756</c:v>
                </c:pt>
                <c:pt idx="62">
                  <c:v>6556</c:v>
                </c:pt>
                <c:pt idx="63">
                  <c:v>6249</c:v>
                </c:pt>
                <c:pt idx="64">
                  <c:v>15990</c:v>
                </c:pt>
                <c:pt idx="65">
                  <c:v>22659</c:v>
                </c:pt>
                <c:pt idx="66">
                  <c:v>17294</c:v>
                </c:pt>
                <c:pt idx="67">
                  <c:v>3833</c:v>
                </c:pt>
                <c:pt idx="68">
                  <c:v>3693</c:v>
                </c:pt>
                <c:pt idx="69">
                  <c:v>3420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7194</c:v>
                </c:pt>
                <c:pt idx="76">
                  <c:v>7751</c:v>
                </c:pt>
                <c:pt idx="77">
                  <c:v>2739</c:v>
                </c:pt>
                <c:pt idx="78">
                  <c:v>887</c:v>
                </c:pt>
                <c:pt idx="79">
                  <c:v>1433</c:v>
                </c:pt>
                <c:pt idx="80">
                  <c:v>4396</c:v>
                </c:pt>
                <c:pt idx="81">
                  <c:v>0</c:v>
                </c:pt>
                <c:pt idx="82">
                  <c:v>2153</c:v>
                </c:pt>
                <c:pt idx="83">
                  <c:v>3173</c:v>
                </c:pt>
                <c:pt idx="84">
                  <c:v>3272</c:v>
                </c:pt>
                <c:pt idx="85">
                  <c:v>6284</c:v>
                </c:pt>
                <c:pt idx="86">
                  <c:v>7482</c:v>
                </c:pt>
                <c:pt idx="87">
                  <c:v>306</c:v>
                </c:pt>
                <c:pt idx="88">
                  <c:v>4213</c:v>
                </c:pt>
                <c:pt idx="89">
                  <c:v>570</c:v>
                </c:pt>
                <c:pt idx="90">
                  <c:v>2676</c:v>
                </c:pt>
                <c:pt idx="91">
                  <c:v>4085</c:v>
                </c:pt>
                <c:pt idx="92">
                  <c:v>8246</c:v>
                </c:pt>
                <c:pt idx="93">
                  <c:v>0</c:v>
                </c:pt>
                <c:pt idx="94">
                  <c:v>587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10656</c:v>
                </c:pt>
                <c:pt idx="104">
                  <c:v>3618</c:v>
                </c:pt>
                <c:pt idx="105">
                  <c:v>674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7569</c:v>
                </c:pt>
                <c:pt idx="113">
                  <c:v>10157</c:v>
                </c:pt>
                <c:pt idx="114">
                  <c:v>7528</c:v>
                </c:pt>
                <c:pt idx="115">
                  <c:v>6133</c:v>
                </c:pt>
                <c:pt idx="116">
                  <c:v>8107</c:v>
                </c:pt>
                <c:pt idx="117">
                  <c:v>4367</c:v>
                </c:pt>
                <c:pt idx="118">
                  <c:v>2931</c:v>
                </c:pt>
                <c:pt idx="119">
                  <c:v>4680</c:v>
                </c:pt>
                <c:pt idx="120">
                  <c:v>5401</c:v>
                </c:pt>
                <c:pt idx="121">
                  <c:v>11750</c:v>
                </c:pt>
                <c:pt idx="122">
                  <c:v>2669</c:v>
                </c:pt>
                <c:pt idx="123">
                  <c:v>1823</c:v>
                </c:pt>
                <c:pt idx="124">
                  <c:v>2130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1051</c:v>
                </c:pt>
                <c:pt idx="138">
                  <c:v>21711</c:v>
                </c:pt>
                <c:pt idx="139">
                  <c:v>2251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13915</c:v>
                </c:pt>
                <c:pt idx="154">
                  <c:v>7463</c:v>
                </c:pt>
                <c:pt idx="155">
                  <c:v>2835</c:v>
                </c:pt>
                <c:pt idx="156">
                  <c:v>1570</c:v>
                </c:pt>
                <c:pt idx="157">
                  <c:v>1621</c:v>
                </c:pt>
                <c:pt idx="158">
                  <c:v>2308</c:v>
                </c:pt>
                <c:pt idx="159">
                  <c:v>5838</c:v>
                </c:pt>
                <c:pt idx="160">
                  <c:v>9470</c:v>
                </c:pt>
                <c:pt idx="161">
                  <c:v>5940</c:v>
                </c:pt>
                <c:pt idx="162">
                  <c:v>4268</c:v>
                </c:pt>
                <c:pt idx="163">
                  <c:v>3679</c:v>
                </c:pt>
                <c:pt idx="164">
                  <c:v>3936</c:v>
                </c:pt>
                <c:pt idx="165">
                  <c:v>7572</c:v>
                </c:pt>
                <c:pt idx="166">
                  <c:v>8798</c:v>
                </c:pt>
                <c:pt idx="167">
                  <c:v>9178</c:v>
                </c:pt>
                <c:pt idx="168">
                  <c:v>9245</c:v>
                </c:pt>
                <c:pt idx="169">
                  <c:v>11764</c:v>
                </c:pt>
                <c:pt idx="170">
                  <c:v>11488</c:v>
                </c:pt>
                <c:pt idx="171">
                  <c:v>12441</c:v>
                </c:pt>
                <c:pt idx="172">
                  <c:v>12747</c:v>
                </c:pt>
                <c:pt idx="173">
                  <c:v>12005</c:v>
                </c:pt>
                <c:pt idx="174">
                  <c:v>9399</c:v>
                </c:pt>
                <c:pt idx="175">
                  <c:v>10134</c:v>
                </c:pt>
                <c:pt idx="176">
                  <c:v>6032</c:v>
                </c:pt>
                <c:pt idx="177">
                  <c:v>1883</c:v>
                </c:pt>
                <c:pt idx="178">
                  <c:v>3184</c:v>
                </c:pt>
                <c:pt idx="179">
                  <c:v>7926</c:v>
                </c:pt>
                <c:pt idx="180">
                  <c:v>6311</c:v>
                </c:pt>
                <c:pt idx="181">
                  <c:v>6941</c:v>
                </c:pt>
                <c:pt idx="182">
                  <c:v>7003</c:v>
                </c:pt>
                <c:pt idx="183">
                  <c:v>5112</c:v>
                </c:pt>
                <c:pt idx="184">
                  <c:v>3065</c:v>
                </c:pt>
                <c:pt idx="185">
                  <c:v>7332</c:v>
                </c:pt>
                <c:pt idx="186">
                  <c:v>4529</c:v>
                </c:pt>
                <c:pt idx="187">
                  <c:v>3399</c:v>
                </c:pt>
                <c:pt idx="188">
                  <c:v>2906</c:v>
                </c:pt>
                <c:pt idx="189">
                  <c:v>3977</c:v>
                </c:pt>
                <c:pt idx="190">
                  <c:v>4479</c:v>
                </c:pt>
                <c:pt idx="191">
                  <c:v>4624</c:v>
                </c:pt>
                <c:pt idx="192">
                  <c:v>3605</c:v>
                </c:pt>
                <c:pt idx="193">
                  <c:v>6224</c:v>
                </c:pt>
                <c:pt idx="194">
                  <c:v>558</c:v>
                </c:pt>
                <c:pt idx="195">
                  <c:v>4857</c:v>
                </c:pt>
                <c:pt idx="196">
                  <c:v>6396</c:v>
                </c:pt>
                <c:pt idx="197">
                  <c:v>3757</c:v>
                </c:pt>
                <c:pt idx="198">
                  <c:v>3524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562</c:v>
                </c:pt>
                <c:pt idx="206">
                  <c:v>1190</c:v>
                </c:pt>
                <c:pt idx="207">
                  <c:v>884</c:v>
                </c:pt>
                <c:pt idx="208">
                  <c:v>967</c:v>
                </c:pt>
                <c:pt idx="209">
                  <c:v>1331</c:v>
                </c:pt>
                <c:pt idx="210">
                  <c:v>0</c:v>
                </c:pt>
                <c:pt idx="211">
                  <c:v>0</c:v>
                </c:pt>
                <c:pt idx="212">
                  <c:v>1285</c:v>
                </c:pt>
                <c:pt idx="213">
                  <c:v>2097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2800</c:v>
                </c:pt>
                <c:pt idx="229">
                  <c:v>2022</c:v>
                </c:pt>
                <c:pt idx="230">
                  <c:v>811</c:v>
                </c:pt>
                <c:pt idx="231">
                  <c:v>0</c:v>
                </c:pt>
                <c:pt idx="232">
                  <c:v>2202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2721</c:v>
                </c:pt>
                <c:pt idx="237">
                  <c:v>0</c:v>
                </c:pt>
                <c:pt idx="238">
                  <c:v>5225</c:v>
                </c:pt>
                <c:pt idx="239">
                  <c:v>1137</c:v>
                </c:pt>
                <c:pt idx="240">
                  <c:v>0</c:v>
                </c:pt>
                <c:pt idx="241">
                  <c:v>0</c:v>
                </c:pt>
                <c:pt idx="242">
                  <c:v>6780</c:v>
                </c:pt>
                <c:pt idx="243">
                  <c:v>2505</c:v>
                </c:pt>
                <c:pt idx="244">
                  <c:v>5022</c:v>
                </c:pt>
                <c:pt idx="245">
                  <c:v>6055</c:v>
                </c:pt>
                <c:pt idx="246">
                  <c:v>5578</c:v>
                </c:pt>
                <c:pt idx="247">
                  <c:v>301</c:v>
                </c:pt>
                <c:pt idx="248">
                  <c:v>1920</c:v>
                </c:pt>
                <c:pt idx="249">
                  <c:v>435</c:v>
                </c:pt>
                <c:pt idx="250">
                  <c:v>659</c:v>
                </c:pt>
                <c:pt idx="251">
                  <c:v>387</c:v>
                </c:pt>
                <c:pt idx="252">
                  <c:v>2682</c:v>
                </c:pt>
                <c:pt idx="253">
                  <c:v>3833</c:v>
                </c:pt>
                <c:pt idx="254">
                  <c:v>3579</c:v>
                </c:pt>
                <c:pt idx="255">
                  <c:v>1232</c:v>
                </c:pt>
                <c:pt idx="256">
                  <c:v>3592</c:v>
                </c:pt>
                <c:pt idx="257">
                  <c:v>1213</c:v>
                </c:pt>
                <c:pt idx="258">
                  <c:v>2310</c:v>
                </c:pt>
                <c:pt idx="259">
                  <c:v>3204</c:v>
                </c:pt>
                <c:pt idx="260">
                  <c:v>6186</c:v>
                </c:pt>
                <c:pt idx="261">
                  <c:v>4420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3631</c:v>
                </c:pt>
                <c:pt idx="268">
                  <c:v>6133</c:v>
                </c:pt>
                <c:pt idx="269">
                  <c:v>1840</c:v>
                </c:pt>
                <c:pt idx="270">
                  <c:v>1268</c:v>
                </c:pt>
                <c:pt idx="271">
                  <c:v>697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1688</c:v>
                </c:pt>
                <c:pt idx="286">
                  <c:v>4917</c:v>
                </c:pt>
                <c:pt idx="287">
                  <c:v>13495</c:v>
                </c:pt>
                <c:pt idx="288">
                  <c:v>5548</c:v>
                </c:pt>
                <c:pt idx="289">
                  <c:v>4661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12815</c:v>
                </c:pt>
                <c:pt idx="308">
                  <c:v>1578</c:v>
                </c:pt>
                <c:pt idx="309">
                  <c:v>294</c:v>
                </c:pt>
                <c:pt idx="310">
                  <c:v>0</c:v>
                </c:pt>
                <c:pt idx="311">
                  <c:v>1410</c:v>
                </c:pt>
                <c:pt idx="312">
                  <c:v>3379</c:v>
                </c:pt>
                <c:pt idx="313">
                  <c:v>4727</c:v>
                </c:pt>
                <c:pt idx="314">
                  <c:v>7353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2022</c:v>
                </c:pt>
                <c:pt idx="323">
                  <c:v>2996</c:v>
                </c:pt>
                <c:pt idx="324">
                  <c:v>4152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2617</c:v>
                </c:pt>
                <c:pt idx="335">
                  <c:v>0</c:v>
                </c:pt>
                <c:pt idx="336">
                  <c:v>560</c:v>
                </c:pt>
                <c:pt idx="337">
                  <c:v>2515</c:v>
                </c:pt>
                <c:pt idx="338">
                  <c:v>1097</c:v>
                </c:pt>
                <c:pt idx="339">
                  <c:v>812</c:v>
                </c:pt>
                <c:pt idx="340">
                  <c:v>254</c:v>
                </c:pt>
                <c:pt idx="341">
                  <c:v>1756</c:v>
                </c:pt>
                <c:pt idx="342">
                  <c:v>1838</c:v>
                </c:pt>
                <c:pt idx="343">
                  <c:v>2168</c:v>
                </c:pt>
                <c:pt idx="344">
                  <c:v>2268</c:v>
                </c:pt>
                <c:pt idx="345">
                  <c:v>935</c:v>
                </c:pt>
                <c:pt idx="346">
                  <c:v>9261</c:v>
                </c:pt>
                <c:pt idx="347">
                  <c:v>3045</c:v>
                </c:pt>
                <c:pt idx="348">
                  <c:v>1436</c:v>
                </c:pt>
                <c:pt idx="349">
                  <c:v>6331</c:v>
                </c:pt>
                <c:pt idx="350">
                  <c:v>6687</c:v>
                </c:pt>
                <c:pt idx="351">
                  <c:v>9590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3447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93824"/>
        <c:axId val="996498136"/>
      </c:lineChart>
      <c:dateAx>
        <c:axId val="996493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8136"/>
        <c:crosses val="autoZero"/>
        <c:auto val="1"/>
        <c:lblOffset val="100"/>
        <c:baseTimeUnit val="days"/>
      </c:dateAx>
      <c:valAx>
        <c:axId val="9964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Milang!$B$2</c:f>
              <c:strCache>
                <c:ptCount val="1"/>
                <c:pt idx="0">
                  <c:v>Net TLM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Milang!$A$3:$A$733</c:f>
              <c:numCache>
                <c:formatCode>m/d/yyyy</c:formatCode>
                <c:ptCount val="7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Milang!$B$3:$B$733</c:f>
              <c:numCache>
                <c:formatCode>General</c:formatCode>
                <c:ptCount val="731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0.70300000906000004</c:v>
                </c:pt>
                <c:pt idx="10">
                  <c:v>0.70700001716600003</c:v>
                </c:pt>
                <c:pt idx="11">
                  <c:v>0.71200001239800004</c:v>
                </c:pt>
                <c:pt idx="12">
                  <c:v>0.71600002050400002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0.70599997043600005</c:v>
                </c:pt>
                <c:pt idx="20">
                  <c:v>0.71499997377400004</c:v>
                </c:pt>
                <c:pt idx="21">
                  <c:v>0.72500002384200002</c:v>
                </c:pt>
                <c:pt idx="22">
                  <c:v>0.73500001430499995</c:v>
                </c:pt>
                <c:pt idx="23">
                  <c:v>0.74000000953699996</c:v>
                </c:pt>
                <c:pt idx="24">
                  <c:v>0.74000000953699996</c:v>
                </c:pt>
                <c:pt idx="25">
                  <c:v>0.74000000953699996</c:v>
                </c:pt>
                <c:pt idx="26">
                  <c:v>0.74000000953699996</c:v>
                </c:pt>
                <c:pt idx="27">
                  <c:v>0.74400001764299994</c:v>
                </c:pt>
                <c:pt idx="28">
                  <c:v>0.74199998378800003</c:v>
                </c:pt>
                <c:pt idx="29">
                  <c:v>0.74299997091299996</c:v>
                </c:pt>
                <c:pt idx="30">
                  <c:v>0.74299997091299996</c:v>
                </c:pt>
                <c:pt idx="31">
                  <c:v>0.74699997901899995</c:v>
                </c:pt>
                <c:pt idx="32">
                  <c:v>0.74699997901899995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0.73400002718000001</c:v>
                </c:pt>
                <c:pt idx="40">
                  <c:v>0.74000000953699996</c:v>
                </c:pt>
                <c:pt idx="41">
                  <c:v>0.74500000476799999</c:v>
                </c:pt>
                <c:pt idx="42">
                  <c:v>0.74900001287499995</c:v>
                </c:pt>
                <c:pt idx="43">
                  <c:v>0.75300002098100005</c:v>
                </c:pt>
                <c:pt idx="44">
                  <c:v>0.75199997425099996</c:v>
                </c:pt>
                <c:pt idx="45">
                  <c:v>0.75499999523200001</c:v>
                </c:pt>
                <c:pt idx="46">
                  <c:v>0.75199997425099996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0.75999999046300004</c:v>
                </c:pt>
                <c:pt idx="51">
                  <c:v>0.77200001478199998</c:v>
                </c:pt>
                <c:pt idx="52">
                  <c:v>0.77700001001399999</c:v>
                </c:pt>
                <c:pt idx="53">
                  <c:v>0.78200000524500002</c:v>
                </c:pt>
                <c:pt idx="54">
                  <c:v>0.78899997472799999</c:v>
                </c:pt>
                <c:pt idx="55">
                  <c:v>0.78200000524500002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0.76399999856900003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0.76099997758899995</c:v>
                </c:pt>
                <c:pt idx="70">
                  <c:v>0.76800000667599999</c:v>
                </c:pt>
                <c:pt idx="71">
                  <c:v>0.77399998903300005</c:v>
                </c:pt>
                <c:pt idx="72">
                  <c:v>0.77899998426399997</c:v>
                </c:pt>
                <c:pt idx="73">
                  <c:v>0.78500002622599996</c:v>
                </c:pt>
                <c:pt idx="74">
                  <c:v>0.79000002145799997</c:v>
                </c:pt>
                <c:pt idx="75">
                  <c:v>0.79199999570799995</c:v>
                </c:pt>
                <c:pt idx="76">
                  <c:v>0.78899997472799999</c:v>
                </c:pt>
                <c:pt idx="77">
                  <c:v>0.79000002145799997</c:v>
                </c:pt>
                <c:pt idx="78">
                  <c:v>0.79199999570799995</c:v>
                </c:pt>
                <c:pt idx="79">
                  <c:v>0.795000016689</c:v>
                </c:pt>
                <c:pt idx="80">
                  <c:v>0.79699999093999996</c:v>
                </c:pt>
                <c:pt idx="81">
                  <c:v>0.79900002479599996</c:v>
                </c:pt>
                <c:pt idx="82">
                  <c:v>0.79900002479599996</c:v>
                </c:pt>
                <c:pt idx="83">
                  <c:v>0.79600000381500002</c:v>
                </c:pt>
                <c:pt idx="84">
                  <c:v>0.79299998283399997</c:v>
                </c:pt>
                <c:pt idx="85">
                  <c:v>0.786000013351</c:v>
                </c:pt>
                <c:pt idx="86">
                  <c:v>0.77999997138999999</c:v>
                </c:pt>
                <c:pt idx="87">
                  <c:v>0.78200000524500002</c:v>
                </c:pt>
                <c:pt idx="88">
                  <c:v>0.77799999713900003</c:v>
                </c:pt>
                <c:pt idx="89">
                  <c:v>0.77999997138999999</c:v>
                </c:pt>
                <c:pt idx="90">
                  <c:v>0.77899998426399997</c:v>
                </c:pt>
                <c:pt idx="91">
                  <c:v>0.77499997615799998</c:v>
                </c:pt>
                <c:pt idx="92">
                  <c:v>0.76599997281999999</c:v>
                </c:pt>
                <c:pt idx="93">
                  <c:v>0.76499998569500005</c:v>
                </c:pt>
                <c:pt idx="94">
                  <c:v>0.76300001144399998</c:v>
                </c:pt>
                <c:pt idx="95">
                  <c:v>0.76200002431900005</c:v>
                </c:pt>
                <c:pt idx="96">
                  <c:v>0.76200002431900005</c:v>
                </c:pt>
                <c:pt idx="97">
                  <c:v>0.76099997758899995</c:v>
                </c:pt>
                <c:pt idx="98">
                  <c:v>0.76099997758899995</c:v>
                </c:pt>
                <c:pt idx="99">
                  <c:v>0.75800001621199997</c:v>
                </c:pt>
                <c:pt idx="100">
                  <c:v>0.75700002908700004</c:v>
                </c:pt>
                <c:pt idx="101">
                  <c:v>0.75700002908700004</c:v>
                </c:pt>
                <c:pt idx="102">
                  <c:v>0.75999999046300004</c:v>
                </c:pt>
                <c:pt idx="103">
                  <c:v>0.76399999856900003</c:v>
                </c:pt>
                <c:pt idx="104">
                  <c:v>0.76499998569500005</c:v>
                </c:pt>
                <c:pt idx="105">
                  <c:v>0.76800000667599999</c:v>
                </c:pt>
                <c:pt idx="106">
                  <c:v>0.77100002765700004</c:v>
                </c:pt>
                <c:pt idx="107">
                  <c:v>0.77399998903300005</c:v>
                </c:pt>
                <c:pt idx="108">
                  <c:v>0.77700001001399999</c:v>
                </c:pt>
                <c:pt idx="109">
                  <c:v>0.77999997138999999</c:v>
                </c:pt>
                <c:pt idx="110">
                  <c:v>0.78899997472799999</c:v>
                </c:pt>
                <c:pt idx="111">
                  <c:v>0.795000016689</c:v>
                </c:pt>
                <c:pt idx="112">
                  <c:v>0.79699999093999996</c:v>
                </c:pt>
                <c:pt idx="113">
                  <c:v>0.79299998283399997</c:v>
                </c:pt>
                <c:pt idx="114">
                  <c:v>0.79100000858300001</c:v>
                </c:pt>
                <c:pt idx="115">
                  <c:v>0.79000002145799997</c:v>
                </c:pt>
                <c:pt idx="116">
                  <c:v>0.78500002622599996</c:v>
                </c:pt>
                <c:pt idx="117">
                  <c:v>0.78299999237100004</c:v>
                </c:pt>
                <c:pt idx="118">
                  <c:v>0.78100001811999997</c:v>
                </c:pt>
                <c:pt idx="119">
                  <c:v>0.77600002288799996</c:v>
                </c:pt>
                <c:pt idx="120">
                  <c:v>0.76899999380100004</c:v>
                </c:pt>
                <c:pt idx="121">
                  <c:v>0.76099997758899995</c:v>
                </c:pt>
                <c:pt idx="122">
                  <c:v>0.75700002908700004</c:v>
                </c:pt>
                <c:pt idx="123">
                  <c:v>0.75400000810599999</c:v>
                </c:pt>
                <c:pt idx="124">
                  <c:v>0.75199997425099996</c:v>
                </c:pt>
                <c:pt idx="125">
                  <c:v>0.75199997425099996</c:v>
                </c:pt>
                <c:pt idx="126">
                  <c:v>0.74900001287499995</c:v>
                </c:pt>
                <c:pt idx="127">
                  <c:v>0.74699997901899995</c:v>
                </c:pt>
                <c:pt idx="128">
                  <c:v>0.74400001764299994</c:v>
                </c:pt>
                <c:pt idx="129">
                  <c:v>0.74299997091299996</c:v>
                </c:pt>
                <c:pt idx="130">
                  <c:v>0.74000000953699996</c:v>
                </c:pt>
                <c:pt idx="131">
                  <c:v>0.73799997568099995</c:v>
                </c:pt>
                <c:pt idx="132">
                  <c:v>0.73600000143099997</c:v>
                </c:pt>
                <c:pt idx="133">
                  <c:v>0.73500001430499995</c:v>
                </c:pt>
                <c:pt idx="134">
                  <c:v>0.73400002718000001</c:v>
                </c:pt>
                <c:pt idx="135">
                  <c:v>0.73299998045000003</c:v>
                </c:pt>
                <c:pt idx="136">
                  <c:v>0.73400002718000001</c:v>
                </c:pt>
                <c:pt idx="137">
                  <c:v>0.74400001764299994</c:v>
                </c:pt>
                <c:pt idx="138">
                  <c:v>0.75400000810599999</c:v>
                </c:pt>
                <c:pt idx="139">
                  <c:v>0.76300001144399998</c:v>
                </c:pt>
                <c:pt idx="140">
                  <c:v>0.76700001954999997</c:v>
                </c:pt>
                <c:pt idx="141">
                  <c:v>0.76800000667599999</c:v>
                </c:pt>
                <c:pt idx="142">
                  <c:v>0.76899999380100004</c:v>
                </c:pt>
                <c:pt idx="143">
                  <c:v>0.76800000667599999</c:v>
                </c:pt>
                <c:pt idx="144">
                  <c:v>0.76899999380100004</c:v>
                </c:pt>
                <c:pt idx="145">
                  <c:v>0.77300000190700002</c:v>
                </c:pt>
                <c:pt idx="146">
                  <c:v>0.77600002288799996</c:v>
                </c:pt>
                <c:pt idx="147">
                  <c:v>0.77899998426399997</c:v>
                </c:pt>
                <c:pt idx="148">
                  <c:v>0.78399997949599998</c:v>
                </c:pt>
                <c:pt idx="149">
                  <c:v>0.786000013351</c:v>
                </c:pt>
                <c:pt idx="150">
                  <c:v>0.786000013351</c:v>
                </c:pt>
                <c:pt idx="151">
                  <c:v>0.78700000047700003</c:v>
                </c:pt>
                <c:pt idx="152">
                  <c:v>0.78799998760199996</c:v>
                </c:pt>
                <c:pt idx="153">
                  <c:v>0.81499999761599995</c:v>
                </c:pt>
                <c:pt idx="154">
                  <c:v>0.81499999761599995</c:v>
                </c:pt>
                <c:pt idx="155">
                  <c:v>0.81999999284699998</c:v>
                </c:pt>
                <c:pt idx="156">
                  <c:v>0.82499998807899999</c:v>
                </c:pt>
                <c:pt idx="157">
                  <c:v>0.82899999618499998</c:v>
                </c:pt>
                <c:pt idx="158">
                  <c:v>0.83099997043600005</c:v>
                </c:pt>
                <c:pt idx="159">
                  <c:v>0.83399999141699999</c:v>
                </c:pt>
                <c:pt idx="160">
                  <c:v>0.83499997854200003</c:v>
                </c:pt>
                <c:pt idx="161">
                  <c:v>0.83499997854200003</c:v>
                </c:pt>
                <c:pt idx="162">
                  <c:v>0.83700001239800004</c:v>
                </c:pt>
                <c:pt idx="163">
                  <c:v>0.83999997377400004</c:v>
                </c:pt>
                <c:pt idx="164">
                  <c:v>0.84200000762899996</c:v>
                </c:pt>
                <c:pt idx="165">
                  <c:v>0.84299999475499998</c:v>
                </c:pt>
                <c:pt idx="166">
                  <c:v>0.84299999475499998</c:v>
                </c:pt>
                <c:pt idx="167">
                  <c:v>0.84100002050400002</c:v>
                </c:pt>
                <c:pt idx="168">
                  <c:v>0.838999986649</c:v>
                </c:pt>
                <c:pt idx="169">
                  <c:v>0.83600002527200001</c:v>
                </c:pt>
                <c:pt idx="170">
                  <c:v>0.83499997854200003</c:v>
                </c:pt>
                <c:pt idx="171">
                  <c:v>0.829999983311</c:v>
                </c:pt>
                <c:pt idx="172">
                  <c:v>0.820999979973</c:v>
                </c:pt>
                <c:pt idx="173">
                  <c:v>0.81300002336499999</c:v>
                </c:pt>
                <c:pt idx="174">
                  <c:v>0.809000015259</c:v>
                </c:pt>
                <c:pt idx="175">
                  <c:v>0.80299997329700001</c:v>
                </c:pt>
                <c:pt idx="176">
                  <c:v>0.80199998617199997</c:v>
                </c:pt>
                <c:pt idx="177">
                  <c:v>0.80099999904600006</c:v>
                </c:pt>
                <c:pt idx="178">
                  <c:v>0.79900002479599996</c:v>
                </c:pt>
                <c:pt idx="179">
                  <c:v>0.79699999093999996</c:v>
                </c:pt>
                <c:pt idx="180">
                  <c:v>0.795000016689</c:v>
                </c:pt>
                <c:pt idx="181">
                  <c:v>0.79199999570799995</c:v>
                </c:pt>
                <c:pt idx="182">
                  <c:v>0.78799998760199996</c:v>
                </c:pt>
                <c:pt idx="183">
                  <c:v>0.78700000047700003</c:v>
                </c:pt>
                <c:pt idx="184">
                  <c:v>0.78799998760199996</c:v>
                </c:pt>
                <c:pt idx="185">
                  <c:v>0.78500002622599996</c:v>
                </c:pt>
                <c:pt idx="186">
                  <c:v>0.78399997949599998</c:v>
                </c:pt>
                <c:pt idx="187">
                  <c:v>0.78299999237100004</c:v>
                </c:pt>
                <c:pt idx="188">
                  <c:v>0.78100001811999997</c:v>
                </c:pt>
                <c:pt idx="189">
                  <c:v>0.77700001001399999</c:v>
                </c:pt>
                <c:pt idx="190">
                  <c:v>0.77399998903300005</c:v>
                </c:pt>
                <c:pt idx="191">
                  <c:v>0.76999998092699995</c:v>
                </c:pt>
                <c:pt idx="192">
                  <c:v>0.76599997281999999</c:v>
                </c:pt>
                <c:pt idx="193">
                  <c:v>0.76099997758899995</c:v>
                </c:pt>
                <c:pt idx="194">
                  <c:v>0.759000003338</c:v>
                </c:pt>
                <c:pt idx="195">
                  <c:v>0.75599998235700006</c:v>
                </c:pt>
                <c:pt idx="196">
                  <c:v>0.75</c:v>
                </c:pt>
                <c:pt idx="197">
                  <c:v>0.74599999189400001</c:v>
                </c:pt>
                <c:pt idx="198">
                  <c:v>0.74199998378800003</c:v>
                </c:pt>
                <c:pt idx="199">
                  <c:v>0.73600000143099997</c:v>
                </c:pt>
                <c:pt idx="200">
                  <c:v>0.72899997234299996</c:v>
                </c:pt>
                <c:pt idx="201">
                  <c:v>0.72100001573600003</c:v>
                </c:pt>
                <c:pt idx="202">
                  <c:v>0.71299999952299997</c:v>
                </c:pt>
                <c:pt idx="203">
                  <c:v>0.70899999141699999</c:v>
                </c:pt>
                <c:pt idx="204">
                  <c:v>0.70300000906000004</c:v>
                </c:pt>
                <c:pt idx="205">
                  <c:v>0.69900000095399994</c:v>
                </c:pt>
                <c:pt idx="206">
                  <c:v>0.69199997186700002</c:v>
                </c:pt>
                <c:pt idx="207">
                  <c:v>0.68500000238400005</c:v>
                </c:pt>
                <c:pt idx="208">
                  <c:v>0.67799997329700001</c:v>
                </c:pt>
                <c:pt idx="209">
                  <c:v>0.67199999093999996</c:v>
                </c:pt>
                <c:pt idx="210">
                  <c:v>0.66500002145799997</c:v>
                </c:pt>
                <c:pt idx="211">
                  <c:v>0.65700000524500002</c:v>
                </c:pt>
                <c:pt idx="212">
                  <c:v>0.65499997138999999</c:v>
                </c:pt>
                <c:pt idx="213">
                  <c:v>0.65499997138999999</c:v>
                </c:pt>
                <c:pt idx="214">
                  <c:v>0.65100002288799996</c:v>
                </c:pt>
                <c:pt idx="215">
                  <c:v>0.64700001478199998</c:v>
                </c:pt>
                <c:pt idx="216">
                  <c:v>0.63999998569500005</c:v>
                </c:pt>
                <c:pt idx="217">
                  <c:v>0.63200002908700004</c:v>
                </c:pt>
                <c:pt idx="218">
                  <c:v>0.625</c:v>
                </c:pt>
                <c:pt idx="219">
                  <c:v>0.61699998378800003</c:v>
                </c:pt>
                <c:pt idx="220">
                  <c:v>0.61000001430499995</c:v>
                </c:pt>
                <c:pt idx="221">
                  <c:v>0.60600000619899996</c:v>
                </c:pt>
                <c:pt idx="222">
                  <c:v>0.60199999809299998</c:v>
                </c:pt>
                <c:pt idx="223">
                  <c:v>0.59899997711200004</c:v>
                </c:pt>
                <c:pt idx="224">
                  <c:v>0.59700000286099997</c:v>
                </c:pt>
                <c:pt idx="225">
                  <c:v>0.59500002861000001</c:v>
                </c:pt>
                <c:pt idx="226">
                  <c:v>0.59399998188000003</c:v>
                </c:pt>
                <c:pt idx="227">
                  <c:v>0.59100002050400002</c:v>
                </c:pt>
                <c:pt idx="228">
                  <c:v>0.58799999952299997</c:v>
                </c:pt>
                <c:pt idx="229">
                  <c:v>0.58600002527200001</c:v>
                </c:pt>
                <c:pt idx="230">
                  <c:v>0.58399999141699999</c:v>
                </c:pt>
                <c:pt idx="231">
                  <c:v>0.58300000429200005</c:v>
                </c:pt>
                <c:pt idx="232">
                  <c:v>0.58300000429200005</c:v>
                </c:pt>
                <c:pt idx="233">
                  <c:v>0.58300000429200005</c:v>
                </c:pt>
                <c:pt idx="234">
                  <c:v>0.58099997043600005</c:v>
                </c:pt>
                <c:pt idx="235">
                  <c:v>0.58200001716600003</c:v>
                </c:pt>
                <c:pt idx="236">
                  <c:v>0.58300000429200005</c:v>
                </c:pt>
                <c:pt idx="237">
                  <c:v>0.58099997043600005</c:v>
                </c:pt>
                <c:pt idx="238">
                  <c:v>0.58499997854200003</c:v>
                </c:pt>
                <c:pt idx="239">
                  <c:v>0.58499997854200003</c:v>
                </c:pt>
                <c:pt idx="240">
                  <c:v>0.58300000429200005</c:v>
                </c:pt>
                <c:pt idx="241">
                  <c:v>0.579999983311</c:v>
                </c:pt>
                <c:pt idx="242">
                  <c:v>0.57899999618499998</c:v>
                </c:pt>
                <c:pt idx="243">
                  <c:v>0.577000021935</c:v>
                </c:pt>
                <c:pt idx="244">
                  <c:v>0.57300001382800003</c:v>
                </c:pt>
                <c:pt idx="245">
                  <c:v>0.56999999284699998</c:v>
                </c:pt>
                <c:pt idx="246">
                  <c:v>0.568000018597</c:v>
                </c:pt>
                <c:pt idx="247">
                  <c:v>0.565999984741</c:v>
                </c:pt>
                <c:pt idx="248">
                  <c:v>0.56199997663500001</c:v>
                </c:pt>
                <c:pt idx="249">
                  <c:v>0.55800002813299998</c:v>
                </c:pt>
                <c:pt idx="250">
                  <c:v>0.55299997329700001</c:v>
                </c:pt>
                <c:pt idx="251">
                  <c:v>0.547999978065</c:v>
                </c:pt>
                <c:pt idx="252">
                  <c:v>0.54199999570799995</c:v>
                </c:pt>
                <c:pt idx="253">
                  <c:v>0.53399997949599998</c:v>
                </c:pt>
                <c:pt idx="254">
                  <c:v>0.52700001001399999</c:v>
                </c:pt>
                <c:pt idx="255">
                  <c:v>0.52399998903300005</c:v>
                </c:pt>
                <c:pt idx="256">
                  <c:v>0.51700001954999997</c:v>
                </c:pt>
                <c:pt idx="257">
                  <c:v>0.51499998569500005</c:v>
                </c:pt>
                <c:pt idx="258">
                  <c:v>0.51300001144399998</c:v>
                </c:pt>
                <c:pt idx="259">
                  <c:v>0.50999999046300004</c:v>
                </c:pt>
                <c:pt idx="260">
                  <c:v>0.50300002098100005</c:v>
                </c:pt>
                <c:pt idx="261">
                  <c:v>0.49900001287500001</c:v>
                </c:pt>
                <c:pt idx="262">
                  <c:v>0.5</c:v>
                </c:pt>
                <c:pt idx="263">
                  <c:v>0.49900001287500001</c:v>
                </c:pt>
                <c:pt idx="264">
                  <c:v>0.49799999594700001</c:v>
                </c:pt>
                <c:pt idx="265">
                  <c:v>0.49700000882099998</c:v>
                </c:pt>
                <c:pt idx="266">
                  <c:v>0.49700000882099998</c:v>
                </c:pt>
                <c:pt idx="267">
                  <c:v>0.49799999594700001</c:v>
                </c:pt>
                <c:pt idx="268">
                  <c:v>0.49599999189400001</c:v>
                </c:pt>
                <c:pt idx="269">
                  <c:v>0.49500000476799999</c:v>
                </c:pt>
                <c:pt idx="270">
                  <c:v>0.49500000476799999</c:v>
                </c:pt>
                <c:pt idx="271">
                  <c:v>0.49599999189400001</c:v>
                </c:pt>
                <c:pt idx="272">
                  <c:v>0.49599999189400001</c:v>
                </c:pt>
                <c:pt idx="273">
                  <c:v>0.49700000882099998</c:v>
                </c:pt>
                <c:pt idx="274">
                  <c:v>0.49799999594700001</c:v>
                </c:pt>
                <c:pt idx="275">
                  <c:v>0.49900001287500001</c:v>
                </c:pt>
                <c:pt idx="276">
                  <c:v>0.49900001287500001</c:v>
                </c:pt>
                <c:pt idx="277">
                  <c:v>0.49900001287500001</c:v>
                </c:pt>
                <c:pt idx="278">
                  <c:v>0.49900001287500001</c:v>
                </c:pt>
                <c:pt idx="279">
                  <c:v>0.49900001287500001</c:v>
                </c:pt>
                <c:pt idx="280">
                  <c:v>0.49900001287500001</c:v>
                </c:pt>
                <c:pt idx="281">
                  <c:v>0.49900001287500001</c:v>
                </c:pt>
                <c:pt idx="282">
                  <c:v>0.49799999594700001</c:v>
                </c:pt>
                <c:pt idx="283">
                  <c:v>0.49799999594700001</c:v>
                </c:pt>
                <c:pt idx="284">
                  <c:v>0.49799999594700001</c:v>
                </c:pt>
                <c:pt idx="285">
                  <c:v>0.49799999594700001</c:v>
                </c:pt>
                <c:pt idx="286">
                  <c:v>0.49900001287500001</c:v>
                </c:pt>
                <c:pt idx="287">
                  <c:v>0.48699998855600002</c:v>
                </c:pt>
                <c:pt idx="288">
                  <c:v>0.483999997377</c:v>
                </c:pt>
                <c:pt idx="289">
                  <c:v>0.47999998927100002</c:v>
                </c:pt>
                <c:pt idx="290">
                  <c:v>0.48100000619900002</c:v>
                </c:pt>
                <c:pt idx="291">
                  <c:v>0.48199999332400001</c:v>
                </c:pt>
                <c:pt idx="292">
                  <c:v>0.48300001025200001</c:v>
                </c:pt>
                <c:pt idx="293">
                  <c:v>0.48300001025200001</c:v>
                </c:pt>
                <c:pt idx="294">
                  <c:v>0.483999997377</c:v>
                </c:pt>
                <c:pt idx="295">
                  <c:v>0.483999997377</c:v>
                </c:pt>
                <c:pt idx="296">
                  <c:v>0.485000014305</c:v>
                </c:pt>
                <c:pt idx="297">
                  <c:v>0.48899999260900001</c:v>
                </c:pt>
                <c:pt idx="298">
                  <c:v>0.490999996662</c:v>
                </c:pt>
                <c:pt idx="299">
                  <c:v>0.49200001359000001</c:v>
                </c:pt>
                <c:pt idx="300">
                  <c:v>0.49500000476799999</c:v>
                </c:pt>
                <c:pt idx="301">
                  <c:v>0.49599999189400001</c:v>
                </c:pt>
                <c:pt idx="302">
                  <c:v>0.49799999594700001</c:v>
                </c:pt>
                <c:pt idx="303">
                  <c:v>0.49900001287500001</c:v>
                </c:pt>
                <c:pt idx="304">
                  <c:v>0.5</c:v>
                </c:pt>
                <c:pt idx="305">
                  <c:v>0.50199997425099996</c:v>
                </c:pt>
                <c:pt idx="306">
                  <c:v>0.50499999523200001</c:v>
                </c:pt>
                <c:pt idx="307">
                  <c:v>0.509000003338</c:v>
                </c:pt>
                <c:pt idx="308">
                  <c:v>0.509000003338</c:v>
                </c:pt>
                <c:pt idx="309">
                  <c:v>0.51099997758899995</c:v>
                </c:pt>
                <c:pt idx="310">
                  <c:v>0.51300001144399998</c:v>
                </c:pt>
                <c:pt idx="311">
                  <c:v>0.51499998569500005</c:v>
                </c:pt>
                <c:pt idx="312">
                  <c:v>0.51200002431900005</c:v>
                </c:pt>
                <c:pt idx="313">
                  <c:v>0.51200002431900005</c:v>
                </c:pt>
                <c:pt idx="314">
                  <c:v>0.51200002431900005</c:v>
                </c:pt>
                <c:pt idx="315">
                  <c:v>0.51300001144399998</c:v>
                </c:pt>
                <c:pt idx="316">
                  <c:v>0.51399999856900003</c:v>
                </c:pt>
                <c:pt idx="317">
                  <c:v>0.51499998569500005</c:v>
                </c:pt>
                <c:pt idx="318">
                  <c:v>0.51499998569500005</c:v>
                </c:pt>
                <c:pt idx="319">
                  <c:v>0.51800000667599999</c:v>
                </c:pt>
                <c:pt idx="320">
                  <c:v>0.51899999380100004</c:v>
                </c:pt>
                <c:pt idx="321">
                  <c:v>0.52100002765700004</c:v>
                </c:pt>
                <c:pt idx="322">
                  <c:v>0.52700001001399999</c:v>
                </c:pt>
                <c:pt idx="323">
                  <c:v>0.52399998903300005</c:v>
                </c:pt>
                <c:pt idx="324">
                  <c:v>0.52100002765700004</c:v>
                </c:pt>
                <c:pt idx="325">
                  <c:v>0.52300000190700002</c:v>
                </c:pt>
                <c:pt idx="326">
                  <c:v>0.52399998903300005</c:v>
                </c:pt>
                <c:pt idx="327">
                  <c:v>0.52700001001399999</c:v>
                </c:pt>
                <c:pt idx="328">
                  <c:v>0.52799999713900003</c:v>
                </c:pt>
                <c:pt idx="329">
                  <c:v>0.52999997138999999</c:v>
                </c:pt>
                <c:pt idx="330">
                  <c:v>0.53200000524500002</c:v>
                </c:pt>
                <c:pt idx="331">
                  <c:v>0.53299999237100004</c:v>
                </c:pt>
                <c:pt idx="332">
                  <c:v>0.53500002622599996</c:v>
                </c:pt>
                <c:pt idx="333">
                  <c:v>0.54299998283399997</c:v>
                </c:pt>
                <c:pt idx="334">
                  <c:v>0.54400002956399995</c:v>
                </c:pt>
                <c:pt idx="335">
                  <c:v>0.54699999093999996</c:v>
                </c:pt>
                <c:pt idx="336">
                  <c:v>0.55000001192100001</c:v>
                </c:pt>
                <c:pt idx="337">
                  <c:v>0.55000001192100001</c:v>
                </c:pt>
                <c:pt idx="338">
                  <c:v>0.55299997329700001</c:v>
                </c:pt>
                <c:pt idx="339">
                  <c:v>0.55599999427799995</c:v>
                </c:pt>
                <c:pt idx="340">
                  <c:v>0.55800002813299998</c:v>
                </c:pt>
                <c:pt idx="341">
                  <c:v>0.56000000238400005</c:v>
                </c:pt>
                <c:pt idx="342">
                  <c:v>0.56099998950999996</c:v>
                </c:pt>
                <c:pt idx="343">
                  <c:v>0.56199997663500001</c:v>
                </c:pt>
                <c:pt idx="344">
                  <c:v>0.56199997663500001</c:v>
                </c:pt>
                <c:pt idx="345">
                  <c:v>0.56400001049000004</c:v>
                </c:pt>
                <c:pt idx="346">
                  <c:v>0.55800002813299998</c:v>
                </c:pt>
                <c:pt idx="347">
                  <c:v>0.56099998950999996</c:v>
                </c:pt>
                <c:pt idx="348">
                  <c:v>0.56499999761599995</c:v>
                </c:pt>
                <c:pt idx="349">
                  <c:v>0.568000018597</c:v>
                </c:pt>
                <c:pt idx="350">
                  <c:v>0.565999984741</c:v>
                </c:pt>
                <c:pt idx="351">
                  <c:v>0.570999979973</c:v>
                </c:pt>
                <c:pt idx="352">
                  <c:v>0.57800000906000004</c:v>
                </c:pt>
                <c:pt idx="353">
                  <c:v>0.579999983311</c:v>
                </c:pt>
                <c:pt idx="354">
                  <c:v>0.58399999141699999</c:v>
                </c:pt>
                <c:pt idx="355">
                  <c:v>0.58700001239800004</c:v>
                </c:pt>
                <c:pt idx="356">
                  <c:v>0.588999986649</c:v>
                </c:pt>
                <c:pt idx="357">
                  <c:v>0.59200000762899996</c:v>
                </c:pt>
                <c:pt idx="358">
                  <c:v>0.59500002861000001</c:v>
                </c:pt>
                <c:pt idx="359">
                  <c:v>0.59799998998600001</c:v>
                </c:pt>
                <c:pt idx="360">
                  <c:v>0.60100001096699995</c:v>
                </c:pt>
                <c:pt idx="361">
                  <c:v>0.60299998521800002</c:v>
                </c:pt>
                <c:pt idx="362">
                  <c:v>0.60600000619899996</c:v>
                </c:pt>
                <c:pt idx="363">
                  <c:v>0.60799998045000003</c:v>
                </c:pt>
                <c:pt idx="364">
                  <c:v>0.61500000953699996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Milang!$C$2</c:f>
              <c:strCache>
                <c:ptCount val="1"/>
                <c:pt idx="0">
                  <c:v>Net CEWO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Milang!$A$3:$A$733</c:f>
              <c:numCache>
                <c:formatCode>m/d/yyyy</c:formatCode>
                <c:ptCount val="7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Milang!$C$3:$C$733</c:f>
              <c:numCache>
                <c:formatCode>General</c:formatCode>
                <c:ptCount val="731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0.70099997520400004</c:v>
                </c:pt>
                <c:pt idx="10">
                  <c:v>0.70399999618499998</c:v>
                </c:pt>
                <c:pt idx="11">
                  <c:v>0.70700001716600003</c:v>
                </c:pt>
                <c:pt idx="12">
                  <c:v>0.70999997854200003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0.702000021935</c:v>
                </c:pt>
                <c:pt idx="20">
                  <c:v>0.70599997043600005</c:v>
                </c:pt>
                <c:pt idx="21">
                  <c:v>0.70999997854200003</c:v>
                </c:pt>
                <c:pt idx="22">
                  <c:v>0.71299999952299997</c:v>
                </c:pt>
                <c:pt idx="23">
                  <c:v>0.71799999475499998</c:v>
                </c:pt>
                <c:pt idx="24">
                  <c:v>0.72100001573600003</c:v>
                </c:pt>
                <c:pt idx="25">
                  <c:v>0.72500002384200002</c:v>
                </c:pt>
                <c:pt idx="26">
                  <c:v>0.72799998521800002</c:v>
                </c:pt>
                <c:pt idx="27">
                  <c:v>0.73199999332400001</c:v>
                </c:pt>
                <c:pt idx="28">
                  <c:v>0.73400002718000001</c:v>
                </c:pt>
                <c:pt idx="29">
                  <c:v>0.74199998378800003</c:v>
                </c:pt>
                <c:pt idx="30">
                  <c:v>0.74299997091299996</c:v>
                </c:pt>
                <c:pt idx="31">
                  <c:v>0.74599999189400001</c:v>
                </c:pt>
                <c:pt idx="32">
                  <c:v>0.74699997901899995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0.73199999332400001</c:v>
                </c:pt>
                <c:pt idx="40">
                  <c:v>0.73400002718000001</c:v>
                </c:pt>
                <c:pt idx="41">
                  <c:v>0.73500001430499995</c:v>
                </c:pt>
                <c:pt idx="42">
                  <c:v>0.73600000143099997</c:v>
                </c:pt>
                <c:pt idx="43">
                  <c:v>0.73600000143099997</c:v>
                </c:pt>
                <c:pt idx="44">
                  <c:v>0.73699998855600002</c:v>
                </c:pt>
                <c:pt idx="45">
                  <c:v>0.74400001764299994</c:v>
                </c:pt>
                <c:pt idx="46">
                  <c:v>0.75199997425099996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0.75800001621199997</c:v>
                </c:pt>
                <c:pt idx="51">
                  <c:v>0.76800000667599999</c:v>
                </c:pt>
                <c:pt idx="52">
                  <c:v>0.77100002765700004</c:v>
                </c:pt>
                <c:pt idx="53">
                  <c:v>0.77399998903300005</c:v>
                </c:pt>
                <c:pt idx="54">
                  <c:v>0.77999997138999999</c:v>
                </c:pt>
                <c:pt idx="55">
                  <c:v>0.78200000524500002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0.76300001144399998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0.75999999046300004</c:v>
                </c:pt>
                <c:pt idx="70">
                  <c:v>0.76300001144399998</c:v>
                </c:pt>
                <c:pt idx="71">
                  <c:v>0.76499998569500005</c:v>
                </c:pt>
                <c:pt idx="72">
                  <c:v>0.76499998569500005</c:v>
                </c:pt>
                <c:pt idx="73">
                  <c:v>0.76700001954999997</c:v>
                </c:pt>
                <c:pt idx="74">
                  <c:v>0.76700001954999997</c:v>
                </c:pt>
                <c:pt idx="75">
                  <c:v>0.77300000190700002</c:v>
                </c:pt>
                <c:pt idx="76">
                  <c:v>0.77399998903300005</c:v>
                </c:pt>
                <c:pt idx="77">
                  <c:v>0.77499997615799998</c:v>
                </c:pt>
                <c:pt idx="78">
                  <c:v>0.77399998903300005</c:v>
                </c:pt>
                <c:pt idx="79">
                  <c:v>0.77499997615799998</c:v>
                </c:pt>
                <c:pt idx="80">
                  <c:v>0.77899998426399997</c:v>
                </c:pt>
                <c:pt idx="81">
                  <c:v>0.77899998426399997</c:v>
                </c:pt>
                <c:pt idx="82">
                  <c:v>0.77799999713900003</c:v>
                </c:pt>
                <c:pt idx="83">
                  <c:v>0.77600002288799996</c:v>
                </c:pt>
                <c:pt idx="84">
                  <c:v>0.77399998903300005</c:v>
                </c:pt>
                <c:pt idx="85">
                  <c:v>0.77300000190700002</c:v>
                </c:pt>
                <c:pt idx="86">
                  <c:v>0.77200001478199998</c:v>
                </c:pt>
                <c:pt idx="87">
                  <c:v>0.77100002765700004</c:v>
                </c:pt>
                <c:pt idx="88">
                  <c:v>0.76999998092699995</c:v>
                </c:pt>
                <c:pt idx="89">
                  <c:v>0.76999998092699995</c:v>
                </c:pt>
                <c:pt idx="90">
                  <c:v>0.76999998092699995</c:v>
                </c:pt>
                <c:pt idx="91">
                  <c:v>0.76999998092699995</c:v>
                </c:pt>
                <c:pt idx="92">
                  <c:v>0.76599997281999999</c:v>
                </c:pt>
                <c:pt idx="93">
                  <c:v>0.76499998569500005</c:v>
                </c:pt>
                <c:pt idx="94">
                  <c:v>0.76200002431900005</c:v>
                </c:pt>
                <c:pt idx="95">
                  <c:v>0.76099997758899995</c:v>
                </c:pt>
                <c:pt idx="96">
                  <c:v>0.75999999046300004</c:v>
                </c:pt>
                <c:pt idx="97">
                  <c:v>0.759000003338</c:v>
                </c:pt>
                <c:pt idx="98">
                  <c:v>0.75800001621199997</c:v>
                </c:pt>
                <c:pt idx="99">
                  <c:v>0.75499999523200001</c:v>
                </c:pt>
                <c:pt idx="100">
                  <c:v>0.75300002098100005</c:v>
                </c:pt>
                <c:pt idx="101">
                  <c:v>0.75199997425099996</c:v>
                </c:pt>
                <c:pt idx="102">
                  <c:v>0.75400000810599999</c:v>
                </c:pt>
                <c:pt idx="103">
                  <c:v>0.76399999856900003</c:v>
                </c:pt>
                <c:pt idx="104">
                  <c:v>0.76499998569500005</c:v>
                </c:pt>
                <c:pt idx="105">
                  <c:v>0.76499998569500005</c:v>
                </c:pt>
                <c:pt idx="106">
                  <c:v>0.76399999856900003</c:v>
                </c:pt>
                <c:pt idx="107">
                  <c:v>0.76300001144399998</c:v>
                </c:pt>
                <c:pt idx="108">
                  <c:v>0.75999999046300004</c:v>
                </c:pt>
                <c:pt idx="109">
                  <c:v>0.759000003338</c:v>
                </c:pt>
                <c:pt idx="110">
                  <c:v>0.76200002431900005</c:v>
                </c:pt>
                <c:pt idx="111">
                  <c:v>0.76200002431900005</c:v>
                </c:pt>
                <c:pt idx="112">
                  <c:v>0.76300001144399998</c:v>
                </c:pt>
                <c:pt idx="113">
                  <c:v>0.76499998569500005</c:v>
                </c:pt>
                <c:pt idx="114">
                  <c:v>0.76499998569500005</c:v>
                </c:pt>
                <c:pt idx="115">
                  <c:v>0.76599997281999999</c:v>
                </c:pt>
                <c:pt idx="116">
                  <c:v>0.76499998569500005</c:v>
                </c:pt>
                <c:pt idx="117">
                  <c:v>0.76300001144399998</c:v>
                </c:pt>
                <c:pt idx="118">
                  <c:v>0.76099997758899995</c:v>
                </c:pt>
                <c:pt idx="119">
                  <c:v>0.75800001621199997</c:v>
                </c:pt>
                <c:pt idx="120">
                  <c:v>0.75499999523200001</c:v>
                </c:pt>
                <c:pt idx="121">
                  <c:v>0.759000003338</c:v>
                </c:pt>
                <c:pt idx="122">
                  <c:v>0.75700002908700004</c:v>
                </c:pt>
                <c:pt idx="123">
                  <c:v>0.75400000810599999</c:v>
                </c:pt>
                <c:pt idx="124">
                  <c:v>0.75199997425099996</c:v>
                </c:pt>
                <c:pt idx="125">
                  <c:v>0.75099998712500005</c:v>
                </c:pt>
                <c:pt idx="126">
                  <c:v>0.74800002574900004</c:v>
                </c:pt>
                <c:pt idx="127">
                  <c:v>0.74500000476799999</c:v>
                </c:pt>
                <c:pt idx="128">
                  <c:v>0.740999996662</c:v>
                </c:pt>
                <c:pt idx="129">
                  <c:v>0.73799997568099995</c:v>
                </c:pt>
                <c:pt idx="130">
                  <c:v>0.73400002718000001</c:v>
                </c:pt>
                <c:pt idx="131">
                  <c:v>0.73000001907300005</c:v>
                </c:pt>
                <c:pt idx="132">
                  <c:v>0.72699999809299998</c:v>
                </c:pt>
                <c:pt idx="133">
                  <c:v>0.72399997711200004</c:v>
                </c:pt>
                <c:pt idx="134">
                  <c:v>0.72100001573600003</c:v>
                </c:pt>
                <c:pt idx="135">
                  <c:v>0.71799999475499998</c:v>
                </c:pt>
                <c:pt idx="136">
                  <c:v>0.71700000762899996</c:v>
                </c:pt>
                <c:pt idx="137">
                  <c:v>0.72299998998600001</c:v>
                </c:pt>
                <c:pt idx="138">
                  <c:v>0.75099998712500005</c:v>
                </c:pt>
                <c:pt idx="139">
                  <c:v>0.75800001621199997</c:v>
                </c:pt>
                <c:pt idx="140">
                  <c:v>0.75999999046300004</c:v>
                </c:pt>
                <c:pt idx="141">
                  <c:v>0.75800001621199997</c:v>
                </c:pt>
                <c:pt idx="142">
                  <c:v>0.75499999523200001</c:v>
                </c:pt>
                <c:pt idx="143">
                  <c:v>0.75099998712500005</c:v>
                </c:pt>
                <c:pt idx="144">
                  <c:v>0.74800002574900004</c:v>
                </c:pt>
                <c:pt idx="145">
                  <c:v>0.74800002574900004</c:v>
                </c:pt>
                <c:pt idx="146">
                  <c:v>0.74800002574900004</c:v>
                </c:pt>
                <c:pt idx="147">
                  <c:v>0.74800002574900004</c:v>
                </c:pt>
                <c:pt idx="148">
                  <c:v>0.74900001287499995</c:v>
                </c:pt>
                <c:pt idx="149">
                  <c:v>0.74699997901899995</c:v>
                </c:pt>
                <c:pt idx="150">
                  <c:v>0.74299997091299996</c:v>
                </c:pt>
                <c:pt idx="151">
                  <c:v>0.740999996662</c:v>
                </c:pt>
                <c:pt idx="152">
                  <c:v>0.73799997568099995</c:v>
                </c:pt>
                <c:pt idx="153">
                  <c:v>0.75599998235700006</c:v>
                </c:pt>
                <c:pt idx="154">
                  <c:v>0.759000003338</c:v>
                </c:pt>
                <c:pt idx="155">
                  <c:v>0.75999999046300004</c:v>
                </c:pt>
                <c:pt idx="156">
                  <c:v>0.75999999046300004</c:v>
                </c:pt>
                <c:pt idx="157">
                  <c:v>0.759000003338</c:v>
                </c:pt>
                <c:pt idx="158">
                  <c:v>0.75800001621199997</c:v>
                </c:pt>
                <c:pt idx="159">
                  <c:v>0.75999999046300004</c:v>
                </c:pt>
                <c:pt idx="160">
                  <c:v>0.76599997281999999</c:v>
                </c:pt>
                <c:pt idx="161">
                  <c:v>0.76700001954999997</c:v>
                </c:pt>
                <c:pt idx="162">
                  <c:v>0.76800000667599999</c:v>
                </c:pt>
                <c:pt idx="163">
                  <c:v>0.76999998092699995</c:v>
                </c:pt>
                <c:pt idx="164">
                  <c:v>0.77200001478199998</c:v>
                </c:pt>
                <c:pt idx="165">
                  <c:v>0.77799999713900003</c:v>
                </c:pt>
                <c:pt idx="166">
                  <c:v>0.78500002622599996</c:v>
                </c:pt>
                <c:pt idx="167">
                  <c:v>0.79199999570799995</c:v>
                </c:pt>
                <c:pt idx="168">
                  <c:v>0.79900002479599996</c:v>
                </c:pt>
                <c:pt idx="169">
                  <c:v>0.81000000238400005</c:v>
                </c:pt>
                <c:pt idx="170">
                  <c:v>0.82200002670299999</c:v>
                </c:pt>
                <c:pt idx="171">
                  <c:v>0.829999983311</c:v>
                </c:pt>
                <c:pt idx="172">
                  <c:v>0.820999979973</c:v>
                </c:pt>
                <c:pt idx="173">
                  <c:v>0.81300002336499999</c:v>
                </c:pt>
                <c:pt idx="174">
                  <c:v>0.809000015259</c:v>
                </c:pt>
                <c:pt idx="175">
                  <c:v>0.80299997329700001</c:v>
                </c:pt>
                <c:pt idx="176">
                  <c:v>0.80199998617199997</c:v>
                </c:pt>
                <c:pt idx="177">
                  <c:v>0.80299997329700001</c:v>
                </c:pt>
                <c:pt idx="178">
                  <c:v>0.80199998617199997</c:v>
                </c:pt>
                <c:pt idx="179">
                  <c:v>0.79699999093999996</c:v>
                </c:pt>
                <c:pt idx="180">
                  <c:v>0.795000016689</c:v>
                </c:pt>
                <c:pt idx="181">
                  <c:v>0.79199999570799995</c:v>
                </c:pt>
                <c:pt idx="182">
                  <c:v>0.78799998760199996</c:v>
                </c:pt>
                <c:pt idx="183">
                  <c:v>0.78700000047700003</c:v>
                </c:pt>
                <c:pt idx="184">
                  <c:v>0.78500002622599996</c:v>
                </c:pt>
                <c:pt idx="185">
                  <c:v>0.78500002622599996</c:v>
                </c:pt>
                <c:pt idx="186">
                  <c:v>0.78399997949599998</c:v>
                </c:pt>
                <c:pt idx="187">
                  <c:v>0.78100001811999997</c:v>
                </c:pt>
                <c:pt idx="188">
                  <c:v>0.77799999713900003</c:v>
                </c:pt>
                <c:pt idx="189">
                  <c:v>0.77399998903300005</c:v>
                </c:pt>
                <c:pt idx="190">
                  <c:v>0.77200001478199998</c:v>
                </c:pt>
                <c:pt idx="191">
                  <c:v>0.76899999380100004</c:v>
                </c:pt>
                <c:pt idx="192">
                  <c:v>0.76499998569500005</c:v>
                </c:pt>
                <c:pt idx="193">
                  <c:v>0.76099997758899995</c:v>
                </c:pt>
                <c:pt idx="194">
                  <c:v>0.75599998235700006</c:v>
                </c:pt>
                <c:pt idx="195">
                  <c:v>0.75300002098100005</c:v>
                </c:pt>
                <c:pt idx="196">
                  <c:v>0.75</c:v>
                </c:pt>
                <c:pt idx="197">
                  <c:v>0.74500000476799999</c:v>
                </c:pt>
                <c:pt idx="198">
                  <c:v>0.740999996662</c:v>
                </c:pt>
                <c:pt idx="199">
                  <c:v>0.73500001430499995</c:v>
                </c:pt>
                <c:pt idx="200">
                  <c:v>0.72799998521800002</c:v>
                </c:pt>
                <c:pt idx="201">
                  <c:v>0.72100001573600003</c:v>
                </c:pt>
                <c:pt idx="202">
                  <c:v>0.713999986649</c:v>
                </c:pt>
                <c:pt idx="203">
                  <c:v>0.70999997854200003</c:v>
                </c:pt>
                <c:pt idx="204">
                  <c:v>0.704999983311</c:v>
                </c:pt>
                <c:pt idx="205">
                  <c:v>0.70099997520400004</c:v>
                </c:pt>
                <c:pt idx="206">
                  <c:v>0.69499999284699998</c:v>
                </c:pt>
                <c:pt idx="207">
                  <c:v>0.68800002336499999</c:v>
                </c:pt>
                <c:pt idx="208">
                  <c:v>0.68000000715300002</c:v>
                </c:pt>
                <c:pt idx="209">
                  <c:v>0.67400002479599996</c:v>
                </c:pt>
                <c:pt idx="210">
                  <c:v>0.66600000858300001</c:v>
                </c:pt>
                <c:pt idx="211">
                  <c:v>0.65899997949599998</c:v>
                </c:pt>
                <c:pt idx="212">
                  <c:v>0.65600001811999997</c:v>
                </c:pt>
                <c:pt idx="213">
                  <c:v>0.65700000524500002</c:v>
                </c:pt>
                <c:pt idx="214">
                  <c:v>0.65299999713900003</c:v>
                </c:pt>
                <c:pt idx="215">
                  <c:v>0.64800000190700002</c:v>
                </c:pt>
                <c:pt idx="216">
                  <c:v>0.64200001954999997</c:v>
                </c:pt>
                <c:pt idx="217">
                  <c:v>0.634000003338</c:v>
                </c:pt>
                <c:pt idx="218">
                  <c:v>0.62599998712500005</c:v>
                </c:pt>
                <c:pt idx="219">
                  <c:v>0.61900001764299994</c:v>
                </c:pt>
                <c:pt idx="220">
                  <c:v>0.61199998855600002</c:v>
                </c:pt>
                <c:pt idx="221">
                  <c:v>0.60600000619899996</c:v>
                </c:pt>
                <c:pt idx="222">
                  <c:v>0.60199999809299998</c:v>
                </c:pt>
                <c:pt idx="223">
                  <c:v>0.59799998998600001</c:v>
                </c:pt>
                <c:pt idx="224">
                  <c:v>0.59500002861000001</c:v>
                </c:pt>
                <c:pt idx="225">
                  <c:v>0.59100002050400002</c:v>
                </c:pt>
                <c:pt idx="226">
                  <c:v>0.58799999952299997</c:v>
                </c:pt>
                <c:pt idx="227">
                  <c:v>0.58300000429200005</c:v>
                </c:pt>
                <c:pt idx="228">
                  <c:v>0.57800000906000004</c:v>
                </c:pt>
                <c:pt idx="229">
                  <c:v>0.57400000095399994</c:v>
                </c:pt>
                <c:pt idx="230">
                  <c:v>0.56900000572200005</c:v>
                </c:pt>
                <c:pt idx="231">
                  <c:v>0.56499999761599995</c:v>
                </c:pt>
                <c:pt idx="232">
                  <c:v>0.56199997663500001</c:v>
                </c:pt>
                <c:pt idx="233">
                  <c:v>0.559000015259</c:v>
                </c:pt>
                <c:pt idx="234">
                  <c:v>0.554000020027</c:v>
                </c:pt>
                <c:pt idx="235">
                  <c:v>0.55199998617199997</c:v>
                </c:pt>
                <c:pt idx="236">
                  <c:v>0.55000001192100001</c:v>
                </c:pt>
                <c:pt idx="237">
                  <c:v>0.54400002956399995</c:v>
                </c:pt>
                <c:pt idx="238">
                  <c:v>0.54400002956399995</c:v>
                </c:pt>
                <c:pt idx="239">
                  <c:v>0.54199999570799995</c:v>
                </c:pt>
                <c:pt idx="240">
                  <c:v>0.53700000047700003</c:v>
                </c:pt>
                <c:pt idx="241">
                  <c:v>0.53200000524500002</c:v>
                </c:pt>
                <c:pt idx="242">
                  <c:v>0.52799999713900003</c:v>
                </c:pt>
                <c:pt idx="243">
                  <c:v>0.52499997615799998</c:v>
                </c:pt>
                <c:pt idx="244">
                  <c:v>0.51999998092699995</c:v>
                </c:pt>
                <c:pt idx="245">
                  <c:v>0.51499998569500005</c:v>
                </c:pt>
                <c:pt idx="246">
                  <c:v>0.51200002431900005</c:v>
                </c:pt>
                <c:pt idx="247">
                  <c:v>0.50800001621199997</c:v>
                </c:pt>
                <c:pt idx="248">
                  <c:v>0.50400000810599999</c:v>
                </c:pt>
                <c:pt idx="249">
                  <c:v>0.49900001287500001</c:v>
                </c:pt>
                <c:pt idx="250">
                  <c:v>0.493000000715</c:v>
                </c:pt>
                <c:pt idx="251">
                  <c:v>0.48699998855600002</c:v>
                </c:pt>
                <c:pt idx="252">
                  <c:v>0.48100000619900002</c:v>
                </c:pt>
                <c:pt idx="253">
                  <c:v>0.47699999809299998</c:v>
                </c:pt>
                <c:pt idx="254">
                  <c:v>0.47400000691400002</c:v>
                </c:pt>
                <c:pt idx="255">
                  <c:v>0.47099998593300002</c:v>
                </c:pt>
                <c:pt idx="256">
                  <c:v>0.46799999475499998</c:v>
                </c:pt>
                <c:pt idx="257">
                  <c:v>0.46599999070199999</c:v>
                </c:pt>
                <c:pt idx="258">
                  <c:v>0.46500000357600002</c:v>
                </c:pt>
                <c:pt idx="259">
                  <c:v>0.46500000357600002</c:v>
                </c:pt>
                <c:pt idx="260">
                  <c:v>0.463999986649</c:v>
                </c:pt>
                <c:pt idx="261">
                  <c:v>0.46299999952300003</c:v>
                </c:pt>
                <c:pt idx="262">
                  <c:v>0.46299999952300003</c:v>
                </c:pt>
                <c:pt idx="263">
                  <c:v>0.46000000834499999</c:v>
                </c:pt>
                <c:pt idx="264">
                  <c:v>0.45699998736399999</c:v>
                </c:pt>
                <c:pt idx="265">
                  <c:v>0.45399999618499998</c:v>
                </c:pt>
                <c:pt idx="266">
                  <c:v>0.45100000500699999</c:v>
                </c:pt>
                <c:pt idx="267">
                  <c:v>0.449000000954</c:v>
                </c:pt>
                <c:pt idx="268">
                  <c:v>0.45199999213199998</c:v>
                </c:pt>
                <c:pt idx="269">
                  <c:v>0.44999998807899999</c:v>
                </c:pt>
                <c:pt idx="270">
                  <c:v>0.44800001382799998</c:v>
                </c:pt>
                <c:pt idx="271">
                  <c:v>0.44699999690100001</c:v>
                </c:pt>
                <c:pt idx="272">
                  <c:v>0.44499999284699998</c:v>
                </c:pt>
                <c:pt idx="273">
                  <c:v>0.442000001669</c:v>
                </c:pt>
                <c:pt idx="274">
                  <c:v>0.44100001454400001</c:v>
                </c:pt>
                <c:pt idx="275">
                  <c:v>0.43900001048999998</c:v>
                </c:pt>
                <c:pt idx="276">
                  <c:v>0.43700000643699999</c:v>
                </c:pt>
                <c:pt idx="277">
                  <c:v>0.43399998545599999</c:v>
                </c:pt>
                <c:pt idx="278">
                  <c:v>0.43200001120600001</c:v>
                </c:pt>
                <c:pt idx="279">
                  <c:v>0.42899999022500002</c:v>
                </c:pt>
                <c:pt idx="280">
                  <c:v>0.425999999046</c:v>
                </c:pt>
                <c:pt idx="281">
                  <c:v>0.42300000786800002</c:v>
                </c:pt>
                <c:pt idx="282">
                  <c:v>0.41999998688700002</c:v>
                </c:pt>
                <c:pt idx="283">
                  <c:v>0.416999995708</c:v>
                </c:pt>
                <c:pt idx="284">
                  <c:v>0.41400000453000002</c:v>
                </c:pt>
                <c:pt idx="285">
                  <c:v>0.41200000047699997</c:v>
                </c:pt>
                <c:pt idx="286">
                  <c:v>0.411000013351</c:v>
                </c:pt>
                <c:pt idx="287">
                  <c:v>0.41200000047699997</c:v>
                </c:pt>
                <c:pt idx="288">
                  <c:v>0.41299998760200002</c:v>
                </c:pt>
                <c:pt idx="289">
                  <c:v>0.41200000047699997</c:v>
                </c:pt>
                <c:pt idx="290">
                  <c:v>0.40999999642399998</c:v>
                </c:pt>
                <c:pt idx="291">
                  <c:v>0.40900000929800001</c:v>
                </c:pt>
                <c:pt idx="292">
                  <c:v>0.40599998831700002</c:v>
                </c:pt>
                <c:pt idx="293">
                  <c:v>0.40500000119200003</c:v>
                </c:pt>
                <c:pt idx="294">
                  <c:v>0.40299999713899998</c:v>
                </c:pt>
                <c:pt idx="295">
                  <c:v>0.40099999308599998</c:v>
                </c:pt>
                <c:pt idx="296">
                  <c:v>0.39899998903299999</c:v>
                </c:pt>
                <c:pt idx="297">
                  <c:v>0.40000000596000002</c:v>
                </c:pt>
                <c:pt idx="298">
                  <c:v>0.39899998903299999</c:v>
                </c:pt>
                <c:pt idx="299">
                  <c:v>0.39800000190700002</c:v>
                </c:pt>
                <c:pt idx="300">
                  <c:v>0.39800000190700002</c:v>
                </c:pt>
                <c:pt idx="301">
                  <c:v>0.39700001478199998</c:v>
                </c:pt>
                <c:pt idx="302">
                  <c:v>0.39599999785399997</c:v>
                </c:pt>
                <c:pt idx="303">
                  <c:v>0.39399999380099998</c:v>
                </c:pt>
                <c:pt idx="304">
                  <c:v>0.39399999380099998</c:v>
                </c:pt>
                <c:pt idx="305">
                  <c:v>0.39300000667599999</c:v>
                </c:pt>
                <c:pt idx="306">
                  <c:v>0.39399999380099998</c:v>
                </c:pt>
                <c:pt idx="307">
                  <c:v>0.40400001406699998</c:v>
                </c:pt>
                <c:pt idx="308">
                  <c:v>0.40500000119200003</c:v>
                </c:pt>
                <c:pt idx="309">
                  <c:v>0.40500000119200003</c:v>
                </c:pt>
                <c:pt idx="310">
                  <c:v>0.40500000119200003</c:v>
                </c:pt>
                <c:pt idx="311">
                  <c:v>0.40700000524500002</c:v>
                </c:pt>
                <c:pt idx="312">
                  <c:v>0.40799999237099999</c:v>
                </c:pt>
                <c:pt idx="313">
                  <c:v>0.41299998760200002</c:v>
                </c:pt>
                <c:pt idx="314">
                  <c:v>0.42100000381500002</c:v>
                </c:pt>
                <c:pt idx="315">
                  <c:v>0.42100000381500002</c:v>
                </c:pt>
                <c:pt idx="316">
                  <c:v>0.42100000381500002</c:v>
                </c:pt>
                <c:pt idx="317">
                  <c:v>0.42100000381500002</c:v>
                </c:pt>
                <c:pt idx="318">
                  <c:v>0.42199999094000001</c:v>
                </c:pt>
                <c:pt idx="319">
                  <c:v>0.42399999499300001</c:v>
                </c:pt>
                <c:pt idx="320">
                  <c:v>0.42500001192100001</c:v>
                </c:pt>
                <c:pt idx="321">
                  <c:v>0.42699998617200002</c:v>
                </c:pt>
                <c:pt idx="322">
                  <c:v>0.43399998545599999</c:v>
                </c:pt>
                <c:pt idx="323">
                  <c:v>0.435000002384</c:v>
                </c:pt>
                <c:pt idx="324">
                  <c:v>0.43700000643699999</c:v>
                </c:pt>
                <c:pt idx="325">
                  <c:v>0.43900001048999998</c:v>
                </c:pt>
                <c:pt idx="326">
                  <c:v>0.439999997616</c:v>
                </c:pt>
                <c:pt idx="327">
                  <c:v>0.44299998879399999</c:v>
                </c:pt>
                <c:pt idx="328">
                  <c:v>0.44400000572199999</c:v>
                </c:pt>
                <c:pt idx="329">
                  <c:v>0.44600000977499998</c:v>
                </c:pt>
                <c:pt idx="330">
                  <c:v>0.44800001382799998</c:v>
                </c:pt>
                <c:pt idx="331">
                  <c:v>0.449000000954</c:v>
                </c:pt>
                <c:pt idx="332">
                  <c:v>0.45199999213199998</c:v>
                </c:pt>
                <c:pt idx="333">
                  <c:v>0.45899999141699999</c:v>
                </c:pt>
                <c:pt idx="334">
                  <c:v>0.46200001239799998</c:v>
                </c:pt>
                <c:pt idx="335">
                  <c:v>0.46500000357600002</c:v>
                </c:pt>
                <c:pt idx="336">
                  <c:v>0.46900001168299998</c:v>
                </c:pt>
                <c:pt idx="337">
                  <c:v>0.47200000286100002</c:v>
                </c:pt>
                <c:pt idx="338">
                  <c:v>0.47600001096700001</c:v>
                </c:pt>
                <c:pt idx="339">
                  <c:v>0.47900000214600003</c:v>
                </c:pt>
                <c:pt idx="340">
                  <c:v>0.48199999332400001</c:v>
                </c:pt>
                <c:pt idx="341">
                  <c:v>0.48600000143099997</c:v>
                </c:pt>
                <c:pt idx="342">
                  <c:v>0.48899999260900001</c:v>
                </c:pt>
                <c:pt idx="343">
                  <c:v>0.493000000715</c:v>
                </c:pt>
                <c:pt idx="344">
                  <c:v>0.49599999189400001</c:v>
                </c:pt>
                <c:pt idx="345">
                  <c:v>0.49900001287500001</c:v>
                </c:pt>
                <c:pt idx="346">
                  <c:v>0.50400000810599999</c:v>
                </c:pt>
                <c:pt idx="347">
                  <c:v>0.50999999046300004</c:v>
                </c:pt>
                <c:pt idx="348">
                  <c:v>0.51700001954999997</c:v>
                </c:pt>
                <c:pt idx="349">
                  <c:v>0.52700001001399999</c:v>
                </c:pt>
                <c:pt idx="350">
                  <c:v>0.53399997949599998</c:v>
                </c:pt>
                <c:pt idx="351">
                  <c:v>0.55299997329700001</c:v>
                </c:pt>
                <c:pt idx="352">
                  <c:v>0.556999981403</c:v>
                </c:pt>
                <c:pt idx="353">
                  <c:v>0.56199997663500001</c:v>
                </c:pt>
                <c:pt idx="354">
                  <c:v>0.565999984741</c:v>
                </c:pt>
                <c:pt idx="355">
                  <c:v>0.570999979973</c:v>
                </c:pt>
                <c:pt idx="356">
                  <c:v>0.57400000095399994</c:v>
                </c:pt>
                <c:pt idx="357">
                  <c:v>0.57899999618499998</c:v>
                </c:pt>
                <c:pt idx="358">
                  <c:v>0.58300000429200005</c:v>
                </c:pt>
                <c:pt idx="359">
                  <c:v>0.58700001239800004</c:v>
                </c:pt>
                <c:pt idx="360">
                  <c:v>0.59100002050400002</c:v>
                </c:pt>
                <c:pt idx="361">
                  <c:v>0.59399998188000003</c:v>
                </c:pt>
                <c:pt idx="362">
                  <c:v>0.59799998998600001</c:v>
                </c:pt>
                <c:pt idx="363">
                  <c:v>0.60199999809299998</c:v>
                </c:pt>
                <c:pt idx="364">
                  <c:v>0.61000001430499995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Milang!$D$2</c:f>
              <c:strCache>
                <c:ptCount val="1"/>
                <c:pt idx="0">
                  <c:v>Net 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Milang!$A$3:$A$733</c:f>
              <c:numCache>
                <c:formatCode>m/d/yyyy</c:formatCode>
                <c:ptCount val="7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Milang!$D$3:$D$733</c:f>
              <c:numCache>
                <c:formatCode>General</c:formatCode>
                <c:ptCount val="731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0.70099997520400004</c:v>
                </c:pt>
                <c:pt idx="10">
                  <c:v>0.70399999618499998</c:v>
                </c:pt>
                <c:pt idx="11">
                  <c:v>0.70599997043600005</c:v>
                </c:pt>
                <c:pt idx="12">
                  <c:v>0.70999997854200003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0.702000021935</c:v>
                </c:pt>
                <c:pt idx="20">
                  <c:v>0.70599997043600005</c:v>
                </c:pt>
                <c:pt idx="21">
                  <c:v>0.70899999141699999</c:v>
                </c:pt>
                <c:pt idx="22">
                  <c:v>0.71299999952299997</c:v>
                </c:pt>
                <c:pt idx="23">
                  <c:v>0.71700000762899996</c:v>
                </c:pt>
                <c:pt idx="24">
                  <c:v>0.72000002861000001</c:v>
                </c:pt>
                <c:pt idx="25">
                  <c:v>0.72399997711200004</c:v>
                </c:pt>
                <c:pt idx="26">
                  <c:v>0.72600001096699995</c:v>
                </c:pt>
                <c:pt idx="27">
                  <c:v>0.73000001907300005</c:v>
                </c:pt>
                <c:pt idx="28">
                  <c:v>0.73199999332400001</c:v>
                </c:pt>
                <c:pt idx="29">
                  <c:v>0.73900002241100005</c:v>
                </c:pt>
                <c:pt idx="30">
                  <c:v>0.74299997091299996</c:v>
                </c:pt>
                <c:pt idx="31">
                  <c:v>0.74500000476799999</c:v>
                </c:pt>
                <c:pt idx="32">
                  <c:v>0.74599999189400001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0.73100000619899996</c:v>
                </c:pt>
                <c:pt idx="40">
                  <c:v>0.73199999332400001</c:v>
                </c:pt>
                <c:pt idx="41">
                  <c:v>0.73199999332400001</c:v>
                </c:pt>
                <c:pt idx="42">
                  <c:v>0.73199999332400001</c:v>
                </c:pt>
                <c:pt idx="43">
                  <c:v>0.73199999332400001</c:v>
                </c:pt>
                <c:pt idx="44">
                  <c:v>0.73299998045000003</c:v>
                </c:pt>
                <c:pt idx="45">
                  <c:v>0.73900002241100005</c:v>
                </c:pt>
                <c:pt idx="46">
                  <c:v>0.75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0.75800001621199997</c:v>
                </c:pt>
                <c:pt idx="51">
                  <c:v>0.76800000667599999</c:v>
                </c:pt>
                <c:pt idx="52">
                  <c:v>0.76999998092699995</c:v>
                </c:pt>
                <c:pt idx="53">
                  <c:v>0.77300000190700002</c:v>
                </c:pt>
                <c:pt idx="54">
                  <c:v>0.77899998426399997</c:v>
                </c:pt>
                <c:pt idx="55">
                  <c:v>0.78100001811999997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0.76300001144399998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0.75999999046300004</c:v>
                </c:pt>
                <c:pt idx="70">
                  <c:v>0.76200002431900005</c:v>
                </c:pt>
                <c:pt idx="71">
                  <c:v>0.76399999856900003</c:v>
                </c:pt>
                <c:pt idx="72">
                  <c:v>0.76499998569500005</c:v>
                </c:pt>
                <c:pt idx="73">
                  <c:v>0.76599997281999999</c:v>
                </c:pt>
                <c:pt idx="74">
                  <c:v>0.76700001954999997</c:v>
                </c:pt>
                <c:pt idx="75">
                  <c:v>0.77200001478199998</c:v>
                </c:pt>
                <c:pt idx="76">
                  <c:v>0.77300000190700002</c:v>
                </c:pt>
                <c:pt idx="77">
                  <c:v>0.77399998903300005</c:v>
                </c:pt>
                <c:pt idx="78">
                  <c:v>0.77300000190700002</c:v>
                </c:pt>
                <c:pt idx="79">
                  <c:v>0.77399998903300005</c:v>
                </c:pt>
                <c:pt idx="80">
                  <c:v>0.77799999713900003</c:v>
                </c:pt>
                <c:pt idx="81">
                  <c:v>0.77700001001399999</c:v>
                </c:pt>
                <c:pt idx="82">
                  <c:v>0.77600002288799996</c:v>
                </c:pt>
                <c:pt idx="83">
                  <c:v>0.77399998903300005</c:v>
                </c:pt>
                <c:pt idx="84">
                  <c:v>0.77200001478199998</c:v>
                </c:pt>
                <c:pt idx="85">
                  <c:v>0.76999998092699995</c:v>
                </c:pt>
                <c:pt idx="86">
                  <c:v>0.76899999380100004</c:v>
                </c:pt>
                <c:pt idx="87">
                  <c:v>0.76800000667599999</c:v>
                </c:pt>
                <c:pt idx="88">
                  <c:v>0.76700001954999997</c:v>
                </c:pt>
                <c:pt idx="89">
                  <c:v>0.76599997281999999</c:v>
                </c:pt>
                <c:pt idx="90">
                  <c:v>0.76599997281999999</c:v>
                </c:pt>
                <c:pt idx="91">
                  <c:v>0.76499998569500005</c:v>
                </c:pt>
                <c:pt idx="92">
                  <c:v>0.76399999856900003</c:v>
                </c:pt>
                <c:pt idx="93">
                  <c:v>0.76200002431900005</c:v>
                </c:pt>
                <c:pt idx="94">
                  <c:v>0.75999999046300004</c:v>
                </c:pt>
                <c:pt idx="95">
                  <c:v>0.75800001621199997</c:v>
                </c:pt>
                <c:pt idx="96">
                  <c:v>0.75700002908700004</c:v>
                </c:pt>
                <c:pt idx="97">
                  <c:v>0.75599998235700006</c:v>
                </c:pt>
                <c:pt idx="98">
                  <c:v>0.75499999523200001</c:v>
                </c:pt>
                <c:pt idx="99">
                  <c:v>0.75199997425099996</c:v>
                </c:pt>
                <c:pt idx="100">
                  <c:v>0.74900001287499995</c:v>
                </c:pt>
                <c:pt idx="101">
                  <c:v>0.74800002574900004</c:v>
                </c:pt>
                <c:pt idx="102">
                  <c:v>0.75</c:v>
                </c:pt>
                <c:pt idx="103">
                  <c:v>0.75999999046300004</c:v>
                </c:pt>
                <c:pt idx="104">
                  <c:v>0.76099997758899995</c:v>
                </c:pt>
                <c:pt idx="105">
                  <c:v>0.76099997758899995</c:v>
                </c:pt>
                <c:pt idx="106">
                  <c:v>0.75999999046300004</c:v>
                </c:pt>
                <c:pt idx="107">
                  <c:v>0.759000003338</c:v>
                </c:pt>
                <c:pt idx="108">
                  <c:v>0.75700002908700004</c:v>
                </c:pt>
                <c:pt idx="109">
                  <c:v>0.75499999523200001</c:v>
                </c:pt>
                <c:pt idx="110">
                  <c:v>0.75800001621199997</c:v>
                </c:pt>
                <c:pt idx="111">
                  <c:v>0.75800001621199997</c:v>
                </c:pt>
                <c:pt idx="112">
                  <c:v>0.759000003338</c:v>
                </c:pt>
                <c:pt idx="113">
                  <c:v>0.76099997758899995</c:v>
                </c:pt>
                <c:pt idx="114">
                  <c:v>0.76099997758899995</c:v>
                </c:pt>
                <c:pt idx="115">
                  <c:v>0.76200002431900005</c:v>
                </c:pt>
                <c:pt idx="116">
                  <c:v>0.76099997758899995</c:v>
                </c:pt>
                <c:pt idx="117">
                  <c:v>0.759000003338</c:v>
                </c:pt>
                <c:pt idx="118">
                  <c:v>0.75700002908700004</c:v>
                </c:pt>
                <c:pt idx="119">
                  <c:v>0.75400000810599999</c:v>
                </c:pt>
                <c:pt idx="120">
                  <c:v>0.75099998712500005</c:v>
                </c:pt>
                <c:pt idx="121">
                  <c:v>0.75499999523200001</c:v>
                </c:pt>
                <c:pt idx="122">
                  <c:v>0.75199997425099996</c:v>
                </c:pt>
                <c:pt idx="123">
                  <c:v>0.75</c:v>
                </c:pt>
                <c:pt idx="124">
                  <c:v>0.74900001287499995</c:v>
                </c:pt>
                <c:pt idx="125">
                  <c:v>0.74800002574900004</c:v>
                </c:pt>
                <c:pt idx="126">
                  <c:v>0.74500000476799999</c:v>
                </c:pt>
                <c:pt idx="127">
                  <c:v>0.74199998378800003</c:v>
                </c:pt>
                <c:pt idx="128">
                  <c:v>0.73799997568099995</c:v>
                </c:pt>
                <c:pt idx="129">
                  <c:v>0.73500001430499995</c:v>
                </c:pt>
                <c:pt idx="130">
                  <c:v>0.73100000619899996</c:v>
                </c:pt>
                <c:pt idx="131">
                  <c:v>0.72699999809299998</c:v>
                </c:pt>
                <c:pt idx="132">
                  <c:v>0.72399997711200004</c:v>
                </c:pt>
                <c:pt idx="133">
                  <c:v>0.72100001573600003</c:v>
                </c:pt>
                <c:pt idx="134">
                  <c:v>0.71799999475499998</c:v>
                </c:pt>
                <c:pt idx="135">
                  <c:v>0.71499997377400004</c:v>
                </c:pt>
                <c:pt idx="136">
                  <c:v>0.713999986649</c:v>
                </c:pt>
                <c:pt idx="137">
                  <c:v>0.72000002861000001</c:v>
                </c:pt>
                <c:pt idx="138">
                  <c:v>0.74699997901899995</c:v>
                </c:pt>
                <c:pt idx="139">
                  <c:v>0.75300002098100005</c:v>
                </c:pt>
                <c:pt idx="140">
                  <c:v>0.75400000810599999</c:v>
                </c:pt>
                <c:pt idx="141">
                  <c:v>0.75099998712500005</c:v>
                </c:pt>
                <c:pt idx="142">
                  <c:v>0.74699997901899995</c:v>
                </c:pt>
                <c:pt idx="143">
                  <c:v>0.74199998378800003</c:v>
                </c:pt>
                <c:pt idx="144">
                  <c:v>0.73699998855600002</c:v>
                </c:pt>
                <c:pt idx="145">
                  <c:v>0.73600000143099997</c:v>
                </c:pt>
                <c:pt idx="146">
                  <c:v>0.73500001430499995</c:v>
                </c:pt>
                <c:pt idx="147">
                  <c:v>0.73199999332400001</c:v>
                </c:pt>
                <c:pt idx="148">
                  <c:v>0.73199999332400001</c:v>
                </c:pt>
                <c:pt idx="149">
                  <c:v>0.72899997234299996</c:v>
                </c:pt>
                <c:pt idx="150">
                  <c:v>0.72299998998600001</c:v>
                </c:pt>
                <c:pt idx="151">
                  <c:v>0.72000002861000001</c:v>
                </c:pt>
                <c:pt idx="152">
                  <c:v>0.71499997377400004</c:v>
                </c:pt>
                <c:pt idx="153">
                  <c:v>0.73100000619899996</c:v>
                </c:pt>
                <c:pt idx="154">
                  <c:v>0.73299998045000003</c:v>
                </c:pt>
                <c:pt idx="155">
                  <c:v>0.73299998045000003</c:v>
                </c:pt>
                <c:pt idx="156">
                  <c:v>0.73199999332400001</c:v>
                </c:pt>
                <c:pt idx="157">
                  <c:v>0.72899997234299996</c:v>
                </c:pt>
                <c:pt idx="158">
                  <c:v>0.72699999809299998</c:v>
                </c:pt>
                <c:pt idx="159">
                  <c:v>0.72699999809299998</c:v>
                </c:pt>
                <c:pt idx="160">
                  <c:v>0.73100000619899996</c:v>
                </c:pt>
                <c:pt idx="161">
                  <c:v>0.72899997234299996</c:v>
                </c:pt>
                <c:pt idx="162">
                  <c:v>0.72699999809299998</c:v>
                </c:pt>
                <c:pt idx="163">
                  <c:v>0.72399997711200004</c:v>
                </c:pt>
                <c:pt idx="164">
                  <c:v>0.72100001573600003</c:v>
                </c:pt>
                <c:pt idx="165">
                  <c:v>0.72100001573600003</c:v>
                </c:pt>
                <c:pt idx="166">
                  <c:v>0.72200000286099997</c:v>
                </c:pt>
                <c:pt idx="167">
                  <c:v>0.72100001573600003</c:v>
                </c:pt>
                <c:pt idx="168">
                  <c:v>0.71899998188000003</c:v>
                </c:pt>
                <c:pt idx="169">
                  <c:v>0.71899998188000003</c:v>
                </c:pt>
                <c:pt idx="170">
                  <c:v>0.72000002861000001</c:v>
                </c:pt>
                <c:pt idx="171">
                  <c:v>0.72100001573600003</c:v>
                </c:pt>
                <c:pt idx="172">
                  <c:v>0.71799999475499998</c:v>
                </c:pt>
                <c:pt idx="173">
                  <c:v>0.71499997377400004</c:v>
                </c:pt>
                <c:pt idx="174">
                  <c:v>0.70999997854200003</c:v>
                </c:pt>
                <c:pt idx="175">
                  <c:v>0.70800000429200005</c:v>
                </c:pt>
                <c:pt idx="176">
                  <c:v>0.70399999618499998</c:v>
                </c:pt>
                <c:pt idx="177">
                  <c:v>0.69999998807899999</c:v>
                </c:pt>
                <c:pt idx="178">
                  <c:v>0.69499999284699998</c:v>
                </c:pt>
                <c:pt idx="179">
                  <c:v>0.69199997186700002</c:v>
                </c:pt>
                <c:pt idx="180">
                  <c:v>0.68999999761599995</c:v>
                </c:pt>
                <c:pt idx="181">
                  <c:v>0.68800002336499999</c:v>
                </c:pt>
                <c:pt idx="182">
                  <c:v>0.68500000238400005</c:v>
                </c:pt>
                <c:pt idx="183">
                  <c:v>0.68300002813299998</c:v>
                </c:pt>
                <c:pt idx="184">
                  <c:v>0.68099999427799995</c:v>
                </c:pt>
                <c:pt idx="185">
                  <c:v>0.68000000715300002</c:v>
                </c:pt>
                <c:pt idx="186">
                  <c:v>0.67799997329700001</c:v>
                </c:pt>
                <c:pt idx="187">
                  <c:v>0.67599999904600006</c:v>
                </c:pt>
                <c:pt idx="188">
                  <c:v>0.67199999093999996</c:v>
                </c:pt>
                <c:pt idx="189">
                  <c:v>0.66699999570799995</c:v>
                </c:pt>
                <c:pt idx="190">
                  <c:v>0.66500002145799997</c:v>
                </c:pt>
                <c:pt idx="191">
                  <c:v>0.66200000047700003</c:v>
                </c:pt>
                <c:pt idx="192">
                  <c:v>0.65700000524500002</c:v>
                </c:pt>
                <c:pt idx="193">
                  <c:v>0.65499997138999999</c:v>
                </c:pt>
                <c:pt idx="194">
                  <c:v>0.64899998903300005</c:v>
                </c:pt>
                <c:pt idx="195">
                  <c:v>0.64499998092699995</c:v>
                </c:pt>
                <c:pt idx="196">
                  <c:v>0.64200001954999997</c:v>
                </c:pt>
                <c:pt idx="197">
                  <c:v>0.63599997758899995</c:v>
                </c:pt>
                <c:pt idx="198">
                  <c:v>0.63099998235700006</c:v>
                </c:pt>
                <c:pt idx="199">
                  <c:v>0.62300002574900004</c:v>
                </c:pt>
                <c:pt idx="200">
                  <c:v>0.61400002241100005</c:v>
                </c:pt>
                <c:pt idx="201">
                  <c:v>0.60500001907300005</c:v>
                </c:pt>
                <c:pt idx="202">
                  <c:v>0.59600001573600003</c:v>
                </c:pt>
                <c:pt idx="203">
                  <c:v>0.59100002050400002</c:v>
                </c:pt>
                <c:pt idx="204">
                  <c:v>0.58499997854200003</c:v>
                </c:pt>
                <c:pt idx="205">
                  <c:v>0.57899999618499998</c:v>
                </c:pt>
                <c:pt idx="206">
                  <c:v>0.570999979973</c:v>
                </c:pt>
                <c:pt idx="207">
                  <c:v>0.56400001049000004</c:v>
                </c:pt>
                <c:pt idx="208">
                  <c:v>0.55599999427799995</c:v>
                </c:pt>
                <c:pt idx="209">
                  <c:v>0.55000001192100001</c:v>
                </c:pt>
                <c:pt idx="210">
                  <c:v>0.54199999570799995</c:v>
                </c:pt>
                <c:pt idx="211">
                  <c:v>0.53399997949599998</c:v>
                </c:pt>
                <c:pt idx="212">
                  <c:v>0.53200000524500002</c:v>
                </c:pt>
                <c:pt idx="213">
                  <c:v>0.53200000524500002</c:v>
                </c:pt>
                <c:pt idx="214">
                  <c:v>0.52899998426399997</c:v>
                </c:pt>
                <c:pt idx="215">
                  <c:v>0.52399998903300005</c:v>
                </c:pt>
                <c:pt idx="216">
                  <c:v>0.51700001954999997</c:v>
                </c:pt>
                <c:pt idx="217">
                  <c:v>0.50999999046300004</c:v>
                </c:pt>
                <c:pt idx="218">
                  <c:v>0.50199997425099996</c:v>
                </c:pt>
                <c:pt idx="219">
                  <c:v>0.49399998784100002</c:v>
                </c:pt>
                <c:pt idx="220">
                  <c:v>0.48699998855600002</c:v>
                </c:pt>
                <c:pt idx="221">
                  <c:v>0.47999998927100002</c:v>
                </c:pt>
                <c:pt idx="222">
                  <c:v>0.47400000691400002</c:v>
                </c:pt>
                <c:pt idx="223">
                  <c:v>0.46900001168299998</c:v>
                </c:pt>
                <c:pt idx="224">
                  <c:v>0.46500000357600002</c:v>
                </c:pt>
                <c:pt idx="225">
                  <c:v>0.46200001239799998</c:v>
                </c:pt>
                <c:pt idx="226">
                  <c:v>0.45899999141699999</c:v>
                </c:pt>
                <c:pt idx="227">
                  <c:v>0.45300000905999999</c:v>
                </c:pt>
                <c:pt idx="228">
                  <c:v>0.44800001382799998</c:v>
                </c:pt>
                <c:pt idx="229">
                  <c:v>0.44400000572199999</c:v>
                </c:pt>
                <c:pt idx="230">
                  <c:v>0.439999997616</c:v>
                </c:pt>
                <c:pt idx="231">
                  <c:v>0.435000002384</c:v>
                </c:pt>
                <c:pt idx="232">
                  <c:v>0.432999998331</c:v>
                </c:pt>
                <c:pt idx="233">
                  <c:v>0.42899999022500002</c:v>
                </c:pt>
                <c:pt idx="234">
                  <c:v>0.42500001192100001</c:v>
                </c:pt>
                <c:pt idx="235">
                  <c:v>0.42199999094000001</c:v>
                </c:pt>
                <c:pt idx="236">
                  <c:v>0.41999998688700002</c:v>
                </c:pt>
                <c:pt idx="237">
                  <c:v>0.41499999165500001</c:v>
                </c:pt>
                <c:pt idx="238">
                  <c:v>0.41499999165500001</c:v>
                </c:pt>
                <c:pt idx="239">
                  <c:v>0.41299998760200002</c:v>
                </c:pt>
                <c:pt idx="240">
                  <c:v>0.40799999237099999</c:v>
                </c:pt>
                <c:pt idx="241">
                  <c:v>0.40200001001399999</c:v>
                </c:pt>
                <c:pt idx="242">
                  <c:v>0.39899998903299999</c:v>
                </c:pt>
                <c:pt idx="243">
                  <c:v>0.39500001072899998</c:v>
                </c:pt>
                <c:pt idx="244">
                  <c:v>0.389999985695</c:v>
                </c:pt>
                <c:pt idx="245">
                  <c:v>0.38600000739099999</c:v>
                </c:pt>
                <c:pt idx="246">
                  <c:v>0.38299998640999999</c:v>
                </c:pt>
                <c:pt idx="247">
                  <c:v>0.37900000810599999</c:v>
                </c:pt>
                <c:pt idx="248">
                  <c:v>0.37400001287500001</c:v>
                </c:pt>
                <c:pt idx="249">
                  <c:v>0.36899998784100002</c:v>
                </c:pt>
                <c:pt idx="250">
                  <c:v>0.36300000548400002</c:v>
                </c:pt>
                <c:pt idx="251">
                  <c:v>0.35800001025200001</c:v>
                </c:pt>
                <c:pt idx="252">
                  <c:v>0.35199999809299998</c:v>
                </c:pt>
                <c:pt idx="253">
                  <c:v>0.34700000286100002</c:v>
                </c:pt>
                <c:pt idx="254">
                  <c:v>0.34400001168299998</c:v>
                </c:pt>
                <c:pt idx="255">
                  <c:v>0.34099999070199999</c:v>
                </c:pt>
                <c:pt idx="256">
                  <c:v>0.33799999952300003</c:v>
                </c:pt>
                <c:pt idx="257">
                  <c:v>0.33599999546999998</c:v>
                </c:pt>
                <c:pt idx="258">
                  <c:v>0.33599999546999998</c:v>
                </c:pt>
                <c:pt idx="259">
                  <c:v>0.33599999546999998</c:v>
                </c:pt>
                <c:pt idx="260">
                  <c:v>0.33500000834499999</c:v>
                </c:pt>
                <c:pt idx="261">
                  <c:v>0.33399999141699999</c:v>
                </c:pt>
                <c:pt idx="262">
                  <c:v>0.33399999141699999</c:v>
                </c:pt>
                <c:pt idx="263">
                  <c:v>0.33100000023800003</c:v>
                </c:pt>
                <c:pt idx="264">
                  <c:v>0.32800000905999999</c:v>
                </c:pt>
                <c:pt idx="265">
                  <c:v>0.32499998807899999</c:v>
                </c:pt>
                <c:pt idx="266">
                  <c:v>0.32199999690100001</c:v>
                </c:pt>
                <c:pt idx="267">
                  <c:v>0.31999999284699998</c:v>
                </c:pt>
                <c:pt idx="268">
                  <c:v>0.32300001382799998</c:v>
                </c:pt>
                <c:pt idx="269">
                  <c:v>0.32100000977499998</c:v>
                </c:pt>
                <c:pt idx="270">
                  <c:v>0.31900000572199999</c:v>
                </c:pt>
                <c:pt idx="271">
                  <c:v>0.31799998879399999</c:v>
                </c:pt>
                <c:pt idx="272">
                  <c:v>0.31600001454400001</c:v>
                </c:pt>
                <c:pt idx="273">
                  <c:v>0.31400001048999998</c:v>
                </c:pt>
                <c:pt idx="274">
                  <c:v>0.31200000643699999</c:v>
                </c:pt>
                <c:pt idx="275">
                  <c:v>0.310000002384</c:v>
                </c:pt>
                <c:pt idx="276">
                  <c:v>0.307999998331</c:v>
                </c:pt>
                <c:pt idx="277">
                  <c:v>0.30599999427800001</c:v>
                </c:pt>
                <c:pt idx="278">
                  <c:v>0.30300000309899999</c:v>
                </c:pt>
                <c:pt idx="279">
                  <c:v>0.300999999046</c:v>
                </c:pt>
                <c:pt idx="280">
                  <c:v>0.29699999094000001</c:v>
                </c:pt>
                <c:pt idx="281">
                  <c:v>0.29499998688700002</c:v>
                </c:pt>
                <c:pt idx="282">
                  <c:v>0.29100000858300001</c:v>
                </c:pt>
                <c:pt idx="283">
                  <c:v>0.28900000453000002</c:v>
                </c:pt>
                <c:pt idx="284">
                  <c:v>0.286000013351</c:v>
                </c:pt>
                <c:pt idx="285">
                  <c:v>0.28299999237099999</c:v>
                </c:pt>
                <c:pt idx="286">
                  <c:v>0.28200000524500002</c:v>
                </c:pt>
                <c:pt idx="287">
                  <c:v>0.28299999237099999</c:v>
                </c:pt>
                <c:pt idx="288">
                  <c:v>0.28400000929800001</c:v>
                </c:pt>
                <c:pt idx="289">
                  <c:v>0.28299999237099999</c:v>
                </c:pt>
                <c:pt idx="290">
                  <c:v>0.28200000524500002</c:v>
                </c:pt>
                <c:pt idx="291">
                  <c:v>0.28000000119200003</c:v>
                </c:pt>
                <c:pt idx="292">
                  <c:v>0.27799999713899998</c:v>
                </c:pt>
                <c:pt idx="293">
                  <c:v>0.27599999308599998</c:v>
                </c:pt>
                <c:pt idx="294">
                  <c:v>0.27399998903299999</c:v>
                </c:pt>
                <c:pt idx="295">
                  <c:v>0.27200001478199998</c:v>
                </c:pt>
                <c:pt idx="296">
                  <c:v>0.27000001072899998</c:v>
                </c:pt>
                <c:pt idx="297">
                  <c:v>0.27200001478199998</c:v>
                </c:pt>
                <c:pt idx="298">
                  <c:v>0.27099999785399997</c:v>
                </c:pt>
                <c:pt idx="299">
                  <c:v>0.27000001072899998</c:v>
                </c:pt>
                <c:pt idx="300">
                  <c:v>0.27000001072899998</c:v>
                </c:pt>
                <c:pt idx="301">
                  <c:v>0.26899999380099998</c:v>
                </c:pt>
                <c:pt idx="302">
                  <c:v>0.26800000667599999</c:v>
                </c:pt>
                <c:pt idx="303">
                  <c:v>0.266000002623</c:v>
                </c:pt>
                <c:pt idx="304">
                  <c:v>0.264999985695</c:v>
                </c:pt>
                <c:pt idx="305">
                  <c:v>0.26399999856900003</c:v>
                </c:pt>
                <c:pt idx="306">
                  <c:v>0.264999985695</c:v>
                </c:pt>
                <c:pt idx="307">
                  <c:v>0.27599999308599998</c:v>
                </c:pt>
                <c:pt idx="308">
                  <c:v>0.27599999308599998</c:v>
                </c:pt>
                <c:pt idx="309">
                  <c:v>0.27599999308599998</c:v>
                </c:pt>
                <c:pt idx="310">
                  <c:v>0.27700001001399999</c:v>
                </c:pt>
                <c:pt idx="311">
                  <c:v>0.27900001406699998</c:v>
                </c:pt>
                <c:pt idx="312">
                  <c:v>0.28000000119200003</c:v>
                </c:pt>
                <c:pt idx="313">
                  <c:v>0.28400000929800001</c:v>
                </c:pt>
                <c:pt idx="314">
                  <c:v>0.29300001263600001</c:v>
                </c:pt>
                <c:pt idx="315">
                  <c:v>0.29300001263600001</c:v>
                </c:pt>
                <c:pt idx="316">
                  <c:v>0.29300001263600001</c:v>
                </c:pt>
                <c:pt idx="317">
                  <c:v>0.29300001263600001</c:v>
                </c:pt>
                <c:pt idx="318">
                  <c:v>0.29399999976199997</c:v>
                </c:pt>
                <c:pt idx="319">
                  <c:v>0.29699999094000001</c:v>
                </c:pt>
                <c:pt idx="320">
                  <c:v>0.29699999094000001</c:v>
                </c:pt>
                <c:pt idx="321">
                  <c:v>0.30000001192100001</c:v>
                </c:pt>
                <c:pt idx="322">
                  <c:v>0.30599999427800001</c:v>
                </c:pt>
                <c:pt idx="323">
                  <c:v>0.307999998331</c:v>
                </c:pt>
                <c:pt idx="324">
                  <c:v>0.310000002384</c:v>
                </c:pt>
                <c:pt idx="325">
                  <c:v>0.31099998951000002</c:v>
                </c:pt>
                <c:pt idx="326">
                  <c:v>0.31299999356300001</c:v>
                </c:pt>
                <c:pt idx="327">
                  <c:v>0.31600001454400001</c:v>
                </c:pt>
                <c:pt idx="328">
                  <c:v>0.31600001454400001</c:v>
                </c:pt>
                <c:pt idx="329">
                  <c:v>0.31799998879399999</c:v>
                </c:pt>
                <c:pt idx="330">
                  <c:v>0.31999999284699998</c:v>
                </c:pt>
                <c:pt idx="331">
                  <c:v>0.32199999690100001</c:v>
                </c:pt>
                <c:pt idx="332">
                  <c:v>0.324000000954</c:v>
                </c:pt>
                <c:pt idx="333">
                  <c:v>0.33199998736399999</c:v>
                </c:pt>
                <c:pt idx="334">
                  <c:v>0.33500000834499999</c:v>
                </c:pt>
                <c:pt idx="335">
                  <c:v>0.33799999952300003</c:v>
                </c:pt>
                <c:pt idx="336">
                  <c:v>0.34000000357600002</c:v>
                </c:pt>
                <c:pt idx="337">
                  <c:v>0.34299999475499998</c:v>
                </c:pt>
                <c:pt idx="338">
                  <c:v>0.34700000286100002</c:v>
                </c:pt>
                <c:pt idx="339">
                  <c:v>0.34999999403999998</c:v>
                </c:pt>
                <c:pt idx="340">
                  <c:v>0.35199999809299998</c:v>
                </c:pt>
                <c:pt idx="341">
                  <c:v>0.35400000214600003</c:v>
                </c:pt>
                <c:pt idx="342">
                  <c:v>0.35699999332400001</c:v>
                </c:pt>
                <c:pt idx="343">
                  <c:v>0.358999997377</c:v>
                </c:pt>
                <c:pt idx="344">
                  <c:v>0.36100000143099997</c:v>
                </c:pt>
                <c:pt idx="345">
                  <c:v>0.36300000548400002</c:v>
                </c:pt>
                <c:pt idx="346">
                  <c:v>0.36700001359000001</c:v>
                </c:pt>
                <c:pt idx="347">
                  <c:v>0.37299999594700001</c:v>
                </c:pt>
                <c:pt idx="348">
                  <c:v>0.37799999117900002</c:v>
                </c:pt>
                <c:pt idx="349">
                  <c:v>0.38699999451599998</c:v>
                </c:pt>
                <c:pt idx="350">
                  <c:v>0.39199998974799999</c:v>
                </c:pt>
                <c:pt idx="351">
                  <c:v>0.40999999642399998</c:v>
                </c:pt>
                <c:pt idx="352">
                  <c:v>0.41299998760200002</c:v>
                </c:pt>
                <c:pt idx="353">
                  <c:v>0.416999995708</c:v>
                </c:pt>
                <c:pt idx="354">
                  <c:v>0.41999998688700002</c:v>
                </c:pt>
                <c:pt idx="355">
                  <c:v>0.42399999499300001</c:v>
                </c:pt>
                <c:pt idx="356">
                  <c:v>0.425999999046</c:v>
                </c:pt>
                <c:pt idx="357">
                  <c:v>0.42899999022500002</c:v>
                </c:pt>
                <c:pt idx="358">
                  <c:v>0.43200001120600001</c:v>
                </c:pt>
                <c:pt idx="359">
                  <c:v>0.435000002384</c:v>
                </c:pt>
                <c:pt idx="360">
                  <c:v>0.43799999356300001</c:v>
                </c:pt>
                <c:pt idx="361">
                  <c:v>0.439999997616</c:v>
                </c:pt>
                <c:pt idx="362">
                  <c:v>0.442000001669</c:v>
                </c:pt>
                <c:pt idx="363">
                  <c:v>0.44499999284699998</c:v>
                </c:pt>
                <c:pt idx="364">
                  <c:v>0.45100000500699999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Milang!$E$2</c:f>
              <c:strCache>
                <c:ptCount val="1"/>
                <c:pt idx="0">
                  <c:v>Net 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Milang!$A$3:$A$733</c:f>
              <c:numCache>
                <c:formatCode>m/d/yyyy</c:formatCode>
                <c:ptCount val="7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Milang!$E$3:$E$733</c:f>
              <c:numCache>
                <c:formatCode>General</c:formatCode>
                <c:ptCount val="731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0.70300000906000004</c:v>
                </c:pt>
                <c:pt idx="10">
                  <c:v>0.70700001716600003</c:v>
                </c:pt>
                <c:pt idx="11">
                  <c:v>0.71200001239800004</c:v>
                </c:pt>
                <c:pt idx="12">
                  <c:v>0.71600002050400002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0.70599997043600005</c:v>
                </c:pt>
                <c:pt idx="20">
                  <c:v>0.71499997377400004</c:v>
                </c:pt>
                <c:pt idx="21">
                  <c:v>0.72500002384200002</c:v>
                </c:pt>
                <c:pt idx="22">
                  <c:v>0.73600000143099997</c:v>
                </c:pt>
                <c:pt idx="23">
                  <c:v>0.74000000953699996</c:v>
                </c:pt>
                <c:pt idx="24">
                  <c:v>0.74000000953699996</c:v>
                </c:pt>
                <c:pt idx="25">
                  <c:v>0.74000000953699996</c:v>
                </c:pt>
                <c:pt idx="26">
                  <c:v>0.74000000953699996</c:v>
                </c:pt>
                <c:pt idx="27">
                  <c:v>0.74400001764299994</c:v>
                </c:pt>
                <c:pt idx="28">
                  <c:v>0.74199998378800003</c:v>
                </c:pt>
                <c:pt idx="29">
                  <c:v>0.74299997091299996</c:v>
                </c:pt>
                <c:pt idx="30">
                  <c:v>0.74299997091299996</c:v>
                </c:pt>
                <c:pt idx="31">
                  <c:v>0.74699997901899995</c:v>
                </c:pt>
                <c:pt idx="32">
                  <c:v>0.74699997901899995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0.73400002718000001</c:v>
                </c:pt>
                <c:pt idx="40">
                  <c:v>0.73900002241100005</c:v>
                </c:pt>
                <c:pt idx="41">
                  <c:v>0.74299997091299996</c:v>
                </c:pt>
                <c:pt idx="42">
                  <c:v>0.74800002574900004</c:v>
                </c:pt>
                <c:pt idx="43">
                  <c:v>0.75099998712500005</c:v>
                </c:pt>
                <c:pt idx="44">
                  <c:v>0.75199997425099996</c:v>
                </c:pt>
                <c:pt idx="45">
                  <c:v>0.75499999523200001</c:v>
                </c:pt>
                <c:pt idx="46">
                  <c:v>0.75199997425099996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0.75999999046300004</c:v>
                </c:pt>
                <c:pt idx="51">
                  <c:v>0.77300000190700002</c:v>
                </c:pt>
                <c:pt idx="52">
                  <c:v>0.77700001001399999</c:v>
                </c:pt>
                <c:pt idx="53">
                  <c:v>0.78200000524500002</c:v>
                </c:pt>
                <c:pt idx="54">
                  <c:v>0.79000002145799997</c:v>
                </c:pt>
                <c:pt idx="55">
                  <c:v>0.78200000524500002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0.76399999856900003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0.76099997758899995</c:v>
                </c:pt>
                <c:pt idx="70">
                  <c:v>0.76800000667599999</c:v>
                </c:pt>
                <c:pt idx="71">
                  <c:v>0.77399998903300005</c:v>
                </c:pt>
                <c:pt idx="72">
                  <c:v>0.77899998426399997</c:v>
                </c:pt>
                <c:pt idx="73">
                  <c:v>0.78500002622599996</c:v>
                </c:pt>
                <c:pt idx="74">
                  <c:v>0.79000002145799997</c:v>
                </c:pt>
                <c:pt idx="75">
                  <c:v>0.79199999570799995</c:v>
                </c:pt>
                <c:pt idx="76">
                  <c:v>0.78899997472799999</c:v>
                </c:pt>
                <c:pt idx="77">
                  <c:v>0.79000002145799997</c:v>
                </c:pt>
                <c:pt idx="78">
                  <c:v>0.79199999570799995</c:v>
                </c:pt>
                <c:pt idx="79">
                  <c:v>0.795000016689</c:v>
                </c:pt>
                <c:pt idx="80">
                  <c:v>0.79699999093999996</c:v>
                </c:pt>
                <c:pt idx="81">
                  <c:v>0.79900002479599996</c:v>
                </c:pt>
                <c:pt idx="82">
                  <c:v>0.79900002479599996</c:v>
                </c:pt>
                <c:pt idx="83">
                  <c:v>0.79600000381500002</c:v>
                </c:pt>
                <c:pt idx="84">
                  <c:v>0.79299998283399997</c:v>
                </c:pt>
                <c:pt idx="85">
                  <c:v>0.786000013351</c:v>
                </c:pt>
                <c:pt idx="86">
                  <c:v>0.77999997138999999</c:v>
                </c:pt>
                <c:pt idx="87">
                  <c:v>0.78200000524500002</c:v>
                </c:pt>
                <c:pt idx="88">
                  <c:v>0.77799999713900003</c:v>
                </c:pt>
                <c:pt idx="89">
                  <c:v>0.77999997138999999</c:v>
                </c:pt>
                <c:pt idx="90">
                  <c:v>0.77899998426399997</c:v>
                </c:pt>
                <c:pt idx="91">
                  <c:v>0.77499997615799998</c:v>
                </c:pt>
                <c:pt idx="92">
                  <c:v>0.76599997281999999</c:v>
                </c:pt>
                <c:pt idx="93">
                  <c:v>0.76599997281999999</c:v>
                </c:pt>
                <c:pt idx="94">
                  <c:v>0.76399999856900003</c:v>
                </c:pt>
                <c:pt idx="95">
                  <c:v>0.76300001144399998</c:v>
                </c:pt>
                <c:pt idx="96">
                  <c:v>0.76300001144399998</c:v>
                </c:pt>
                <c:pt idx="97">
                  <c:v>0.76300001144399998</c:v>
                </c:pt>
                <c:pt idx="98">
                  <c:v>0.76200002431900005</c:v>
                </c:pt>
                <c:pt idx="99">
                  <c:v>0.75999999046300004</c:v>
                </c:pt>
                <c:pt idx="100">
                  <c:v>0.759000003338</c:v>
                </c:pt>
                <c:pt idx="101">
                  <c:v>0.759000003338</c:v>
                </c:pt>
                <c:pt idx="102">
                  <c:v>0.76200002431900005</c:v>
                </c:pt>
                <c:pt idx="103">
                  <c:v>0.76399999856900003</c:v>
                </c:pt>
                <c:pt idx="104">
                  <c:v>0.76499998569500005</c:v>
                </c:pt>
                <c:pt idx="105">
                  <c:v>0.76800000667599999</c:v>
                </c:pt>
                <c:pt idx="106">
                  <c:v>0.77100002765700004</c:v>
                </c:pt>
                <c:pt idx="107">
                  <c:v>0.77399998903300005</c:v>
                </c:pt>
                <c:pt idx="108">
                  <c:v>0.77700001001399999</c:v>
                </c:pt>
                <c:pt idx="109">
                  <c:v>0.78100001811999997</c:v>
                </c:pt>
                <c:pt idx="110">
                  <c:v>0.79000002145799997</c:v>
                </c:pt>
                <c:pt idx="111">
                  <c:v>0.79600000381500002</c:v>
                </c:pt>
                <c:pt idx="112">
                  <c:v>0.79699999093999996</c:v>
                </c:pt>
                <c:pt idx="113">
                  <c:v>0.79299998283399997</c:v>
                </c:pt>
                <c:pt idx="114">
                  <c:v>0.79100000858300001</c:v>
                </c:pt>
                <c:pt idx="115">
                  <c:v>0.79000002145799997</c:v>
                </c:pt>
                <c:pt idx="116">
                  <c:v>0.78500002622599996</c:v>
                </c:pt>
                <c:pt idx="117">
                  <c:v>0.78299999237100004</c:v>
                </c:pt>
                <c:pt idx="118">
                  <c:v>0.78100001811999997</c:v>
                </c:pt>
                <c:pt idx="119">
                  <c:v>0.77600002288799996</c:v>
                </c:pt>
                <c:pt idx="120">
                  <c:v>0.76899999380100004</c:v>
                </c:pt>
                <c:pt idx="121">
                  <c:v>0.76099997758899995</c:v>
                </c:pt>
                <c:pt idx="122">
                  <c:v>0.75700002908700004</c:v>
                </c:pt>
                <c:pt idx="123">
                  <c:v>0.75400000810599999</c:v>
                </c:pt>
                <c:pt idx="124">
                  <c:v>0.75199997425099996</c:v>
                </c:pt>
                <c:pt idx="125">
                  <c:v>0.75199997425099996</c:v>
                </c:pt>
                <c:pt idx="126">
                  <c:v>0.74900001287499995</c:v>
                </c:pt>
                <c:pt idx="127">
                  <c:v>0.74699997901899995</c:v>
                </c:pt>
                <c:pt idx="128">
                  <c:v>0.74400001764299994</c:v>
                </c:pt>
                <c:pt idx="129">
                  <c:v>0.74299997091299996</c:v>
                </c:pt>
                <c:pt idx="130">
                  <c:v>0.74000000953699996</c:v>
                </c:pt>
                <c:pt idx="131">
                  <c:v>0.73799997568099995</c:v>
                </c:pt>
                <c:pt idx="132">
                  <c:v>0.73600000143099997</c:v>
                </c:pt>
                <c:pt idx="133">
                  <c:v>0.73500001430499995</c:v>
                </c:pt>
                <c:pt idx="134">
                  <c:v>0.73400002718000001</c:v>
                </c:pt>
                <c:pt idx="135">
                  <c:v>0.73299998045000003</c:v>
                </c:pt>
                <c:pt idx="136">
                  <c:v>0.73400002718000001</c:v>
                </c:pt>
                <c:pt idx="137">
                  <c:v>0.74400001764299994</c:v>
                </c:pt>
                <c:pt idx="138">
                  <c:v>0.75400000810599999</c:v>
                </c:pt>
                <c:pt idx="139">
                  <c:v>0.76300001144399998</c:v>
                </c:pt>
                <c:pt idx="140">
                  <c:v>0.76700001954999997</c:v>
                </c:pt>
                <c:pt idx="141">
                  <c:v>0.76899999380100004</c:v>
                </c:pt>
                <c:pt idx="142">
                  <c:v>0.76999998092699995</c:v>
                </c:pt>
                <c:pt idx="143">
                  <c:v>0.76999998092699995</c:v>
                </c:pt>
                <c:pt idx="144">
                  <c:v>0.77100002765700004</c:v>
                </c:pt>
                <c:pt idx="145">
                  <c:v>0.77499997615799998</c:v>
                </c:pt>
                <c:pt idx="146">
                  <c:v>0.77899998426399997</c:v>
                </c:pt>
                <c:pt idx="147">
                  <c:v>0.78299999237100004</c:v>
                </c:pt>
                <c:pt idx="148">
                  <c:v>0.78799998760199996</c:v>
                </c:pt>
                <c:pt idx="149">
                  <c:v>0.79000002145799997</c:v>
                </c:pt>
                <c:pt idx="150">
                  <c:v>0.79100000858300001</c:v>
                </c:pt>
                <c:pt idx="151">
                  <c:v>0.79299998283399997</c:v>
                </c:pt>
                <c:pt idx="152">
                  <c:v>0.79400002956399995</c:v>
                </c:pt>
                <c:pt idx="153">
                  <c:v>0.81499999761599995</c:v>
                </c:pt>
                <c:pt idx="154">
                  <c:v>0.81499999761599995</c:v>
                </c:pt>
                <c:pt idx="155">
                  <c:v>0.81999999284699998</c:v>
                </c:pt>
                <c:pt idx="156">
                  <c:v>0.82499998807899999</c:v>
                </c:pt>
                <c:pt idx="157">
                  <c:v>0.82899999618499998</c:v>
                </c:pt>
                <c:pt idx="158">
                  <c:v>0.83099997043600005</c:v>
                </c:pt>
                <c:pt idx="159">
                  <c:v>0.83399999141699999</c:v>
                </c:pt>
                <c:pt idx="160">
                  <c:v>0.83499997854200003</c:v>
                </c:pt>
                <c:pt idx="161">
                  <c:v>0.83499997854200003</c:v>
                </c:pt>
                <c:pt idx="162">
                  <c:v>0.83700001239800004</c:v>
                </c:pt>
                <c:pt idx="163">
                  <c:v>0.83999997377400004</c:v>
                </c:pt>
                <c:pt idx="164">
                  <c:v>0.84200000762899996</c:v>
                </c:pt>
                <c:pt idx="165">
                  <c:v>0.84299999475499998</c:v>
                </c:pt>
                <c:pt idx="166">
                  <c:v>0.84299999475499998</c:v>
                </c:pt>
                <c:pt idx="167">
                  <c:v>0.84100002050400002</c:v>
                </c:pt>
                <c:pt idx="168">
                  <c:v>0.838999986649</c:v>
                </c:pt>
                <c:pt idx="169">
                  <c:v>0.83600002527200001</c:v>
                </c:pt>
                <c:pt idx="170">
                  <c:v>0.83499997854200003</c:v>
                </c:pt>
                <c:pt idx="171">
                  <c:v>0.829999983311</c:v>
                </c:pt>
                <c:pt idx="172">
                  <c:v>0.820999979973</c:v>
                </c:pt>
                <c:pt idx="173">
                  <c:v>0.81300002336499999</c:v>
                </c:pt>
                <c:pt idx="174">
                  <c:v>0.809000015259</c:v>
                </c:pt>
                <c:pt idx="175">
                  <c:v>0.80299997329700001</c:v>
                </c:pt>
                <c:pt idx="176">
                  <c:v>0.80199998617199997</c:v>
                </c:pt>
                <c:pt idx="177">
                  <c:v>0.804000020027</c:v>
                </c:pt>
                <c:pt idx="178">
                  <c:v>0.80299997329700001</c:v>
                </c:pt>
                <c:pt idx="179">
                  <c:v>0.79699999093999996</c:v>
                </c:pt>
                <c:pt idx="180">
                  <c:v>0.795000016689</c:v>
                </c:pt>
                <c:pt idx="181">
                  <c:v>0.79199999570799995</c:v>
                </c:pt>
                <c:pt idx="182">
                  <c:v>0.78799998760199996</c:v>
                </c:pt>
                <c:pt idx="183">
                  <c:v>0.78700000047700003</c:v>
                </c:pt>
                <c:pt idx="184">
                  <c:v>0.78799998760199996</c:v>
                </c:pt>
                <c:pt idx="185">
                  <c:v>0.78500002622599996</c:v>
                </c:pt>
                <c:pt idx="186">
                  <c:v>0.78399997949599998</c:v>
                </c:pt>
                <c:pt idx="187">
                  <c:v>0.78299999237100004</c:v>
                </c:pt>
                <c:pt idx="188">
                  <c:v>0.78100001811999997</c:v>
                </c:pt>
                <c:pt idx="189">
                  <c:v>0.77700001001399999</c:v>
                </c:pt>
                <c:pt idx="190">
                  <c:v>0.77399998903300005</c:v>
                </c:pt>
                <c:pt idx="191">
                  <c:v>0.76999998092699995</c:v>
                </c:pt>
                <c:pt idx="192">
                  <c:v>0.76599997281999999</c:v>
                </c:pt>
                <c:pt idx="193">
                  <c:v>0.76099997758899995</c:v>
                </c:pt>
                <c:pt idx="194">
                  <c:v>0.759000003338</c:v>
                </c:pt>
                <c:pt idx="195">
                  <c:v>0.75599998235700006</c:v>
                </c:pt>
                <c:pt idx="196">
                  <c:v>0.75</c:v>
                </c:pt>
                <c:pt idx="197">
                  <c:v>0.74599999189400001</c:v>
                </c:pt>
                <c:pt idx="198">
                  <c:v>0.74199998378800003</c:v>
                </c:pt>
                <c:pt idx="199">
                  <c:v>0.73799997568099995</c:v>
                </c:pt>
                <c:pt idx="200">
                  <c:v>0.73199999332400001</c:v>
                </c:pt>
                <c:pt idx="201">
                  <c:v>0.72600001096699995</c:v>
                </c:pt>
                <c:pt idx="202">
                  <c:v>0.72000002861000001</c:v>
                </c:pt>
                <c:pt idx="203">
                  <c:v>0.71799999475499998</c:v>
                </c:pt>
                <c:pt idx="204">
                  <c:v>0.71299999952299997</c:v>
                </c:pt>
                <c:pt idx="205">
                  <c:v>0.70999997854200003</c:v>
                </c:pt>
                <c:pt idx="206">
                  <c:v>0.70300000906000004</c:v>
                </c:pt>
                <c:pt idx="207">
                  <c:v>0.69700002670299999</c:v>
                </c:pt>
                <c:pt idx="208">
                  <c:v>0.68900001049000004</c:v>
                </c:pt>
                <c:pt idx="209">
                  <c:v>0.68300002813299998</c:v>
                </c:pt>
                <c:pt idx="210">
                  <c:v>0.67599999904600006</c:v>
                </c:pt>
                <c:pt idx="211">
                  <c:v>0.66799998283399997</c:v>
                </c:pt>
                <c:pt idx="212">
                  <c:v>0.66500002145799997</c:v>
                </c:pt>
                <c:pt idx="213">
                  <c:v>0.66600000858300001</c:v>
                </c:pt>
                <c:pt idx="214">
                  <c:v>0.66200000047700003</c:v>
                </c:pt>
                <c:pt idx="215">
                  <c:v>0.65799999237100004</c:v>
                </c:pt>
                <c:pt idx="216">
                  <c:v>0.65100002288799996</c:v>
                </c:pt>
                <c:pt idx="217">
                  <c:v>0.64300000667599999</c:v>
                </c:pt>
                <c:pt idx="218">
                  <c:v>0.63499999046300004</c:v>
                </c:pt>
                <c:pt idx="219">
                  <c:v>0.62800002098100005</c:v>
                </c:pt>
                <c:pt idx="220">
                  <c:v>0.62099999189400001</c:v>
                </c:pt>
                <c:pt idx="221">
                  <c:v>0.615999996662</c:v>
                </c:pt>
                <c:pt idx="222">
                  <c:v>0.61299997568099995</c:v>
                </c:pt>
                <c:pt idx="223">
                  <c:v>0.61000001430499995</c:v>
                </c:pt>
                <c:pt idx="224">
                  <c:v>0.60699999332400001</c:v>
                </c:pt>
                <c:pt idx="225">
                  <c:v>0.60600000619899996</c:v>
                </c:pt>
                <c:pt idx="226">
                  <c:v>0.60399997234299996</c:v>
                </c:pt>
                <c:pt idx="227">
                  <c:v>0.60100001096699995</c:v>
                </c:pt>
                <c:pt idx="228">
                  <c:v>0.59799998998600001</c:v>
                </c:pt>
                <c:pt idx="229">
                  <c:v>0.59700000286099997</c:v>
                </c:pt>
                <c:pt idx="230">
                  <c:v>0.59500002861000001</c:v>
                </c:pt>
                <c:pt idx="231">
                  <c:v>0.59299999475499998</c:v>
                </c:pt>
                <c:pt idx="232">
                  <c:v>0.59299999475499998</c:v>
                </c:pt>
                <c:pt idx="233">
                  <c:v>0.59299999475499998</c:v>
                </c:pt>
                <c:pt idx="234">
                  <c:v>0.59100002050400002</c:v>
                </c:pt>
                <c:pt idx="235">
                  <c:v>0.59200000762899996</c:v>
                </c:pt>
                <c:pt idx="236">
                  <c:v>0.59399998188000003</c:v>
                </c:pt>
                <c:pt idx="237">
                  <c:v>0.59200000762899996</c:v>
                </c:pt>
                <c:pt idx="238">
                  <c:v>0.59500002861000001</c:v>
                </c:pt>
                <c:pt idx="239">
                  <c:v>0.59600001573600003</c:v>
                </c:pt>
                <c:pt idx="240">
                  <c:v>0.59299999475499998</c:v>
                </c:pt>
                <c:pt idx="241">
                  <c:v>0.58999997377400004</c:v>
                </c:pt>
                <c:pt idx="242">
                  <c:v>0.588999986649</c:v>
                </c:pt>
                <c:pt idx="243">
                  <c:v>0.58700001239800004</c:v>
                </c:pt>
                <c:pt idx="244">
                  <c:v>0.58399999141699999</c:v>
                </c:pt>
                <c:pt idx="245">
                  <c:v>0.57899999618499998</c:v>
                </c:pt>
                <c:pt idx="246">
                  <c:v>0.56999999284699998</c:v>
                </c:pt>
                <c:pt idx="247">
                  <c:v>0.568000018597</c:v>
                </c:pt>
                <c:pt idx="248">
                  <c:v>0.56400001049000004</c:v>
                </c:pt>
                <c:pt idx="249">
                  <c:v>0.56000000238400005</c:v>
                </c:pt>
                <c:pt idx="250">
                  <c:v>0.55500000715300002</c:v>
                </c:pt>
                <c:pt idx="251">
                  <c:v>0.54900002479599996</c:v>
                </c:pt>
                <c:pt idx="252">
                  <c:v>0.54199999570799995</c:v>
                </c:pt>
                <c:pt idx="253">
                  <c:v>0.53399997949599998</c:v>
                </c:pt>
                <c:pt idx="254">
                  <c:v>0.52700001001399999</c:v>
                </c:pt>
                <c:pt idx="255">
                  <c:v>0.52399998903300005</c:v>
                </c:pt>
                <c:pt idx="256">
                  <c:v>0.51700001954999997</c:v>
                </c:pt>
                <c:pt idx="257">
                  <c:v>0.51499998569500005</c:v>
                </c:pt>
                <c:pt idx="258">
                  <c:v>0.51300001144399998</c:v>
                </c:pt>
                <c:pt idx="259">
                  <c:v>0.50999999046300004</c:v>
                </c:pt>
                <c:pt idx="260">
                  <c:v>0.50300002098100005</c:v>
                </c:pt>
                <c:pt idx="261">
                  <c:v>0.49900001287500001</c:v>
                </c:pt>
                <c:pt idx="262">
                  <c:v>0.5</c:v>
                </c:pt>
                <c:pt idx="263">
                  <c:v>0.49900001287500001</c:v>
                </c:pt>
                <c:pt idx="264">
                  <c:v>0.49799999594700001</c:v>
                </c:pt>
                <c:pt idx="265">
                  <c:v>0.49700000882099998</c:v>
                </c:pt>
                <c:pt idx="266">
                  <c:v>0.49700000882099998</c:v>
                </c:pt>
                <c:pt idx="267">
                  <c:v>0.49799999594700001</c:v>
                </c:pt>
                <c:pt idx="268">
                  <c:v>0.49599999189400001</c:v>
                </c:pt>
                <c:pt idx="269">
                  <c:v>0.49500000476799999</c:v>
                </c:pt>
                <c:pt idx="270">
                  <c:v>0.49500000476799999</c:v>
                </c:pt>
                <c:pt idx="271">
                  <c:v>0.49599999189400001</c:v>
                </c:pt>
                <c:pt idx="272">
                  <c:v>0.49599999189400001</c:v>
                </c:pt>
                <c:pt idx="273">
                  <c:v>0.49700000882099998</c:v>
                </c:pt>
                <c:pt idx="274">
                  <c:v>0.49799999594700001</c:v>
                </c:pt>
                <c:pt idx="275">
                  <c:v>0.49900001287500001</c:v>
                </c:pt>
                <c:pt idx="276">
                  <c:v>0.49900001287500001</c:v>
                </c:pt>
                <c:pt idx="277">
                  <c:v>0.49900001287500001</c:v>
                </c:pt>
                <c:pt idx="278">
                  <c:v>0.49900001287500001</c:v>
                </c:pt>
                <c:pt idx="279">
                  <c:v>0.49900001287500001</c:v>
                </c:pt>
                <c:pt idx="280">
                  <c:v>0.49900001287500001</c:v>
                </c:pt>
                <c:pt idx="281">
                  <c:v>0.49900001287500001</c:v>
                </c:pt>
                <c:pt idx="282">
                  <c:v>0.49799999594700001</c:v>
                </c:pt>
                <c:pt idx="283">
                  <c:v>0.49799999594700001</c:v>
                </c:pt>
                <c:pt idx="284">
                  <c:v>0.49799999594700001</c:v>
                </c:pt>
                <c:pt idx="285">
                  <c:v>0.49799999594700001</c:v>
                </c:pt>
                <c:pt idx="286">
                  <c:v>0.49900001287500001</c:v>
                </c:pt>
                <c:pt idx="287">
                  <c:v>0.48699998855600002</c:v>
                </c:pt>
                <c:pt idx="288">
                  <c:v>0.483999997377</c:v>
                </c:pt>
                <c:pt idx="289">
                  <c:v>0.47999998927100002</c:v>
                </c:pt>
                <c:pt idx="290">
                  <c:v>0.48100000619900002</c:v>
                </c:pt>
                <c:pt idx="291">
                  <c:v>0.48199999332400001</c:v>
                </c:pt>
                <c:pt idx="292">
                  <c:v>0.48300001025200001</c:v>
                </c:pt>
                <c:pt idx="293">
                  <c:v>0.48300001025200001</c:v>
                </c:pt>
                <c:pt idx="294">
                  <c:v>0.483999997377</c:v>
                </c:pt>
                <c:pt idx="295">
                  <c:v>0.483999997377</c:v>
                </c:pt>
                <c:pt idx="296">
                  <c:v>0.485000014305</c:v>
                </c:pt>
                <c:pt idx="297">
                  <c:v>0.48899999260900001</c:v>
                </c:pt>
                <c:pt idx="298">
                  <c:v>0.490999996662</c:v>
                </c:pt>
                <c:pt idx="299">
                  <c:v>0.49200001359000001</c:v>
                </c:pt>
                <c:pt idx="300">
                  <c:v>0.49500000476799999</c:v>
                </c:pt>
                <c:pt idx="301">
                  <c:v>0.49599999189400001</c:v>
                </c:pt>
                <c:pt idx="302">
                  <c:v>0.49799999594700001</c:v>
                </c:pt>
                <c:pt idx="303">
                  <c:v>0.49900001287500001</c:v>
                </c:pt>
                <c:pt idx="304">
                  <c:v>0.5</c:v>
                </c:pt>
                <c:pt idx="305">
                  <c:v>0.50199997425099996</c:v>
                </c:pt>
                <c:pt idx="306">
                  <c:v>0.50499999523200001</c:v>
                </c:pt>
                <c:pt idx="307">
                  <c:v>0.509000003338</c:v>
                </c:pt>
                <c:pt idx="308">
                  <c:v>0.509000003338</c:v>
                </c:pt>
                <c:pt idx="309">
                  <c:v>0.51099997758899995</c:v>
                </c:pt>
                <c:pt idx="310">
                  <c:v>0.51300001144399998</c:v>
                </c:pt>
                <c:pt idx="311">
                  <c:v>0.51499998569500005</c:v>
                </c:pt>
                <c:pt idx="312">
                  <c:v>0.51200002431900005</c:v>
                </c:pt>
                <c:pt idx="313">
                  <c:v>0.51200002431900005</c:v>
                </c:pt>
                <c:pt idx="314">
                  <c:v>0.51200002431900005</c:v>
                </c:pt>
                <c:pt idx="315">
                  <c:v>0.51300001144399998</c:v>
                </c:pt>
                <c:pt idx="316">
                  <c:v>0.51399999856900003</c:v>
                </c:pt>
                <c:pt idx="317">
                  <c:v>0.51499998569500005</c:v>
                </c:pt>
                <c:pt idx="318">
                  <c:v>0.51499998569500005</c:v>
                </c:pt>
                <c:pt idx="319">
                  <c:v>0.51800000667599999</c:v>
                </c:pt>
                <c:pt idx="320">
                  <c:v>0.51899999380100004</c:v>
                </c:pt>
                <c:pt idx="321">
                  <c:v>0.52100002765700004</c:v>
                </c:pt>
                <c:pt idx="322">
                  <c:v>0.52700001001399999</c:v>
                </c:pt>
                <c:pt idx="323">
                  <c:v>0.52399998903300005</c:v>
                </c:pt>
                <c:pt idx="324">
                  <c:v>0.52100002765700004</c:v>
                </c:pt>
                <c:pt idx="325">
                  <c:v>0.52300000190700002</c:v>
                </c:pt>
                <c:pt idx="326">
                  <c:v>0.52399998903300005</c:v>
                </c:pt>
                <c:pt idx="327">
                  <c:v>0.52700001001399999</c:v>
                </c:pt>
                <c:pt idx="328">
                  <c:v>0.52799999713900003</c:v>
                </c:pt>
                <c:pt idx="329">
                  <c:v>0.52999997138999999</c:v>
                </c:pt>
                <c:pt idx="330">
                  <c:v>0.53200000524500002</c:v>
                </c:pt>
                <c:pt idx="331">
                  <c:v>0.53299999237100004</c:v>
                </c:pt>
                <c:pt idx="332">
                  <c:v>0.53500002622599996</c:v>
                </c:pt>
                <c:pt idx="333">
                  <c:v>0.54299998283399997</c:v>
                </c:pt>
                <c:pt idx="334">
                  <c:v>0.54400002956399995</c:v>
                </c:pt>
                <c:pt idx="335">
                  <c:v>0.54699999093999996</c:v>
                </c:pt>
                <c:pt idx="336">
                  <c:v>0.55000001192100001</c:v>
                </c:pt>
                <c:pt idx="337">
                  <c:v>0.55000001192100001</c:v>
                </c:pt>
                <c:pt idx="338">
                  <c:v>0.55299997329700001</c:v>
                </c:pt>
                <c:pt idx="339">
                  <c:v>0.55599999427799995</c:v>
                </c:pt>
                <c:pt idx="340">
                  <c:v>0.55800002813299998</c:v>
                </c:pt>
                <c:pt idx="341">
                  <c:v>0.56000000238400005</c:v>
                </c:pt>
                <c:pt idx="342">
                  <c:v>0.56099998950999996</c:v>
                </c:pt>
                <c:pt idx="343">
                  <c:v>0.56199997663500001</c:v>
                </c:pt>
                <c:pt idx="344">
                  <c:v>0.56199997663500001</c:v>
                </c:pt>
                <c:pt idx="345">
                  <c:v>0.56400001049000004</c:v>
                </c:pt>
                <c:pt idx="346">
                  <c:v>0.55800002813299998</c:v>
                </c:pt>
                <c:pt idx="347">
                  <c:v>0.56099998950999996</c:v>
                </c:pt>
                <c:pt idx="348">
                  <c:v>0.56499999761599995</c:v>
                </c:pt>
                <c:pt idx="349">
                  <c:v>0.568000018597</c:v>
                </c:pt>
                <c:pt idx="350">
                  <c:v>0.565999984741</c:v>
                </c:pt>
                <c:pt idx="351">
                  <c:v>0.570999979973</c:v>
                </c:pt>
                <c:pt idx="352">
                  <c:v>0.57899999618499998</c:v>
                </c:pt>
                <c:pt idx="353">
                  <c:v>0.58200001716600003</c:v>
                </c:pt>
                <c:pt idx="354">
                  <c:v>0.58700001239800004</c:v>
                </c:pt>
                <c:pt idx="355">
                  <c:v>0.59200000762899996</c:v>
                </c:pt>
                <c:pt idx="356">
                  <c:v>0.59500002861000001</c:v>
                </c:pt>
                <c:pt idx="357">
                  <c:v>0.59899997711200004</c:v>
                </c:pt>
                <c:pt idx="358">
                  <c:v>0.60399997234299996</c:v>
                </c:pt>
                <c:pt idx="359">
                  <c:v>0.60799998045000003</c:v>
                </c:pt>
                <c:pt idx="360">
                  <c:v>0.61100000143099997</c:v>
                </c:pt>
                <c:pt idx="361">
                  <c:v>0.61500000953699996</c:v>
                </c:pt>
                <c:pt idx="362">
                  <c:v>0.61799997091299996</c:v>
                </c:pt>
                <c:pt idx="363">
                  <c:v>0.62199997901899995</c:v>
                </c:pt>
                <c:pt idx="364">
                  <c:v>0.62699997425099996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Milang!$F$2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Milang!$A$3:$A$733</c:f>
              <c:numCache>
                <c:formatCode>m/d/yyyy</c:formatCode>
                <c:ptCount val="731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Milang!$F$3:$F$733</c:f>
              <c:numCache>
                <c:formatCode>General</c:formatCode>
                <c:ptCount val="731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0.70300000906000004</c:v>
                </c:pt>
                <c:pt idx="10">
                  <c:v>0.70700001716600003</c:v>
                </c:pt>
                <c:pt idx="11">
                  <c:v>0.71200001239800004</c:v>
                </c:pt>
                <c:pt idx="12">
                  <c:v>0.71600002050400002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0.70599997043600005</c:v>
                </c:pt>
                <c:pt idx="20">
                  <c:v>0.71499997377400004</c:v>
                </c:pt>
                <c:pt idx="21">
                  <c:v>0.72500002384200002</c:v>
                </c:pt>
                <c:pt idx="22">
                  <c:v>0.73600000143099997</c:v>
                </c:pt>
                <c:pt idx="23">
                  <c:v>0.74000000953699996</c:v>
                </c:pt>
                <c:pt idx="24">
                  <c:v>0.74000000953699996</c:v>
                </c:pt>
                <c:pt idx="25">
                  <c:v>0.74000000953699996</c:v>
                </c:pt>
                <c:pt idx="26">
                  <c:v>0.74000000953699996</c:v>
                </c:pt>
                <c:pt idx="27">
                  <c:v>0.74400001764299994</c:v>
                </c:pt>
                <c:pt idx="28">
                  <c:v>0.74199998378800003</c:v>
                </c:pt>
                <c:pt idx="29">
                  <c:v>0.74299997091299996</c:v>
                </c:pt>
                <c:pt idx="30">
                  <c:v>0.74299997091299996</c:v>
                </c:pt>
                <c:pt idx="31">
                  <c:v>0.74699997901899995</c:v>
                </c:pt>
                <c:pt idx="32">
                  <c:v>0.74699997901899995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0.73400002718000001</c:v>
                </c:pt>
                <c:pt idx="40">
                  <c:v>0.74000000953699996</c:v>
                </c:pt>
                <c:pt idx="41">
                  <c:v>0.74500000476799999</c:v>
                </c:pt>
                <c:pt idx="42">
                  <c:v>0.75</c:v>
                </c:pt>
                <c:pt idx="43">
                  <c:v>0.75400000810599999</c:v>
                </c:pt>
                <c:pt idx="44">
                  <c:v>0.75199997425099996</c:v>
                </c:pt>
                <c:pt idx="45">
                  <c:v>0.75499999523200001</c:v>
                </c:pt>
                <c:pt idx="46">
                  <c:v>0.75199997425099996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0.75999999046300004</c:v>
                </c:pt>
                <c:pt idx="51">
                  <c:v>0.77300000190700002</c:v>
                </c:pt>
                <c:pt idx="52">
                  <c:v>0.77700001001399999</c:v>
                </c:pt>
                <c:pt idx="53">
                  <c:v>0.78200000524500002</c:v>
                </c:pt>
                <c:pt idx="54">
                  <c:v>0.79000002145799997</c:v>
                </c:pt>
                <c:pt idx="55">
                  <c:v>0.78200000524500002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0.76399999856900003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0.76099997758899995</c:v>
                </c:pt>
                <c:pt idx="70">
                  <c:v>0.76800000667599999</c:v>
                </c:pt>
                <c:pt idx="71">
                  <c:v>0.77499997615799998</c:v>
                </c:pt>
                <c:pt idx="72">
                  <c:v>0.77999997138999999</c:v>
                </c:pt>
                <c:pt idx="73">
                  <c:v>0.786000013351</c:v>
                </c:pt>
                <c:pt idx="74">
                  <c:v>0.79199999570799995</c:v>
                </c:pt>
                <c:pt idx="75">
                  <c:v>0.79199999570799995</c:v>
                </c:pt>
                <c:pt idx="76">
                  <c:v>0.78899997472799999</c:v>
                </c:pt>
                <c:pt idx="77">
                  <c:v>0.79000002145799997</c:v>
                </c:pt>
                <c:pt idx="78">
                  <c:v>0.79199999570799995</c:v>
                </c:pt>
                <c:pt idx="79">
                  <c:v>0.795000016689</c:v>
                </c:pt>
                <c:pt idx="80">
                  <c:v>0.79699999093999996</c:v>
                </c:pt>
                <c:pt idx="81">
                  <c:v>0.79900002479599996</c:v>
                </c:pt>
                <c:pt idx="82">
                  <c:v>0.79900002479599996</c:v>
                </c:pt>
                <c:pt idx="83">
                  <c:v>0.79600000381500002</c:v>
                </c:pt>
                <c:pt idx="84">
                  <c:v>0.79299998283399997</c:v>
                </c:pt>
                <c:pt idx="85">
                  <c:v>0.786000013351</c:v>
                </c:pt>
                <c:pt idx="86">
                  <c:v>0.77999997138999999</c:v>
                </c:pt>
                <c:pt idx="87">
                  <c:v>0.78200000524500002</c:v>
                </c:pt>
                <c:pt idx="88">
                  <c:v>0.77799999713900003</c:v>
                </c:pt>
                <c:pt idx="89">
                  <c:v>0.77999997138999999</c:v>
                </c:pt>
                <c:pt idx="90">
                  <c:v>0.77899998426399997</c:v>
                </c:pt>
                <c:pt idx="91">
                  <c:v>0.77499997615799998</c:v>
                </c:pt>
                <c:pt idx="92">
                  <c:v>0.76599997281999999</c:v>
                </c:pt>
                <c:pt idx="93">
                  <c:v>0.76599997281999999</c:v>
                </c:pt>
                <c:pt idx="94">
                  <c:v>0.76399999856900003</c:v>
                </c:pt>
                <c:pt idx="95">
                  <c:v>0.76300001144399998</c:v>
                </c:pt>
                <c:pt idx="96">
                  <c:v>0.76300001144399998</c:v>
                </c:pt>
                <c:pt idx="97">
                  <c:v>0.76399999856900003</c:v>
                </c:pt>
                <c:pt idx="98">
                  <c:v>0.76300001144399998</c:v>
                </c:pt>
                <c:pt idx="99">
                  <c:v>0.76099997758899995</c:v>
                </c:pt>
                <c:pt idx="100">
                  <c:v>0.76099997758899995</c:v>
                </c:pt>
                <c:pt idx="101">
                  <c:v>0.76099997758899995</c:v>
                </c:pt>
                <c:pt idx="102">
                  <c:v>0.76499998569500005</c:v>
                </c:pt>
                <c:pt idx="103">
                  <c:v>0.76399999856900003</c:v>
                </c:pt>
                <c:pt idx="104">
                  <c:v>0.76499998569500005</c:v>
                </c:pt>
                <c:pt idx="105">
                  <c:v>0.76800000667599999</c:v>
                </c:pt>
                <c:pt idx="106">
                  <c:v>0.77100002765700004</c:v>
                </c:pt>
                <c:pt idx="107">
                  <c:v>0.77499997615799998</c:v>
                </c:pt>
                <c:pt idx="108">
                  <c:v>0.77799999713900003</c:v>
                </c:pt>
                <c:pt idx="109">
                  <c:v>0.78200000524500002</c:v>
                </c:pt>
                <c:pt idx="110">
                  <c:v>0.79199999570799995</c:v>
                </c:pt>
                <c:pt idx="111">
                  <c:v>0.797999978065</c:v>
                </c:pt>
                <c:pt idx="112">
                  <c:v>0.79699999093999996</c:v>
                </c:pt>
                <c:pt idx="113">
                  <c:v>0.79299998283399997</c:v>
                </c:pt>
                <c:pt idx="114">
                  <c:v>0.79100000858300001</c:v>
                </c:pt>
                <c:pt idx="115">
                  <c:v>0.79000002145799997</c:v>
                </c:pt>
                <c:pt idx="116">
                  <c:v>0.78500002622599996</c:v>
                </c:pt>
                <c:pt idx="117">
                  <c:v>0.78299999237100004</c:v>
                </c:pt>
                <c:pt idx="118">
                  <c:v>0.78100001811999997</c:v>
                </c:pt>
                <c:pt idx="119">
                  <c:v>0.77600002288799996</c:v>
                </c:pt>
                <c:pt idx="120">
                  <c:v>0.76899999380100004</c:v>
                </c:pt>
                <c:pt idx="121">
                  <c:v>0.76099997758899995</c:v>
                </c:pt>
                <c:pt idx="122">
                  <c:v>0.75700002908700004</c:v>
                </c:pt>
                <c:pt idx="123">
                  <c:v>0.75400000810599999</c:v>
                </c:pt>
                <c:pt idx="124">
                  <c:v>0.75199997425099996</c:v>
                </c:pt>
                <c:pt idx="125">
                  <c:v>0.75199997425099996</c:v>
                </c:pt>
                <c:pt idx="126">
                  <c:v>0.75</c:v>
                </c:pt>
                <c:pt idx="127">
                  <c:v>0.74900001287499995</c:v>
                </c:pt>
                <c:pt idx="128">
                  <c:v>0.74599999189400001</c:v>
                </c:pt>
                <c:pt idx="129">
                  <c:v>0.74500000476799999</c:v>
                </c:pt>
                <c:pt idx="130">
                  <c:v>0.74299997091299996</c:v>
                </c:pt>
                <c:pt idx="131">
                  <c:v>0.740999996662</c:v>
                </c:pt>
                <c:pt idx="132">
                  <c:v>0.74000000953699996</c:v>
                </c:pt>
                <c:pt idx="133">
                  <c:v>0.74000000953699996</c:v>
                </c:pt>
                <c:pt idx="134">
                  <c:v>0.73900002241100005</c:v>
                </c:pt>
                <c:pt idx="135">
                  <c:v>0.73900002241100005</c:v>
                </c:pt>
                <c:pt idx="136">
                  <c:v>0.740999996662</c:v>
                </c:pt>
                <c:pt idx="137">
                  <c:v>0.75</c:v>
                </c:pt>
                <c:pt idx="138">
                  <c:v>0.75400000810599999</c:v>
                </c:pt>
                <c:pt idx="139">
                  <c:v>0.76300001144399998</c:v>
                </c:pt>
                <c:pt idx="140">
                  <c:v>0.76800000667599999</c:v>
                </c:pt>
                <c:pt idx="141">
                  <c:v>0.76999998092699995</c:v>
                </c:pt>
                <c:pt idx="142">
                  <c:v>0.77300000190700002</c:v>
                </c:pt>
                <c:pt idx="143">
                  <c:v>0.77399998903300005</c:v>
                </c:pt>
                <c:pt idx="144">
                  <c:v>0.77600002288799996</c:v>
                </c:pt>
                <c:pt idx="145">
                  <c:v>0.78100001811999997</c:v>
                </c:pt>
                <c:pt idx="146">
                  <c:v>0.786000013351</c:v>
                </c:pt>
                <c:pt idx="147">
                  <c:v>0.79100000858300001</c:v>
                </c:pt>
                <c:pt idx="148">
                  <c:v>0.79699999093999996</c:v>
                </c:pt>
                <c:pt idx="149">
                  <c:v>0.80099999904600006</c:v>
                </c:pt>
                <c:pt idx="150">
                  <c:v>0.80299997329700001</c:v>
                </c:pt>
                <c:pt idx="151">
                  <c:v>0.80599999427799995</c:v>
                </c:pt>
                <c:pt idx="152">
                  <c:v>0.809000015259</c:v>
                </c:pt>
                <c:pt idx="153">
                  <c:v>0.81499999761599995</c:v>
                </c:pt>
                <c:pt idx="154">
                  <c:v>0.81499999761599995</c:v>
                </c:pt>
                <c:pt idx="155">
                  <c:v>0.81999999284699998</c:v>
                </c:pt>
                <c:pt idx="156">
                  <c:v>0.82499998807899999</c:v>
                </c:pt>
                <c:pt idx="157">
                  <c:v>0.82899999618499998</c:v>
                </c:pt>
                <c:pt idx="158">
                  <c:v>0.83099997043600005</c:v>
                </c:pt>
                <c:pt idx="159">
                  <c:v>0.83399999141699999</c:v>
                </c:pt>
                <c:pt idx="160">
                  <c:v>0.83499997854200003</c:v>
                </c:pt>
                <c:pt idx="161">
                  <c:v>0.83499997854200003</c:v>
                </c:pt>
                <c:pt idx="162">
                  <c:v>0.83700001239800004</c:v>
                </c:pt>
                <c:pt idx="163">
                  <c:v>0.83999997377400004</c:v>
                </c:pt>
                <c:pt idx="164">
                  <c:v>0.84200000762899996</c:v>
                </c:pt>
                <c:pt idx="165">
                  <c:v>0.84299999475499998</c:v>
                </c:pt>
                <c:pt idx="166">
                  <c:v>0.84299999475499998</c:v>
                </c:pt>
                <c:pt idx="167">
                  <c:v>0.84100002050400002</c:v>
                </c:pt>
                <c:pt idx="168">
                  <c:v>0.838999986649</c:v>
                </c:pt>
                <c:pt idx="169">
                  <c:v>0.83600002527200001</c:v>
                </c:pt>
                <c:pt idx="170">
                  <c:v>0.83499997854200003</c:v>
                </c:pt>
                <c:pt idx="171">
                  <c:v>0.829999983311</c:v>
                </c:pt>
                <c:pt idx="172">
                  <c:v>0.820999979973</c:v>
                </c:pt>
                <c:pt idx="173">
                  <c:v>0.81300002336499999</c:v>
                </c:pt>
                <c:pt idx="174">
                  <c:v>0.809000015259</c:v>
                </c:pt>
                <c:pt idx="175">
                  <c:v>0.80299997329700001</c:v>
                </c:pt>
                <c:pt idx="176">
                  <c:v>0.80199998617199997</c:v>
                </c:pt>
                <c:pt idx="177">
                  <c:v>0.804000020027</c:v>
                </c:pt>
                <c:pt idx="178">
                  <c:v>0.80299997329700001</c:v>
                </c:pt>
                <c:pt idx="179">
                  <c:v>0.79699999093999996</c:v>
                </c:pt>
                <c:pt idx="180">
                  <c:v>0.795000016689</c:v>
                </c:pt>
                <c:pt idx="181">
                  <c:v>0.79199999570799995</c:v>
                </c:pt>
                <c:pt idx="182">
                  <c:v>0.78799998760199996</c:v>
                </c:pt>
                <c:pt idx="183">
                  <c:v>0.78700000047700003</c:v>
                </c:pt>
                <c:pt idx="184">
                  <c:v>0.78799998760199996</c:v>
                </c:pt>
                <c:pt idx="185">
                  <c:v>0.78500002622599996</c:v>
                </c:pt>
                <c:pt idx="186">
                  <c:v>0.78399997949599998</c:v>
                </c:pt>
                <c:pt idx="187">
                  <c:v>0.78299999237100004</c:v>
                </c:pt>
                <c:pt idx="188">
                  <c:v>0.78100001811999997</c:v>
                </c:pt>
                <c:pt idx="189">
                  <c:v>0.77700001001399999</c:v>
                </c:pt>
                <c:pt idx="190">
                  <c:v>0.77399998903300005</c:v>
                </c:pt>
                <c:pt idx="191">
                  <c:v>0.76999998092699995</c:v>
                </c:pt>
                <c:pt idx="192">
                  <c:v>0.76599997281999999</c:v>
                </c:pt>
                <c:pt idx="193">
                  <c:v>0.76099997758899995</c:v>
                </c:pt>
                <c:pt idx="194">
                  <c:v>0.75999999046300004</c:v>
                </c:pt>
                <c:pt idx="195">
                  <c:v>0.75599998235700006</c:v>
                </c:pt>
                <c:pt idx="196">
                  <c:v>0.75</c:v>
                </c:pt>
                <c:pt idx="197">
                  <c:v>0.74599999189400001</c:v>
                </c:pt>
                <c:pt idx="198">
                  <c:v>0.74199998378800003</c:v>
                </c:pt>
                <c:pt idx="199">
                  <c:v>0.73900002241100005</c:v>
                </c:pt>
                <c:pt idx="200">
                  <c:v>0.73500001430499995</c:v>
                </c:pt>
                <c:pt idx="201">
                  <c:v>0.73000001907300005</c:v>
                </c:pt>
                <c:pt idx="202">
                  <c:v>0.72500002384200002</c:v>
                </c:pt>
                <c:pt idx="203">
                  <c:v>0.72399997711200004</c:v>
                </c:pt>
                <c:pt idx="204">
                  <c:v>0.72100001573600003</c:v>
                </c:pt>
                <c:pt idx="205">
                  <c:v>0.71799999475499998</c:v>
                </c:pt>
                <c:pt idx="206">
                  <c:v>0.71200001239800004</c:v>
                </c:pt>
                <c:pt idx="207">
                  <c:v>0.70599997043600005</c:v>
                </c:pt>
                <c:pt idx="208">
                  <c:v>0.69900000095399994</c:v>
                </c:pt>
                <c:pt idx="209">
                  <c:v>0.693000018597</c:v>
                </c:pt>
                <c:pt idx="210">
                  <c:v>0.68699997663500001</c:v>
                </c:pt>
                <c:pt idx="211">
                  <c:v>0.68000000715300002</c:v>
                </c:pt>
                <c:pt idx="212">
                  <c:v>0.67699998617199997</c:v>
                </c:pt>
                <c:pt idx="213">
                  <c:v>0.67599999904600006</c:v>
                </c:pt>
                <c:pt idx="214">
                  <c:v>0.672999978065</c:v>
                </c:pt>
                <c:pt idx="215">
                  <c:v>0.66799998283399997</c:v>
                </c:pt>
                <c:pt idx="216">
                  <c:v>0.66200000047700003</c:v>
                </c:pt>
                <c:pt idx="217">
                  <c:v>0.65499997138999999</c:v>
                </c:pt>
                <c:pt idx="218">
                  <c:v>0.64899998903300005</c:v>
                </c:pt>
                <c:pt idx="219">
                  <c:v>0.64399999380100004</c:v>
                </c:pt>
                <c:pt idx="220">
                  <c:v>0.63899999856900003</c:v>
                </c:pt>
                <c:pt idx="221">
                  <c:v>0.63599997758899995</c:v>
                </c:pt>
                <c:pt idx="222">
                  <c:v>0.634000003338</c:v>
                </c:pt>
                <c:pt idx="223">
                  <c:v>0.63200002908700004</c:v>
                </c:pt>
                <c:pt idx="224">
                  <c:v>0.62999999523200001</c:v>
                </c:pt>
                <c:pt idx="225">
                  <c:v>0.62999999523200001</c:v>
                </c:pt>
                <c:pt idx="226">
                  <c:v>0.62999999523200001</c:v>
                </c:pt>
                <c:pt idx="227">
                  <c:v>0.62699997425099996</c:v>
                </c:pt>
                <c:pt idx="228">
                  <c:v>0.62199997901899995</c:v>
                </c:pt>
                <c:pt idx="229">
                  <c:v>0.61900001764299994</c:v>
                </c:pt>
                <c:pt idx="230">
                  <c:v>0.61699998378800003</c:v>
                </c:pt>
                <c:pt idx="231">
                  <c:v>0.615999996662</c:v>
                </c:pt>
                <c:pt idx="232">
                  <c:v>0.61500000953699996</c:v>
                </c:pt>
                <c:pt idx="233">
                  <c:v>0.615999996662</c:v>
                </c:pt>
                <c:pt idx="234">
                  <c:v>0.61500000953699996</c:v>
                </c:pt>
                <c:pt idx="235">
                  <c:v>0.61699998378800003</c:v>
                </c:pt>
                <c:pt idx="236">
                  <c:v>0.615999996662</c:v>
                </c:pt>
                <c:pt idx="237">
                  <c:v>0.61500000953699996</c:v>
                </c:pt>
                <c:pt idx="238">
                  <c:v>0.61299997568099995</c:v>
                </c:pt>
                <c:pt idx="239">
                  <c:v>0.61299997568099995</c:v>
                </c:pt>
                <c:pt idx="240">
                  <c:v>0.61199998855600002</c:v>
                </c:pt>
                <c:pt idx="241">
                  <c:v>0.61000001430499995</c:v>
                </c:pt>
                <c:pt idx="242">
                  <c:v>0.60000002384200002</c:v>
                </c:pt>
                <c:pt idx="243">
                  <c:v>0.59700000286099997</c:v>
                </c:pt>
                <c:pt idx="244">
                  <c:v>0.58799999952299997</c:v>
                </c:pt>
                <c:pt idx="245">
                  <c:v>0.57899999618499998</c:v>
                </c:pt>
                <c:pt idx="246">
                  <c:v>0.56999999284699998</c:v>
                </c:pt>
                <c:pt idx="247">
                  <c:v>0.56900000572200005</c:v>
                </c:pt>
                <c:pt idx="248">
                  <c:v>0.56400001049000004</c:v>
                </c:pt>
                <c:pt idx="249">
                  <c:v>0.56000000238400005</c:v>
                </c:pt>
                <c:pt idx="250">
                  <c:v>0.55500000715300002</c:v>
                </c:pt>
                <c:pt idx="251">
                  <c:v>0.55000001192100001</c:v>
                </c:pt>
                <c:pt idx="252">
                  <c:v>0.54199999570799995</c:v>
                </c:pt>
                <c:pt idx="253">
                  <c:v>0.53399997949599998</c:v>
                </c:pt>
                <c:pt idx="254">
                  <c:v>0.52700001001399999</c:v>
                </c:pt>
                <c:pt idx="255">
                  <c:v>0.52399998903300005</c:v>
                </c:pt>
                <c:pt idx="256">
                  <c:v>0.51700001954999997</c:v>
                </c:pt>
                <c:pt idx="257">
                  <c:v>0.51499998569500005</c:v>
                </c:pt>
                <c:pt idx="258">
                  <c:v>0.51300001144399998</c:v>
                </c:pt>
                <c:pt idx="259">
                  <c:v>0.50999999046300004</c:v>
                </c:pt>
                <c:pt idx="260">
                  <c:v>0.50300002098100005</c:v>
                </c:pt>
                <c:pt idx="261">
                  <c:v>0.49900001287500001</c:v>
                </c:pt>
                <c:pt idx="262">
                  <c:v>0.50099998712500005</c:v>
                </c:pt>
                <c:pt idx="263">
                  <c:v>0.50099998712500005</c:v>
                </c:pt>
                <c:pt idx="264">
                  <c:v>0.5</c:v>
                </c:pt>
                <c:pt idx="265">
                  <c:v>0.5</c:v>
                </c:pt>
                <c:pt idx="266">
                  <c:v>0.50099998712500005</c:v>
                </c:pt>
                <c:pt idx="267">
                  <c:v>0.49799999594700001</c:v>
                </c:pt>
                <c:pt idx="268">
                  <c:v>0.49599999189400001</c:v>
                </c:pt>
                <c:pt idx="269">
                  <c:v>0.49500000476799999</c:v>
                </c:pt>
                <c:pt idx="270">
                  <c:v>0.49500000476799999</c:v>
                </c:pt>
                <c:pt idx="271">
                  <c:v>0.49599999189400001</c:v>
                </c:pt>
                <c:pt idx="272">
                  <c:v>0.49700000882099998</c:v>
                </c:pt>
                <c:pt idx="273">
                  <c:v>0.49799999594700001</c:v>
                </c:pt>
                <c:pt idx="274">
                  <c:v>0.5</c:v>
                </c:pt>
                <c:pt idx="275">
                  <c:v>0.50099998712500005</c:v>
                </c:pt>
                <c:pt idx="276">
                  <c:v>0.50199997425099996</c:v>
                </c:pt>
                <c:pt idx="277">
                  <c:v>0.50300002098100005</c:v>
                </c:pt>
                <c:pt idx="278">
                  <c:v>0.50400000810599999</c:v>
                </c:pt>
                <c:pt idx="279">
                  <c:v>0.50400000810599999</c:v>
                </c:pt>
                <c:pt idx="280">
                  <c:v>0.50499999523200001</c:v>
                </c:pt>
                <c:pt idx="281">
                  <c:v>0.50499999523200001</c:v>
                </c:pt>
                <c:pt idx="282">
                  <c:v>0.50499999523200001</c:v>
                </c:pt>
                <c:pt idx="283">
                  <c:v>0.50499999523200001</c:v>
                </c:pt>
                <c:pt idx="284">
                  <c:v>0.50499999523200001</c:v>
                </c:pt>
                <c:pt idx="285">
                  <c:v>0.50400000810599999</c:v>
                </c:pt>
                <c:pt idx="286">
                  <c:v>0.49900001287500001</c:v>
                </c:pt>
                <c:pt idx="287">
                  <c:v>0.48699998855600002</c:v>
                </c:pt>
                <c:pt idx="288">
                  <c:v>0.483999997377</c:v>
                </c:pt>
                <c:pt idx="289">
                  <c:v>0.47999998927100002</c:v>
                </c:pt>
                <c:pt idx="290">
                  <c:v>0.48199999332400001</c:v>
                </c:pt>
                <c:pt idx="291">
                  <c:v>0.48300001025200001</c:v>
                </c:pt>
                <c:pt idx="292">
                  <c:v>0.483999997377</c:v>
                </c:pt>
                <c:pt idx="293">
                  <c:v>0.485000014305</c:v>
                </c:pt>
                <c:pt idx="294">
                  <c:v>0.48600000143099997</c:v>
                </c:pt>
                <c:pt idx="295">
                  <c:v>0.48699998855600002</c:v>
                </c:pt>
                <c:pt idx="296">
                  <c:v>0.48800000548400002</c:v>
                </c:pt>
                <c:pt idx="297">
                  <c:v>0.493000000715</c:v>
                </c:pt>
                <c:pt idx="298">
                  <c:v>0.49500000476799999</c:v>
                </c:pt>
                <c:pt idx="299">
                  <c:v>0.49700000882099998</c:v>
                </c:pt>
                <c:pt idx="300">
                  <c:v>0.49900001287500001</c:v>
                </c:pt>
                <c:pt idx="301">
                  <c:v>0.50199997425099996</c:v>
                </c:pt>
                <c:pt idx="302">
                  <c:v>0.50300002098100005</c:v>
                </c:pt>
                <c:pt idx="303">
                  <c:v>0.50499999523200001</c:v>
                </c:pt>
                <c:pt idx="304">
                  <c:v>0.50700002908700004</c:v>
                </c:pt>
                <c:pt idx="305">
                  <c:v>0.50800001621199997</c:v>
                </c:pt>
                <c:pt idx="306">
                  <c:v>0.51200002431900005</c:v>
                </c:pt>
                <c:pt idx="307">
                  <c:v>0.509000003338</c:v>
                </c:pt>
                <c:pt idx="308">
                  <c:v>0.509000003338</c:v>
                </c:pt>
                <c:pt idx="309">
                  <c:v>0.51099997758899995</c:v>
                </c:pt>
                <c:pt idx="310">
                  <c:v>0.51300001144399998</c:v>
                </c:pt>
                <c:pt idx="311">
                  <c:v>0.51499998569500005</c:v>
                </c:pt>
                <c:pt idx="312">
                  <c:v>0.51200002431900005</c:v>
                </c:pt>
                <c:pt idx="313">
                  <c:v>0.51200002431900005</c:v>
                </c:pt>
                <c:pt idx="314">
                  <c:v>0.51200002431900005</c:v>
                </c:pt>
                <c:pt idx="315">
                  <c:v>0.51300001144399998</c:v>
                </c:pt>
                <c:pt idx="316">
                  <c:v>0.51399999856900003</c:v>
                </c:pt>
                <c:pt idx="317">
                  <c:v>0.51499998569500005</c:v>
                </c:pt>
                <c:pt idx="318">
                  <c:v>0.51599997281999999</c:v>
                </c:pt>
                <c:pt idx="319">
                  <c:v>0.51899999380100004</c:v>
                </c:pt>
                <c:pt idx="320">
                  <c:v>0.51999998092699995</c:v>
                </c:pt>
                <c:pt idx="321">
                  <c:v>0.52200001478199998</c:v>
                </c:pt>
                <c:pt idx="322">
                  <c:v>0.52700001001399999</c:v>
                </c:pt>
                <c:pt idx="323">
                  <c:v>0.52399998903300005</c:v>
                </c:pt>
                <c:pt idx="324">
                  <c:v>0.52100002765700004</c:v>
                </c:pt>
                <c:pt idx="325">
                  <c:v>0.52300000190700002</c:v>
                </c:pt>
                <c:pt idx="326">
                  <c:v>0.52499997615799998</c:v>
                </c:pt>
                <c:pt idx="327">
                  <c:v>0.52700001001399999</c:v>
                </c:pt>
                <c:pt idx="328">
                  <c:v>0.52799999713900003</c:v>
                </c:pt>
                <c:pt idx="329">
                  <c:v>0.52999997138999999</c:v>
                </c:pt>
                <c:pt idx="330">
                  <c:v>0.53200000524500002</c:v>
                </c:pt>
                <c:pt idx="331">
                  <c:v>0.53399997949599998</c:v>
                </c:pt>
                <c:pt idx="332">
                  <c:v>0.53700000047700003</c:v>
                </c:pt>
                <c:pt idx="333">
                  <c:v>0.54400002956399995</c:v>
                </c:pt>
                <c:pt idx="334">
                  <c:v>0.54400002956399995</c:v>
                </c:pt>
                <c:pt idx="335">
                  <c:v>0.54699999093999996</c:v>
                </c:pt>
                <c:pt idx="336">
                  <c:v>0.55000001192100001</c:v>
                </c:pt>
                <c:pt idx="337">
                  <c:v>0.55000001192100001</c:v>
                </c:pt>
                <c:pt idx="338">
                  <c:v>0.55299997329700001</c:v>
                </c:pt>
                <c:pt idx="339">
                  <c:v>0.55599999427799995</c:v>
                </c:pt>
                <c:pt idx="340">
                  <c:v>0.55800002813299998</c:v>
                </c:pt>
                <c:pt idx="341">
                  <c:v>0.56000000238400005</c:v>
                </c:pt>
                <c:pt idx="342">
                  <c:v>0.56099998950999996</c:v>
                </c:pt>
                <c:pt idx="343">
                  <c:v>0.56199997663500001</c:v>
                </c:pt>
                <c:pt idx="344">
                  <c:v>0.56199997663500001</c:v>
                </c:pt>
                <c:pt idx="345">
                  <c:v>0.56400001049000004</c:v>
                </c:pt>
                <c:pt idx="346">
                  <c:v>0.55800002813299998</c:v>
                </c:pt>
                <c:pt idx="347">
                  <c:v>0.56099998950999996</c:v>
                </c:pt>
                <c:pt idx="348">
                  <c:v>0.56499999761599995</c:v>
                </c:pt>
                <c:pt idx="349">
                  <c:v>0.568000018597</c:v>
                </c:pt>
                <c:pt idx="350">
                  <c:v>0.565999984741</c:v>
                </c:pt>
                <c:pt idx="351">
                  <c:v>0.570999979973</c:v>
                </c:pt>
                <c:pt idx="352">
                  <c:v>0.57899999618499998</c:v>
                </c:pt>
                <c:pt idx="353">
                  <c:v>0.58300000429200005</c:v>
                </c:pt>
                <c:pt idx="354">
                  <c:v>0.58700001239800004</c:v>
                </c:pt>
                <c:pt idx="355">
                  <c:v>0.59200000762899996</c:v>
                </c:pt>
                <c:pt idx="356">
                  <c:v>0.59600001573600003</c:v>
                </c:pt>
                <c:pt idx="357">
                  <c:v>0.60000002384200002</c:v>
                </c:pt>
                <c:pt idx="358">
                  <c:v>0.60399997234299996</c:v>
                </c:pt>
                <c:pt idx="359">
                  <c:v>0.60799998045000003</c:v>
                </c:pt>
                <c:pt idx="360">
                  <c:v>0.61199998855600002</c:v>
                </c:pt>
                <c:pt idx="361">
                  <c:v>0.615999996662</c:v>
                </c:pt>
                <c:pt idx="362">
                  <c:v>0.61900001764299994</c:v>
                </c:pt>
                <c:pt idx="363">
                  <c:v>0.62300002574900004</c:v>
                </c:pt>
                <c:pt idx="364">
                  <c:v>0.62699997425099996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98528"/>
        <c:axId val="996504800"/>
      </c:lineChart>
      <c:dateAx>
        <c:axId val="996498528"/>
        <c:scaling>
          <c:orientation val="minMax"/>
          <c:min val="42186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04800"/>
        <c:crosses val="autoZero"/>
        <c:auto val="1"/>
        <c:lblOffset val="100"/>
        <c:baseTimeUnit val="days"/>
      </c:dateAx>
      <c:valAx>
        <c:axId val="9965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Milang!$B$2</c:f>
              <c:strCache>
                <c:ptCount val="1"/>
                <c:pt idx="0">
                  <c:v>Net TLM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Milang!$A$3:$A$367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Milang!$B$3:$B$367</c:f>
              <c:numCache>
                <c:formatCode>General</c:formatCode>
                <c:ptCount val="365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0.70300000906000004</c:v>
                </c:pt>
                <c:pt idx="10">
                  <c:v>0.70700001716600003</c:v>
                </c:pt>
                <c:pt idx="11">
                  <c:v>0.71200001239800004</c:v>
                </c:pt>
                <c:pt idx="12">
                  <c:v>0.71600002050400002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0.70599997043600005</c:v>
                </c:pt>
                <c:pt idx="20">
                  <c:v>0.71499997377400004</c:v>
                </c:pt>
                <c:pt idx="21">
                  <c:v>0.72500002384200002</c:v>
                </c:pt>
                <c:pt idx="22">
                  <c:v>0.73500001430499995</c:v>
                </c:pt>
                <c:pt idx="23">
                  <c:v>0.74000000953699996</c:v>
                </c:pt>
                <c:pt idx="24">
                  <c:v>0.74000000953699996</c:v>
                </c:pt>
                <c:pt idx="25">
                  <c:v>0.74000000953699996</c:v>
                </c:pt>
                <c:pt idx="26">
                  <c:v>0.74000000953699996</c:v>
                </c:pt>
                <c:pt idx="27">
                  <c:v>0.74400001764299994</c:v>
                </c:pt>
                <c:pt idx="28">
                  <c:v>0.74199998378800003</c:v>
                </c:pt>
                <c:pt idx="29">
                  <c:v>0.74299997091299996</c:v>
                </c:pt>
                <c:pt idx="30">
                  <c:v>0.74299997091299996</c:v>
                </c:pt>
                <c:pt idx="31">
                  <c:v>0.74699997901899995</c:v>
                </c:pt>
                <c:pt idx="32">
                  <c:v>0.74699997901899995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0.73400002718000001</c:v>
                </c:pt>
                <c:pt idx="40">
                  <c:v>0.74000000953699996</c:v>
                </c:pt>
                <c:pt idx="41">
                  <c:v>0.74500000476799999</c:v>
                </c:pt>
                <c:pt idx="42">
                  <c:v>0.74900001287499995</c:v>
                </c:pt>
                <c:pt idx="43">
                  <c:v>0.75300002098100005</c:v>
                </c:pt>
                <c:pt idx="44">
                  <c:v>0.75199997425099996</c:v>
                </c:pt>
                <c:pt idx="45">
                  <c:v>0.75499999523200001</c:v>
                </c:pt>
                <c:pt idx="46">
                  <c:v>0.75199997425099996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0.75999999046300004</c:v>
                </c:pt>
                <c:pt idx="51">
                  <c:v>0.77200001478199998</c:v>
                </c:pt>
                <c:pt idx="52">
                  <c:v>0.77700001001399999</c:v>
                </c:pt>
                <c:pt idx="53">
                  <c:v>0.78200000524500002</c:v>
                </c:pt>
                <c:pt idx="54">
                  <c:v>0.78899997472799999</c:v>
                </c:pt>
                <c:pt idx="55">
                  <c:v>0.78200000524500002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0.76399999856900003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0.76099997758899995</c:v>
                </c:pt>
                <c:pt idx="70">
                  <c:v>0.76800000667599999</c:v>
                </c:pt>
                <c:pt idx="71">
                  <c:v>0.77399998903300005</c:v>
                </c:pt>
                <c:pt idx="72">
                  <c:v>0.77899998426399997</c:v>
                </c:pt>
                <c:pt idx="73">
                  <c:v>0.78500002622599996</c:v>
                </c:pt>
                <c:pt idx="74">
                  <c:v>0.79000002145799997</c:v>
                </c:pt>
                <c:pt idx="75">
                  <c:v>0.79199999570799995</c:v>
                </c:pt>
                <c:pt idx="76">
                  <c:v>0.78899997472799999</c:v>
                </c:pt>
                <c:pt idx="77">
                  <c:v>0.79000002145799997</c:v>
                </c:pt>
                <c:pt idx="78">
                  <c:v>0.79199999570799995</c:v>
                </c:pt>
                <c:pt idx="79">
                  <c:v>0.795000016689</c:v>
                </c:pt>
                <c:pt idx="80">
                  <c:v>0.79699999093999996</c:v>
                </c:pt>
                <c:pt idx="81">
                  <c:v>0.79900002479599996</c:v>
                </c:pt>
                <c:pt idx="82">
                  <c:v>0.79900002479599996</c:v>
                </c:pt>
                <c:pt idx="83">
                  <c:v>0.79600000381500002</c:v>
                </c:pt>
                <c:pt idx="84">
                  <c:v>0.79299998283399997</c:v>
                </c:pt>
                <c:pt idx="85">
                  <c:v>0.786000013351</c:v>
                </c:pt>
                <c:pt idx="86">
                  <c:v>0.77999997138999999</c:v>
                </c:pt>
                <c:pt idx="87">
                  <c:v>0.78200000524500002</c:v>
                </c:pt>
                <c:pt idx="88">
                  <c:v>0.77799999713900003</c:v>
                </c:pt>
                <c:pt idx="89">
                  <c:v>0.77999997138999999</c:v>
                </c:pt>
                <c:pt idx="90">
                  <c:v>0.77899998426399997</c:v>
                </c:pt>
                <c:pt idx="91">
                  <c:v>0.77499997615799998</c:v>
                </c:pt>
                <c:pt idx="92">
                  <c:v>0.76599997281999999</c:v>
                </c:pt>
                <c:pt idx="93">
                  <c:v>0.76499998569500005</c:v>
                </c:pt>
                <c:pt idx="94">
                  <c:v>0.76300001144399998</c:v>
                </c:pt>
                <c:pt idx="95">
                  <c:v>0.76200002431900005</c:v>
                </c:pt>
                <c:pt idx="96">
                  <c:v>0.76200002431900005</c:v>
                </c:pt>
                <c:pt idx="97">
                  <c:v>0.76099997758899995</c:v>
                </c:pt>
                <c:pt idx="98">
                  <c:v>0.76099997758899995</c:v>
                </c:pt>
                <c:pt idx="99">
                  <c:v>0.75800001621199997</c:v>
                </c:pt>
                <c:pt idx="100">
                  <c:v>0.75700002908700004</c:v>
                </c:pt>
                <c:pt idx="101">
                  <c:v>0.75700002908700004</c:v>
                </c:pt>
                <c:pt idx="102">
                  <c:v>0.75999999046300004</c:v>
                </c:pt>
                <c:pt idx="103">
                  <c:v>0.76399999856900003</c:v>
                </c:pt>
                <c:pt idx="104">
                  <c:v>0.76499998569500005</c:v>
                </c:pt>
                <c:pt idx="105">
                  <c:v>0.76800000667599999</c:v>
                </c:pt>
                <c:pt idx="106">
                  <c:v>0.77100002765700004</c:v>
                </c:pt>
                <c:pt idx="107">
                  <c:v>0.77399998903300005</c:v>
                </c:pt>
                <c:pt idx="108">
                  <c:v>0.77700001001399999</c:v>
                </c:pt>
                <c:pt idx="109">
                  <c:v>0.77999997138999999</c:v>
                </c:pt>
                <c:pt idx="110">
                  <c:v>0.78899997472799999</c:v>
                </c:pt>
                <c:pt idx="111">
                  <c:v>0.795000016689</c:v>
                </c:pt>
                <c:pt idx="112">
                  <c:v>0.79699999093999996</c:v>
                </c:pt>
                <c:pt idx="113">
                  <c:v>0.79299998283399997</c:v>
                </c:pt>
                <c:pt idx="114">
                  <c:v>0.79100000858300001</c:v>
                </c:pt>
                <c:pt idx="115">
                  <c:v>0.79000002145799997</c:v>
                </c:pt>
                <c:pt idx="116">
                  <c:v>0.78500002622599996</c:v>
                </c:pt>
                <c:pt idx="117">
                  <c:v>0.78299999237100004</c:v>
                </c:pt>
                <c:pt idx="118">
                  <c:v>0.78100001811999997</c:v>
                </c:pt>
                <c:pt idx="119">
                  <c:v>0.77600002288799996</c:v>
                </c:pt>
                <c:pt idx="120">
                  <c:v>0.76899999380100004</c:v>
                </c:pt>
                <c:pt idx="121">
                  <c:v>0.76099997758899995</c:v>
                </c:pt>
                <c:pt idx="122">
                  <c:v>0.75700002908700004</c:v>
                </c:pt>
                <c:pt idx="123">
                  <c:v>0.75400000810599999</c:v>
                </c:pt>
                <c:pt idx="124">
                  <c:v>0.75199997425099996</c:v>
                </c:pt>
                <c:pt idx="125">
                  <c:v>0.75199997425099996</c:v>
                </c:pt>
                <c:pt idx="126">
                  <c:v>0.74900001287499995</c:v>
                </c:pt>
                <c:pt idx="127">
                  <c:v>0.74699997901899995</c:v>
                </c:pt>
                <c:pt idx="128">
                  <c:v>0.74400001764299994</c:v>
                </c:pt>
                <c:pt idx="129">
                  <c:v>0.74299997091299996</c:v>
                </c:pt>
                <c:pt idx="130">
                  <c:v>0.74000000953699996</c:v>
                </c:pt>
                <c:pt idx="131">
                  <c:v>0.73799997568099995</c:v>
                </c:pt>
                <c:pt idx="132">
                  <c:v>0.73600000143099997</c:v>
                </c:pt>
                <c:pt idx="133">
                  <c:v>0.73500001430499995</c:v>
                </c:pt>
                <c:pt idx="134">
                  <c:v>0.73400002718000001</c:v>
                </c:pt>
                <c:pt idx="135">
                  <c:v>0.73299998045000003</c:v>
                </c:pt>
                <c:pt idx="136">
                  <c:v>0.73400002718000001</c:v>
                </c:pt>
                <c:pt idx="137">
                  <c:v>0.74400001764299994</c:v>
                </c:pt>
                <c:pt idx="138">
                  <c:v>0.75400000810599999</c:v>
                </c:pt>
                <c:pt idx="139">
                  <c:v>0.76300001144399998</c:v>
                </c:pt>
                <c:pt idx="140">
                  <c:v>0.76700001954999997</c:v>
                </c:pt>
                <c:pt idx="141">
                  <c:v>0.76800000667599999</c:v>
                </c:pt>
                <c:pt idx="142">
                  <c:v>0.76899999380100004</c:v>
                </c:pt>
                <c:pt idx="143">
                  <c:v>0.76800000667599999</c:v>
                </c:pt>
                <c:pt idx="144">
                  <c:v>0.76899999380100004</c:v>
                </c:pt>
                <c:pt idx="145">
                  <c:v>0.77300000190700002</c:v>
                </c:pt>
                <c:pt idx="146">
                  <c:v>0.77600002288799996</c:v>
                </c:pt>
                <c:pt idx="147">
                  <c:v>0.77899998426399997</c:v>
                </c:pt>
                <c:pt idx="148">
                  <c:v>0.78399997949599998</c:v>
                </c:pt>
                <c:pt idx="149">
                  <c:v>0.786000013351</c:v>
                </c:pt>
                <c:pt idx="150">
                  <c:v>0.786000013351</c:v>
                </c:pt>
                <c:pt idx="151">
                  <c:v>0.78700000047700003</c:v>
                </c:pt>
                <c:pt idx="152">
                  <c:v>0.78799998760199996</c:v>
                </c:pt>
                <c:pt idx="153">
                  <c:v>0.81499999761599995</c:v>
                </c:pt>
                <c:pt idx="154">
                  <c:v>0.81499999761599995</c:v>
                </c:pt>
                <c:pt idx="155">
                  <c:v>0.81999999284699998</c:v>
                </c:pt>
                <c:pt idx="156">
                  <c:v>0.82499998807899999</c:v>
                </c:pt>
                <c:pt idx="157">
                  <c:v>0.82899999618499998</c:v>
                </c:pt>
                <c:pt idx="158">
                  <c:v>0.83099997043600005</c:v>
                </c:pt>
                <c:pt idx="159">
                  <c:v>0.83399999141699999</c:v>
                </c:pt>
                <c:pt idx="160">
                  <c:v>0.83499997854200003</c:v>
                </c:pt>
                <c:pt idx="161">
                  <c:v>0.83499997854200003</c:v>
                </c:pt>
                <c:pt idx="162">
                  <c:v>0.83700001239800004</c:v>
                </c:pt>
                <c:pt idx="163">
                  <c:v>0.83999997377400004</c:v>
                </c:pt>
                <c:pt idx="164">
                  <c:v>0.84200000762899996</c:v>
                </c:pt>
                <c:pt idx="165">
                  <c:v>0.84299999475499998</c:v>
                </c:pt>
                <c:pt idx="166">
                  <c:v>0.84299999475499998</c:v>
                </c:pt>
                <c:pt idx="167">
                  <c:v>0.84100002050400002</c:v>
                </c:pt>
                <c:pt idx="168">
                  <c:v>0.838999986649</c:v>
                </c:pt>
                <c:pt idx="169">
                  <c:v>0.83600002527200001</c:v>
                </c:pt>
                <c:pt idx="170">
                  <c:v>0.83499997854200003</c:v>
                </c:pt>
                <c:pt idx="171">
                  <c:v>0.829999983311</c:v>
                </c:pt>
                <c:pt idx="172">
                  <c:v>0.820999979973</c:v>
                </c:pt>
                <c:pt idx="173">
                  <c:v>0.81300002336499999</c:v>
                </c:pt>
                <c:pt idx="174">
                  <c:v>0.809000015259</c:v>
                </c:pt>
                <c:pt idx="175">
                  <c:v>0.80299997329700001</c:v>
                </c:pt>
                <c:pt idx="176">
                  <c:v>0.80199998617199997</c:v>
                </c:pt>
                <c:pt idx="177">
                  <c:v>0.80099999904600006</c:v>
                </c:pt>
                <c:pt idx="178">
                  <c:v>0.79900002479599996</c:v>
                </c:pt>
                <c:pt idx="179">
                  <c:v>0.79699999093999996</c:v>
                </c:pt>
                <c:pt idx="180">
                  <c:v>0.795000016689</c:v>
                </c:pt>
                <c:pt idx="181">
                  <c:v>0.79199999570799995</c:v>
                </c:pt>
                <c:pt idx="182">
                  <c:v>0.78799998760199996</c:v>
                </c:pt>
                <c:pt idx="183">
                  <c:v>0.78700000047700003</c:v>
                </c:pt>
                <c:pt idx="184">
                  <c:v>0.78799998760199996</c:v>
                </c:pt>
                <c:pt idx="185">
                  <c:v>0.78500002622599996</c:v>
                </c:pt>
                <c:pt idx="186">
                  <c:v>0.78399997949599998</c:v>
                </c:pt>
                <c:pt idx="187">
                  <c:v>0.78299999237100004</c:v>
                </c:pt>
                <c:pt idx="188">
                  <c:v>0.78100001811999997</c:v>
                </c:pt>
                <c:pt idx="189">
                  <c:v>0.77700001001399999</c:v>
                </c:pt>
                <c:pt idx="190">
                  <c:v>0.77399998903300005</c:v>
                </c:pt>
                <c:pt idx="191">
                  <c:v>0.76999998092699995</c:v>
                </c:pt>
                <c:pt idx="192">
                  <c:v>0.76599997281999999</c:v>
                </c:pt>
                <c:pt idx="193">
                  <c:v>0.76099997758899995</c:v>
                </c:pt>
                <c:pt idx="194">
                  <c:v>0.759000003338</c:v>
                </c:pt>
                <c:pt idx="195">
                  <c:v>0.75599998235700006</c:v>
                </c:pt>
                <c:pt idx="196">
                  <c:v>0.75</c:v>
                </c:pt>
                <c:pt idx="197">
                  <c:v>0.74599999189400001</c:v>
                </c:pt>
                <c:pt idx="198">
                  <c:v>0.74199998378800003</c:v>
                </c:pt>
                <c:pt idx="199">
                  <c:v>0.73600000143099997</c:v>
                </c:pt>
                <c:pt idx="200">
                  <c:v>0.72899997234299996</c:v>
                </c:pt>
                <c:pt idx="201">
                  <c:v>0.72100001573600003</c:v>
                </c:pt>
                <c:pt idx="202">
                  <c:v>0.71299999952299997</c:v>
                </c:pt>
                <c:pt idx="203">
                  <c:v>0.70899999141699999</c:v>
                </c:pt>
                <c:pt idx="204">
                  <c:v>0.70300000906000004</c:v>
                </c:pt>
                <c:pt idx="205">
                  <c:v>0.69900000095399994</c:v>
                </c:pt>
                <c:pt idx="206">
                  <c:v>0.69199997186700002</c:v>
                </c:pt>
                <c:pt idx="207">
                  <c:v>0.68500000238400005</c:v>
                </c:pt>
                <c:pt idx="208">
                  <c:v>0.67799997329700001</c:v>
                </c:pt>
                <c:pt idx="209">
                  <c:v>0.67199999093999996</c:v>
                </c:pt>
                <c:pt idx="210">
                  <c:v>0.66500002145799997</c:v>
                </c:pt>
                <c:pt idx="211">
                  <c:v>0.65700000524500002</c:v>
                </c:pt>
                <c:pt idx="212">
                  <c:v>0.65499997138999999</c:v>
                </c:pt>
                <c:pt idx="213">
                  <c:v>0.65499997138999999</c:v>
                </c:pt>
                <c:pt idx="214">
                  <c:v>0.65100002288799996</c:v>
                </c:pt>
                <c:pt idx="215">
                  <c:v>0.64700001478199998</c:v>
                </c:pt>
                <c:pt idx="216">
                  <c:v>0.63999998569500005</c:v>
                </c:pt>
                <c:pt idx="217">
                  <c:v>0.63200002908700004</c:v>
                </c:pt>
                <c:pt idx="218">
                  <c:v>0.625</c:v>
                </c:pt>
                <c:pt idx="219">
                  <c:v>0.61699998378800003</c:v>
                </c:pt>
                <c:pt idx="220">
                  <c:v>0.61000001430499995</c:v>
                </c:pt>
                <c:pt idx="221">
                  <c:v>0.60600000619899996</c:v>
                </c:pt>
                <c:pt idx="222">
                  <c:v>0.60199999809299998</c:v>
                </c:pt>
                <c:pt idx="223">
                  <c:v>0.59899997711200004</c:v>
                </c:pt>
                <c:pt idx="224">
                  <c:v>0.59700000286099997</c:v>
                </c:pt>
                <c:pt idx="225">
                  <c:v>0.59500002861000001</c:v>
                </c:pt>
                <c:pt idx="226">
                  <c:v>0.59399998188000003</c:v>
                </c:pt>
                <c:pt idx="227">
                  <c:v>0.59100002050400002</c:v>
                </c:pt>
                <c:pt idx="228">
                  <c:v>0.58799999952299997</c:v>
                </c:pt>
                <c:pt idx="229">
                  <c:v>0.58600002527200001</c:v>
                </c:pt>
                <c:pt idx="230">
                  <c:v>0.58399999141699999</c:v>
                </c:pt>
                <c:pt idx="231">
                  <c:v>0.58300000429200005</c:v>
                </c:pt>
                <c:pt idx="232">
                  <c:v>0.58300000429200005</c:v>
                </c:pt>
                <c:pt idx="233">
                  <c:v>0.58300000429200005</c:v>
                </c:pt>
                <c:pt idx="234">
                  <c:v>0.58099997043600005</c:v>
                </c:pt>
                <c:pt idx="235">
                  <c:v>0.58200001716600003</c:v>
                </c:pt>
                <c:pt idx="236">
                  <c:v>0.58300000429200005</c:v>
                </c:pt>
                <c:pt idx="237">
                  <c:v>0.58099997043600005</c:v>
                </c:pt>
                <c:pt idx="238">
                  <c:v>0.58499997854200003</c:v>
                </c:pt>
                <c:pt idx="239">
                  <c:v>0.58499997854200003</c:v>
                </c:pt>
                <c:pt idx="240">
                  <c:v>0.58300000429200005</c:v>
                </c:pt>
                <c:pt idx="241">
                  <c:v>0.579999983311</c:v>
                </c:pt>
                <c:pt idx="242">
                  <c:v>0.57899999618499998</c:v>
                </c:pt>
                <c:pt idx="243">
                  <c:v>0.577000021935</c:v>
                </c:pt>
                <c:pt idx="244">
                  <c:v>0.57300001382800003</c:v>
                </c:pt>
                <c:pt idx="245">
                  <c:v>0.56999999284699998</c:v>
                </c:pt>
                <c:pt idx="246">
                  <c:v>0.568000018597</c:v>
                </c:pt>
                <c:pt idx="247">
                  <c:v>0.565999984741</c:v>
                </c:pt>
                <c:pt idx="248">
                  <c:v>0.56199997663500001</c:v>
                </c:pt>
                <c:pt idx="249">
                  <c:v>0.55800002813299998</c:v>
                </c:pt>
                <c:pt idx="250">
                  <c:v>0.55299997329700001</c:v>
                </c:pt>
                <c:pt idx="251">
                  <c:v>0.547999978065</c:v>
                </c:pt>
                <c:pt idx="252">
                  <c:v>0.54199999570799995</c:v>
                </c:pt>
                <c:pt idx="253">
                  <c:v>0.53399997949599998</c:v>
                </c:pt>
                <c:pt idx="254">
                  <c:v>0.52700001001399999</c:v>
                </c:pt>
                <c:pt idx="255">
                  <c:v>0.52399998903300005</c:v>
                </c:pt>
                <c:pt idx="256">
                  <c:v>0.51700001954999997</c:v>
                </c:pt>
                <c:pt idx="257">
                  <c:v>0.51499998569500005</c:v>
                </c:pt>
                <c:pt idx="258">
                  <c:v>0.51300001144399998</c:v>
                </c:pt>
                <c:pt idx="259">
                  <c:v>0.50999999046300004</c:v>
                </c:pt>
                <c:pt idx="260">
                  <c:v>0.50300002098100005</c:v>
                </c:pt>
                <c:pt idx="261">
                  <c:v>0.49900001287500001</c:v>
                </c:pt>
                <c:pt idx="262">
                  <c:v>0.5</c:v>
                </c:pt>
                <c:pt idx="263">
                  <c:v>0.49900001287500001</c:v>
                </c:pt>
                <c:pt idx="264">
                  <c:v>0.49799999594700001</c:v>
                </c:pt>
                <c:pt idx="265">
                  <c:v>0.49700000882099998</c:v>
                </c:pt>
                <c:pt idx="266">
                  <c:v>0.49700000882099998</c:v>
                </c:pt>
                <c:pt idx="267">
                  <c:v>0.49799999594700001</c:v>
                </c:pt>
                <c:pt idx="268">
                  <c:v>0.49599999189400001</c:v>
                </c:pt>
                <c:pt idx="269">
                  <c:v>0.49500000476799999</c:v>
                </c:pt>
                <c:pt idx="270">
                  <c:v>0.49500000476799999</c:v>
                </c:pt>
                <c:pt idx="271">
                  <c:v>0.49599999189400001</c:v>
                </c:pt>
                <c:pt idx="272">
                  <c:v>0.49599999189400001</c:v>
                </c:pt>
                <c:pt idx="273">
                  <c:v>0.49700000882099998</c:v>
                </c:pt>
                <c:pt idx="274">
                  <c:v>0.49799999594700001</c:v>
                </c:pt>
                <c:pt idx="275">
                  <c:v>0.49900001287500001</c:v>
                </c:pt>
                <c:pt idx="276">
                  <c:v>0.49900001287500001</c:v>
                </c:pt>
                <c:pt idx="277">
                  <c:v>0.49900001287500001</c:v>
                </c:pt>
                <c:pt idx="278">
                  <c:v>0.49900001287500001</c:v>
                </c:pt>
                <c:pt idx="279">
                  <c:v>0.49900001287500001</c:v>
                </c:pt>
                <c:pt idx="280">
                  <c:v>0.49900001287500001</c:v>
                </c:pt>
                <c:pt idx="281">
                  <c:v>0.49900001287500001</c:v>
                </c:pt>
                <c:pt idx="282">
                  <c:v>0.49799999594700001</c:v>
                </c:pt>
                <c:pt idx="283">
                  <c:v>0.49799999594700001</c:v>
                </c:pt>
                <c:pt idx="284">
                  <c:v>0.49799999594700001</c:v>
                </c:pt>
                <c:pt idx="285">
                  <c:v>0.49799999594700001</c:v>
                </c:pt>
                <c:pt idx="286">
                  <c:v>0.49900001287500001</c:v>
                </c:pt>
                <c:pt idx="287">
                  <c:v>0.48699998855600002</c:v>
                </c:pt>
                <c:pt idx="288">
                  <c:v>0.483999997377</c:v>
                </c:pt>
                <c:pt idx="289">
                  <c:v>0.47999998927100002</c:v>
                </c:pt>
                <c:pt idx="290">
                  <c:v>0.48100000619900002</c:v>
                </c:pt>
                <c:pt idx="291">
                  <c:v>0.48199999332400001</c:v>
                </c:pt>
                <c:pt idx="292">
                  <c:v>0.48300001025200001</c:v>
                </c:pt>
                <c:pt idx="293">
                  <c:v>0.48300001025200001</c:v>
                </c:pt>
                <c:pt idx="294">
                  <c:v>0.483999997377</c:v>
                </c:pt>
                <c:pt idx="295">
                  <c:v>0.483999997377</c:v>
                </c:pt>
                <c:pt idx="296">
                  <c:v>0.485000014305</c:v>
                </c:pt>
                <c:pt idx="297">
                  <c:v>0.48899999260900001</c:v>
                </c:pt>
                <c:pt idx="298">
                  <c:v>0.490999996662</c:v>
                </c:pt>
                <c:pt idx="299">
                  <c:v>0.49200001359000001</c:v>
                </c:pt>
                <c:pt idx="300">
                  <c:v>0.49500000476799999</c:v>
                </c:pt>
                <c:pt idx="301">
                  <c:v>0.49599999189400001</c:v>
                </c:pt>
                <c:pt idx="302">
                  <c:v>0.49799999594700001</c:v>
                </c:pt>
                <c:pt idx="303">
                  <c:v>0.49900001287500001</c:v>
                </c:pt>
                <c:pt idx="304">
                  <c:v>0.5</c:v>
                </c:pt>
                <c:pt idx="305">
                  <c:v>0.50199997425099996</c:v>
                </c:pt>
                <c:pt idx="306">
                  <c:v>0.50499999523200001</c:v>
                </c:pt>
                <c:pt idx="307">
                  <c:v>0.509000003338</c:v>
                </c:pt>
                <c:pt idx="308">
                  <c:v>0.509000003338</c:v>
                </c:pt>
                <c:pt idx="309">
                  <c:v>0.51099997758899995</c:v>
                </c:pt>
                <c:pt idx="310">
                  <c:v>0.51300001144399998</c:v>
                </c:pt>
                <c:pt idx="311">
                  <c:v>0.51499998569500005</c:v>
                </c:pt>
                <c:pt idx="312">
                  <c:v>0.51200002431900005</c:v>
                </c:pt>
                <c:pt idx="313">
                  <c:v>0.51200002431900005</c:v>
                </c:pt>
                <c:pt idx="314">
                  <c:v>0.51200002431900005</c:v>
                </c:pt>
                <c:pt idx="315">
                  <c:v>0.51300001144399998</c:v>
                </c:pt>
                <c:pt idx="316">
                  <c:v>0.51399999856900003</c:v>
                </c:pt>
                <c:pt idx="317">
                  <c:v>0.51499998569500005</c:v>
                </c:pt>
                <c:pt idx="318">
                  <c:v>0.51499998569500005</c:v>
                </c:pt>
                <c:pt idx="319">
                  <c:v>0.51800000667599999</c:v>
                </c:pt>
                <c:pt idx="320">
                  <c:v>0.51899999380100004</c:v>
                </c:pt>
                <c:pt idx="321">
                  <c:v>0.52100002765700004</c:v>
                </c:pt>
                <c:pt idx="322">
                  <c:v>0.52700001001399999</c:v>
                </c:pt>
                <c:pt idx="323">
                  <c:v>0.52399998903300005</c:v>
                </c:pt>
                <c:pt idx="324">
                  <c:v>0.52100002765700004</c:v>
                </c:pt>
                <c:pt idx="325">
                  <c:v>0.52300000190700002</c:v>
                </c:pt>
                <c:pt idx="326">
                  <c:v>0.52399998903300005</c:v>
                </c:pt>
                <c:pt idx="327">
                  <c:v>0.52700001001399999</c:v>
                </c:pt>
                <c:pt idx="328">
                  <c:v>0.52799999713900003</c:v>
                </c:pt>
                <c:pt idx="329">
                  <c:v>0.52999997138999999</c:v>
                </c:pt>
                <c:pt idx="330">
                  <c:v>0.53200000524500002</c:v>
                </c:pt>
                <c:pt idx="331">
                  <c:v>0.53299999237100004</c:v>
                </c:pt>
                <c:pt idx="332">
                  <c:v>0.53500002622599996</c:v>
                </c:pt>
                <c:pt idx="333">
                  <c:v>0.54299998283399997</c:v>
                </c:pt>
                <c:pt idx="334">
                  <c:v>0.54400002956399995</c:v>
                </c:pt>
                <c:pt idx="335">
                  <c:v>0.54699999093999996</c:v>
                </c:pt>
                <c:pt idx="336">
                  <c:v>0.55000001192100001</c:v>
                </c:pt>
                <c:pt idx="337">
                  <c:v>0.55000001192100001</c:v>
                </c:pt>
                <c:pt idx="338">
                  <c:v>0.55299997329700001</c:v>
                </c:pt>
                <c:pt idx="339">
                  <c:v>0.55599999427799995</c:v>
                </c:pt>
                <c:pt idx="340">
                  <c:v>0.55800002813299998</c:v>
                </c:pt>
                <c:pt idx="341">
                  <c:v>0.56000000238400005</c:v>
                </c:pt>
                <c:pt idx="342">
                  <c:v>0.56099998950999996</c:v>
                </c:pt>
                <c:pt idx="343">
                  <c:v>0.56199997663500001</c:v>
                </c:pt>
                <c:pt idx="344">
                  <c:v>0.56199997663500001</c:v>
                </c:pt>
                <c:pt idx="345">
                  <c:v>0.56400001049000004</c:v>
                </c:pt>
                <c:pt idx="346">
                  <c:v>0.55800002813299998</c:v>
                </c:pt>
                <c:pt idx="347">
                  <c:v>0.56099998950999996</c:v>
                </c:pt>
                <c:pt idx="348">
                  <c:v>0.56499999761599995</c:v>
                </c:pt>
                <c:pt idx="349">
                  <c:v>0.568000018597</c:v>
                </c:pt>
                <c:pt idx="350">
                  <c:v>0.565999984741</c:v>
                </c:pt>
                <c:pt idx="351">
                  <c:v>0.570999979973</c:v>
                </c:pt>
                <c:pt idx="352">
                  <c:v>0.57800000906000004</c:v>
                </c:pt>
                <c:pt idx="353">
                  <c:v>0.579999983311</c:v>
                </c:pt>
                <c:pt idx="354">
                  <c:v>0.58399999141699999</c:v>
                </c:pt>
                <c:pt idx="355">
                  <c:v>0.58700001239800004</c:v>
                </c:pt>
                <c:pt idx="356">
                  <c:v>0.588999986649</c:v>
                </c:pt>
                <c:pt idx="357">
                  <c:v>0.59200000762899996</c:v>
                </c:pt>
                <c:pt idx="358">
                  <c:v>0.59500002861000001</c:v>
                </c:pt>
                <c:pt idx="359">
                  <c:v>0.59799998998600001</c:v>
                </c:pt>
                <c:pt idx="360">
                  <c:v>0.60100001096699995</c:v>
                </c:pt>
                <c:pt idx="361">
                  <c:v>0.60299998521800002</c:v>
                </c:pt>
                <c:pt idx="362">
                  <c:v>0.60600000619899996</c:v>
                </c:pt>
                <c:pt idx="363">
                  <c:v>0.60799998045000003</c:v>
                </c:pt>
                <c:pt idx="364">
                  <c:v>0.61500000953699996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Milang!$C$2</c:f>
              <c:strCache>
                <c:ptCount val="1"/>
                <c:pt idx="0">
                  <c:v>Net CEWO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Milang!$A$3:$A$367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Milang!$C$3:$C$367</c:f>
              <c:numCache>
                <c:formatCode>General</c:formatCode>
                <c:ptCount val="365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0.70099997520400004</c:v>
                </c:pt>
                <c:pt idx="10">
                  <c:v>0.70399999618499998</c:v>
                </c:pt>
                <c:pt idx="11">
                  <c:v>0.70700001716600003</c:v>
                </c:pt>
                <c:pt idx="12">
                  <c:v>0.70999997854200003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0.702000021935</c:v>
                </c:pt>
                <c:pt idx="20">
                  <c:v>0.70599997043600005</c:v>
                </c:pt>
                <c:pt idx="21">
                  <c:v>0.70999997854200003</c:v>
                </c:pt>
                <c:pt idx="22">
                  <c:v>0.71299999952299997</c:v>
                </c:pt>
                <c:pt idx="23">
                  <c:v>0.71799999475499998</c:v>
                </c:pt>
                <c:pt idx="24">
                  <c:v>0.72100001573600003</c:v>
                </c:pt>
                <c:pt idx="25">
                  <c:v>0.72500002384200002</c:v>
                </c:pt>
                <c:pt idx="26">
                  <c:v>0.72799998521800002</c:v>
                </c:pt>
                <c:pt idx="27">
                  <c:v>0.73199999332400001</c:v>
                </c:pt>
                <c:pt idx="28">
                  <c:v>0.73400002718000001</c:v>
                </c:pt>
                <c:pt idx="29">
                  <c:v>0.74199998378800003</c:v>
                </c:pt>
                <c:pt idx="30">
                  <c:v>0.74299997091299996</c:v>
                </c:pt>
                <c:pt idx="31">
                  <c:v>0.74599999189400001</c:v>
                </c:pt>
                <c:pt idx="32">
                  <c:v>0.74699997901899995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0.73199999332400001</c:v>
                </c:pt>
                <c:pt idx="40">
                  <c:v>0.73400002718000001</c:v>
                </c:pt>
                <c:pt idx="41">
                  <c:v>0.73500001430499995</c:v>
                </c:pt>
                <c:pt idx="42">
                  <c:v>0.73600000143099997</c:v>
                </c:pt>
                <c:pt idx="43">
                  <c:v>0.73600000143099997</c:v>
                </c:pt>
                <c:pt idx="44">
                  <c:v>0.73699998855600002</c:v>
                </c:pt>
                <c:pt idx="45">
                  <c:v>0.74400001764299994</c:v>
                </c:pt>
                <c:pt idx="46">
                  <c:v>0.75199997425099996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0.75800001621199997</c:v>
                </c:pt>
                <c:pt idx="51">
                  <c:v>0.76800000667599999</c:v>
                </c:pt>
                <c:pt idx="52">
                  <c:v>0.77100002765700004</c:v>
                </c:pt>
                <c:pt idx="53">
                  <c:v>0.77399998903300005</c:v>
                </c:pt>
                <c:pt idx="54">
                  <c:v>0.77999997138999999</c:v>
                </c:pt>
                <c:pt idx="55">
                  <c:v>0.78200000524500002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0.76300001144399998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0.75999999046300004</c:v>
                </c:pt>
                <c:pt idx="70">
                  <c:v>0.76300001144399998</c:v>
                </c:pt>
                <c:pt idx="71">
                  <c:v>0.76499998569500005</c:v>
                </c:pt>
                <c:pt idx="72">
                  <c:v>0.76499998569500005</c:v>
                </c:pt>
                <c:pt idx="73">
                  <c:v>0.76700001954999997</c:v>
                </c:pt>
                <c:pt idx="74">
                  <c:v>0.76700001954999997</c:v>
                </c:pt>
                <c:pt idx="75">
                  <c:v>0.77300000190700002</c:v>
                </c:pt>
                <c:pt idx="76">
                  <c:v>0.77399998903300005</c:v>
                </c:pt>
                <c:pt idx="77">
                  <c:v>0.77499997615799998</c:v>
                </c:pt>
                <c:pt idx="78">
                  <c:v>0.77399998903300005</c:v>
                </c:pt>
                <c:pt idx="79">
                  <c:v>0.77499997615799998</c:v>
                </c:pt>
                <c:pt idx="80">
                  <c:v>0.77899998426399997</c:v>
                </c:pt>
                <c:pt idx="81">
                  <c:v>0.77899998426399997</c:v>
                </c:pt>
                <c:pt idx="82">
                  <c:v>0.77799999713900003</c:v>
                </c:pt>
                <c:pt idx="83">
                  <c:v>0.77600002288799996</c:v>
                </c:pt>
                <c:pt idx="84">
                  <c:v>0.77399998903300005</c:v>
                </c:pt>
                <c:pt idx="85">
                  <c:v>0.77300000190700002</c:v>
                </c:pt>
                <c:pt idx="86">
                  <c:v>0.77200001478199998</c:v>
                </c:pt>
                <c:pt idx="87">
                  <c:v>0.77100002765700004</c:v>
                </c:pt>
                <c:pt idx="88">
                  <c:v>0.76999998092699995</c:v>
                </c:pt>
                <c:pt idx="89">
                  <c:v>0.76999998092699995</c:v>
                </c:pt>
                <c:pt idx="90">
                  <c:v>0.76999998092699995</c:v>
                </c:pt>
                <c:pt idx="91">
                  <c:v>0.76999998092699995</c:v>
                </c:pt>
                <c:pt idx="92">
                  <c:v>0.76599997281999999</c:v>
                </c:pt>
                <c:pt idx="93">
                  <c:v>0.76499998569500005</c:v>
                </c:pt>
                <c:pt idx="94">
                  <c:v>0.76200002431900005</c:v>
                </c:pt>
                <c:pt idx="95">
                  <c:v>0.76099997758899995</c:v>
                </c:pt>
                <c:pt idx="96">
                  <c:v>0.75999999046300004</c:v>
                </c:pt>
                <c:pt idx="97">
                  <c:v>0.759000003338</c:v>
                </c:pt>
                <c:pt idx="98">
                  <c:v>0.75800001621199997</c:v>
                </c:pt>
                <c:pt idx="99">
                  <c:v>0.75499999523200001</c:v>
                </c:pt>
                <c:pt idx="100">
                  <c:v>0.75300002098100005</c:v>
                </c:pt>
                <c:pt idx="101">
                  <c:v>0.75199997425099996</c:v>
                </c:pt>
                <c:pt idx="102">
                  <c:v>0.75400000810599999</c:v>
                </c:pt>
                <c:pt idx="103">
                  <c:v>0.76399999856900003</c:v>
                </c:pt>
                <c:pt idx="104">
                  <c:v>0.76499998569500005</c:v>
                </c:pt>
                <c:pt idx="105">
                  <c:v>0.76499998569500005</c:v>
                </c:pt>
                <c:pt idx="106">
                  <c:v>0.76399999856900003</c:v>
                </c:pt>
                <c:pt idx="107">
                  <c:v>0.76300001144399998</c:v>
                </c:pt>
                <c:pt idx="108">
                  <c:v>0.75999999046300004</c:v>
                </c:pt>
                <c:pt idx="109">
                  <c:v>0.759000003338</c:v>
                </c:pt>
                <c:pt idx="110">
                  <c:v>0.76200002431900005</c:v>
                </c:pt>
                <c:pt idx="111">
                  <c:v>0.76200002431900005</c:v>
                </c:pt>
                <c:pt idx="112">
                  <c:v>0.76300001144399998</c:v>
                </c:pt>
                <c:pt idx="113">
                  <c:v>0.76499998569500005</c:v>
                </c:pt>
                <c:pt idx="114">
                  <c:v>0.76499998569500005</c:v>
                </c:pt>
                <c:pt idx="115">
                  <c:v>0.76599997281999999</c:v>
                </c:pt>
                <c:pt idx="116">
                  <c:v>0.76499998569500005</c:v>
                </c:pt>
                <c:pt idx="117">
                  <c:v>0.76300001144399998</c:v>
                </c:pt>
                <c:pt idx="118">
                  <c:v>0.76099997758899995</c:v>
                </c:pt>
                <c:pt idx="119">
                  <c:v>0.75800001621199997</c:v>
                </c:pt>
                <c:pt idx="120">
                  <c:v>0.75499999523200001</c:v>
                </c:pt>
                <c:pt idx="121">
                  <c:v>0.759000003338</c:v>
                </c:pt>
                <c:pt idx="122">
                  <c:v>0.75700002908700004</c:v>
                </c:pt>
                <c:pt idx="123">
                  <c:v>0.75400000810599999</c:v>
                </c:pt>
                <c:pt idx="124">
                  <c:v>0.75199997425099996</c:v>
                </c:pt>
                <c:pt idx="125">
                  <c:v>0.75099998712500005</c:v>
                </c:pt>
                <c:pt idx="126">
                  <c:v>0.74800002574900004</c:v>
                </c:pt>
                <c:pt idx="127">
                  <c:v>0.74500000476799999</c:v>
                </c:pt>
                <c:pt idx="128">
                  <c:v>0.740999996662</c:v>
                </c:pt>
                <c:pt idx="129">
                  <c:v>0.73799997568099995</c:v>
                </c:pt>
                <c:pt idx="130">
                  <c:v>0.73400002718000001</c:v>
                </c:pt>
                <c:pt idx="131">
                  <c:v>0.73000001907300005</c:v>
                </c:pt>
                <c:pt idx="132">
                  <c:v>0.72699999809299998</c:v>
                </c:pt>
                <c:pt idx="133">
                  <c:v>0.72399997711200004</c:v>
                </c:pt>
                <c:pt idx="134">
                  <c:v>0.72100001573600003</c:v>
                </c:pt>
                <c:pt idx="135">
                  <c:v>0.71799999475499998</c:v>
                </c:pt>
                <c:pt idx="136">
                  <c:v>0.71700000762899996</c:v>
                </c:pt>
                <c:pt idx="137">
                  <c:v>0.72299998998600001</c:v>
                </c:pt>
                <c:pt idx="138">
                  <c:v>0.75099998712500005</c:v>
                </c:pt>
                <c:pt idx="139">
                  <c:v>0.75800001621199997</c:v>
                </c:pt>
                <c:pt idx="140">
                  <c:v>0.75999999046300004</c:v>
                </c:pt>
                <c:pt idx="141">
                  <c:v>0.75800001621199997</c:v>
                </c:pt>
                <c:pt idx="142">
                  <c:v>0.75499999523200001</c:v>
                </c:pt>
                <c:pt idx="143">
                  <c:v>0.75099998712500005</c:v>
                </c:pt>
                <c:pt idx="144">
                  <c:v>0.74800002574900004</c:v>
                </c:pt>
                <c:pt idx="145">
                  <c:v>0.74800002574900004</c:v>
                </c:pt>
                <c:pt idx="146">
                  <c:v>0.74800002574900004</c:v>
                </c:pt>
                <c:pt idx="147">
                  <c:v>0.74800002574900004</c:v>
                </c:pt>
                <c:pt idx="148">
                  <c:v>0.74900001287499995</c:v>
                </c:pt>
                <c:pt idx="149">
                  <c:v>0.74699997901899995</c:v>
                </c:pt>
                <c:pt idx="150">
                  <c:v>0.74299997091299996</c:v>
                </c:pt>
                <c:pt idx="151">
                  <c:v>0.740999996662</c:v>
                </c:pt>
                <c:pt idx="152">
                  <c:v>0.73799997568099995</c:v>
                </c:pt>
                <c:pt idx="153">
                  <c:v>0.75599998235700006</c:v>
                </c:pt>
                <c:pt idx="154">
                  <c:v>0.759000003338</c:v>
                </c:pt>
                <c:pt idx="155">
                  <c:v>0.75999999046300004</c:v>
                </c:pt>
                <c:pt idx="156">
                  <c:v>0.75999999046300004</c:v>
                </c:pt>
                <c:pt idx="157">
                  <c:v>0.759000003338</c:v>
                </c:pt>
                <c:pt idx="158">
                  <c:v>0.75800001621199997</c:v>
                </c:pt>
                <c:pt idx="159">
                  <c:v>0.75999999046300004</c:v>
                </c:pt>
                <c:pt idx="160">
                  <c:v>0.76599997281999999</c:v>
                </c:pt>
                <c:pt idx="161">
                  <c:v>0.76700001954999997</c:v>
                </c:pt>
                <c:pt idx="162">
                  <c:v>0.76800000667599999</c:v>
                </c:pt>
                <c:pt idx="163">
                  <c:v>0.76999998092699995</c:v>
                </c:pt>
                <c:pt idx="164">
                  <c:v>0.77200001478199998</c:v>
                </c:pt>
                <c:pt idx="165">
                  <c:v>0.77799999713900003</c:v>
                </c:pt>
                <c:pt idx="166">
                  <c:v>0.78500002622599996</c:v>
                </c:pt>
                <c:pt idx="167">
                  <c:v>0.79199999570799995</c:v>
                </c:pt>
                <c:pt idx="168">
                  <c:v>0.79900002479599996</c:v>
                </c:pt>
                <c:pt idx="169">
                  <c:v>0.81000000238400005</c:v>
                </c:pt>
                <c:pt idx="170">
                  <c:v>0.82200002670299999</c:v>
                </c:pt>
                <c:pt idx="171">
                  <c:v>0.829999983311</c:v>
                </c:pt>
                <c:pt idx="172">
                  <c:v>0.820999979973</c:v>
                </c:pt>
                <c:pt idx="173">
                  <c:v>0.81300002336499999</c:v>
                </c:pt>
                <c:pt idx="174">
                  <c:v>0.809000015259</c:v>
                </c:pt>
                <c:pt idx="175">
                  <c:v>0.80299997329700001</c:v>
                </c:pt>
                <c:pt idx="176">
                  <c:v>0.80199998617199997</c:v>
                </c:pt>
                <c:pt idx="177">
                  <c:v>0.80299997329700001</c:v>
                </c:pt>
                <c:pt idx="178">
                  <c:v>0.80199998617199997</c:v>
                </c:pt>
                <c:pt idx="179">
                  <c:v>0.79699999093999996</c:v>
                </c:pt>
                <c:pt idx="180">
                  <c:v>0.795000016689</c:v>
                </c:pt>
                <c:pt idx="181">
                  <c:v>0.79199999570799995</c:v>
                </c:pt>
                <c:pt idx="182">
                  <c:v>0.78799998760199996</c:v>
                </c:pt>
                <c:pt idx="183">
                  <c:v>0.78700000047700003</c:v>
                </c:pt>
                <c:pt idx="184">
                  <c:v>0.78500002622599996</c:v>
                </c:pt>
                <c:pt idx="185">
                  <c:v>0.78500002622599996</c:v>
                </c:pt>
                <c:pt idx="186">
                  <c:v>0.78399997949599998</c:v>
                </c:pt>
                <c:pt idx="187">
                  <c:v>0.78100001811999997</c:v>
                </c:pt>
                <c:pt idx="188">
                  <c:v>0.77799999713900003</c:v>
                </c:pt>
                <c:pt idx="189">
                  <c:v>0.77399998903300005</c:v>
                </c:pt>
                <c:pt idx="190">
                  <c:v>0.77200001478199998</c:v>
                </c:pt>
                <c:pt idx="191">
                  <c:v>0.76899999380100004</c:v>
                </c:pt>
                <c:pt idx="192">
                  <c:v>0.76499998569500005</c:v>
                </c:pt>
                <c:pt idx="193">
                  <c:v>0.76099997758899995</c:v>
                </c:pt>
                <c:pt idx="194">
                  <c:v>0.75599998235700006</c:v>
                </c:pt>
                <c:pt idx="195">
                  <c:v>0.75300002098100005</c:v>
                </c:pt>
                <c:pt idx="196">
                  <c:v>0.75</c:v>
                </c:pt>
                <c:pt idx="197">
                  <c:v>0.74500000476799999</c:v>
                </c:pt>
                <c:pt idx="198">
                  <c:v>0.740999996662</c:v>
                </c:pt>
                <c:pt idx="199">
                  <c:v>0.73500001430499995</c:v>
                </c:pt>
                <c:pt idx="200">
                  <c:v>0.72799998521800002</c:v>
                </c:pt>
                <c:pt idx="201">
                  <c:v>0.72100001573600003</c:v>
                </c:pt>
                <c:pt idx="202">
                  <c:v>0.713999986649</c:v>
                </c:pt>
                <c:pt idx="203">
                  <c:v>0.70999997854200003</c:v>
                </c:pt>
                <c:pt idx="204">
                  <c:v>0.704999983311</c:v>
                </c:pt>
                <c:pt idx="205">
                  <c:v>0.70099997520400004</c:v>
                </c:pt>
                <c:pt idx="206">
                  <c:v>0.69499999284699998</c:v>
                </c:pt>
                <c:pt idx="207">
                  <c:v>0.68800002336499999</c:v>
                </c:pt>
                <c:pt idx="208">
                  <c:v>0.68000000715300002</c:v>
                </c:pt>
                <c:pt idx="209">
                  <c:v>0.67400002479599996</c:v>
                </c:pt>
                <c:pt idx="210">
                  <c:v>0.66600000858300001</c:v>
                </c:pt>
                <c:pt idx="211">
                  <c:v>0.65899997949599998</c:v>
                </c:pt>
                <c:pt idx="212">
                  <c:v>0.65600001811999997</c:v>
                </c:pt>
                <c:pt idx="213">
                  <c:v>0.65700000524500002</c:v>
                </c:pt>
                <c:pt idx="214">
                  <c:v>0.65299999713900003</c:v>
                </c:pt>
                <c:pt idx="215">
                  <c:v>0.64800000190700002</c:v>
                </c:pt>
                <c:pt idx="216">
                  <c:v>0.64200001954999997</c:v>
                </c:pt>
                <c:pt idx="217">
                  <c:v>0.634000003338</c:v>
                </c:pt>
                <c:pt idx="218">
                  <c:v>0.62599998712500005</c:v>
                </c:pt>
                <c:pt idx="219">
                  <c:v>0.61900001764299994</c:v>
                </c:pt>
                <c:pt idx="220">
                  <c:v>0.61199998855600002</c:v>
                </c:pt>
                <c:pt idx="221">
                  <c:v>0.60600000619899996</c:v>
                </c:pt>
                <c:pt idx="222">
                  <c:v>0.60199999809299998</c:v>
                </c:pt>
                <c:pt idx="223">
                  <c:v>0.59799998998600001</c:v>
                </c:pt>
                <c:pt idx="224">
                  <c:v>0.59500002861000001</c:v>
                </c:pt>
                <c:pt idx="225">
                  <c:v>0.59100002050400002</c:v>
                </c:pt>
                <c:pt idx="226">
                  <c:v>0.58799999952299997</c:v>
                </c:pt>
                <c:pt idx="227">
                  <c:v>0.58300000429200005</c:v>
                </c:pt>
                <c:pt idx="228">
                  <c:v>0.57800000906000004</c:v>
                </c:pt>
                <c:pt idx="229">
                  <c:v>0.57400000095399994</c:v>
                </c:pt>
                <c:pt idx="230">
                  <c:v>0.56900000572200005</c:v>
                </c:pt>
                <c:pt idx="231">
                  <c:v>0.56499999761599995</c:v>
                </c:pt>
                <c:pt idx="232">
                  <c:v>0.56199997663500001</c:v>
                </c:pt>
                <c:pt idx="233">
                  <c:v>0.559000015259</c:v>
                </c:pt>
                <c:pt idx="234">
                  <c:v>0.554000020027</c:v>
                </c:pt>
                <c:pt idx="235">
                  <c:v>0.55199998617199997</c:v>
                </c:pt>
                <c:pt idx="236">
                  <c:v>0.55000001192100001</c:v>
                </c:pt>
                <c:pt idx="237">
                  <c:v>0.54400002956399995</c:v>
                </c:pt>
                <c:pt idx="238">
                  <c:v>0.54400002956399995</c:v>
                </c:pt>
                <c:pt idx="239">
                  <c:v>0.54199999570799995</c:v>
                </c:pt>
                <c:pt idx="240">
                  <c:v>0.53700000047700003</c:v>
                </c:pt>
                <c:pt idx="241">
                  <c:v>0.53200000524500002</c:v>
                </c:pt>
                <c:pt idx="242">
                  <c:v>0.52799999713900003</c:v>
                </c:pt>
                <c:pt idx="243">
                  <c:v>0.52499997615799998</c:v>
                </c:pt>
                <c:pt idx="244">
                  <c:v>0.51999998092699995</c:v>
                </c:pt>
                <c:pt idx="245">
                  <c:v>0.51499998569500005</c:v>
                </c:pt>
                <c:pt idx="246">
                  <c:v>0.51200002431900005</c:v>
                </c:pt>
                <c:pt idx="247">
                  <c:v>0.50800001621199997</c:v>
                </c:pt>
                <c:pt idx="248">
                  <c:v>0.50400000810599999</c:v>
                </c:pt>
                <c:pt idx="249">
                  <c:v>0.49900001287500001</c:v>
                </c:pt>
                <c:pt idx="250">
                  <c:v>0.493000000715</c:v>
                </c:pt>
                <c:pt idx="251">
                  <c:v>0.48699998855600002</c:v>
                </c:pt>
                <c:pt idx="252">
                  <c:v>0.48100000619900002</c:v>
                </c:pt>
                <c:pt idx="253">
                  <c:v>0.47699999809299998</c:v>
                </c:pt>
                <c:pt idx="254">
                  <c:v>0.47400000691400002</c:v>
                </c:pt>
                <c:pt idx="255">
                  <c:v>0.47099998593300002</c:v>
                </c:pt>
                <c:pt idx="256">
                  <c:v>0.46799999475499998</c:v>
                </c:pt>
                <c:pt idx="257">
                  <c:v>0.46599999070199999</c:v>
                </c:pt>
                <c:pt idx="258">
                  <c:v>0.46500000357600002</c:v>
                </c:pt>
                <c:pt idx="259">
                  <c:v>0.46500000357600002</c:v>
                </c:pt>
                <c:pt idx="260">
                  <c:v>0.463999986649</c:v>
                </c:pt>
                <c:pt idx="261">
                  <c:v>0.46299999952300003</c:v>
                </c:pt>
                <c:pt idx="262">
                  <c:v>0.46299999952300003</c:v>
                </c:pt>
                <c:pt idx="263">
                  <c:v>0.46000000834499999</c:v>
                </c:pt>
                <c:pt idx="264">
                  <c:v>0.45699998736399999</c:v>
                </c:pt>
                <c:pt idx="265">
                  <c:v>0.45399999618499998</c:v>
                </c:pt>
                <c:pt idx="266">
                  <c:v>0.45100000500699999</c:v>
                </c:pt>
                <c:pt idx="267">
                  <c:v>0.449000000954</c:v>
                </c:pt>
                <c:pt idx="268">
                  <c:v>0.45199999213199998</c:v>
                </c:pt>
                <c:pt idx="269">
                  <c:v>0.44999998807899999</c:v>
                </c:pt>
                <c:pt idx="270">
                  <c:v>0.44800001382799998</c:v>
                </c:pt>
                <c:pt idx="271">
                  <c:v>0.44699999690100001</c:v>
                </c:pt>
                <c:pt idx="272">
                  <c:v>0.44499999284699998</c:v>
                </c:pt>
                <c:pt idx="273">
                  <c:v>0.442000001669</c:v>
                </c:pt>
                <c:pt idx="274">
                  <c:v>0.44100001454400001</c:v>
                </c:pt>
                <c:pt idx="275">
                  <c:v>0.43900001048999998</c:v>
                </c:pt>
                <c:pt idx="276">
                  <c:v>0.43700000643699999</c:v>
                </c:pt>
                <c:pt idx="277">
                  <c:v>0.43399998545599999</c:v>
                </c:pt>
                <c:pt idx="278">
                  <c:v>0.43200001120600001</c:v>
                </c:pt>
                <c:pt idx="279">
                  <c:v>0.42899999022500002</c:v>
                </c:pt>
                <c:pt idx="280">
                  <c:v>0.425999999046</c:v>
                </c:pt>
                <c:pt idx="281">
                  <c:v>0.42300000786800002</c:v>
                </c:pt>
                <c:pt idx="282">
                  <c:v>0.41999998688700002</c:v>
                </c:pt>
                <c:pt idx="283">
                  <c:v>0.416999995708</c:v>
                </c:pt>
                <c:pt idx="284">
                  <c:v>0.41400000453000002</c:v>
                </c:pt>
                <c:pt idx="285">
                  <c:v>0.41200000047699997</c:v>
                </c:pt>
                <c:pt idx="286">
                  <c:v>0.411000013351</c:v>
                </c:pt>
                <c:pt idx="287">
                  <c:v>0.41200000047699997</c:v>
                </c:pt>
                <c:pt idx="288">
                  <c:v>0.41299998760200002</c:v>
                </c:pt>
                <c:pt idx="289">
                  <c:v>0.41200000047699997</c:v>
                </c:pt>
                <c:pt idx="290">
                  <c:v>0.40999999642399998</c:v>
                </c:pt>
                <c:pt idx="291">
                  <c:v>0.40900000929800001</c:v>
                </c:pt>
                <c:pt idx="292">
                  <c:v>0.40599998831700002</c:v>
                </c:pt>
                <c:pt idx="293">
                  <c:v>0.40500000119200003</c:v>
                </c:pt>
                <c:pt idx="294">
                  <c:v>0.40299999713899998</c:v>
                </c:pt>
                <c:pt idx="295">
                  <c:v>0.40099999308599998</c:v>
                </c:pt>
                <c:pt idx="296">
                  <c:v>0.39899998903299999</c:v>
                </c:pt>
                <c:pt idx="297">
                  <c:v>0.40000000596000002</c:v>
                </c:pt>
                <c:pt idx="298">
                  <c:v>0.39899998903299999</c:v>
                </c:pt>
                <c:pt idx="299">
                  <c:v>0.39800000190700002</c:v>
                </c:pt>
                <c:pt idx="300">
                  <c:v>0.39800000190700002</c:v>
                </c:pt>
                <c:pt idx="301">
                  <c:v>0.39700001478199998</c:v>
                </c:pt>
                <c:pt idx="302">
                  <c:v>0.39599999785399997</c:v>
                </c:pt>
                <c:pt idx="303">
                  <c:v>0.39399999380099998</c:v>
                </c:pt>
                <c:pt idx="304">
                  <c:v>0.39399999380099998</c:v>
                </c:pt>
                <c:pt idx="305">
                  <c:v>0.39300000667599999</c:v>
                </c:pt>
                <c:pt idx="306">
                  <c:v>0.39399999380099998</c:v>
                </c:pt>
                <c:pt idx="307">
                  <c:v>0.40400001406699998</c:v>
                </c:pt>
                <c:pt idx="308">
                  <c:v>0.40500000119200003</c:v>
                </c:pt>
                <c:pt idx="309">
                  <c:v>0.40500000119200003</c:v>
                </c:pt>
                <c:pt idx="310">
                  <c:v>0.40500000119200003</c:v>
                </c:pt>
                <c:pt idx="311">
                  <c:v>0.40700000524500002</c:v>
                </c:pt>
                <c:pt idx="312">
                  <c:v>0.40799999237099999</c:v>
                </c:pt>
                <c:pt idx="313">
                  <c:v>0.41299998760200002</c:v>
                </c:pt>
                <c:pt idx="314">
                  <c:v>0.42100000381500002</c:v>
                </c:pt>
                <c:pt idx="315">
                  <c:v>0.42100000381500002</c:v>
                </c:pt>
                <c:pt idx="316">
                  <c:v>0.42100000381500002</c:v>
                </c:pt>
                <c:pt idx="317">
                  <c:v>0.42100000381500002</c:v>
                </c:pt>
                <c:pt idx="318">
                  <c:v>0.42199999094000001</c:v>
                </c:pt>
                <c:pt idx="319">
                  <c:v>0.42399999499300001</c:v>
                </c:pt>
                <c:pt idx="320">
                  <c:v>0.42500001192100001</c:v>
                </c:pt>
                <c:pt idx="321">
                  <c:v>0.42699998617200002</c:v>
                </c:pt>
                <c:pt idx="322">
                  <c:v>0.43399998545599999</c:v>
                </c:pt>
                <c:pt idx="323">
                  <c:v>0.435000002384</c:v>
                </c:pt>
                <c:pt idx="324">
                  <c:v>0.43700000643699999</c:v>
                </c:pt>
                <c:pt idx="325">
                  <c:v>0.43900001048999998</c:v>
                </c:pt>
                <c:pt idx="326">
                  <c:v>0.439999997616</c:v>
                </c:pt>
                <c:pt idx="327">
                  <c:v>0.44299998879399999</c:v>
                </c:pt>
                <c:pt idx="328">
                  <c:v>0.44400000572199999</c:v>
                </c:pt>
                <c:pt idx="329">
                  <c:v>0.44600000977499998</c:v>
                </c:pt>
                <c:pt idx="330">
                  <c:v>0.44800001382799998</c:v>
                </c:pt>
                <c:pt idx="331">
                  <c:v>0.449000000954</c:v>
                </c:pt>
                <c:pt idx="332">
                  <c:v>0.45199999213199998</c:v>
                </c:pt>
                <c:pt idx="333">
                  <c:v>0.45899999141699999</c:v>
                </c:pt>
                <c:pt idx="334">
                  <c:v>0.46200001239799998</c:v>
                </c:pt>
                <c:pt idx="335">
                  <c:v>0.46500000357600002</c:v>
                </c:pt>
                <c:pt idx="336">
                  <c:v>0.46900001168299998</c:v>
                </c:pt>
                <c:pt idx="337">
                  <c:v>0.47200000286100002</c:v>
                </c:pt>
                <c:pt idx="338">
                  <c:v>0.47600001096700001</c:v>
                </c:pt>
                <c:pt idx="339">
                  <c:v>0.47900000214600003</c:v>
                </c:pt>
                <c:pt idx="340">
                  <c:v>0.48199999332400001</c:v>
                </c:pt>
                <c:pt idx="341">
                  <c:v>0.48600000143099997</c:v>
                </c:pt>
                <c:pt idx="342">
                  <c:v>0.48899999260900001</c:v>
                </c:pt>
                <c:pt idx="343">
                  <c:v>0.493000000715</c:v>
                </c:pt>
                <c:pt idx="344">
                  <c:v>0.49599999189400001</c:v>
                </c:pt>
                <c:pt idx="345">
                  <c:v>0.49900001287500001</c:v>
                </c:pt>
                <c:pt idx="346">
                  <c:v>0.50400000810599999</c:v>
                </c:pt>
                <c:pt idx="347">
                  <c:v>0.50999999046300004</c:v>
                </c:pt>
                <c:pt idx="348">
                  <c:v>0.51700001954999997</c:v>
                </c:pt>
                <c:pt idx="349">
                  <c:v>0.52700001001399999</c:v>
                </c:pt>
                <c:pt idx="350">
                  <c:v>0.53399997949599998</c:v>
                </c:pt>
                <c:pt idx="351">
                  <c:v>0.55299997329700001</c:v>
                </c:pt>
                <c:pt idx="352">
                  <c:v>0.556999981403</c:v>
                </c:pt>
                <c:pt idx="353">
                  <c:v>0.56199997663500001</c:v>
                </c:pt>
                <c:pt idx="354">
                  <c:v>0.565999984741</c:v>
                </c:pt>
                <c:pt idx="355">
                  <c:v>0.570999979973</c:v>
                </c:pt>
                <c:pt idx="356">
                  <c:v>0.57400000095399994</c:v>
                </c:pt>
                <c:pt idx="357">
                  <c:v>0.57899999618499998</c:v>
                </c:pt>
                <c:pt idx="358">
                  <c:v>0.58300000429200005</c:v>
                </c:pt>
                <c:pt idx="359">
                  <c:v>0.58700001239800004</c:v>
                </c:pt>
                <c:pt idx="360">
                  <c:v>0.59100002050400002</c:v>
                </c:pt>
                <c:pt idx="361">
                  <c:v>0.59399998188000003</c:v>
                </c:pt>
                <c:pt idx="362">
                  <c:v>0.59799998998600001</c:v>
                </c:pt>
                <c:pt idx="363">
                  <c:v>0.60199999809299998</c:v>
                </c:pt>
                <c:pt idx="364">
                  <c:v>0.61000001430499995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Milang!$D$2</c:f>
              <c:strCache>
                <c:ptCount val="1"/>
                <c:pt idx="0">
                  <c:v>Net 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Milang!$A$3:$A$367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Milang!$D$3:$D$367</c:f>
              <c:numCache>
                <c:formatCode>General</c:formatCode>
                <c:ptCount val="365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0.70099997520400004</c:v>
                </c:pt>
                <c:pt idx="10">
                  <c:v>0.70399999618499998</c:v>
                </c:pt>
                <c:pt idx="11">
                  <c:v>0.70599997043600005</c:v>
                </c:pt>
                <c:pt idx="12">
                  <c:v>0.70999997854200003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0.702000021935</c:v>
                </c:pt>
                <c:pt idx="20">
                  <c:v>0.70599997043600005</c:v>
                </c:pt>
                <c:pt idx="21">
                  <c:v>0.70899999141699999</c:v>
                </c:pt>
                <c:pt idx="22">
                  <c:v>0.71299999952299997</c:v>
                </c:pt>
                <c:pt idx="23">
                  <c:v>0.71700000762899996</c:v>
                </c:pt>
                <c:pt idx="24">
                  <c:v>0.72000002861000001</c:v>
                </c:pt>
                <c:pt idx="25">
                  <c:v>0.72399997711200004</c:v>
                </c:pt>
                <c:pt idx="26">
                  <c:v>0.72600001096699995</c:v>
                </c:pt>
                <c:pt idx="27">
                  <c:v>0.73000001907300005</c:v>
                </c:pt>
                <c:pt idx="28">
                  <c:v>0.73199999332400001</c:v>
                </c:pt>
                <c:pt idx="29">
                  <c:v>0.73900002241100005</c:v>
                </c:pt>
                <c:pt idx="30">
                  <c:v>0.74299997091299996</c:v>
                </c:pt>
                <c:pt idx="31">
                  <c:v>0.74500000476799999</c:v>
                </c:pt>
                <c:pt idx="32">
                  <c:v>0.74599999189400001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0.73100000619899996</c:v>
                </c:pt>
                <c:pt idx="40">
                  <c:v>0.73199999332400001</c:v>
                </c:pt>
                <c:pt idx="41">
                  <c:v>0.73199999332400001</c:v>
                </c:pt>
                <c:pt idx="42">
                  <c:v>0.73199999332400001</c:v>
                </c:pt>
                <c:pt idx="43">
                  <c:v>0.73199999332400001</c:v>
                </c:pt>
                <c:pt idx="44">
                  <c:v>0.73299998045000003</c:v>
                </c:pt>
                <c:pt idx="45">
                  <c:v>0.73900002241100005</c:v>
                </c:pt>
                <c:pt idx="46">
                  <c:v>0.75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0.75800001621199997</c:v>
                </c:pt>
                <c:pt idx="51">
                  <c:v>0.76800000667599999</c:v>
                </c:pt>
                <c:pt idx="52">
                  <c:v>0.76999998092699995</c:v>
                </c:pt>
                <c:pt idx="53">
                  <c:v>0.77300000190700002</c:v>
                </c:pt>
                <c:pt idx="54">
                  <c:v>0.77899998426399997</c:v>
                </c:pt>
                <c:pt idx="55">
                  <c:v>0.78100001811999997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0.76300001144399998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0.75999999046300004</c:v>
                </c:pt>
                <c:pt idx="70">
                  <c:v>0.76200002431900005</c:v>
                </c:pt>
                <c:pt idx="71">
                  <c:v>0.76399999856900003</c:v>
                </c:pt>
                <c:pt idx="72">
                  <c:v>0.76499998569500005</c:v>
                </c:pt>
                <c:pt idx="73">
                  <c:v>0.76599997281999999</c:v>
                </c:pt>
                <c:pt idx="74">
                  <c:v>0.76700001954999997</c:v>
                </c:pt>
                <c:pt idx="75">
                  <c:v>0.77200001478199998</c:v>
                </c:pt>
                <c:pt idx="76">
                  <c:v>0.77300000190700002</c:v>
                </c:pt>
                <c:pt idx="77">
                  <c:v>0.77399998903300005</c:v>
                </c:pt>
                <c:pt idx="78">
                  <c:v>0.77300000190700002</c:v>
                </c:pt>
                <c:pt idx="79">
                  <c:v>0.77399998903300005</c:v>
                </c:pt>
                <c:pt idx="80">
                  <c:v>0.77799999713900003</c:v>
                </c:pt>
                <c:pt idx="81">
                  <c:v>0.77700001001399999</c:v>
                </c:pt>
                <c:pt idx="82">
                  <c:v>0.77600002288799996</c:v>
                </c:pt>
                <c:pt idx="83">
                  <c:v>0.77399998903300005</c:v>
                </c:pt>
                <c:pt idx="84">
                  <c:v>0.77200001478199998</c:v>
                </c:pt>
                <c:pt idx="85">
                  <c:v>0.76999998092699995</c:v>
                </c:pt>
                <c:pt idx="86">
                  <c:v>0.76899999380100004</c:v>
                </c:pt>
                <c:pt idx="87">
                  <c:v>0.76800000667599999</c:v>
                </c:pt>
                <c:pt idx="88">
                  <c:v>0.76700001954999997</c:v>
                </c:pt>
                <c:pt idx="89">
                  <c:v>0.76599997281999999</c:v>
                </c:pt>
                <c:pt idx="90">
                  <c:v>0.76599997281999999</c:v>
                </c:pt>
                <c:pt idx="91">
                  <c:v>0.76499998569500005</c:v>
                </c:pt>
                <c:pt idx="92">
                  <c:v>0.76399999856900003</c:v>
                </c:pt>
                <c:pt idx="93">
                  <c:v>0.76200002431900005</c:v>
                </c:pt>
                <c:pt idx="94">
                  <c:v>0.75999999046300004</c:v>
                </c:pt>
                <c:pt idx="95">
                  <c:v>0.75800001621199997</c:v>
                </c:pt>
                <c:pt idx="96">
                  <c:v>0.75700002908700004</c:v>
                </c:pt>
                <c:pt idx="97">
                  <c:v>0.75599998235700006</c:v>
                </c:pt>
                <c:pt idx="98">
                  <c:v>0.75499999523200001</c:v>
                </c:pt>
                <c:pt idx="99">
                  <c:v>0.75199997425099996</c:v>
                </c:pt>
                <c:pt idx="100">
                  <c:v>0.74900001287499995</c:v>
                </c:pt>
                <c:pt idx="101">
                  <c:v>0.74800002574900004</c:v>
                </c:pt>
                <c:pt idx="102">
                  <c:v>0.75</c:v>
                </c:pt>
                <c:pt idx="103">
                  <c:v>0.75999999046300004</c:v>
                </c:pt>
                <c:pt idx="104">
                  <c:v>0.76099997758899995</c:v>
                </c:pt>
                <c:pt idx="105">
                  <c:v>0.76099997758899995</c:v>
                </c:pt>
                <c:pt idx="106">
                  <c:v>0.75999999046300004</c:v>
                </c:pt>
                <c:pt idx="107">
                  <c:v>0.759000003338</c:v>
                </c:pt>
                <c:pt idx="108">
                  <c:v>0.75700002908700004</c:v>
                </c:pt>
                <c:pt idx="109">
                  <c:v>0.75499999523200001</c:v>
                </c:pt>
                <c:pt idx="110">
                  <c:v>0.75800001621199997</c:v>
                </c:pt>
                <c:pt idx="111">
                  <c:v>0.75800001621199997</c:v>
                </c:pt>
                <c:pt idx="112">
                  <c:v>0.759000003338</c:v>
                </c:pt>
                <c:pt idx="113">
                  <c:v>0.76099997758899995</c:v>
                </c:pt>
                <c:pt idx="114">
                  <c:v>0.76099997758899995</c:v>
                </c:pt>
                <c:pt idx="115">
                  <c:v>0.76200002431900005</c:v>
                </c:pt>
                <c:pt idx="116">
                  <c:v>0.76099997758899995</c:v>
                </c:pt>
                <c:pt idx="117">
                  <c:v>0.759000003338</c:v>
                </c:pt>
                <c:pt idx="118">
                  <c:v>0.75700002908700004</c:v>
                </c:pt>
                <c:pt idx="119">
                  <c:v>0.75400000810599999</c:v>
                </c:pt>
                <c:pt idx="120">
                  <c:v>0.75099998712500005</c:v>
                </c:pt>
                <c:pt idx="121">
                  <c:v>0.75499999523200001</c:v>
                </c:pt>
                <c:pt idx="122">
                  <c:v>0.75199997425099996</c:v>
                </c:pt>
                <c:pt idx="123">
                  <c:v>0.75</c:v>
                </c:pt>
                <c:pt idx="124">
                  <c:v>0.74900001287499995</c:v>
                </c:pt>
                <c:pt idx="125">
                  <c:v>0.74800002574900004</c:v>
                </c:pt>
                <c:pt idx="126">
                  <c:v>0.74500000476799999</c:v>
                </c:pt>
                <c:pt idx="127">
                  <c:v>0.74199998378800003</c:v>
                </c:pt>
                <c:pt idx="128">
                  <c:v>0.73799997568099995</c:v>
                </c:pt>
                <c:pt idx="129">
                  <c:v>0.73500001430499995</c:v>
                </c:pt>
                <c:pt idx="130">
                  <c:v>0.73100000619899996</c:v>
                </c:pt>
                <c:pt idx="131">
                  <c:v>0.72699999809299998</c:v>
                </c:pt>
                <c:pt idx="132">
                  <c:v>0.72399997711200004</c:v>
                </c:pt>
                <c:pt idx="133">
                  <c:v>0.72100001573600003</c:v>
                </c:pt>
                <c:pt idx="134">
                  <c:v>0.71799999475499998</c:v>
                </c:pt>
                <c:pt idx="135">
                  <c:v>0.71499997377400004</c:v>
                </c:pt>
                <c:pt idx="136">
                  <c:v>0.713999986649</c:v>
                </c:pt>
                <c:pt idx="137">
                  <c:v>0.72000002861000001</c:v>
                </c:pt>
                <c:pt idx="138">
                  <c:v>0.74699997901899995</c:v>
                </c:pt>
                <c:pt idx="139">
                  <c:v>0.75300002098100005</c:v>
                </c:pt>
                <c:pt idx="140">
                  <c:v>0.75400000810599999</c:v>
                </c:pt>
                <c:pt idx="141">
                  <c:v>0.75099998712500005</c:v>
                </c:pt>
                <c:pt idx="142">
                  <c:v>0.74699997901899995</c:v>
                </c:pt>
                <c:pt idx="143">
                  <c:v>0.74199998378800003</c:v>
                </c:pt>
                <c:pt idx="144">
                  <c:v>0.73699998855600002</c:v>
                </c:pt>
                <c:pt idx="145">
                  <c:v>0.73600000143099997</c:v>
                </c:pt>
                <c:pt idx="146">
                  <c:v>0.73500001430499995</c:v>
                </c:pt>
                <c:pt idx="147">
                  <c:v>0.73199999332400001</c:v>
                </c:pt>
                <c:pt idx="148">
                  <c:v>0.73199999332400001</c:v>
                </c:pt>
                <c:pt idx="149">
                  <c:v>0.72899997234299996</c:v>
                </c:pt>
                <c:pt idx="150">
                  <c:v>0.72299998998600001</c:v>
                </c:pt>
                <c:pt idx="151">
                  <c:v>0.72000002861000001</c:v>
                </c:pt>
                <c:pt idx="152">
                  <c:v>0.71499997377400004</c:v>
                </c:pt>
                <c:pt idx="153">
                  <c:v>0.73100000619899996</c:v>
                </c:pt>
                <c:pt idx="154">
                  <c:v>0.73299998045000003</c:v>
                </c:pt>
                <c:pt idx="155">
                  <c:v>0.73299998045000003</c:v>
                </c:pt>
                <c:pt idx="156">
                  <c:v>0.73199999332400001</c:v>
                </c:pt>
                <c:pt idx="157">
                  <c:v>0.72899997234299996</c:v>
                </c:pt>
                <c:pt idx="158">
                  <c:v>0.72699999809299998</c:v>
                </c:pt>
                <c:pt idx="159">
                  <c:v>0.72699999809299998</c:v>
                </c:pt>
                <c:pt idx="160">
                  <c:v>0.73100000619899996</c:v>
                </c:pt>
                <c:pt idx="161">
                  <c:v>0.72899997234299996</c:v>
                </c:pt>
                <c:pt idx="162">
                  <c:v>0.72699999809299998</c:v>
                </c:pt>
                <c:pt idx="163">
                  <c:v>0.72399997711200004</c:v>
                </c:pt>
                <c:pt idx="164">
                  <c:v>0.72100001573600003</c:v>
                </c:pt>
                <c:pt idx="165">
                  <c:v>0.72100001573600003</c:v>
                </c:pt>
                <c:pt idx="166">
                  <c:v>0.72200000286099997</c:v>
                </c:pt>
                <c:pt idx="167">
                  <c:v>0.72100001573600003</c:v>
                </c:pt>
                <c:pt idx="168">
                  <c:v>0.71899998188000003</c:v>
                </c:pt>
                <c:pt idx="169">
                  <c:v>0.71899998188000003</c:v>
                </c:pt>
                <c:pt idx="170">
                  <c:v>0.72000002861000001</c:v>
                </c:pt>
                <c:pt idx="171">
                  <c:v>0.72100001573600003</c:v>
                </c:pt>
                <c:pt idx="172">
                  <c:v>0.71799999475499998</c:v>
                </c:pt>
                <c:pt idx="173">
                  <c:v>0.71499997377400004</c:v>
                </c:pt>
                <c:pt idx="174">
                  <c:v>0.70999997854200003</c:v>
                </c:pt>
                <c:pt idx="175">
                  <c:v>0.70800000429200005</c:v>
                </c:pt>
                <c:pt idx="176">
                  <c:v>0.70399999618499998</c:v>
                </c:pt>
                <c:pt idx="177">
                  <c:v>0.69999998807899999</c:v>
                </c:pt>
                <c:pt idx="178">
                  <c:v>0.69499999284699998</c:v>
                </c:pt>
                <c:pt idx="179">
                  <c:v>0.69199997186700002</c:v>
                </c:pt>
                <c:pt idx="180">
                  <c:v>0.68999999761599995</c:v>
                </c:pt>
                <c:pt idx="181">
                  <c:v>0.68800002336499999</c:v>
                </c:pt>
                <c:pt idx="182">
                  <c:v>0.68500000238400005</c:v>
                </c:pt>
                <c:pt idx="183">
                  <c:v>0.68300002813299998</c:v>
                </c:pt>
                <c:pt idx="184">
                  <c:v>0.68099999427799995</c:v>
                </c:pt>
                <c:pt idx="185">
                  <c:v>0.68000000715300002</c:v>
                </c:pt>
                <c:pt idx="186">
                  <c:v>0.67799997329700001</c:v>
                </c:pt>
                <c:pt idx="187">
                  <c:v>0.67599999904600006</c:v>
                </c:pt>
                <c:pt idx="188">
                  <c:v>0.67199999093999996</c:v>
                </c:pt>
                <c:pt idx="189">
                  <c:v>0.66699999570799995</c:v>
                </c:pt>
                <c:pt idx="190">
                  <c:v>0.66500002145799997</c:v>
                </c:pt>
                <c:pt idx="191">
                  <c:v>0.66200000047700003</c:v>
                </c:pt>
                <c:pt idx="192">
                  <c:v>0.65700000524500002</c:v>
                </c:pt>
                <c:pt idx="193">
                  <c:v>0.65499997138999999</c:v>
                </c:pt>
                <c:pt idx="194">
                  <c:v>0.64899998903300005</c:v>
                </c:pt>
                <c:pt idx="195">
                  <c:v>0.64499998092699995</c:v>
                </c:pt>
                <c:pt idx="196">
                  <c:v>0.64200001954999997</c:v>
                </c:pt>
                <c:pt idx="197">
                  <c:v>0.63599997758899995</c:v>
                </c:pt>
                <c:pt idx="198">
                  <c:v>0.63099998235700006</c:v>
                </c:pt>
                <c:pt idx="199">
                  <c:v>0.62300002574900004</c:v>
                </c:pt>
                <c:pt idx="200">
                  <c:v>0.61400002241100005</c:v>
                </c:pt>
                <c:pt idx="201">
                  <c:v>0.60500001907300005</c:v>
                </c:pt>
                <c:pt idx="202">
                  <c:v>0.59600001573600003</c:v>
                </c:pt>
                <c:pt idx="203">
                  <c:v>0.59100002050400002</c:v>
                </c:pt>
                <c:pt idx="204">
                  <c:v>0.58499997854200003</c:v>
                </c:pt>
                <c:pt idx="205">
                  <c:v>0.57899999618499998</c:v>
                </c:pt>
                <c:pt idx="206">
                  <c:v>0.570999979973</c:v>
                </c:pt>
                <c:pt idx="207">
                  <c:v>0.56400001049000004</c:v>
                </c:pt>
                <c:pt idx="208">
                  <c:v>0.55599999427799995</c:v>
                </c:pt>
                <c:pt idx="209">
                  <c:v>0.55000001192100001</c:v>
                </c:pt>
                <c:pt idx="210">
                  <c:v>0.54199999570799995</c:v>
                </c:pt>
                <c:pt idx="211">
                  <c:v>0.53399997949599998</c:v>
                </c:pt>
                <c:pt idx="212">
                  <c:v>0.53200000524500002</c:v>
                </c:pt>
                <c:pt idx="213">
                  <c:v>0.53200000524500002</c:v>
                </c:pt>
                <c:pt idx="214">
                  <c:v>0.52899998426399997</c:v>
                </c:pt>
                <c:pt idx="215">
                  <c:v>0.52399998903300005</c:v>
                </c:pt>
                <c:pt idx="216">
                  <c:v>0.51700001954999997</c:v>
                </c:pt>
                <c:pt idx="217">
                  <c:v>0.50999999046300004</c:v>
                </c:pt>
                <c:pt idx="218">
                  <c:v>0.50199997425099996</c:v>
                </c:pt>
                <c:pt idx="219">
                  <c:v>0.49399998784100002</c:v>
                </c:pt>
                <c:pt idx="220">
                  <c:v>0.48699998855600002</c:v>
                </c:pt>
                <c:pt idx="221">
                  <c:v>0.47999998927100002</c:v>
                </c:pt>
                <c:pt idx="222">
                  <c:v>0.47400000691400002</c:v>
                </c:pt>
                <c:pt idx="223">
                  <c:v>0.46900001168299998</c:v>
                </c:pt>
                <c:pt idx="224">
                  <c:v>0.46500000357600002</c:v>
                </c:pt>
                <c:pt idx="225">
                  <c:v>0.46200001239799998</c:v>
                </c:pt>
                <c:pt idx="226">
                  <c:v>0.45899999141699999</c:v>
                </c:pt>
                <c:pt idx="227">
                  <c:v>0.45300000905999999</c:v>
                </c:pt>
                <c:pt idx="228">
                  <c:v>0.44800001382799998</c:v>
                </c:pt>
                <c:pt idx="229">
                  <c:v>0.44400000572199999</c:v>
                </c:pt>
                <c:pt idx="230">
                  <c:v>0.439999997616</c:v>
                </c:pt>
                <c:pt idx="231">
                  <c:v>0.435000002384</c:v>
                </c:pt>
                <c:pt idx="232">
                  <c:v>0.432999998331</c:v>
                </c:pt>
                <c:pt idx="233">
                  <c:v>0.42899999022500002</c:v>
                </c:pt>
                <c:pt idx="234">
                  <c:v>0.42500001192100001</c:v>
                </c:pt>
                <c:pt idx="235">
                  <c:v>0.42199999094000001</c:v>
                </c:pt>
                <c:pt idx="236">
                  <c:v>0.41999998688700002</c:v>
                </c:pt>
                <c:pt idx="237">
                  <c:v>0.41499999165500001</c:v>
                </c:pt>
                <c:pt idx="238">
                  <c:v>0.41499999165500001</c:v>
                </c:pt>
                <c:pt idx="239">
                  <c:v>0.41299998760200002</c:v>
                </c:pt>
                <c:pt idx="240">
                  <c:v>0.40799999237099999</c:v>
                </c:pt>
                <c:pt idx="241">
                  <c:v>0.40200001001399999</c:v>
                </c:pt>
                <c:pt idx="242">
                  <c:v>0.39899998903299999</c:v>
                </c:pt>
                <c:pt idx="243">
                  <c:v>0.39500001072899998</c:v>
                </c:pt>
                <c:pt idx="244">
                  <c:v>0.389999985695</c:v>
                </c:pt>
                <c:pt idx="245">
                  <c:v>0.38600000739099999</c:v>
                </c:pt>
                <c:pt idx="246">
                  <c:v>0.38299998640999999</c:v>
                </c:pt>
                <c:pt idx="247">
                  <c:v>0.37900000810599999</c:v>
                </c:pt>
                <c:pt idx="248">
                  <c:v>0.37400001287500001</c:v>
                </c:pt>
                <c:pt idx="249">
                  <c:v>0.36899998784100002</c:v>
                </c:pt>
                <c:pt idx="250">
                  <c:v>0.36300000548400002</c:v>
                </c:pt>
                <c:pt idx="251">
                  <c:v>0.35800001025200001</c:v>
                </c:pt>
                <c:pt idx="252">
                  <c:v>0.35199999809299998</c:v>
                </c:pt>
                <c:pt idx="253">
                  <c:v>0.34700000286100002</c:v>
                </c:pt>
                <c:pt idx="254">
                  <c:v>0.34400001168299998</c:v>
                </c:pt>
                <c:pt idx="255">
                  <c:v>0.34099999070199999</c:v>
                </c:pt>
                <c:pt idx="256">
                  <c:v>0.33799999952300003</c:v>
                </c:pt>
                <c:pt idx="257">
                  <c:v>0.33599999546999998</c:v>
                </c:pt>
                <c:pt idx="258">
                  <c:v>0.33599999546999998</c:v>
                </c:pt>
                <c:pt idx="259">
                  <c:v>0.33599999546999998</c:v>
                </c:pt>
                <c:pt idx="260">
                  <c:v>0.33500000834499999</c:v>
                </c:pt>
                <c:pt idx="261">
                  <c:v>0.33399999141699999</c:v>
                </c:pt>
                <c:pt idx="262">
                  <c:v>0.33399999141699999</c:v>
                </c:pt>
                <c:pt idx="263">
                  <c:v>0.33100000023800003</c:v>
                </c:pt>
                <c:pt idx="264">
                  <c:v>0.32800000905999999</c:v>
                </c:pt>
                <c:pt idx="265">
                  <c:v>0.32499998807899999</c:v>
                </c:pt>
                <c:pt idx="266">
                  <c:v>0.32199999690100001</c:v>
                </c:pt>
                <c:pt idx="267">
                  <c:v>0.31999999284699998</c:v>
                </c:pt>
                <c:pt idx="268">
                  <c:v>0.32300001382799998</c:v>
                </c:pt>
                <c:pt idx="269">
                  <c:v>0.32100000977499998</c:v>
                </c:pt>
                <c:pt idx="270">
                  <c:v>0.31900000572199999</c:v>
                </c:pt>
                <c:pt idx="271">
                  <c:v>0.31799998879399999</c:v>
                </c:pt>
                <c:pt idx="272">
                  <c:v>0.31600001454400001</c:v>
                </c:pt>
                <c:pt idx="273">
                  <c:v>0.31400001048999998</c:v>
                </c:pt>
                <c:pt idx="274">
                  <c:v>0.31200000643699999</c:v>
                </c:pt>
                <c:pt idx="275">
                  <c:v>0.310000002384</c:v>
                </c:pt>
                <c:pt idx="276">
                  <c:v>0.307999998331</c:v>
                </c:pt>
                <c:pt idx="277">
                  <c:v>0.30599999427800001</c:v>
                </c:pt>
                <c:pt idx="278">
                  <c:v>0.30300000309899999</c:v>
                </c:pt>
                <c:pt idx="279">
                  <c:v>0.300999999046</c:v>
                </c:pt>
                <c:pt idx="280">
                  <c:v>0.29699999094000001</c:v>
                </c:pt>
                <c:pt idx="281">
                  <c:v>0.29499998688700002</c:v>
                </c:pt>
                <c:pt idx="282">
                  <c:v>0.29100000858300001</c:v>
                </c:pt>
                <c:pt idx="283">
                  <c:v>0.28900000453000002</c:v>
                </c:pt>
                <c:pt idx="284">
                  <c:v>0.286000013351</c:v>
                </c:pt>
                <c:pt idx="285">
                  <c:v>0.28299999237099999</c:v>
                </c:pt>
                <c:pt idx="286">
                  <c:v>0.28200000524500002</c:v>
                </c:pt>
                <c:pt idx="287">
                  <c:v>0.28299999237099999</c:v>
                </c:pt>
                <c:pt idx="288">
                  <c:v>0.28400000929800001</c:v>
                </c:pt>
                <c:pt idx="289">
                  <c:v>0.28299999237099999</c:v>
                </c:pt>
                <c:pt idx="290">
                  <c:v>0.28200000524500002</c:v>
                </c:pt>
                <c:pt idx="291">
                  <c:v>0.28000000119200003</c:v>
                </c:pt>
                <c:pt idx="292">
                  <c:v>0.27799999713899998</c:v>
                </c:pt>
                <c:pt idx="293">
                  <c:v>0.27599999308599998</c:v>
                </c:pt>
                <c:pt idx="294">
                  <c:v>0.27399998903299999</c:v>
                </c:pt>
                <c:pt idx="295">
                  <c:v>0.27200001478199998</c:v>
                </c:pt>
                <c:pt idx="296">
                  <c:v>0.27000001072899998</c:v>
                </c:pt>
                <c:pt idx="297">
                  <c:v>0.27200001478199998</c:v>
                </c:pt>
                <c:pt idx="298">
                  <c:v>0.27099999785399997</c:v>
                </c:pt>
                <c:pt idx="299">
                  <c:v>0.27000001072899998</c:v>
                </c:pt>
                <c:pt idx="300">
                  <c:v>0.27000001072899998</c:v>
                </c:pt>
                <c:pt idx="301">
                  <c:v>0.26899999380099998</c:v>
                </c:pt>
                <c:pt idx="302">
                  <c:v>0.26800000667599999</c:v>
                </c:pt>
                <c:pt idx="303">
                  <c:v>0.266000002623</c:v>
                </c:pt>
                <c:pt idx="304">
                  <c:v>0.264999985695</c:v>
                </c:pt>
                <c:pt idx="305">
                  <c:v>0.26399999856900003</c:v>
                </c:pt>
                <c:pt idx="306">
                  <c:v>0.264999985695</c:v>
                </c:pt>
                <c:pt idx="307">
                  <c:v>0.27599999308599998</c:v>
                </c:pt>
                <c:pt idx="308">
                  <c:v>0.27599999308599998</c:v>
                </c:pt>
                <c:pt idx="309">
                  <c:v>0.27599999308599998</c:v>
                </c:pt>
                <c:pt idx="310">
                  <c:v>0.27700001001399999</c:v>
                </c:pt>
                <c:pt idx="311">
                  <c:v>0.27900001406699998</c:v>
                </c:pt>
                <c:pt idx="312">
                  <c:v>0.28000000119200003</c:v>
                </c:pt>
                <c:pt idx="313">
                  <c:v>0.28400000929800001</c:v>
                </c:pt>
                <c:pt idx="314">
                  <c:v>0.29300001263600001</c:v>
                </c:pt>
                <c:pt idx="315">
                  <c:v>0.29300001263600001</c:v>
                </c:pt>
                <c:pt idx="316">
                  <c:v>0.29300001263600001</c:v>
                </c:pt>
                <c:pt idx="317">
                  <c:v>0.29300001263600001</c:v>
                </c:pt>
                <c:pt idx="318">
                  <c:v>0.29399999976199997</c:v>
                </c:pt>
                <c:pt idx="319">
                  <c:v>0.29699999094000001</c:v>
                </c:pt>
                <c:pt idx="320">
                  <c:v>0.29699999094000001</c:v>
                </c:pt>
                <c:pt idx="321">
                  <c:v>0.30000001192100001</c:v>
                </c:pt>
                <c:pt idx="322">
                  <c:v>0.30599999427800001</c:v>
                </c:pt>
                <c:pt idx="323">
                  <c:v>0.307999998331</c:v>
                </c:pt>
                <c:pt idx="324">
                  <c:v>0.310000002384</c:v>
                </c:pt>
                <c:pt idx="325">
                  <c:v>0.31099998951000002</c:v>
                </c:pt>
                <c:pt idx="326">
                  <c:v>0.31299999356300001</c:v>
                </c:pt>
                <c:pt idx="327">
                  <c:v>0.31600001454400001</c:v>
                </c:pt>
                <c:pt idx="328">
                  <c:v>0.31600001454400001</c:v>
                </c:pt>
                <c:pt idx="329">
                  <c:v>0.31799998879399999</c:v>
                </c:pt>
                <c:pt idx="330">
                  <c:v>0.31999999284699998</c:v>
                </c:pt>
                <c:pt idx="331">
                  <c:v>0.32199999690100001</c:v>
                </c:pt>
                <c:pt idx="332">
                  <c:v>0.324000000954</c:v>
                </c:pt>
                <c:pt idx="333">
                  <c:v>0.33199998736399999</c:v>
                </c:pt>
                <c:pt idx="334">
                  <c:v>0.33500000834499999</c:v>
                </c:pt>
                <c:pt idx="335">
                  <c:v>0.33799999952300003</c:v>
                </c:pt>
                <c:pt idx="336">
                  <c:v>0.34000000357600002</c:v>
                </c:pt>
                <c:pt idx="337">
                  <c:v>0.34299999475499998</c:v>
                </c:pt>
                <c:pt idx="338">
                  <c:v>0.34700000286100002</c:v>
                </c:pt>
                <c:pt idx="339">
                  <c:v>0.34999999403999998</c:v>
                </c:pt>
                <c:pt idx="340">
                  <c:v>0.35199999809299998</c:v>
                </c:pt>
                <c:pt idx="341">
                  <c:v>0.35400000214600003</c:v>
                </c:pt>
                <c:pt idx="342">
                  <c:v>0.35699999332400001</c:v>
                </c:pt>
                <c:pt idx="343">
                  <c:v>0.358999997377</c:v>
                </c:pt>
                <c:pt idx="344">
                  <c:v>0.36100000143099997</c:v>
                </c:pt>
                <c:pt idx="345">
                  <c:v>0.36300000548400002</c:v>
                </c:pt>
                <c:pt idx="346">
                  <c:v>0.36700001359000001</c:v>
                </c:pt>
                <c:pt idx="347">
                  <c:v>0.37299999594700001</c:v>
                </c:pt>
                <c:pt idx="348">
                  <c:v>0.37799999117900002</c:v>
                </c:pt>
                <c:pt idx="349">
                  <c:v>0.38699999451599998</c:v>
                </c:pt>
                <c:pt idx="350">
                  <c:v>0.39199998974799999</c:v>
                </c:pt>
                <c:pt idx="351">
                  <c:v>0.40999999642399998</c:v>
                </c:pt>
                <c:pt idx="352">
                  <c:v>0.41299998760200002</c:v>
                </c:pt>
                <c:pt idx="353">
                  <c:v>0.416999995708</c:v>
                </c:pt>
                <c:pt idx="354">
                  <c:v>0.41999998688700002</c:v>
                </c:pt>
                <c:pt idx="355">
                  <c:v>0.42399999499300001</c:v>
                </c:pt>
                <c:pt idx="356">
                  <c:v>0.425999999046</c:v>
                </c:pt>
                <c:pt idx="357">
                  <c:v>0.42899999022500002</c:v>
                </c:pt>
                <c:pt idx="358">
                  <c:v>0.43200001120600001</c:v>
                </c:pt>
                <c:pt idx="359">
                  <c:v>0.435000002384</c:v>
                </c:pt>
                <c:pt idx="360">
                  <c:v>0.43799999356300001</c:v>
                </c:pt>
                <c:pt idx="361">
                  <c:v>0.439999997616</c:v>
                </c:pt>
                <c:pt idx="362">
                  <c:v>0.442000001669</c:v>
                </c:pt>
                <c:pt idx="363">
                  <c:v>0.44499999284699998</c:v>
                </c:pt>
                <c:pt idx="364">
                  <c:v>0.45100000500699999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Milang!$E$2</c:f>
              <c:strCache>
                <c:ptCount val="1"/>
                <c:pt idx="0">
                  <c:v>Net Other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Milang!$A$3:$A$367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Milang!$E$3:$E$367</c:f>
              <c:numCache>
                <c:formatCode>General</c:formatCode>
                <c:ptCount val="365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0.70300000906000004</c:v>
                </c:pt>
                <c:pt idx="10">
                  <c:v>0.70700001716600003</c:v>
                </c:pt>
                <c:pt idx="11">
                  <c:v>0.71200001239800004</c:v>
                </c:pt>
                <c:pt idx="12">
                  <c:v>0.71600002050400002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0.70599997043600005</c:v>
                </c:pt>
                <c:pt idx="20">
                  <c:v>0.71499997377400004</c:v>
                </c:pt>
                <c:pt idx="21">
                  <c:v>0.72500002384200002</c:v>
                </c:pt>
                <c:pt idx="22">
                  <c:v>0.73600000143099997</c:v>
                </c:pt>
                <c:pt idx="23">
                  <c:v>0.74000000953699996</c:v>
                </c:pt>
                <c:pt idx="24">
                  <c:v>0.74000000953699996</c:v>
                </c:pt>
                <c:pt idx="25">
                  <c:v>0.74000000953699996</c:v>
                </c:pt>
                <c:pt idx="26">
                  <c:v>0.74000000953699996</c:v>
                </c:pt>
                <c:pt idx="27">
                  <c:v>0.74400001764299994</c:v>
                </c:pt>
                <c:pt idx="28">
                  <c:v>0.74199998378800003</c:v>
                </c:pt>
                <c:pt idx="29">
                  <c:v>0.74299997091299996</c:v>
                </c:pt>
                <c:pt idx="30">
                  <c:v>0.74299997091299996</c:v>
                </c:pt>
                <c:pt idx="31">
                  <c:v>0.74699997901899995</c:v>
                </c:pt>
                <c:pt idx="32">
                  <c:v>0.74699997901899995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0.73400002718000001</c:v>
                </c:pt>
                <c:pt idx="40">
                  <c:v>0.73900002241100005</c:v>
                </c:pt>
                <c:pt idx="41">
                  <c:v>0.74299997091299996</c:v>
                </c:pt>
                <c:pt idx="42">
                  <c:v>0.74800002574900004</c:v>
                </c:pt>
                <c:pt idx="43">
                  <c:v>0.75099998712500005</c:v>
                </c:pt>
                <c:pt idx="44">
                  <c:v>0.75199997425099996</c:v>
                </c:pt>
                <c:pt idx="45">
                  <c:v>0.75499999523200001</c:v>
                </c:pt>
                <c:pt idx="46">
                  <c:v>0.75199997425099996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0.75999999046300004</c:v>
                </c:pt>
                <c:pt idx="51">
                  <c:v>0.77300000190700002</c:v>
                </c:pt>
                <c:pt idx="52">
                  <c:v>0.77700001001399999</c:v>
                </c:pt>
                <c:pt idx="53">
                  <c:v>0.78200000524500002</c:v>
                </c:pt>
                <c:pt idx="54">
                  <c:v>0.79000002145799997</c:v>
                </c:pt>
                <c:pt idx="55">
                  <c:v>0.78200000524500002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0.76399999856900003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0.76099997758899995</c:v>
                </c:pt>
                <c:pt idx="70">
                  <c:v>0.76800000667599999</c:v>
                </c:pt>
                <c:pt idx="71">
                  <c:v>0.77399998903300005</c:v>
                </c:pt>
                <c:pt idx="72">
                  <c:v>0.77899998426399997</c:v>
                </c:pt>
                <c:pt idx="73">
                  <c:v>0.78500002622599996</c:v>
                </c:pt>
                <c:pt idx="74">
                  <c:v>0.79000002145799997</c:v>
                </c:pt>
                <c:pt idx="75">
                  <c:v>0.79199999570799995</c:v>
                </c:pt>
                <c:pt idx="76">
                  <c:v>0.78899997472799999</c:v>
                </c:pt>
                <c:pt idx="77">
                  <c:v>0.79000002145799997</c:v>
                </c:pt>
                <c:pt idx="78">
                  <c:v>0.79199999570799995</c:v>
                </c:pt>
                <c:pt idx="79">
                  <c:v>0.795000016689</c:v>
                </c:pt>
                <c:pt idx="80">
                  <c:v>0.79699999093999996</c:v>
                </c:pt>
                <c:pt idx="81">
                  <c:v>0.79900002479599996</c:v>
                </c:pt>
                <c:pt idx="82">
                  <c:v>0.79900002479599996</c:v>
                </c:pt>
                <c:pt idx="83">
                  <c:v>0.79600000381500002</c:v>
                </c:pt>
                <c:pt idx="84">
                  <c:v>0.79299998283399997</c:v>
                </c:pt>
                <c:pt idx="85">
                  <c:v>0.786000013351</c:v>
                </c:pt>
                <c:pt idx="86">
                  <c:v>0.77999997138999999</c:v>
                </c:pt>
                <c:pt idx="87">
                  <c:v>0.78200000524500002</c:v>
                </c:pt>
                <c:pt idx="88">
                  <c:v>0.77799999713900003</c:v>
                </c:pt>
                <c:pt idx="89">
                  <c:v>0.77999997138999999</c:v>
                </c:pt>
                <c:pt idx="90">
                  <c:v>0.77899998426399997</c:v>
                </c:pt>
                <c:pt idx="91">
                  <c:v>0.77499997615799998</c:v>
                </c:pt>
                <c:pt idx="92">
                  <c:v>0.76599997281999999</c:v>
                </c:pt>
                <c:pt idx="93">
                  <c:v>0.76599997281999999</c:v>
                </c:pt>
                <c:pt idx="94">
                  <c:v>0.76399999856900003</c:v>
                </c:pt>
                <c:pt idx="95">
                  <c:v>0.76300001144399998</c:v>
                </c:pt>
                <c:pt idx="96">
                  <c:v>0.76300001144399998</c:v>
                </c:pt>
                <c:pt idx="97">
                  <c:v>0.76300001144399998</c:v>
                </c:pt>
                <c:pt idx="98">
                  <c:v>0.76200002431900005</c:v>
                </c:pt>
                <c:pt idx="99">
                  <c:v>0.75999999046300004</c:v>
                </c:pt>
                <c:pt idx="100">
                  <c:v>0.759000003338</c:v>
                </c:pt>
                <c:pt idx="101">
                  <c:v>0.759000003338</c:v>
                </c:pt>
                <c:pt idx="102">
                  <c:v>0.76200002431900005</c:v>
                </c:pt>
                <c:pt idx="103">
                  <c:v>0.76399999856900003</c:v>
                </c:pt>
                <c:pt idx="104">
                  <c:v>0.76499998569500005</c:v>
                </c:pt>
                <c:pt idx="105">
                  <c:v>0.76800000667599999</c:v>
                </c:pt>
                <c:pt idx="106">
                  <c:v>0.77100002765700004</c:v>
                </c:pt>
                <c:pt idx="107">
                  <c:v>0.77399998903300005</c:v>
                </c:pt>
                <c:pt idx="108">
                  <c:v>0.77700001001399999</c:v>
                </c:pt>
                <c:pt idx="109">
                  <c:v>0.78100001811999997</c:v>
                </c:pt>
                <c:pt idx="110">
                  <c:v>0.79000002145799997</c:v>
                </c:pt>
                <c:pt idx="111">
                  <c:v>0.79600000381500002</c:v>
                </c:pt>
                <c:pt idx="112">
                  <c:v>0.79699999093999996</c:v>
                </c:pt>
                <c:pt idx="113">
                  <c:v>0.79299998283399997</c:v>
                </c:pt>
                <c:pt idx="114">
                  <c:v>0.79100000858300001</c:v>
                </c:pt>
                <c:pt idx="115">
                  <c:v>0.79000002145799997</c:v>
                </c:pt>
                <c:pt idx="116">
                  <c:v>0.78500002622599996</c:v>
                </c:pt>
                <c:pt idx="117">
                  <c:v>0.78299999237100004</c:v>
                </c:pt>
                <c:pt idx="118">
                  <c:v>0.78100001811999997</c:v>
                </c:pt>
                <c:pt idx="119">
                  <c:v>0.77600002288799996</c:v>
                </c:pt>
                <c:pt idx="120">
                  <c:v>0.76899999380100004</c:v>
                </c:pt>
                <c:pt idx="121">
                  <c:v>0.76099997758899995</c:v>
                </c:pt>
                <c:pt idx="122">
                  <c:v>0.75700002908700004</c:v>
                </c:pt>
                <c:pt idx="123">
                  <c:v>0.75400000810599999</c:v>
                </c:pt>
                <c:pt idx="124">
                  <c:v>0.75199997425099996</c:v>
                </c:pt>
                <c:pt idx="125">
                  <c:v>0.75199997425099996</c:v>
                </c:pt>
                <c:pt idx="126">
                  <c:v>0.74900001287499995</c:v>
                </c:pt>
                <c:pt idx="127">
                  <c:v>0.74699997901899995</c:v>
                </c:pt>
                <c:pt idx="128">
                  <c:v>0.74400001764299994</c:v>
                </c:pt>
                <c:pt idx="129">
                  <c:v>0.74299997091299996</c:v>
                </c:pt>
                <c:pt idx="130">
                  <c:v>0.74000000953699996</c:v>
                </c:pt>
                <c:pt idx="131">
                  <c:v>0.73799997568099995</c:v>
                </c:pt>
                <c:pt idx="132">
                  <c:v>0.73600000143099997</c:v>
                </c:pt>
                <c:pt idx="133">
                  <c:v>0.73500001430499995</c:v>
                </c:pt>
                <c:pt idx="134">
                  <c:v>0.73400002718000001</c:v>
                </c:pt>
                <c:pt idx="135">
                  <c:v>0.73299998045000003</c:v>
                </c:pt>
                <c:pt idx="136">
                  <c:v>0.73400002718000001</c:v>
                </c:pt>
                <c:pt idx="137">
                  <c:v>0.74400001764299994</c:v>
                </c:pt>
                <c:pt idx="138">
                  <c:v>0.75400000810599999</c:v>
                </c:pt>
                <c:pt idx="139">
                  <c:v>0.76300001144399998</c:v>
                </c:pt>
                <c:pt idx="140">
                  <c:v>0.76700001954999997</c:v>
                </c:pt>
                <c:pt idx="141">
                  <c:v>0.76899999380100004</c:v>
                </c:pt>
                <c:pt idx="142">
                  <c:v>0.76999998092699995</c:v>
                </c:pt>
                <c:pt idx="143">
                  <c:v>0.76999998092699995</c:v>
                </c:pt>
                <c:pt idx="144">
                  <c:v>0.77100002765700004</c:v>
                </c:pt>
                <c:pt idx="145">
                  <c:v>0.77499997615799998</c:v>
                </c:pt>
                <c:pt idx="146">
                  <c:v>0.77899998426399997</c:v>
                </c:pt>
                <c:pt idx="147">
                  <c:v>0.78299999237100004</c:v>
                </c:pt>
                <c:pt idx="148">
                  <c:v>0.78799998760199996</c:v>
                </c:pt>
                <c:pt idx="149">
                  <c:v>0.79000002145799997</c:v>
                </c:pt>
                <c:pt idx="150">
                  <c:v>0.79100000858300001</c:v>
                </c:pt>
                <c:pt idx="151">
                  <c:v>0.79299998283399997</c:v>
                </c:pt>
                <c:pt idx="152">
                  <c:v>0.79400002956399995</c:v>
                </c:pt>
                <c:pt idx="153">
                  <c:v>0.81499999761599995</c:v>
                </c:pt>
                <c:pt idx="154">
                  <c:v>0.81499999761599995</c:v>
                </c:pt>
                <c:pt idx="155">
                  <c:v>0.81999999284699998</c:v>
                </c:pt>
                <c:pt idx="156">
                  <c:v>0.82499998807899999</c:v>
                </c:pt>
                <c:pt idx="157">
                  <c:v>0.82899999618499998</c:v>
                </c:pt>
                <c:pt idx="158">
                  <c:v>0.83099997043600005</c:v>
                </c:pt>
                <c:pt idx="159">
                  <c:v>0.83399999141699999</c:v>
                </c:pt>
                <c:pt idx="160">
                  <c:v>0.83499997854200003</c:v>
                </c:pt>
                <c:pt idx="161">
                  <c:v>0.83499997854200003</c:v>
                </c:pt>
                <c:pt idx="162">
                  <c:v>0.83700001239800004</c:v>
                </c:pt>
                <c:pt idx="163">
                  <c:v>0.83999997377400004</c:v>
                </c:pt>
                <c:pt idx="164">
                  <c:v>0.84200000762899996</c:v>
                </c:pt>
                <c:pt idx="165">
                  <c:v>0.84299999475499998</c:v>
                </c:pt>
                <c:pt idx="166">
                  <c:v>0.84299999475499998</c:v>
                </c:pt>
                <c:pt idx="167">
                  <c:v>0.84100002050400002</c:v>
                </c:pt>
                <c:pt idx="168">
                  <c:v>0.838999986649</c:v>
                </c:pt>
                <c:pt idx="169">
                  <c:v>0.83600002527200001</c:v>
                </c:pt>
                <c:pt idx="170">
                  <c:v>0.83499997854200003</c:v>
                </c:pt>
                <c:pt idx="171">
                  <c:v>0.829999983311</c:v>
                </c:pt>
                <c:pt idx="172">
                  <c:v>0.820999979973</c:v>
                </c:pt>
                <c:pt idx="173">
                  <c:v>0.81300002336499999</c:v>
                </c:pt>
                <c:pt idx="174">
                  <c:v>0.809000015259</c:v>
                </c:pt>
                <c:pt idx="175">
                  <c:v>0.80299997329700001</c:v>
                </c:pt>
                <c:pt idx="176">
                  <c:v>0.80199998617199997</c:v>
                </c:pt>
                <c:pt idx="177">
                  <c:v>0.804000020027</c:v>
                </c:pt>
                <c:pt idx="178">
                  <c:v>0.80299997329700001</c:v>
                </c:pt>
                <c:pt idx="179">
                  <c:v>0.79699999093999996</c:v>
                </c:pt>
                <c:pt idx="180">
                  <c:v>0.795000016689</c:v>
                </c:pt>
                <c:pt idx="181">
                  <c:v>0.79199999570799995</c:v>
                </c:pt>
                <c:pt idx="182">
                  <c:v>0.78799998760199996</c:v>
                </c:pt>
                <c:pt idx="183">
                  <c:v>0.78700000047700003</c:v>
                </c:pt>
                <c:pt idx="184">
                  <c:v>0.78799998760199996</c:v>
                </c:pt>
                <c:pt idx="185">
                  <c:v>0.78500002622599996</c:v>
                </c:pt>
                <c:pt idx="186">
                  <c:v>0.78399997949599998</c:v>
                </c:pt>
                <c:pt idx="187">
                  <c:v>0.78299999237100004</c:v>
                </c:pt>
                <c:pt idx="188">
                  <c:v>0.78100001811999997</c:v>
                </c:pt>
                <c:pt idx="189">
                  <c:v>0.77700001001399999</c:v>
                </c:pt>
                <c:pt idx="190">
                  <c:v>0.77399998903300005</c:v>
                </c:pt>
                <c:pt idx="191">
                  <c:v>0.76999998092699995</c:v>
                </c:pt>
                <c:pt idx="192">
                  <c:v>0.76599997281999999</c:v>
                </c:pt>
                <c:pt idx="193">
                  <c:v>0.76099997758899995</c:v>
                </c:pt>
                <c:pt idx="194">
                  <c:v>0.759000003338</c:v>
                </c:pt>
                <c:pt idx="195">
                  <c:v>0.75599998235700006</c:v>
                </c:pt>
                <c:pt idx="196">
                  <c:v>0.75</c:v>
                </c:pt>
                <c:pt idx="197">
                  <c:v>0.74599999189400001</c:v>
                </c:pt>
                <c:pt idx="198">
                  <c:v>0.74199998378800003</c:v>
                </c:pt>
                <c:pt idx="199">
                  <c:v>0.73799997568099995</c:v>
                </c:pt>
                <c:pt idx="200">
                  <c:v>0.73199999332400001</c:v>
                </c:pt>
                <c:pt idx="201">
                  <c:v>0.72600001096699995</c:v>
                </c:pt>
                <c:pt idx="202">
                  <c:v>0.72000002861000001</c:v>
                </c:pt>
                <c:pt idx="203">
                  <c:v>0.71799999475499998</c:v>
                </c:pt>
                <c:pt idx="204">
                  <c:v>0.71299999952299997</c:v>
                </c:pt>
                <c:pt idx="205">
                  <c:v>0.70999997854200003</c:v>
                </c:pt>
                <c:pt idx="206">
                  <c:v>0.70300000906000004</c:v>
                </c:pt>
                <c:pt idx="207">
                  <c:v>0.69700002670299999</c:v>
                </c:pt>
                <c:pt idx="208">
                  <c:v>0.68900001049000004</c:v>
                </c:pt>
                <c:pt idx="209">
                  <c:v>0.68300002813299998</c:v>
                </c:pt>
                <c:pt idx="210">
                  <c:v>0.67599999904600006</c:v>
                </c:pt>
                <c:pt idx="211">
                  <c:v>0.66799998283399997</c:v>
                </c:pt>
                <c:pt idx="212">
                  <c:v>0.66500002145799997</c:v>
                </c:pt>
                <c:pt idx="213">
                  <c:v>0.66600000858300001</c:v>
                </c:pt>
                <c:pt idx="214">
                  <c:v>0.66200000047700003</c:v>
                </c:pt>
                <c:pt idx="215">
                  <c:v>0.65799999237100004</c:v>
                </c:pt>
                <c:pt idx="216">
                  <c:v>0.65100002288799996</c:v>
                </c:pt>
                <c:pt idx="217">
                  <c:v>0.64300000667599999</c:v>
                </c:pt>
                <c:pt idx="218">
                  <c:v>0.63499999046300004</c:v>
                </c:pt>
                <c:pt idx="219">
                  <c:v>0.62800002098100005</c:v>
                </c:pt>
                <c:pt idx="220">
                  <c:v>0.62099999189400001</c:v>
                </c:pt>
                <c:pt idx="221">
                  <c:v>0.615999996662</c:v>
                </c:pt>
                <c:pt idx="222">
                  <c:v>0.61299997568099995</c:v>
                </c:pt>
                <c:pt idx="223">
                  <c:v>0.61000001430499995</c:v>
                </c:pt>
                <c:pt idx="224">
                  <c:v>0.60699999332400001</c:v>
                </c:pt>
                <c:pt idx="225">
                  <c:v>0.60600000619899996</c:v>
                </c:pt>
                <c:pt idx="226">
                  <c:v>0.60399997234299996</c:v>
                </c:pt>
                <c:pt idx="227">
                  <c:v>0.60100001096699995</c:v>
                </c:pt>
                <c:pt idx="228">
                  <c:v>0.59799998998600001</c:v>
                </c:pt>
                <c:pt idx="229">
                  <c:v>0.59700000286099997</c:v>
                </c:pt>
                <c:pt idx="230">
                  <c:v>0.59500002861000001</c:v>
                </c:pt>
                <c:pt idx="231">
                  <c:v>0.59299999475499998</c:v>
                </c:pt>
                <c:pt idx="232">
                  <c:v>0.59299999475499998</c:v>
                </c:pt>
                <c:pt idx="233">
                  <c:v>0.59299999475499998</c:v>
                </c:pt>
                <c:pt idx="234">
                  <c:v>0.59100002050400002</c:v>
                </c:pt>
                <c:pt idx="235">
                  <c:v>0.59200000762899996</c:v>
                </c:pt>
                <c:pt idx="236">
                  <c:v>0.59399998188000003</c:v>
                </c:pt>
                <c:pt idx="237">
                  <c:v>0.59200000762899996</c:v>
                </c:pt>
                <c:pt idx="238">
                  <c:v>0.59500002861000001</c:v>
                </c:pt>
                <c:pt idx="239">
                  <c:v>0.59600001573600003</c:v>
                </c:pt>
                <c:pt idx="240">
                  <c:v>0.59299999475499998</c:v>
                </c:pt>
                <c:pt idx="241">
                  <c:v>0.58999997377400004</c:v>
                </c:pt>
                <c:pt idx="242">
                  <c:v>0.588999986649</c:v>
                </c:pt>
                <c:pt idx="243">
                  <c:v>0.58700001239800004</c:v>
                </c:pt>
                <c:pt idx="244">
                  <c:v>0.58399999141699999</c:v>
                </c:pt>
                <c:pt idx="245">
                  <c:v>0.57899999618499998</c:v>
                </c:pt>
                <c:pt idx="246">
                  <c:v>0.56999999284699998</c:v>
                </c:pt>
                <c:pt idx="247">
                  <c:v>0.568000018597</c:v>
                </c:pt>
                <c:pt idx="248">
                  <c:v>0.56400001049000004</c:v>
                </c:pt>
                <c:pt idx="249">
                  <c:v>0.56000000238400005</c:v>
                </c:pt>
                <c:pt idx="250">
                  <c:v>0.55500000715300002</c:v>
                </c:pt>
                <c:pt idx="251">
                  <c:v>0.54900002479599996</c:v>
                </c:pt>
                <c:pt idx="252">
                  <c:v>0.54199999570799995</c:v>
                </c:pt>
                <c:pt idx="253">
                  <c:v>0.53399997949599998</c:v>
                </c:pt>
                <c:pt idx="254">
                  <c:v>0.52700001001399999</c:v>
                </c:pt>
                <c:pt idx="255">
                  <c:v>0.52399998903300005</c:v>
                </c:pt>
                <c:pt idx="256">
                  <c:v>0.51700001954999997</c:v>
                </c:pt>
                <c:pt idx="257">
                  <c:v>0.51499998569500005</c:v>
                </c:pt>
                <c:pt idx="258">
                  <c:v>0.51300001144399998</c:v>
                </c:pt>
                <c:pt idx="259">
                  <c:v>0.50999999046300004</c:v>
                </c:pt>
                <c:pt idx="260">
                  <c:v>0.50300002098100005</c:v>
                </c:pt>
                <c:pt idx="261">
                  <c:v>0.49900001287500001</c:v>
                </c:pt>
                <c:pt idx="262">
                  <c:v>0.5</c:v>
                </c:pt>
                <c:pt idx="263">
                  <c:v>0.49900001287500001</c:v>
                </c:pt>
                <c:pt idx="264">
                  <c:v>0.49799999594700001</c:v>
                </c:pt>
                <c:pt idx="265">
                  <c:v>0.49700000882099998</c:v>
                </c:pt>
                <c:pt idx="266">
                  <c:v>0.49700000882099998</c:v>
                </c:pt>
                <c:pt idx="267">
                  <c:v>0.49799999594700001</c:v>
                </c:pt>
                <c:pt idx="268">
                  <c:v>0.49599999189400001</c:v>
                </c:pt>
                <c:pt idx="269">
                  <c:v>0.49500000476799999</c:v>
                </c:pt>
                <c:pt idx="270">
                  <c:v>0.49500000476799999</c:v>
                </c:pt>
                <c:pt idx="271">
                  <c:v>0.49599999189400001</c:v>
                </c:pt>
                <c:pt idx="272">
                  <c:v>0.49599999189400001</c:v>
                </c:pt>
                <c:pt idx="273">
                  <c:v>0.49700000882099998</c:v>
                </c:pt>
                <c:pt idx="274">
                  <c:v>0.49799999594700001</c:v>
                </c:pt>
                <c:pt idx="275">
                  <c:v>0.49900001287500001</c:v>
                </c:pt>
                <c:pt idx="276">
                  <c:v>0.49900001287500001</c:v>
                </c:pt>
                <c:pt idx="277">
                  <c:v>0.49900001287500001</c:v>
                </c:pt>
                <c:pt idx="278">
                  <c:v>0.49900001287500001</c:v>
                </c:pt>
                <c:pt idx="279">
                  <c:v>0.49900001287500001</c:v>
                </c:pt>
                <c:pt idx="280">
                  <c:v>0.49900001287500001</c:v>
                </c:pt>
                <c:pt idx="281">
                  <c:v>0.49900001287500001</c:v>
                </c:pt>
                <c:pt idx="282">
                  <c:v>0.49799999594700001</c:v>
                </c:pt>
                <c:pt idx="283">
                  <c:v>0.49799999594700001</c:v>
                </c:pt>
                <c:pt idx="284">
                  <c:v>0.49799999594700001</c:v>
                </c:pt>
                <c:pt idx="285">
                  <c:v>0.49799999594700001</c:v>
                </c:pt>
                <c:pt idx="286">
                  <c:v>0.49900001287500001</c:v>
                </c:pt>
                <c:pt idx="287">
                  <c:v>0.48699998855600002</c:v>
                </c:pt>
                <c:pt idx="288">
                  <c:v>0.483999997377</c:v>
                </c:pt>
                <c:pt idx="289">
                  <c:v>0.47999998927100002</c:v>
                </c:pt>
                <c:pt idx="290">
                  <c:v>0.48100000619900002</c:v>
                </c:pt>
                <c:pt idx="291">
                  <c:v>0.48199999332400001</c:v>
                </c:pt>
                <c:pt idx="292">
                  <c:v>0.48300001025200001</c:v>
                </c:pt>
                <c:pt idx="293">
                  <c:v>0.48300001025200001</c:v>
                </c:pt>
                <c:pt idx="294">
                  <c:v>0.483999997377</c:v>
                </c:pt>
                <c:pt idx="295">
                  <c:v>0.483999997377</c:v>
                </c:pt>
                <c:pt idx="296">
                  <c:v>0.485000014305</c:v>
                </c:pt>
                <c:pt idx="297">
                  <c:v>0.48899999260900001</c:v>
                </c:pt>
                <c:pt idx="298">
                  <c:v>0.490999996662</c:v>
                </c:pt>
                <c:pt idx="299">
                  <c:v>0.49200001359000001</c:v>
                </c:pt>
                <c:pt idx="300">
                  <c:v>0.49500000476799999</c:v>
                </c:pt>
                <c:pt idx="301">
                  <c:v>0.49599999189400001</c:v>
                </c:pt>
                <c:pt idx="302">
                  <c:v>0.49799999594700001</c:v>
                </c:pt>
                <c:pt idx="303">
                  <c:v>0.49900001287500001</c:v>
                </c:pt>
                <c:pt idx="304">
                  <c:v>0.5</c:v>
                </c:pt>
                <c:pt idx="305">
                  <c:v>0.50199997425099996</c:v>
                </c:pt>
                <c:pt idx="306">
                  <c:v>0.50499999523200001</c:v>
                </c:pt>
                <c:pt idx="307">
                  <c:v>0.509000003338</c:v>
                </c:pt>
                <c:pt idx="308">
                  <c:v>0.509000003338</c:v>
                </c:pt>
                <c:pt idx="309">
                  <c:v>0.51099997758899995</c:v>
                </c:pt>
                <c:pt idx="310">
                  <c:v>0.51300001144399998</c:v>
                </c:pt>
                <c:pt idx="311">
                  <c:v>0.51499998569500005</c:v>
                </c:pt>
                <c:pt idx="312">
                  <c:v>0.51200002431900005</c:v>
                </c:pt>
                <c:pt idx="313">
                  <c:v>0.51200002431900005</c:v>
                </c:pt>
                <c:pt idx="314">
                  <c:v>0.51200002431900005</c:v>
                </c:pt>
                <c:pt idx="315">
                  <c:v>0.51300001144399998</c:v>
                </c:pt>
                <c:pt idx="316">
                  <c:v>0.51399999856900003</c:v>
                </c:pt>
                <c:pt idx="317">
                  <c:v>0.51499998569500005</c:v>
                </c:pt>
                <c:pt idx="318">
                  <c:v>0.51499998569500005</c:v>
                </c:pt>
                <c:pt idx="319">
                  <c:v>0.51800000667599999</c:v>
                </c:pt>
                <c:pt idx="320">
                  <c:v>0.51899999380100004</c:v>
                </c:pt>
                <c:pt idx="321">
                  <c:v>0.52100002765700004</c:v>
                </c:pt>
                <c:pt idx="322">
                  <c:v>0.52700001001399999</c:v>
                </c:pt>
                <c:pt idx="323">
                  <c:v>0.52399998903300005</c:v>
                </c:pt>
                <c:pt idx="324">
                  <c:v>0.52100002765700004</c:v>
                </c:pt>
                <c:pt idx="325">
                  <c:v>0.52300000190700002</c:v>
                </c:pt>
                <c:pt idx="326">
                  <c:v>0.52399998903300005</c:v>
                </c:pt>
                <c:pt idx="327">
                  <c:v>0.52700001001399999</c:v>
                </c:pt>
                <c:pt idx="328">
                  <c:v>0.52799999713900003</c:v>
                </c:pt>
                <c:pt idx="329">
                  <c:v>0.52999997138999999</c:v>
                </c:pt>
                <c:pt idx="330">
                  <c:v>0.53200000524500002</c:v>
                </c:pt>
                <c:pt idx="331">
                  <c:v>0.53299999237100004</c:v>
                </c:pt>
                <c:pt idx="332">
                  <c:v>0.53500002622599996</c:v>
                </c:pt>
                <c:pt idx="333">
                  <c:v>0.54299998283399997</c:v>
                </c:pt>
                <c:pt idx="334">
                  <c:v>0.54400002956399995</c:v>
                </c:pt>
                <c:pt idx="335">
                  <c:v>0.54699999093999996</c:v>
                </c:pt>
                <c:pt idx="336">
                  <c:v>0.55000001192100001</c:v>
                </c:pt>
                <c:pt idx="337">
                  <c:v>0.55000001192100001</c:v>
                </c:pt>
                <c:pt idx="338">
                  <c:v>0.55299997329700001</c:v>
                </c:pt>
                <c:pt idx="339">
                  <c:v>0.55599999427799995</c:v>
                </c:pt>
                <c:pt idx="340">
                  <c:v>0.55800002813299998</c:v>
                </c:pt>
                <c:pt idx="341">
                  <c:v>0.56000000238400005</c:v>
                </c:pt>
                <c:pt idx="342">
                  <c:v>0.56099998950999996</c:v>
                </c:pt>
                <c:pt idx="343">
                  <c:v>0.56199997663500001</c:v>
                </c:pt>
                <c:pt idx="344">
                  <c:v>0.56199997663500001</c:v>
                </c:pt>
                <c:pt idx="345">
                  <c:v>0.56400001049000004</c:v>
                </c:pt>
                <c:pt idx="346">
                  <c:v>0.55800002813299998</c:v>
                </c:pt>
                <c:pt idx="347">
                  <c:v>0.56099998950999996</c:v>
                </c:pt>
                <c:pt idx="348">
                  <c:v>0.56499999761599995</c:v>
                </c:pt>
                <c:pt idx="349">
                  <c:v>0.568000018597</c:v>
                </c:pt>
                <c:pt idx="350">
                  <c:v>0.565999984741</c:v>
                </c:pt>
                <c:pt idx="351">
                  <c:v>0.570999979973</c:v>
                </c:pt>
                <c:pt idx="352">
                  <c:v>0.57899999618499998</c:v>
                </c:pt>
                <c:pt idx="353">
                  <c:v>0.58200001716600003</c:v>
                </c:pt>
                <c:pt idx="354">
                  <c:v>0.58700001239800004</c:v>
                </c:pt>
                <c:pt idx="355">
                  <c:v>0.59200000762899996</c:v>
                </c:pt>
                <c:pt idx="356">
                  <c:v>0.59500002861000001</c:v>
                </c:pt>
                <c:pt idx="357">
                  <c:v>0.59899997711200004</c:v>
                </c:pt>
                <c:pt idx="358">
                  <c:v>0.60399997234299996</c:v>
                </c:pt>
                <c:pt idx="359">
                  <c:v>0.60799998045000003</c:v>
                </c:pt>
                <c:pt idx="360">
                  <c:v>0.61100000143099997</c:v>
                </c:pt>
                <c:pt idx="361">
                  <c:v>0.61500000953699996</c:v>
                </c:pt>
                <c:pt idx="362">
                  <c:v>0.61799997091299996</c:v>
                </c:pt>
                <c:pt idx="363">
                  <c:v>0.62199997901899995</c:v>
                </c:pt>
                <c:pt idx="364">
                  <c:v>0.62699997425099996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Milang!$F$2</c:f>
              <c:strCache>
                <c:ptCount val="1"/>
                <c:pt idx="0">
                  <c:v>Obs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Milang!$A$3:$A$367</c:f>
              <c:numCache>
                <c:formatCode>m/d/yyyy</c:formatCode>
                <c:ptCount val="365"/>
                <c:pt idx="0">
                  <c:v>42552</c:v>
                </c:pt>
                <c:pt idx="1">
                  <c:v>42553</c:v>
                </c:pt>
                <c:pt idx="2">
                  <c:v>42554</c:v>
                </c:pt>
                <c:pt idx="3">
                  <c:v>42555</c:v>
                </c:pt>
                <c:pt idx="4">
                  <c:v>42556</c:v>
                </c:pt>
                <c:pt idx="5">
                  <c:v>42557</c:v>
                </c:pt>
                <c:pt idx="6">
                  <c:v>42558</c:v>
                </c:pt>
                <c:pt idx="7">
                  <c:v>42559</c:v>
                </c:pt>
                <c:pt idx="8">
                  <c:v>42560</c:v>
                </c:pt>
                <c:pt idx="9">
                  <c:v>42561</c:v>
                </c:pt>
                <c:pt idx="10">
                  <c:v>42562</c:v>
                </c:pt>
                <c:pt idx="11">
                  <c:v>42563</c:v>
                </c:pt>
                <c:pt idx="12">
                  <c:v>42564</c:v>
                </c:pt>
                <c:pt idx="13">
                  <c:v>42565</c:v>
                </c:pt>
                <c:pt idx="14">
                  <c:v>42566</c:v>
                </c:pt>
                <c:pt idx="15">
                  <c:v>42567</c:v>
                </c:pt>
                <c:pt idx="16">
                  <c:v>42568</c:v>
                </c:pt>
                <c:pt idx="17">
                  <c:v>42569</c:v>
                </c:pt>
                <c:pt idx="18">
                  <c:v>42570</c:v>
                </c:pt>
                <c:pt idx="19">
                  <c:v>42571</c:v>
                </c:pt>
                <c:pt idx="20">
                  <c:v>42572</c:v>
                </c:pt>
                <c:pt idx="21">
                  <c:v>42573</c:v>
                </c:pt>
                <c:pt idx="22">
                  <c:v>42574</c:v>
                </c:pt>
                <c:pt idx="23">
                  <c:v>42575</c:v>
                </c:pt>
                <c:pt idx="24">
                  <c:v>42576</c:v>
                </c:pt>
                <c:pt idx="25">
                  <c:v>42577</c:v>
                </c:pt>
                <c:pt idx="26">
                  <c:v>42578</c:v>
                </c:pt>
                <c:pt idx="27">
                  <c:v>42579</c:v>
                </c:pt>
                <c:pt idx="28">
                  <c:v>42580</c:v>
                </c:pt>
                <c:pt idx="29">
                  <c:v>42581</c:v>
                </c:pt>
                <c:pt idx="30">
                  <c:v>42582</c:v>
                </c:pt>
                <c:pt idx="31">
                  <c:v>42583</c:v>
                </c:pt>
                <c:pt idx="32">
                  <c:v>42584</c:v>
                </c:pt>
                <c:pt idx="33">
                  <c:v>42585</c:v>
                </c:pt>
                <c:pt idx="34">
                  <c:v>42586</c:v>
                </c:pt>
                <c:pt idx="35">
                  <c:v>42587</c:v>
                </c:pt>
                <c:pt idx="36">
                  <c:v>42588</c:v>
                </c:pt>
                <c:pt idx="37">
                  <c:v>42589</c:v>
                </c:pt>
                <c:pt idx="38">
                  <c:v>42590</c:v>
                </c:pt>
                <c:pt idx="39">
                  <c:v>42591</c:v>
                </c:pt>
                <c:pt idx="40">
                  <c:v>42592</c:v>
                </c:pt>
                <c:pt idx="41">
                  <c:v>42593</c:v>
                </c:pt>
                <c:pt idx="42">
                  <c:v>42594</c:v>
                </c:pt>
                <c:pt idx="43">
                  <c:v>42595</c:v>
                </c:pt>
                <c:pt idx="44">
                  <c:v>42596</c:v>
                </c:pt>
                <c:pt idx="45">
                  <c:v>42597</c:v>
                </c:pt>
                <c:pt idx="46">
                  <c:v>42598</c:v>
                </c:pt>
                <c:pt idx="47">
                  <c:v>42599</c:v>
                </c:pt>
                <c:pt idx="48">
                  <c:v>42600</c:v>
                </c:pt>
                <c:pt idx="49">
                  <c:v>42601</c:v>
                </c:pt>
                <c:pt idx="50">
                  <c:v>42602</c:v>
                </c:pt>
                <c:pt idx="51">
                  <c:v>42603</c:v>
                </c:pt>
                <c:pt idx="52">
                  <c:v>42604</c:v>
                </c:pt>
                <c:pt idx="53">
                  <c:v>42605</c:v>
                </c:pt>
                <c:pt idx="54">
                  <c:v>42606</c:v>
                </c:pt>
                <c:pt idx="55">
                  <c:v>42607</c:v>
                </c:pt>
                <c:pt idx="56">
                  <c:v>42608</c:v>
                </c:pt>
                <c:pt idx="57">
                  <c:v>42609</c:v>
                </c:pt>
                <c:pt idx="58">
                  <c:v>42610</c:v>
                </c:pt>
                <c:pt idx="59">
                  <c:v>42611</c:v>
                </c:pt>
                <c:pt idx="60">
                  <c:v>42612</c:v>
                </c:pt>
                <c:pt idx="61">
                  <c:v>42613</c:v>
                </c:pt>
                <c:pt idx="62">
                  <c:v>42614</c:v>
                </c:pt>
                <c:pt idx="63">
                  <c:v>42615</c:v>
                </c:pt>
                <c:pt idx="64">
                  <c:v>42616</c:v>
                </c:pt>
                <c:pt idx="65">
                  <c:v>42617</c:v>
                </c:pt>
                <c:pt idx="66">
                  <c:v>42618</c:v>
                </c:pt>
                <c:pt idx="67">
                  <c:v>42619</c:v>
                </c:pt>
                <c:pt idx="68">
                  <c:v>42620</c:v>
                </c:pt>
                <c:pt idx="69">
                  <c:v>42621</c:v>
                </c:pt>
                <c:pt idx="70">
                  <c:v>42622</c:v>
                </c:pt>
                <c:pt idx="71">
                  <c:v>42623</c:v>
                </c:pt>
                <c:pt idx="72">
                  <c:v>42624</c:v>
                </c:pt>
                <c:pt idx="73">
                  <c:v>42625</c:v>
                </c:pt>
                <c:pt idx="74">
                  <c:v>42626</c:v>
                </c:pt>
                <c:pt idx="75">
                  <c:v>42627</c:v>
                </c:pt>
                <c:pt idx="76">
                  <c:v>42628</c:v>
                </c:pt>
                <c:pt idx="77">
                  <c:v>42629</c:v>
                </c:pt>
                <c:pt idx="78">
                  <c:v>42630</c:v>
                </c:pt>
                <c:pt idx="79">
                  <c:v>42631</c:v>
                </c:pt>
                <c:pt idx="80">
                  <c:v>42632</c:v>
                </c:pt>
                <c:pt idx="81">
                  <c:v>42633</c:v>
                </c:pt>
                <c:pt idx="82">
                  <c:v>42634</c:v>
                </c:pt>
                <c:pt idx="83">
                  <c:v>42635</c:v>
                </c:pt>
                <c:pt idx="84">
                  <c:v>42636</c:v>
                </c:pt>
                <c:pt idx="85">
                  <c:v>42637</c:v>
                </c:pt>
                <c:pt idx="86">
                  <c:v>42638</c:v>
                </c:pt>
                <c:pt idx="87">
                  <c:v>42639</c:v>
                </c:pt>
                <c:pt idx="88">
                  <c:v>42640</c:v>
                </c:pt>
                <c:pt idx="89">
                  <c:v>42641</c:v>
                </c:pt>
                <c:pt idx="90">
                  <c:v>42642</c:v>
                </c:pt>
                <c:pt idx="91">
                  <c:v>42643</c:v>
                </c:pt>
                <c:pt idx="92">
                  <c:v>42644</c:v>
                </c:pt>
                <c:pt idx="93">
                  <c:v>42645</c:v>
                </c:pt>
                <c:pt idx="94">
                  <c:v>42646</c:v>
                </c:pt>
                <c:pt idx="95">
                  <c:v>42647</c:v>
                </c:pt>
                <c:pt idx="96">
                  <c:v>42648</c:v>
                </c:pt>
                <c:pt idx="97">
                  <c:v>42649</c:v>
                </c:pt>
                <c:pt idx="98">
                  <c:v>42650</c:v>
                </c:pt>
                <c:pt idx="99">
                  <c:v>42651</c:v>
                </c:pt>
                <c:pt idx="100">
                  <c:v>42652</c:v>
                </c:pt>
                <c:pt idx="101">
                  <c:v>42653</c:v>
                </c:pt>
                <c:pt idx="102">
                  <c:v>42654</c:v>
                </c:pt>
                <c:pt idx="103">
                  <c:v>42655</c:v>
                </c:pt>
                <c:pt idx="104">
                  <c:v>42656</c:v>
                </c:pt>
                <c:pt idx="105">
                  <c:v>42657</c:v>
                </c:pt>
                <c:pt idx="106">
                  <c:v>42658</c:v>
                </c:pt>
                <c:pt idx="107">
                  <c:v>42659</c:v>
                </c:pt>
                <c:pt idx="108">
                  <c:v>42660</c:v>
                </c:pt>
                <c:pt idx="109">
                  <c:v>42661</c:v>
                </c:pt>
                <c:pt idx="110">
                  <c:v>42662</c:v>
                </c:pt>
                <c:pt idx="111">
                  <c:v>42663</c:v>
                </c:pt>
                <c:pt idx="112">
                  <c:v>42664</c:v>
                </c:pt>
                <c:pt idx="113">
                  <c:v>42665</c:v>
                </c:pt>
                <c:pt idx="114">
                  <c:v>42666</c:v>
                </c:pt>
                <c:pt idx="115">
                  <c:v>42667</c:v>
                </c:pt>
                <c:pt idx="116">
                  <c:v>42668</c:v>
                </c:pt>
                <c:pt idx="117">
                  <c:v>42669</c:v>
                </c:pt>
                <c:pt idx="118">
                  <c:v>42670</c:v>
                </c:pt>
                <c:pt idx="119">
                  <c:v>42671</c:v>
                </c:pt>
                <c:pt idx="120">
                  <c:v>42672</c:v>
                </c:pt>
                <c:pt idx="121">
                  <c:v>42673</c:v>
                </c:pt>
                <c:pt idx="122">
                  <c:v>42674</c:v>
                </c:pt>
                <c:pt idx="123">
                  <c:v>42675</c:v>
                </c:pt>
                <c:pt idx="124">
                  <c:v>42676</c:v>
                </c:pt>
                <c:pt idx="125">
                  <c:v>42677</c:v>
                </c:pt>
                <c:pt idx="126">
                  <c:v>42678</c:v>
                </c:pt>
                <c:pt idx="127">
                  <c:v>42679</c:v>
                </c:pt>
                <c:pt idx="128">
                  <c:v>42680</c:v>
                </c:pt>
                <c:pt idx="129">
                  <c:v>42681</c:v>
                </c:pt>
                <c:pt idx="130">
                  <c:v>42682</c:v>
                </c:pt>
                <c:pt idx="131">
                  <c:v>42683</c:v>
                </c:pt>
                <c:pt idx="132">
                  <c:v>42684</c:v>
                </c:pt>
                <c:pt idx="133">
                  <c:v>42685</c:v>
                </c:pt>
                <c:pt idx="134">
                  <c:v>42686</c:v>
                </c:pt>
                <c:pt idx="135">
                  <c:v>42687</c:v>
                </c:pt>
                <c:pt idx="136">
                  <c:v>42688</c:v>
                </c:pt>
                <c:pt idx="137">
                  <c:v>42689</c:v>
                </c:pt>
                <c:pt idx="138">
                  <c:v>42690</c:v>
                </c:pt>
                <c:pt idx="139">
                  <c:v>42691</c:v>
                </c:pt>
                <c:pt idx="140">
                  <c:v>42692</c:v>
                </c:pt>
                <c:pt idx="141">
                  <c:v>42693</c:v>
                </c:pt>
                <c:pt idx="142">
                  <c:v>42694</c:v>
                </c:pt>
                <c:pt idx="143">
                  <c:v>42695</c:v>
                </c:pt>
                <c:pt idx="144">
                  <c:v>42696</c:v>
                </c:pt>
                <c:pt idx="145">
                  <c:v>42697</c:v>
                </c:pt>
                <c:pt idx="146">
                  <c:v>42698</c:v>
                </c:pt>
                <c:pt idx="147">
                  <c:v>42699</c:v>
                </c:pt>
                <c:pt idx="148">
                  <c:v>42700</c:v>
                </c:pt>
                <c:pt idx="149">
                  <c:v>42701</c:v>
                </c:pt>
                <c:pt idx="150">
                  <c:v>42702</c:v>
                </c:pt>
                <c:pt idx="151">
                  <c:v>42703</c:v>
                </c:pt>
                <c:pt idx="152">
                  <c:v>42704</c:v>
                </c:pt>
                <c:pt idx="153">
                  <c:v>42705</c:v>
                </c:pt>
                <c:pt idx="154">
                  <c:v>42706</c:v>
                </c:pt>
                <c:pt idx="155">
                  <c:v>42707</c:v>
                </c:pt>
                <c:pt idx="156">
                  <c:v>42708</c:v>
                </c:pt>
                <c:pt idx="157">
                  <c:v>42709</c:v>
                </c:pt>
                <c:pt idx="158">
                  <c:v>42710</c:v>
                </c:pt>
                <c:pt idx="159">
                  <c:v>42711</c:v>
                </c:pt>
                <c:pt idx="160">
                  <c:v>42712</c:v>
                </c:pt>
                <c:pt idx="161">
                  <c:v>42713</c:v>
                </c:pt>
                <c:pt idx="162">
                  <c:v>42714</c:v>
                </c:pt>
                <c:pt idx="163">
                  <c:v>42715</c:v>
                </c:pt>
                <c:pt idx="164">
                  <c:v>42716</c:v>
                </c:pt>
                <c:pt idx="165">
                  <c:v>42717</c:v>
                </c:pt>
                <c:pt idx="166">
                  <c:v>42718</c:v>
                </c:pt>
                <c:pt idx="167">
                  <c:v>42719</c:v>
                </c:pt>
                <c:pt idx="168">
                  <c:v>42720</c:v>
                </c:pt>
                <c:pt idx="169">
                  <c:v>42721</c:v>
                </c:pt>
                <c:pt idx="170">
                  <c:v>42722</c:v>
                </c:pt>
                <c:pt idx="171">
                  <c:v>42723</c:v>
                </c:pt>
                <c:pt idx="172">
                  <c:v>42724</c:v>
                </c:pt>
                <c:pt idx="173">
                  <c:v>42725</c:v>
                </c:pt>
                <c:pt idx="174">
                  <c:v>42726</c:v>
                </c:pt>
                <c:pt idx="175">
                  <c:v>42727</c:v>
                </c:pt>
                <c:pt idx="176">
                  <c:v>42728</c:v>
                </c:pt>
                <c:pt idx="177">
                  <c:v>42729</c:v>
                </c:pt>
                <c:pt idx="178">
                  <c:v>42730</c:v>
                </c:pt>
                <c:pt idx="179">
                  <c:v>42731</c:v>
                </c:pt>
                <c:pt idx="180">
                  <c:v>42732</c:v>
                </c:pt>
                <c:pt idx="181">
                  <c:v>42733</c:v>
                </c:pt>
                <c:pt idx="182">
                  <c:v>42734</c:v>
                </c:pt>
                <c:pt idx="183">
                  <c:v>42735</c:v>
                </c:pt>
                <c:pt idx="184">
                  <c:v>42736</c:v>
                </c:pt>
                <c:pt idx="185">
                  <c:v>42737</c:v>
                </c:pt>
                <c:pt idx="186">
                  <c:v>42738</c:v>
                </c:pt>
                <c:pt idx="187">
                  <c:v>42739</c:v>
                </c:pt>
                <c:pt idx="188">
                  <c:v>42740</c:v>
                </c:pt>
                <c:pt idx="189">
                  <c:v>42741</c:v>
                </c:pt>
                <c:pt idx="190">
                  <c:v>42742</c:v>
                </c:pt>
                <c:pt idx="191">
                  <c:v>42743</c:v>
                </c:pt>
                <c:pt idx="192">
                  <c:v>42744</c:v>
                </c:pt>
                <c:pt idx="193">
                  <c:v>42745</c:v>
                </c:pt>
                <c:pt idx="194">
                  <c:v>42746</c:v>
                </c:pt>
                <c:pt idx="195">
                  <c:v>42747</c:v>
                </c:pt>
                <c:pt idx="196">
                  <c:v>42748</c:v>
                </c:pt>
                <c:pt idx="197">
                  <c:v>42749</c:v>
                </c:pt>
                <c:pt idx="198">
                  <c:v>42750</c:v>
                </c:pt>
                <c:pt idx="199">
                  <c:v>42751</c:v>
                </c:pt>
                <c:pt idx="200">
                  <c:v>42752</c:v>
                </c:pt>
                <c:pt idx="201">
                  <c:v>42753</c:v>
                </c:pt>
                <c:pt idx="202">
                  <c:v>42754</c:v>
                </c:pt>
                <c:pt idx="203">
                  <c:v>42755</c:v>
                </c:pt>
                <c:pt idx="204">
                  <c:v>42756</c:v>
                </c:pt>
                <c:pt idx="205">
                  <c:v>42757</c:v>
                </c:pt>
                <c:pt idx="206">
                  <c:v>42758</c:v>
                </c:pt>
                <c:pt idx="207">
                  <c:v>42759</c:v>
                </c:pt>
                <c:pt idx="208">
                  <c:v>42760</c:v>
                </c:pt>
                <c:pt idx="209">
                  <c:v>42761</c:v>
                </c:pt>
                <c:pt idx="210">
                  <c:v>42762</c:v>
                </c:pt>
                <c:pt idx="211">
                  <c:v>42763</c:v>
                </c:pt>
                <c:pt idx="212">
                  <c:v>42764</c:v>
                </c:pt>
                <c:pt idx="213">
                  <c:v>42765</c:v>
                </c:pt>
                <c:pt idx="214">
                  <c:v>42766</c:v>
                </c:pt>
                <c:pt idx="215">
                  <c:v>42767</c:v>
                </c:pt>
                <c:pt idx="216">
                  <c:v>42768</c:v>
                </c:pt>
                <c:pt idx="217">
                  <c:v>42769</c:v>
                </c:pt>
                <c:pt idx="218">
                  <c:v>42770</c:v>
                </c:pt>
                <c:pt idx="219">
                  <c:v>42771</c:v>
                </c:pt>
                <c:pt idx="220">
                  <c:v>42772</c:v>
                </c:pt>
                <c:pt idx="221">
                  <c:v>42773</c:v>
                </c:pt>
                <c:pt idx="222">
                  <c:v>42774</c:v>
                </c:pt>
                <c:pt idx="223">
                  <c:v>42775</c:v>
                </c:pt>
                <c:pt idx="224">
                  <c:v>42776</c:v>
                </c:pt>
                <c:pt idx="225">
                  <c:v>42777</c:v>
                </c:pt>
                <c:pt idx="226">
                  <c:v>42778</c:v>
                </c:pt>
                <c:pt idx="227">
                  <c:v>42779</c:v>
                </c:pt>
                <c:pt idx="228">
                  <c:v>42780</c:v>
                </c:pt>
                <c:pt idx="229">
                  <c:v>42781</c:v>
                </c:pt>
                <c:pt idx="230">
                  <c:v>42782</c:v>
                </c:pt>
                <c:pt idx="231">
                  <c:v>42783</c:v>
                </c:pt>
                <c:pt idx="232">
                  <c:v>42784</c:v>
                </c:pt>
                <c:pt idx="233">
                  <c:v>42785</c:v>
                </c:pt>
                <c:pt idx="234">
                  <c:v>42786</c:v>
                </c:pt>
                <c:pt idx="235">
                  <c:v>42787</c:v>
                </c:pt>
                <c:pt idx="236">
                  <c:v>42788</c:v>
                </c:pt>
                <c:pt idx="237">
                  <c:v>42789</c:v>
                </c:pt>
                <c:pt idx="238">
                  <c:v>42790</c:v>
                </c:pt>
                <c:pt idx="239">
                  <c:v>42791</c:v>
                </c:pt>
                <c:pt idx="240">
                  <c:v>42792</c:v>
                </c:pt>
                <c:pt idx="241">
                  <c:v>42793</c:v>
                </c:pt>
                <c:pt idx="242">
                  <c:v>42794</c:v>
                </c:pt>
                <c:pt idx="243">
                  <c:v>42795</c:v>
                </c:pt>
                <c:pt idx="244">
                  <c:v>42796</c:v>
                </c:pt>
                <c:pt idx="245">
                  <c:v>42797</c:v>
                </c:pt>
                <c:pt idx="246">
                  <c:v>42798</c:v>
                </c:pt>
                <c:pt idx="247">
                  <c:v>42799</c:v>
                </c:pt>
                <c:pt idx="248">
                  <c:v>42800</c:v>
                </c:pt>
                <c:pt idx="249">
                  <c:v>42801</c:v>
                </c:pt>
                <c:pt idx="250">
                  <c:v>42802</c:v>
                </c:pt>
                <c:pt idx="251">
                  <c:v>42803</c:v>
                </c:pt>
                <c:pt idx="252">
                  <c:v>42804</c:v>
                </c:pt>
                <c:pt idx="253">
                  <c:v>42805</c:v>
                </c:pt>
                <c:pt idx="254">
                  <c:v>42806</c:v>
                </c:pt>
                <c:pt idx="255">
                  <c:v>42807</c:v>
                </c:pt>
                <c:pt idx="256">
                  <c:v>42808</c:v>
                </c:pt>
                <c:pt idx="257">
                  <c:v>42809</c:v>
                </c:pt>
                <c:pt idx="258">
                  <c:v>42810</c:v>
                </c:pt>
                <c:pt idx="259">
                  <c:v>42811</c:v>
                </c:pt>
                <c:pt idx="260">
                  <c:v>42812</c:v>
                </c:pt>
                <c:pt idx="261">
                  <c:v>42813</c:v>
                </c:pt>
                <c:pt idx="262">
                  <c:v>42814</c:v>
                </c:pt>
                <c:pt idx="263">
                  <c:v>42815</c:v>
                </c:pt>
                <c:pt idx="264">
                  <c:v>42816</c:v>
                </c:pt>
                <c:pt idx="265">
                  <c:v>42817</c:v>
                </c:pt>
                <c:pt idx="266">
                  <c:v>42818</c:v>
                </c:pt>
                <c:pt idx="267">
                  <c:v>42819</c:v>
                </c:pt>
                <c:pt idx="268">
                  <c:v>42820</c:v>
                </c:pt>
                <c:pt idx="269">
                  <c:v>42821</c:v>
                </c:pt>
                <c:pt idx="270">
                  <c:v>42822</c:v>
                </c:pt>
                <c:pt idx="271">
                  <c:v>42823</c:v>
                </c:pt>
                <c:pt idx="272">
                  <c:v>42824</c:v>
                </c:pt>
                <c:pt idx="273">
                  <c:v>42825</c:v>
                </c:pt>
                <c:pt idx="274">
                  <c:v>42826</c:v>
                </c:pt>
                <c:pt idx="275">
                  <c:v>42827</c:v>
                </c:pt>
                <c:pt idx="276">
                  <c:v>42828</c:v>
                </c:pt>
                <c:pt idx="277">
                  <c:v>42829</c:v>
                </c:pt>
                <c:pt idx="278">
                  <c:v>42830</c:v>
                </c:pt>
                <c:pt idx="279">
                  <c:v>42831</c:v>
                </c:pt>
                <c:pt idx="280">
                  <c:v>42832</c:v>
                </c:pt>
                <c:pt idx="281">
                  <c:v>42833</c:v>
                </c:pt>
                <c:pt idx="282">
                  <c:v>42834</c:v>
                </c:pt>
                <c:pt idx="283">
                  <c:v>42835</c:v>
                </c:pt>
                <c:pt idx="284">
                  <c:v>42836</c:v>
                </c:pt>
                <c:pt idx="285">
                  <c:v>42837</c:v>
                </c:pt>
                <c:pt idx="286">
                  <c:v>42838</c:v>
                </c:pt>
                <c:pt idx="287">
                  <c:v>42839</c:v>
                </c:pt>
                <c:pt idx="288">
                  <c:v>42840</c:v>
                </c:pt>
                <c:pt idx="289">
                  <c:v>42841</c:v>
                </c:pt>
                <c:pt idx="290">
                  <c:v>42842</c:v>
                </c:pt>
                <c:pt idx="291">
                  <c:v>42843</c:v>
                </c:pt>
                <c:pt idx="292">
                  <c:v>42844</c:v>
                </c:pt>
                <c:pt idx="293">
                  <c:v>42845</c:v>
                </c:pt>
                <c:pt idx="294">
                  <c:v>42846</c:v>
                </c:pt>
                <c:pt idx="295">
                  <c:v>42847</c:v>
                </c:pt>
                <c:pt idx="296">
                  <c:v>42848</c:v>
                </c:pt>
                <c:pt idx="297">
                  <c:v>42849</c:v>
                </c:pt>
                <c:pt idx="298">
                  <c:v>42850</c:v>
                </c:pt>
                <c:pt idx="299">
                  <c:v>42851</c:v>
                </c:pt>
                <c:pt idx="300">
                  <c:v>42852</c:v>
                </c:pt>
                <c:pt idx="301">
                  <c:v>42853</c:v>
                </c:pt>
                <c:pt idx="302">
                  <c:v>42854</c:v>
                </c:pt>
                <c:pt idx="303">
                  <c:v>42855</c:v>
                </c:pt>
                <c:pt idx="304">
                  <c:v>42856</c:v>
                </c:pt>
                <c:pt idx="305">
                  <c:v>42857</c:v>
                </c:pt>
                <c:pt idx="306">
                  <c:v>42858</c:v>
                </c:pt>
                <c:pt idx="307">
                  <c:v>42859</c:v>
                </c:pt>
                <c:pt idx="308">
                  <c:v>42860</c:v>
                </c:pt>
                <c:pt idx="309">
                  <c:v>42861</c:v>
                </c:pt>
                <c:pt idx="310">
                  <c:v>42862</c:v>
                </c:pt>
                <c:pt idx="311">
                  <c:v>42863</c:v>
                </c:pt>
                <c:pt idx="312">
                  <c:v>42864</c:v>
                </c:pt>
                <c:pt idx="313">
                  <c:v>42865</c:v>
                </c:pt>
                <c:pt idx="314">
                  <c:v>42866</c:v>
                </c:pt>
                <c:pt idx="315">
                  <c:v>42867</c:v>
                </c:pt>
                <c:pt idx="316">
                  <c:v>42868</c:v>
                </c:pt>
                <c:pt idx="317">
                  <c:v>42869</c:v>
                </c:pt>
                <c:pt idx="318">
                  <c:v>42870</c:v>
                </c:pt>
                <c:pt idx="319">
                  <c:v>42871</c:v>
                </c:pt>
                <c:pt idx="320">
                  <c:v>42872</c:v>
                </c:pt>
                <c:pt idx="321">
                  <c:v>42873</c:v>
                </c:pt>
                <c:pt idx="322">
                  <c:v>42874</c:v>
                </c:pt>
                <c:pt idx="323">
                  <c:v>42875</c:v>
                </c:pt>
                <c:pt idx="324">
                  <c:v>42876</c:v>
                </c:pt>
                <c:pt idx="325">
                  <c:v>42877</c:v>
                </c:pt>
                <c:pt idx="326">
                  <c:v>42878</c:v>
                </c:pt>
                <c:pt idx="327">
                  <c:v>42879</c:v>
                </c:pt>
                <c:pt idx="328">
                  <c:v>42880</c:v>
                </c:pt>
                <c:pt idx="329">
                  <c:v>42881</c:v>
                </c:pt>
                <c:pt idx="330">
                  <c:v>42882</c:v>
                </c:pt>
                <c:pt idx="331">
                  <c:v>42883</c:v>
                </c:pt>
                <c:pt idx="332">
                  <c:v>42884</c:v>
                </c:pt>
                <c:pt idx="333">
                  <c:v>42885</c:v>
                </c:pt>
                <c:pt idx="334">
                  <c:v>42886</c:v>
                </c:pt>
                <c:pt idx="335">
                  <c:v>42887</c:v>
                </c:pt>
                <c:pt idx="336">
                  <c:v>42888</c:v>
                </c:pt>
                <c:pt idx="337">
                  <c:v>42889</c:v>
                </c:pt>
                <c:pt idx="338">
                  <c:v>42890</c:v>
                </c:pt>
                <c:pt idx="339">
                  <c:v>42891</c:v>
                </c:pt>
                <c:pt idx="340">
                  <c:v>42892</c:v>
                </c:pt>
                <c:pt idx="341">
                  <c:v>42893</c:v>
                </c:pt>
                <c:pt idx="342">
                  <c:v>42894</c:v>
                </c:pt>
                <c:pt idx="343">
                  <c:v>42895</c:v>
                </c:pt>
                <c:pt idx="344">
                  <c:v>42896</c:v>
                </c:pt>
                <c:pt idx="345">
                  <c:v>42897</c:v>
                </c:pt>
                <c:pt idx="346">
                  <c:v>42898</c:v>
                </c:pt>
                <c:pt idx="347">
                  <c:v>42899</c:v>
                </c:pt>
                <c:pt idx="348">
                  <c:v>42900</c:v>
                </c:pt>
                <c:pt idx="349">
                  <c:v>42901</c:v>
                </c:pt>
                <c:pt idx="350">
                  <c:v>42902</c:v>
                </c:pt>
                <c:pt idx="351">
                  <c:v>42903</c:v>
                </c:pt>
                <c:pt idx="352">
                  <c:v>42904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42910</c:v>
                </c:pt>
                <c:pt idx="359">
                  <c:v>42911</c:v>
                </c:pt>
                <c:pt idx="360">
                  <c:v>42912</c:v>
                </c:pt>
                <c:pt idx="361">
                  <c:v>42913</c:v>
                </c:pt>
                <c:pt idx="362">
                  <c:v>42914</c:v>
                </c:pt>
                <c:pt idx="363">
                  <c:v>42915</c:v>
                </c:pt>
                <c:pt idx="364">
                  <c:v>42916</c:v>
                </c:pt>
              </c:numCache>
            </c:numRef>
          </c:cat>
          <c:val>
            <c:numRef>
              <c:f>Milang!$F$3:$F$367</c:f>
              <c:numCache>
                <c:formatCode>General</c:formatCode>
                <c:ptCount val="365"/>
                <c:pt idx="0">
                  <c:v>0.68999999761599995</c:v>
                </c:pt>
                <c:pt idx="1">
                  <c:v>0.690999984741</c:v>
                </c:pt>
                <c:pt idx="2">
                  <c:v>0.68699997663500001</c:v>
                </c:pt>
                <c:pt idx="3">
                  <c:v>0.68300002813299998</c:v>
                </c:pt>
                <c:pt idx="4">
                  <c:v>0.684000015259</c:v>
                </c:pt>
                <c:pt idx="5">
                  <c:v>0.68599998950999996</c:v>
                </c:pt>
                <c:pt idx="6">
                  <c:v>0.68800002336499999</c:v>
                </c:pt>
                <c:pt idx="7">
                  <c:v>0.690999984741</c:v>
                </c:pt>
                <c:pt idx="8">
                  <c:v>0.69700002670299999</c:v>
                </c:pt>
                <c:pt idx="9">
                  <c:v>0.70300000906000004</c:v>
                </c:pt>
                <c:pt idx="10">
                  <c:v>0.70700001716600003</c:v>
                </c:pt>
                <c:pt idx="11">
                  <c:v>0.71200001239800004</c:v>
                </c:pt>
                <c:pt idx="12">
                  <c:v>0.71600002050400002</c:v>
                </c:pt>
                <c:pt idx="13">
                  <c:v>0.71100002527200001</c:v>
                </c:pt>
                <c:pt idx="14">
                  <c:v>0.70700001716600003</c:v>
                </c:pt>
                <c:pt idx="15">
                  <c:v>0.70399999618499998</c:v>
                </c:pt>
                <c:pt idx="16">
                  <c:v>0.69499999284699998</c:v>
                </c:pt>
                <c:pt idx="17">
                  <c:v>0.690999984741</c:v>
                </c:pt>
                <c:pt idx="18">
                  <c:v>0.69800001382800003</c:v>
                </c:pt>
                <c:pt idx="19">
                  <c:v>0.70599997043600005</c:v>
                </c:pt>
                <c:pt idx="20">
                  <c:v>0.71499997377400004</c:v>
                </c:pt>
                <c:pt idx="21">
                  <c:v>0.72500002384200002</c:v>
                </c:pt>
                <c:pt idx="22">
                  <c:v>0.73600000143099997</c:v>
                </c:pt>
                <c:pt idx="23">
                  <c:v>0.74000000953699996</c:v>
                </c:pt>
                <c:pt idx="24">
                  <c:v>0.74000000953699996</c:v>
                </c:pt>
                <c:pt idx="25">
                  <c:v>0.74000000953699996</c:v>
                </c:pt>
                <c:pt idx="26">
                  <c:v>0.74000000953699996</c:v>
                </c:pt>
                <c:pt idx="27">
                  <c:v>0.74400001764299994</c:v>
                </c:pt>
                <c:pt idx="28">
                  <c:v>0.74199998378800003</c:v>
                </c:pt>
                <c:pt idx="29">
                  <c:v>0.74299997091299996</c:v>
                </c:pt>
                <c:pt idx="30">
                  <c:v>0.74299997091299996</c:v>
                </c:pt>
                <c:pt idx="31">
                  <c:v>0.74699997901899995</c:v>
                </c:pt>
                <c:pt idx="32">
                  <c:v>0.74699997901899995</c:v>
                </c:pt>
                <c:pt idx="33">
                  <c:v>0.74599999189400001</c:v>
                </c:pt>
                <c:pt idx="34">
                  <c:v>0.740999996662</c:v>
                </c:pt>
                <c:pt idx="35">
                  <c:v>0.73500001430499995</c:v>
                </c:pt>
                <c:pt idx="36">
                  <c:v>0.72399997711200004</c:v>
                </c:pt>
                <c:pt idx="37">
                  <c:v>0.72299998998600001</c:v>
                </c:pt>
                <c:pt idx="38">
                  <c:v>0.72899997234299996</c:v>
                </c:pt>
                <c:pt idx="39">
                  <c:v>0.73400002718000001</c:v>
                </c:pt>
                <c:pt idx="40">
                  <c:v>0.74000000953699996</c:v>
                </c:pt>
                <c:pt idx="41">
                  <c:v>0.74500000476799999</c:v>
                </c:pt>
                <c:pt idx="42">
                  <c:v>0.75</c:v>
                </c:pt>
                <c:pt idx="43">
                  <c:v>0.75400000810599999</c:v>
                </c:pt>
                <c:pt idx="44">
                  <c:v>0.75199997425099996</c:v>
                </c:pt>
                <c:pt idx="45">
                  <c:v>0.75499999523200001</c:v>
                </c:pt>
                <c:pt idx="46">
                  <c:v>0.75199997425099996</c:v>
                </c:pt>
                <c:pt idx="47">
                  <c:v>0.74599999189400001</c:v>
                </c:pt>
                <c:pt idx="48">
                  <c:v>0.74500000476799999</c:v>
                </c:pt>
                <c:pt idx="49">
                  <c:v>0.75199997425099996</c:v>
                </c:pt>
                <c:pt idx="50">
                  <c:v>0.75999999046300004</c:v>
                </c:pt>
                <c:pt idx="51">
                  <c:v>0.77300000190700002</c:v>
                </c:pt>
                <c:pt idx="52">
                  <c:v>0.77700001001399999</c:v>
                </c:pt>
                <c:pt idx="53">
                  <c:v>0.78200000524500002</c:v>
                </c:pt>
                <c:pt idx="54">
                  <c:v>0.79000002145799997</c:v>
                </c:pt>
                <c:pt idx="55">
                  <c:v>0.78200000524500002</c:v>
                </c:pt>
                <c:pt idx="56">
                  <c:v>0.77499997615799998</c:v>
                </c:pt>
                <c:pt idx="57">
                  <c:v>0.77300000190700002</c:v>
                </c:pt>
                <c:pt idx="58">
                  <c:v>0.76999998092699995</c:v>
                </c:pt>
                <c:pt idx="59">
                  <c:v>0.76599997281999999</c:v>
                </c:pt>
                <c:pt idx="60">
                  <c:v>0.76300001144399998</c:v>
                </c:pt>
                <c:pt idx="61">
                  <c:v>0.76399999856900003</c:v>
                </c:pt>
                <c:pt idx="62">
                  <c:v>0.759000003338</c:v>
                </c:pt>
                <c:pt idx="63">
                  <c:v>0.75700002908700004</c:v>
                </c:pt>
                <c:pt idx="64">
                  <c:v>0.75099998712500005</c:v>
                </c:pt>
                <c:pt idx="65">
                  <c:v>0.74599999189400001</c:v>
                </c:pt>
                <c:pt idx="66">
                  <c:v>0.74400001764299994</c:v>
                </c:pt>
                <c:pt idx="67">
                  <c:v>0.75</c:v>
                </c:pt>
                <c:pt idx="68">
                  <c:v>0.75300002098100005</c:v>
                </c:pt>
                <c:pt idx="69">
                  <c:v>0.76099997758899995</c:v>
                </c:pt>
                <c:pt idx="70">
                  <c:v>0.76800000667599999</c:v>
                </c:pt>
                <c:pt idx="71">
                  <c:v>0.77499997615799998</c:v>
                </c:pt>
                <c:pt idx="72">
                  <c:v>0.77999997138999999</c:v>
                </c:pt>
                <c:pt idx="73">
                  <c:v>0.786000013351</c:v>
                </c:pt>
                <c:pt idx="74">
                  <c:v>0.79199999570799995</c:v>
                </c:pt>
                <c:pt idx="75">
                  <c:v>0.79199999570799995</c:v>
                </c:pt>
                <c:pt idx="76">
                  <c:v>0.78899997472799999</c:v>
                </c:pt>
                <c:pt idx="77">
                  <c:v>0.79000002145799997</c:v>
                </c:pt>
                <c:pt idx="78">
                  <c:v>0.79199999570799995</c:v>
                </c:pt>
                <c:pt idx="79">
                  <c:v>0.795000016689</c:v>
                </c:pt>
                <c:pt idx="80">
                  <c:v>0.79699999093999996</c:v>
                </c:pt>
                <c:pt idx="81">
                  <c:v>0.79900002479599996</c:v>
                </c:pt>
                <c:pt idx="82">
                  <c:v>0.79900002479599996</c:v>
                </c:pt>
                <c:pt idx="83">
                  <c:v>0.79600000381500002</c:v>
                </c:pt>
                <c:pt idx="84">
                  <c:v>0.79299998283399997</c:v>
                </c:pt>
                <c:pt idx="85">
                  <c:v>0.786000013351</c:v>
                </c:pt>
                <c:pt idx="86">
                  <c:v>0.77999997138999999</c:v>
                </c:pt>
                <c:pt idx="87">
                  <c:v>0.78200000524500002</c:v>
                </c:pt>
                <c:pt idx="88">
                  <c:v>0.77799999713900003</c:v>
                </c:pt>
                <c:pt idx="89">
                  <c:v>0.77999997138999999</c:v>
                </c:pt>
                <c:pt idx="90">
                  <c:v>0.77899998426399997</c:v>
                </c:pt>
                <c:pt idx="91">
                  <c:v>0.77499997615799998</c:v>
                </c:pt>
                <c:pt idx="92">
                  <c:v>0.76599997281999999</c:v>
                </c:pt>
                <c:pt idx="93">
                  <c:v>0.76599997281999999</c:v>
                </c:pt>
                <c:pt idx="94">
                  <c:v>0.76399999856900003</c:v>
                </c:pt>
                <c:pt idx="95">
                  <c:v>0.76300001144399998</c:v>
                </c:pt>
                <c:pt idx="96">
                  <c:v>0.76300001144399998</c:v>
                </c:pt>
                <c:pt idx="97">
                  <c:v>0.76399999856900003</c:v>
                </c:pt>
                <c:pt idx="98">
                  <c:v>0.76300001144399998</c:v>
                </c:pt>
                <c:pt idx="99">
                  <c:v>0.76099997758899995</c:v>
                </c:pt>
                <c:pt idx="100">
                  <c:v>0.76099997758899995</c:v>
                </c:pt>
                <c:pt idx="101">
                  <c:v>0.76099997758899995</c:v>
                </c:pt>
                <c:pt idx="102">
                  <c:v>0.76499998569500005</c:v>
                </c:pt>
                <c:pt idx="103">
                  <c:v>0.76399999856900003</c:v>
                </c:pt>
                <c:pt idx="104">
                  <c:v>0.76499998569500005</c:v>
                </c:pt>
                <c:pt idx="105">
                  <c:v>0.76800000667599999</c:v>
                </c:pt>
                <c:pt idx="106">
                  <c:v>0.77100002765700004</c:v>
                </c:pt>
                <c:pt idx="107">
                  <c:v>0.77499997615799998</c:v>
                </c:pt>
                <c:pt idx="108">
                  <c:v>0.77799999713900003</c:v>
                </c:pt>
                <c:pt idx="109">
                  <c:v>0.78200000524500002</c:v>
                </c:pt>
                <c:pt idx="110">
                  <c:v>0.79199999570799995</c:v>
                </c:pt>
                <c:pt idx="111">
                  <c:v>0.797999978065</c:v>
                </c:pt>
                <c:pt idx="112">
                  <c:v>0.79699999093999996</c:v>
                </c:pt>
                <c:pt idx="113">
                  <c:v>0.79299998283399997</c:v>
                </c:pt>
                <c:pt idx="114">
                  <c:v>0.79100000858300001</c:v>
                </c:pt>
                <c:pt idx="115">
                  <c:v>0.79000002145799997</c:v>
                </c:pt>
                <c:pt idx="116">
                  <c:v>0.78500002622599996</c:v>
                </c:pt>
                <c:pt idx="117">
                  <c:v>0.78299999237100004</c:v>
                </c:pt>
                <c:pt idx="118">
                  <c:v>0.78100001811999997</c:v>
                </c:pt>
                <c:pt idx="119">
                  <c:v>0.77600002288799996</c:v>
                </c:pt>
                <c:pt idx="120">
                  <c:v>0.76899999380100004</c:v>
                </c:pt>
                <c:pt idx="121">
                  <c:v>0.76099997758899995</c:v>
                </c:pt>
                <c:pt idx="122">
                  <c:v>0.75700002908700004</c:v>
                </c:pt>
                <c:pt idx="123">
                  <c:v>0.75400000810599999</c:v>
                </c:pt>
                <c:pt idx="124">
                  <c:v>0.75199997425099996</c:v>
                </c:pt>
                <c:pt idx="125">
                  <c:v>0.75199997425099996</c:v>
                </c:pt>
                <c:pt idx="126">
                  <c:v>0.75</c:v>
                </c:pt>
                <c:pt idx="127">
                  <c:v>0.74900001287499995</c:v>
                </c:pt>
                <c:pt idx="128">
                  <c:v>0.74599999189400001</c:v>
                </c:pt>
                <c:pt idx="129">
                  <c:v>0.74500000476799999</c:v>
                </c:pt>
                <c:pt idx="130">
                  <c:v>0.74299997091299996</c:v>
                </c:pt>
                <c:pt idx="131">
                  <c:v>0.740999996662</c:v>
                </c:pt>
                <c:pt idx="132">
                  <c:v>0.74000000953699996</c:v>
                </c:pt>
                <c:pt idx="133">
                  <c:v>0.74000000953699996</c:v>
                </c:pt>
                <c:pt idx="134">
                  <c:v>0.73900002241100005</c:v>
                </c:pt>
                <c:pt idx="135">
                  <c:v>0.73900002241100005</c:v>
                </c:pt>
                <c:pt idx="136">
                  <c:v>0.740999996662</c:v>
                </c:pt>
                <c:pt idx="137">
                  <c:v>0.75</c:v>
                </c:pt>
                <c:pt idx="138">
                  <c:v>0.75400000810599999</c:v>
                </c:pt>
                <c:pt idx="139">
                  <c:v>0.76300001144399998</c:v>
                </c:pt>
                <c:pt idx="140">
                  <c:v>0.76800000667599999</c:v>
                </c:pt>
                <c:pt idx="141">
                  <c:v>0.76999998092699995</c:v>
                </c:pt>
                <c:pt idx="142">
                  <c:v>0.77300000190700002</c:v>
                </c:pt>
                <c:pt idx="143">
                  <c:v>0.77399998903300005</c:v>
                </c:pt>
                <c:pt idx="144">
                  <c:v>0.77600002288799996</c:v>
                </c:pt>
                <c:pt idx="145">
                  <c:v>0.78100001811999997</c:v>
                </c:pt>
                <c:pt idx="146">
                  <c:v>0.786000013351</c:v>
                </c:pt>
                <c:pt idx="147">
                  <c:v>0.79100000858300001</c:v>
                </c:pt>
                <c:pt idx="148">
                  <c:v>0.79699999093999996</c:v>
                </c:pt>
                <c:pt idx="149">
                  <c:v>0.80099999904600006</c:v>
                </c:pt>
                <c:pt idx="150">
                  <c:v>0.80299997329700001</c:v>
                </c:pt>
                <c:pt idx="151">
                  <c:v>0.80599999427799995</c:v>
                </c:pt>
                <c:pt idx="152">
                  <c:v>0.809000015259</c:v>
                </c:pt>
                <c:pt idx="153">
                  <c:v>0.81499999761599995</c:v>
                </c:pt>
                <c:pt idx="154">
                  <c:v>0.81499999761599995</c:v>
                </c:pt>
                <c:pt idx="155">
                  <c:v>0.81999999284699998</c:v>
                </c:pt>
                <c:pt idx="156">
                  <c:v>0.82499998807899999</c:v>
                </c:pt>
                <c:pt idx="157">
                  <c:v>0.82899999618499998</c:v>
                </c:pt>
                <c:pt idx="158">
                  <c:v>0.83099997043600005</c:v>
                </c:pt>
                <c:pt idx="159">
                  <c:v>0.83399999141699999</c:v>
                </c:pt>
                <c:pt idx="160">
                  <c:v>0.83499997854200003</c:v>
                </c:pt>
                <c:pt idx="161">
                  <c:v>0.83499997854200003</c:v>
                </c:pt>
                <c:pt idx="162">
                  <c:v>0.83700001239800004</c:v>
                </c:pt>
                <c:pt idx="163">
                  <c:v>0.83999997377400004</c:v>
                </c:pt>
                <c:pt idx="164">
                  <c:v>0.84200000762899996</c:v>
                </c:pt>
                <c:pt idx="165">
                  <c:v>0.84299999475499998</c:v>
                </c:pt>
                <c:pt idx="166">
                  <c:v>0.84299999475499998</c:v>
                </c:pt>
                <c:pt idx="167">
                  <c:v>0.84100002050400002</c:v>
                </c:pt>
                <c:pt idx="168">
                  <c:v>0.838999986649</c:v>
                </c:pt>
                <c:pt idx="169">
                  <c:v>0.83600002527200001</c:v>
                </c:pt>
                <c:pt idx="170">
                  <c:v>0.83499997854200003</c:v>
                </c:pt>
                <c:pt idx="171">
                  <c:v>0.829999983311</c:v>
                </c:pt>
                <c:pt idx="172">
                  <c:v>0.820999979973</c:v>
                </c:pt>
                <c:pt idx="173">
                  <c:v>0.81300002336499999</c:v>
                </c:pt>
                <c:pt idx="174">
                  <c:v>0.809000015259</c:v>
                </c:pt>
                <c:pt idx="175">
                  <c:v>0.80299997329700001</c:v>
                </c:pt>
                <c:pt idx="176">
                  <c:v>0.80199998617199997</c:v>
                </c:pt>
                <c:pt idx="177">
                  <c:v>0.804000020027</c:v>
                </c:pt>
                <c:pt idx="178">
                  <c:v>0.80299997329700001</c:v>
                </c:pt>
                <c:pt idx="179">
                  <c:v>0.79699999093999996</c:v>
                </c:pt>
                <c:pt idx="180">
                  <c:v>0.795000016689</c:v>
                </c:pt>
                <c:pt idx="181">
                  <c:v>0.79199999570799995</c:v>
                </c:pt>
                <c:pt idx="182">
                  <c:v>0.78799998760199996</c:v>
                </c:pt>
                <c:pt idx="183">
                  <c:v>0.78700000047700003</c:v>
                </c:pt>
                <c:pt idx="184">
                  <c:v>0.78799998760199996</c:v>
                </c:pt>
                <c:pt idx="185">
                  <c:v>0.78500002622599996</c:v>
                </c:pt>
                <c:pt idx="186">
                  <c:v>0.78399997949599998</c:v>
                </c:pt>
                <c:pt idx="187">
                  <c:v>0.78299999237100004</c:v>
                </c:pt>
                <c:pt idx="188">
                  <c:v>0.78100001811999997</c:v>
                </c:pt>
                <c:pt idx="189">
                  <c:v>0.77700001001399999</c:v>
                </c:pt>
                <c:pt idx="190">
                  <c:v>0.77399998903300005</c:v>
                </c:pt>
                <c:pt idx="191">
                  <c:v>0.76999998092699995</c:v>
                </c:pt>
                <c:pt idx="192">
                  <c:v>0.76599997281999999</c:v>
                </c:pt>
                <c:pt idx="193">
                  <c:v>0.76099997758899995</c:v>
                </c:pt>
                <c:pt idx="194">
                  <c:v>0.75999999046300004</c:v>
                </c:pt>
                <c:pt idx="195">
                  <c:v>0.75599998235700006</c:v>
                </c:pt>
                <c:pt idx="196">
                  <c:v>0.75</c:v>
                </c:pt>
                <c:pt idx="197">
                  <c:v>0.74599999189400001</c:v>
                </c:pt>
                <c:pt idx="198">
                  <c:v>0.74199998378800003</c:v>
                </c:pt>
                <c:pt idx="199">
                  <c:v>0.73900002241100005</c:v>
                </c:pt>
                <c:pt idx="200">
                  <c:v>0.73500001430499995</c:v>
                </c:pt>
                <c:pt idx="201">
                  <c:v>0.73000001907300005</c:v>
                </c:pt>
                <c:pt idx="202">
                  <c:v>0.72500002384200002</c:v>
                </c:pt>
                <c:pt idx="203">
                  <c:v>0.72399997711200004</c:v>
                </c:pt>
                <c:pt idx="204">
                  <c:v>0.72100001573600003</c:v>
                </c:pt>
                <c:pt idx="205">
                  <c:v>0.71799999475499998</c:v>
                </c:pt>
                <c:pt idx="206">
                  <c:v>0.71200001239800004</c:v>
                </c:pt>
                <c:pt idx="207">
                  <c:v>0.70599997043600005</c:v>
                </c:pt>
                <c:pt idx="208">
                  <c:v>0.69900000095399994</c:v>
                </c:pt>
                <c:pt idx="209">
                  <c:v>0.693000018597</c:v>
                </c:pt>
                <c:pt idx="210">
                  <c:v>0.68699997663500001</c:v>
                </c:pt>
                <c:pt idx="211">
                  <c:v>0.68000000715300002</c:v>
                </c:pt>
                <c:pt idx="212">
                  <c:v>0.67699998617199997</c:v>
                </c:pt>
                <c:pt idx="213">
                  <c:v>0.67599999904600006</c:v>
                </c:pt>
                <c:pt idx="214">
                  <c:v>0.672999978065</c:v>
                </c:pt>
                <c:pt idx="215">
                  <c:v>0.66799998283399997</c:v>
                </c:pt>
                <c:pt idx="216">
                  <c:v>0.66200000047700003</c:v>
                </c:pt>
                <c:pt idx="217">
                  <c:v>0.65499997138999999</c:v>
                </c:pt>
                <c:pt idx="218">
                  <c:v>0.64899998903300005</c:v>
                </c:pt>
                <c:pt idx="219">
                  <c:v>0.64399999380100004</c:v>
                </c:pt>
                <c:pt idx="220">
                  <c:v>0.63899999856900003</c:v>
                </c:pt>
                <c:pt idx="221">
                  <c:v>0.63599997758899995</c:v>
                </c:pt>
                <c:pt idx="222">
                  <c:v>0.634000003338</c:v>
                </c:pt>
                <c:pt idx="223">
                  <c:v>0.63200002908700004</c:v>
                </c:pt>
                <c:pt idx="224">
                  <c:v>0.62999999523200001</c:v>
                </c:pt>
                <c:pt idx="225">
                  <c:v>0.62999999523200001</c:v>
                </c:pt>
                <c:pt idx="226">
                  <c:v>0.62999999523200001</c:v>
                </c:pt>
                <c:pt idx="227">
                  <c:v>0.62699997425099996</c:v>
                </c:pt>
                <c:pt idx="228">
                  <c:v>0.62199997901899995</c:v>
                </c:pt>
                <c:pt idx="229">
                  <c:v>0.61900001764299994</c:v>
                </c:pt>
                <c:pt idx="230">
                  <c:v>0.61699998378800003</c:v>
                </c:pt>
                <c:pt idx="231">
                  <c:v>0.615999996662</c:v>
                </c:pt>
                <c:pt idx="232">
                  <c:v>0.61500000953699996</c:v>
                </c:pt>
                <c:pt idx="233">
                  <c:v>0.615999996662</c:v>
                </c:pt>
                <c:pt idx="234">
                  <c:v>0.61500000953699996</c:v>
                </c:pt>
                <c:pt idx="235">
                  <c:v>0.61699998378800003</c:v>
                </c:pt>
                <c:pt idx="236">
                  <c:v>0.615999996662</c:v>
                </c:pt>
                <c:pt idx="237">
                  <c:v>0.61500000953699996</c:v>
                </c:pt>
                <c:pt idx="238">
                  <c:v>0.61299997568099995</c:v>
                </c:pt>
                <c:pt idx="239">
                  <c:v>0.61299997568099995</c:v>
                </c:pt>
                <c:pt idx="240">
                  <c:v>0.61199998855600002</c:v>
                </c:pt>
                <c:pt idx="241">
                  <c:v>0.61000001430499995</c:v>
                </c:pt>
                <c:pt idx="242">
                  <c:v>0.60000002384200002</c:v>
                </c:pt>
                <c:pt idx="243">
                  <c:v>0.59700000286099997</c:v>
                </c:pt>
                <c:pt idx="244">
                  <c:v>0.58799999952299997</c:v>
                </c:pt>
                <c:pt idx="245">
                  <c:v>0.57899999618499998</c:v>
                </c:pt>
                <c:pt idx="246">
                  <c:v>0.56999999284699998</c:v>
                </c:pt>
                <c:pt idx="247">
                  <c:v>0.56900000572200005</c:v>
                </c:pt>
                <c:pt idx="248">
                  <c:v>0.56400001049000004</c:v>
                </c:pt>
                <c:pt idx="249">
                  <c:v>0.56000000238400005</c:v>
                </c:pt>
                <c:pt idx="250">
                  <c:v>0.55500000715300002</c:v>
                </c:pt>
                <c:pt idx="251">
                  <c:v>0.55000001192100001</c:v>
                </c:pt>
                <c:pt idx="252">
                  <c:v>0.54199999570799995</c:v>
                </c:pt>
                <c:pt idx="253">
                  <c:v>0.53399997949599998</c:v>
                </c:pt>
                <c:pt idx="254">
                  <c:v>0.52700001001399999</c:v>
                </c:pt>
                <c:pt idx="255">
                  <c:v>0.52399998903300005</c:v>
                </c:pt>
                <c:pt idx="256">
                  <c:v>0.51700001954999997</c:v>
                </c:pt>
                <c:pt idx="257">
                  <c:v>0.51499998569500005</c:v>
                </c:pt>
                <c:pt idx="258">
                  <c:v>0.51300001144399998</c:v>
                </c:pt>
                <c:pt idx="259">
                  <c:v>0.50999999046300004</c:v>
                </c:pt>
                <c:pt idx="260">
                  <c:v>0.50300002098100005</c:v>
                </c:pt>
                <c:pt idx="261">
                  <c:v>0.49900001287500001</c:v>
                </c:pt>
                <c:pt idx="262">
                  <c:v>0.50099998712500005</c:v>
                </c:pt>
                <c:pt idx="263">
                  <c:v>0.50099998712500005</c:v>
                </c:pt>
                <c:pt idx="264">
                  <c:v>0.5</c:v>
                </c:pt>
                <c:pt idx="265">
                  <c:v>0.5</c:v>
                </c:pt>
                <c:pt idx="266">
                  <c:v>0.50099998712500005</c:v>
                </c:pt>
                <c:pt idx="267">
                  <c:v>0.49799999594700001</c:v>
                </c:pt>
                <c:pt idx="268">
                  <c:v>0.49599999189400001</c:v>
                </c:pt>
                <c:pt idx="269">
                  <c:v>0.49500000476799999</c:v>
                </c:pt>
                <c:pt idx="270">
                  <c:v>0.49500000476799999</c:v>
                </c:pt>
                <c:pt idx="271">
                  <c:v>0.49599999189400001</c:v>
                </c:pt>
                <c:pt idx="272">
                  <c:v>0.49700000882099998</c:v>
                </c:pt>
                <c:pt idx="273">
                  <c:v>0.49799999594700001</c:v>
                </c:pt>
                <c:pt idx="274">
                  <c:v>0.5</c:v>
                </c:pt>
                <c:pt idx="275">
                  <c:v>0.50099998712500005</c:v>
                </c:pt>
                <c:pt idx="276">
                  <c:v>0.50199997425099996</c:v>
                </c:pt>
                <c:pt idx="277">
                  <c:v>0.50300002098100005</c:v>
                </c:pt>
                <c:pt idx="278">
                  <c:v>0.50400000810599999</c:v>
                </c:pt>
                <c:pt idx="279">
                  <c:v>0.50400000810599999</c:v>
                </c:pt>
                <c:pt idx="280">
                  <c:v>0.50499999523200001</c:v>
                </c:pt>
                <c:pt idx="281">
                  <c:v>0.50499999523200001</c:v>
                </c:pt>
                <c:pt idx="282">
                  <c:v>0.50499999523200001</c:v>
                </c:pt>
                <c:pt idx="283">
                  <c:v>0.50499999523200001</c:v>
                </c:pt>
                <c:pt idx="284">
                  <c:v>0.50499999523200001</c:v>
                </c:pt>
                <c:pt idx="285">
                  <c:v>0.50400000810599999</c:v>
                </c:pt>
                <c:pt idx="286">
                  <c:v>0.49900001287500001</c:v>
                </c:pt>
                <c:pt idx="287">
                  <c:v>0.48699998855600002</c:v>
                </c:pt>
                <c:pt idx="288">
                  <c:v>0.483999997377</c:v>
                </c:pt>
                <c:pt idx="289">
                  <c:v>0.47999998927100002</c:v>
                </c:pt>
                <c:pt idx="290">
                  <c:v>0.48199999332400001</c:v>
                </c:pt>
                <c:pt idx="291">
                  <c:v>0.48300001025200001</c:v>
                </c:pt>
                <c:pt idx="292">
                  <c:v>0.483999997377</c:v>
                </c:pt>
                <c:pt idx="293">
                  <c:v>0.485000014305</c:v>
                </c:pt>
                <c:pt idx="294">
                  <c:v>0.48600000143099997</c:v>
                </c:pt>
                <c:pt idx="295">
                  <c:v>0.48699998855600002</c:v>
                </c:pt>
                <c:pt idx="296">
                  <c:v>0.48800000548400002</c:v>
                </c:pt>
                <c:pt idx="297">
                  <c:v>0.493000000715</c:v>
                </c:pt>
                <c:pt idx="298">
                  <c:v>0.49500000476799999</c:v>
                </c:pt>
                <c:pt idx="299">
                  <c:v>0.49700000882099998</c:v>
                </c:pt>
                <c:pt idx="300">
                  <c:v>0.49900001287500001</c:v>
                </c:pt>
                <c:pt idx="301">
                  <c:v>0.50199997425099996</c:v>
                </c:pt>
                <c:pt idx="302">
                  <c:v>0.50300002098100005</c:v>
                </c:pt>
                <c:pt idx="303">
                  <c:v>0.50499999523200001</c:v>
                </c:pt>
                <c:pt idx="304">
                  <c:v>0.50700002908700004</c:v>
                </c:pt>
                <c:pt idx="305">
                  <c:v>0.50800001621199997</c:v>
                </c:pt>
                <c:pt idx="306">
                  <c:v>0.51200002431900005</c:v>
                </c:pt>
                <c:pt idx="307">
                  <c:v>0.509000003338</c:v>
                </c:pt>
                <c:pt idx="308">
                  <c:v>0.509000003338</c:v>
                </c:pt>
                <c:pt idx="309">
                  <c:v>0.51099997758899995</c:v>
                </c:pt>
                <c:pt idx="310">
                  <c:v>0.51300001144399998</c:v>
                </c:pt>
                <c:pt idx="311">
                  <c:v>0.51499998569500005</c:v>
                </c:pt>
                <c:pt idx="312">
                  <c:v>0.51200002431900005</c:v>
                </c:pt>
                <c:pt idx="313">
                  <c:v>0.51200002431900005</c:v>
                </c:pt>
                <c:pt idx="314">
                  <c:v>0.51200002431900005</c:v>
                </c:pt>
                <c:pt idx="315">
                  <c:v>0.51300001144399998</c:v>
                </c:pt>
                <c:pt idx="316">
                  <c:v>0.51399999856900003</c:v>
                </c:pt>
                <c:pt idx="317">
                  <c:v>0.51499998569500005</c:v>
                </c:pt>
                <c:pt idx="318">
                  <c:v>0.51599997281999999</c:v>
                </c:pt>
                <c:pt idx="319">
                  <c:v>0.51899999380100004</c:v>
                </c:pt>
                <c:pt idx="320">
                  <c:v>0.51999998092699995</c:v>
                </c:pt>
                <c:pt idx="321">
                  <c:v>0.52200001478199998</c:v>
                </c:pt>
                <c:pt idx="322">
                  <c:v>0.52700001001399999</c:v>
                </c:pt>
                <c:pt idx="323">
                  <c:v>0.52399998903300005</c:v>
                </c:pt>
                <c:pt idx="324">
                  <c:v>0.52100002765700004</c:v>
                </c:pt>
                <c:pt idx="325">
                  <c:v>0.52300000190700002</c:v>
                </c:pt>
                <c:pt idx="326">
                  <c:v>0.52499997615799998</c:v>
                </c:pt>
                <c:pt idx="327">
                  <c:v>0.52700001001399999</c:v>
                </c:pt>
                <c:pt idx="328">
                  <c:v>0.52799999713900003</c:v>
                </c:pt>
                <c:pt idx="329">
                  <c:v>0.52999997138999999</c:v>
                </c:pt>
                <c:pt idx="330">
                  <c:v>0.53200000524500002</c:v>
                </c:pt>
                <c:pt idx="331">
                  <c:v>0.53399997949599998</c:v>
                </c:pt>
                <c:pt idx="332">
                  <c:v>0.53700000047700003</c:v>
                </c:pt>
                <c:pt idx="333">
                  <c:v>0.54400002956399995</c:v>
                </c:pt>
                <c:pt idx="334">
                  <c:v>0.54400002956399995</c:v>
                </c:pt>
                <c:pt idx="335">
                  <c:v>0.54699999093999996</c:v>
                </c:pt>
                <c:pt idx="336">
                  <c:v>0.55000001192100001</c:v>
                </c:pt>
                <c:pt idx="337">
                  <c:v>0.55000001192100001</c:v>
                </c:pt>
                <c:pt idx="338">
                  <c:v>0.55299997329700001</c:v>
                </c:pt>
                <c:pt idx="339">
                  <c:v>0.55599999427799995</c:v>
                </c:pt>
                <c:pt idx="340">
                  <c:v>0.55800002813299998</c:v>
                </c:pt>
                <c:pt idx="341">
                  <c:v>0.56000000238400005</c:v>
                </c:pt>
                <c:pt idx="342">
                  <c:v>0.56099998950999996</c:v>
                </c:pt>
                <c:pt idx="343">
                  <c:v>0.56199997663500001</c:v>
                </c:pt>
                <c:pt idx="344">
                  <c:v>0.56199997663500001</c:v>
                </c:pt>
                <c:pt idx="345">
                  <c:v>0.56400001049000004</c:v>
                </c:pt>
                <c:pt idx="346">
                  <c:v>0.55800002813299998</c:v>
                </c:pt>
                <c:pt idx="347">
                  <c:v>0.56099998950999996</c:v>
                </c:pt>
                <c:pt idx="348">
                  <c:v>0.56499999761599995</c:v>
                </c:pt>
                <c:pt idx="349">
                  <c:v>0.568000018597</c:v>
                </c:pt>
                <c:pt idx="350">
                  <c:v>0.565999984741</c:v>
                </c:pt>
                <c:pt idx="351">
                  <c:v>0.570999979973</c:v>
                </c:pt>
                <c:pt idx="352">
                  <c:v>0.57899999618499998</c:v>
                </c:pt>
                <c:pt idx="353">
                  <c:v>0.58300000429200005</c:v>
                </c:pt>
                <c:pt idx="354">
                  <c:v>0.58700001239800004</c:v>
                </c:pt>
                <c:pt idx="355">
                  <c:v>0.59200000762899996</c:v>
                </c:pt>
                <c:pt idx="356">
                  <c:v>0.59600001573600003</c:v>
                </c:pt>
                <c:pt idx="357">
                  <c:v>0.60000002384200002</c:v>
                </c:pt>
                <c:pt idx="358">
                  <c:v>0.60399997234299996</c:v>
                </c:pt>
                <c:pt idx="359">
                  <c:v>0.60799998045000003</c:v>
                </c:pt>
                <c:pt idx="360">
                  <c:v>0.61199998855600002</c:v>
                </c:pt>
                <c:pt idx="361">
                  <c:v>0.615999996662</c:v>
                </c:pt>
                <c:pt idx="362">
                  <c:v>0.61900001764299994</c:v>
                </c:pt>
                <c:pt idx="363">
                  <c:v>0.62300002574900004</c:v>
                </c:pt>
                <c:pt idx="364">
                  <c:v>0.62699997425099996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498920"/>
        <c:axId val="996494216"/>
      </c:lineChart>
      <c:dateAx>
        <c:axId val="99649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4216"/>
        <c:crosses val="autoZero"/>
        <c:auto val="1"/>
        <c:lblOffset val="100"/>
        <c:baseTimeUnit val="days"/>
      </c:dateAx>
      <c:valAx>
        <c:axId val="996494216"/>
        <c:scaling>
          <c:orientation val="minMax"/>
          <c:max val="0.9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9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542925</xdr:colOff>
      <xdr:row>16</xdr:row>
      <xdr:rowOff>114300</xdr:rowOff>
    </xdr:from>
    <xdr:to>
      <xdr:col>37</xdr:col>
      <xdr:colOff>409575</xdr:colOff>
      <xdr:row>32</xdr:row>
      <xdr:rowOff>9524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333375</xdr:colOff>
      <xdr:row>2</xdr:row>
      <xdr:rowOff>171450</xdr:rowOff>
    </xdr:from>
    <xdr:to>
      <xdr:col>6</xdr:col>
      <xdr:colOff>219075</xdr:colOff>
      <xdr:row>7</xdr:row>
      <xdr:rowOff>0</xdr:rowOff>
    </xdr:to>
    <xdr:sp macro="" textlink="">
      <xdr:nvSpPr>
        <xdr:cNvPr id="9" name="TextBox 8"/>
        <xdr:cNvSpPr txBox="1"/>
      </xdr:nvSpPr>
      <xdr:spPr>
        <a:xfrm>
          <a:off x="1181100" y="952500"/>
          <a:ext cx="29337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Output</a:t>
          </a:r>
          <a:r>
            <a:rPr lang="en-AU" sz="1100" baseline="0"/>
            <a:t> from model</a:t>
          </a:r>
          <a:endParaRPr lang="en-AU" sz="1100"/>
        </a:p>
      </xdr:txBody>
    </xdr:sp>
    <xdr:clientData/>
  </xdr:twoCellAnchor>
  <xdr:twoCellAnchor>
    <xdr:from>
      <xdr:col>8</xdr:col>
      <xdr:colOff>571500</xdr:colOff>
      <xdr:row>14</xdr:row>
      <xdr:rowOff>133350</xdr:rowOff>
    </xdr:from>
    <xdr:to>
      <xdr:col>13</xdr:col>
      <xdr:colOff>457200</xdr:colOff>
      <xdr:row>18</xdr:row>
      <xdr:rowOff>152400</xdr:rowOff>
    </xdr:to>
    <xdr:sp macro="" textlink="">
      <xdr:nvSpPr>
        <xdr:cNvPr id="10" name="TextBox 9"/>
        <xdr:cNvSpPr txBox="1"/>
      </xdr:nvSpPr>
      <xdr:spPr>
        <a:xfrm>
          <a:off x="5686425" y="3200400"/>
          <a:ext cx="29337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Monthly totals</a:t>
          </a:r>
          <a:r>
            <a:rPr lang="en-AU" sz="1100" baseline="0"/>
            <a:t> of  </a:t>
          </a:r>
          <a:r>
            <a:rPr lang="en-AU" sz="1100"/>
            <a:t>Output</a:t>
          </a:r>
          <a:r>
            <a:rPr lang="en-AU" sz="1100" baseline="0"/>
            <a:t> from model</a:t>
          </a:r>
          <a:endParaRPr lang="en-AU" sz="1100"/>
        </a:p>
      </xdr:txBody>
    </xdr:sp>
    <xdr:clientData/>
  </xdr:twoCellAnchor>
  <xdr:twoCellAnchor>
    <xdr:from>
      <xdr:col>17</xdr:col>
      <xdr:colOff>104775</xdr:colOff>
      <xdr:row>6</xdr:row>
      <xdr:rowOff>85725</xdr:rowOff>
    </xdr:from>
    <xdr:to>
      <xdr:col>21</xdr:col>
      <xdr:colOff>600075</xdr:colOff>
      <xdr:row>10</xdr:row>
      <xdr:rowOff>104775</xdr:rowOff>
    </xdr:to>
    <xdr:sp macro="" textlink="">
      <xdr:nvSpPr>
        <xdr:cNvPr id="11" name="TextBox 10"/>
        <xdr:cNvSpPr txBox="1"/>
      </xdr:nvSpPr>
      <xdr:spPr>
        <a:xfrm>
          <a:off x="10925175" y="1628775"/>
          <a:ext cx="29337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Difference in monthly totals</a:t>
          </a:r>
          <a:r>
            <a:rPr lang="en-AU" sz="1100" baseline="0"/>
            <a:t> from "modelled actuals"</a:t>
          </a:r>
          <a:endParaRPr lang="en-AU" sz="1100"/>
        </a:p>
      </xdr:txBody>
    </xdr:sp>
    <xdr:clientData/>
  </xdr:twoCellAnchor>
  <xdr:twoCellAnchor>
    <xdr:from>
      <xdr:col>25</xdr:col>
      <xdr:colOff>95250</xdr:colOff>
      <xdr:row>3</xdr:row>
      <xdr:rowOff>161924</xdr:rowOff>
    </xdr:from>
    <xdr:to>
      <xdr:col>28</xdr:col>
      <xdr:colOff>361950</xdr:colOff>
      <xdr:row>11</xdr:row>
      <xdr:rowOff>76199</xdr:rowOff>
    </xdr:to>
    <xdr:sp macro="" textlink="">
      <xdr:nvSpPr>
        <xdr:cNvPr id="12" name="TextBox 11"/>
        <xdr:cNvSpPr txBox="1"/>
      </xdr:nvSpPr>
      <xdr:spPr>
        <a:xfrm>
          <a:off x="16078200" y="1133474"/>
          <a:ext cx="2095500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Apply difference in monthly totals</a:t>
          </a:r>
          <a:r>
            <a:rPr lang="en-AU" sz="1100" baseline="0"/>
            <a:t> to best estimate of actuals.  This best estimate includes consideration of barrage gate openings</a:t>
          </a:r>
          <a:endParaRPr lang="en-AU" sz="1100"/>
        </a:p>
      </xdr:txBody>
    </xdr:sp>
    <xdr:clientData/>
  </xdr:twoCellAnchor>
  <xdr:twoCellAnchor>
    <xdr:from>
      <xdr:col>0</xdr:col>
      <xdr:colOff>400050</xdr:colOff>
      <xdr:row>7</xdr:row>
      <xdr:rowOff>161924</xdr:rowOff>
    </xdr:from>
    <xdr:to>
      <xdr:col>7</xdr:col>
      <xdr:colOff>257175</xdr:colOff>
      <xdr:row>19</xdr:row>
      <xdr:rowOff>76199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25</xdr:row>
      <xdr:rowOff>47624</xdr:rowOff>
    </xdr:from>
    <xdr:to>
      <xdr:col>6</xdr:col>
      <xdr:colOff>361950</xdr:colOff>
      <xdr:row>36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180975</xdr:colOff>
      <xdr:row>333</xdr:row>
      <xdr:rowOff>180975</xdr:rowOff>
    </xdr:from>
    <xdr:to>
      <xdr:col>21</xdr:col>
      <xdr:colOff>400050</xdr:colOff>
      <xdr:row>365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361950</xdr:colOff>
      <xdr:row>3</xdr:row>
      <xdr:rowOff>133350</xdr:rowOff>
    </xdr:from>
    <xdr:to>
      <xdr:col>34</xdr:col>
      <xdr:colOff>552450</xdr:colOff>
      <xdr:row>11</xdr:row>
      <xdr:rowOff>47625</xdr:rowOff>
    </xdr:to>
    <xdr:sp macro="" textlink="">
      <xdr:nvSpPr>
        <xdr:cNvPr id="13" name="TextBox 12"/>
        <xdr:cNvSpPr txBox="1"/>
      </xdr:nvSpPr>
      <xdr:spPr>
        <a:xfrm>
          <a:off x="20002500" y="1104900"/>
          <a:ext cx="2095500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AU" sz="1100"/>
            <a:t>Totals</a:t>
          </a:r>
          <a:r>
            <a:rPr lang="en-AU" sz="1100" baseline="0"/>
            <a:t> for each scenario to be used in factoring the individual Barrage flows</a:t>
          </a:r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698</xdr:row>
      <xdr:rowOff>47625</xdr:rowOff>
    </xdr:from>
    <xdr:to>
      <xdr:col>21</xdr:col>
      <xdr:colOff>514350</xdr:colOff>
      <xdr:row>726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33"/>
  <sheetViews>
    <sheetView topLeftCell="L1" workbookViewId="0">
      <selection activeCell="R25" sqref="R25"/>
    </sheetView>
  </sheetViews>
  <sheetFormatPr defaultRowHeight="15" x14ac:dyDescent="0.25"/>
  <cols>
    <col min="1" max="1" width="12.7109375" customWidth="1"/>
    <col min="14" max="14" width="11.5703125" customWidth="1"/>
    <col min="15" max="15" width="10" customWidth="1"/>
    <col min="23" max="25" width="10.5703125" customWidth="1"/>
    <col min="32" max="32" width="10.28515625" customWidth="1"/>
  </cols>
  <sheetData>
    <row r="1" spans="1:36" x14ac:dyDescent="0.25">
      <c r="B1" t="s">
        <v>3</v>
      </c>
      <c r="C1" t="s">
        <v>4</v>
      </c>
      <c r="D1" t="s">
        <v>5</v>
      </c>
      <c r="E1" t="s">
        <v>6</v>
      </c>
      <c r="F1" t="s">
        <v>7</v>
      </c>
      <c r="S1" t="s">
        <v>8</v>
      </c>
      <c r="Y1" s="11"/>
      <c r="Z1" s="6" t="s">
        <v>21</v>
      </c>
      <c r="AA1" s="6" t="s">
        <v>21</v>
      </c>
      <c r="AB1" s="6" t="s">
        <v>21</v>
      </c>
      <c r="AC1" s="6" t="s">
        <v>21</v>
      </c>
      <c r="AE1" s="6" t="s">
        <v>14</v>
      </c>
      <c r="AF1" s="10">
        <f>SUM(AF3:AF14)</f>
        <v>1152865.104584425</v>
      </c>
      <c r="AG1" s="10">
        <f>SUM(AG3:AG14)</f>
        <v>850661.10458442511</v>
      </c>
      <c r="AH1" s="10">
        <f t="shared" ref="AH1:AJ1" si="0">SUM(AH3:AH14)</f>
        <v>274416.49940165505</v>
      </c>
      <c r="AI1" s="10">
        <f t="shared" si="0"/>
        <v>203674.18744300006</v>
      </c>
      <c r="AJ1" s="10">
        <f t="shared" si="0"/>
        <v>978705.10458442511</v>
      </c>
    </row>
    <row r="2" spans="1:36" s="2" customFormat="1" ht="46.5" customHeight="1" x14ac:dyDescent="0.25">
      <c r="A2" s="3"/>
      <c r="B2" t="s">
        <v>10</v>
      </c>
      <c r="C2" t="s">
        <v>11</v>
      </c>
      <c r="D2" t="s">
        <v>15</v>
      </c>
      <c r="E2" t="s">
        <v>16</v>
      </c>
      <c r="F2" t="s">
        <v>17</v>
      </c>
      <c r="G2"/>
      <c r="J2" s="2" t="str">
        <f>B1</f>
        <v>No TLM</v>
      </c>
      <c r="K2" s="2" t="str">
        <f t="shared" ref="K2:N2" si="1">C1</f>
        <v>No CEWO</v>
      </c>
      <c r="L2" s="2" t="str">
        <f t="shared" si="1"/>
        <v>No E Water</v>
      </c>
      <c r="M2" s="2" t="str">
        <f t="shared" si="1"/>
        <v>No VEWH</v>
      </c>
      <c r="N2" s="2" t="str">
        <f t="shared" si="1"/>
        <v>Modelled Observed</v>
      </c>
      <c r="S2" s="2" t="s">
        <v>0</v>
      </c>
      <c r="T2" s="2" t="s">
        <v>1</v>
      </c>
      <c r="U2" s="2" t="s">
        <v>9</v>
      </c>
      <c r="V2" s="2" t="s">
        <v>2</v>
      </c>
      <c r="Y2" s="4" t="s">
        <v>18</v>
      </c>
      <c r="Z2" s="2" t="s">
        <v>10</v>
      </c>
      <c r="AA2" s="2" t="s">
        <v>11</v>
      </c>
      <c r="AB2" s="2" t="s">
        <v>12</v>
      </c>
      <c r="AC2" s="2" t="s">
        <v>13</v>
      </c>
      <c r="AF2" s="2" t="str">
        <f>Y2</f>
        <v>Estimated Actuals SOURCE</v>
      </c>
      <c r="AG2" s="2" t="str">
        <f t="shared" ref="AG2:AJ3" si="2">Z2</f>
        <v>Net TLM</v>
      </c>
      <c r="AH2" s="2" t="str">
        <f t="shared" si="2"/>
        <v>Net CEWO</v>
      </c>
      <c r="AI2" s="2" t="str">
        <f t="shared" si="2"/>
        <v>Net All E Water</v>
      </c>
      <c r="AJ2" s="2" t="str">
        <f t="shared" si="2"/>
        <v>Net VEWH</v>
      </c>
    </row>
    <row r="3" spans="1:36" x14ac:dyDescent="0.25">
      <c r="A3" s="1">
        <v>42917</v>
      </c>
      <c r="B3">
        <v>14846</v>
      </c>
      <c r="C3">
        <v>14846</v>
      </c>
      <c r="D3">
        <v>14846</v>
      </c>
      <c r="E3">
        <v>14846</v>
      </c>
      <c r="F3">
        <v>14855</v>
      </c>
      <c r="G3">
        <f t="shared" ref="G3:G66" si="3">YEAR(A3)*100+MONTH(A3)</f>
        <v>201707</v>
      </c>
      <c r="H3" s="2"/>
      <c r="I3">
        <v>201707</v>
      </c>
      <c r="J3">
        <f>SUMIF($G$3:$G$733,$I3,B$3:B$733)</f>
        <v>225420</v>
      </c>
      <c r="K3">
        <f t="shared" ref="K3:M3" si="4">SUMIF($G$3:$G$733,$I3,C$3:C$733)</f>
        <v>121481</v>
      </c>
      <c r="L3">
        <f t="shared" si="4"/>
        <v>118470</v>
      </c>
      <c r="M3">
        <f t="shared" si="4"/>
        <v>226511</v>
      </c>
      <c r="N3">
        <f>SUMIF($G$3:$G$733,$I3,F$3:F$733)</f>
        <v>229036</v>
      </c>
      <c r="R3">
        <f t="shared" ref="R3:R14" si="5">MAX(0,I3)</f>
        <v>201707</v>
      </c>
      <c r="S3">
        <f>$N3-J3</f>
        <v>3616</v>
      </c>
      <c r="T3">
        <f>$N3-K3</f>
        <v>107555</v>
      </c>
      <c r="U3">
        <f>$N3-L3</f>
        <v>110566</v>
      </c>
      <c r="V3">
        <f>$N3-M3</f>
        <v>2525</v>
      </c>
      <c r="X3">
        <f>R3</f>
        <v>201707</v>
      </c>
      <c r="Y3" s="5">
        <v>227792.18744300006</v>
      </c>
      <c r="Z3">
        <f>$Y3-S3</f>
        <v>224176.18744300006</v>
      </c>
      <c r="AA3">
        <f t="shared" ref="AA3:AB3" si="6">$Y3-T3</f>
        <v>120237.18744300006</v>
      </c>
      <c r="AB3">
        <f t="shared" si="6"/>
        <v>117226.18744300006</v>
      </c>
      <c r="AC3">
        <f>$Y3-V3</f>
        <v>225267.18744300006</v>
      </c>
      <c r="AE3">
        <f>X3</f>
        <v>201707</v>
      </c>
      <c r="AF3" s="8">
        <f>Y3</f>
        <v>227792.18744300006</v>
      </c>
      <c r="AG3" s="8">
        <f>Z3</f>
        <v>224176.18744300006</v>
      </c>
      <c r="AH3" s="8">
        <f t="shared" si="2"/>
        <v>120237.18744300006</v>
      </c>
      <c r="AI3" s="8">
        <f t="shared" si="2"/>
        <v>117226.18744300006</v>
      </c>
      <c r="AJ3" s="8">
        <f t="shared" si="2"/>
        <v>225267.18744300006</v>
      </c>
    </row>
    <row r="4" spans="1:36" x14ac:dyDescent="0.25">
      <c r="A4" s="1">
        <v>42918</v>
      </c>
      <c r="B4">
        <v>6734</v>
      </c>
      <c r="C4">
        <v>6734</v>
      </c>
      <c r="D4">
        <v>6734</v>
      </c>
      <c r="E4">
        <v>6734</v>
      </c>
      <c r="F4">
        <v>6746</v>
      </c>
      <c r="G4">
        <f t="shared" si="3"/>
        <v>201707</v>
      </c>
      <c r="H4" s="2"/>
      <c r="I4">
        <f>I3+1</f>
        <v>201708</v>
      </c>
      <c r="J4">
        <f t="shared" ref="J4:J14" si="7">SUMIF($G$3:$G$733,$I4,B$3:B$733)</f>
        <v>238154</v>
      </c>
      <c r="K4">
        <f t="shared" ref="K4:K14" si="8">SUMIF($G$3:$G$733,$I4,C$3:C$733)</f>
        <v>139074</v>
      </c>
      <c r="L4">
        <f t="shared" ref="L4:L14" si="9">SUMIF($G$3:$G$733,$I4,D$3:D$733)</f>
        <v>129178</v>
      </c>
      <c r="M4">
        <f t="shared" ref="M4:M14" si="10">SUMIF($G$3:$G$733,$I4,E$3:E$733)</f>
        <v>236902</v>
      </c>
      <c r="N4">
        <f t="shared" ref="N4:N14" si="11">SUMIF($G$3:$G$733,$I4,F$3:F$733)</f>
        <v>244000</v>
      </c>
      <c r="R4">
        <f t="shared" si="5"/>
        <v>201708</v>
      </c>
      <c r="S4">
        <f t="shared" ref="S4:S14" si="12">$N4-J4</f>
        <v>5846</v>
      </c>
      <c r="T4">
        <f t="shared" ref="T4:T14" si="13">$N4-K4</f>
        <v>104926</v>
      </c>
      <c r="U4">
        <f t="shared" ref="U4:U14" si="14">$N4-L4</f>
        <v>114822</v>
      </c>
      <c r="V4">
        <f t="shared" ref="V4:V14" si="15">$N4-M4</f>
        <v>7098</v>
      </c>
      <c r="X4">
        <f t="shared" ref="X4:X14" si="16">R4</f>
        <v>201708</v>
      </c>
      <c r="Y4" s="5">
        <v>201546.58272640003</v>
      </c>
      <c r="Z4">
        <f t="shared" ref="Z4:Z14" si="17">$Y4-S4</f>
        <v>195700.58272640003</v>
      </c>
      <c r="AA4">
        <f t="shared" ref="AA4:AA14" si="18">$Y4-T4</f>
        <v>96620.582726400025</v>
      </c>
      <c r="AB4">
        <f t="shared" ref="AB4:AB14" si="19">$Y4-U4</f>
        <v>86724.582726400025</v>
      </c>
      <c r="AC4">
        <f t="shared" ref="AC4:AC14" si="20">$Y4-V4</f>
        <v>194448.58272640003</v>
      </c>
      <c r="AE4">
        <f t="shared" ref="AE4:AE14" si="21">X4</f>
        <v>201708</v>
      </c>
      <c r="AF4" s="8">
        <f t="shared" ref="AF4:AF14" si="22">Y4</f>
        <v>201546.58272640003</v>
      </c>
      <c r="AG4" s="8">
        <f t="shared" ref="AG4:AG14" si="23">Z4</f>
        <v>195700.58272640003</v>
      </c>
      <c r="AH4" s="9">
        <v>93740</v>
      </c>
      <c r="AI4" s="9">
        <v>86448</v>
      </c>
      <c r="AJ4" s="8">
        <f t="shared" ref="AJ4:AJ14" si="24">AC4</f>
        <v>194448.58272640003</v>
      </c>
    </row>
    <row r="5" spans="1:36" x14ac:dyDescent="0.25">
      <c r="A5" s="1">
        <v>42919</v>
      </c>
      <c r="B5">
        <v>8919</v>
      </c>
      <c r="C5">
        <v>8916</v>
      </c>
      <c r="D5">
        <v>8916</v>
      </c>
      <c r="E5">
        <v>8918</v>
      </c>
      <c r="F5">
        <v>8934</v>
      </c>
      <c r="G5">
        <f t="shared" si="3"/>
        <v>201707</v>
      </c>
      <c r="H5" s="2"/>
      <c r="I5">
        <f t="shared" ref="I5:I14" si="25">I4+1</f>
        <v>201709</v>
      </c>
      <c r="J5">
        <f t="shared" si="7"/>
        <v>129155</v>
      </c>
      <c r="K5">
        <f t="shared" si="8"/>
        <v>52951</v>
      </c>
      <c r="L5">
        <f t="shared" si="9"/>
        <v>52130</v>
      </c>
      <c r="M5">
        <f t="shared" si="10"/>
        <v>133601</v>
      </c>
      <c r="N5">
        <f t="shared" si="11"/>
        <v>138308</v>
      </c>
      <c r="R5">
        <f t="shared" si="5"/>
        <v>201709</v>
      </c>
      <c r="S5">
        <f t="shared" si="12"/>
        <v>9153</v>
      </c>
      <c r="T5">
        <f t="shared" si="13"/>
        <v>85357</v>
      </c>
      <c r="U5">
        <f t="shared" si="14"/>
        <v>86178</v>
      </c>
      <c r="V5">
        <f t="shared" si="15"/>
        <v>4707</v>
      </c>
      <c r="X5">
        <f t="shared" si="16"/>
        <v>201709</v>
      </c>
      <c r="Y5" s="5">
        <v>82476.422525799979</v>
      </c>
      <c r="Z5">
        <f t="shared" si="17"/>
        <v>73323.422525799979</v>
      </c>
      <c r="AA5">
        <f t="shared" si="18"/>
        <v>-2880.5774742000212</v>
      </c>
      <c r="AB5">
        <f t="shared" si="19"/>
        <v>-3701.5774742000212</v>
      </c>
      <c r="AC5">
        <f t="shared" si="20"/>
        <v>77769.422525799979</v>
      </c>
      <c r="AE5">
        <f t="shared" si="21"/>
        <v>201709</v>
      </c>
      <c r="AF5" s="8">
        <f t="shared" si="22"/>
        <v>82476.422525799979</v>
      </c>
      <c r="AG5" s="8">
        <f t="shared" si="23"/>
        <v>73323.422525799979</v>
      </c>
      <c r="AH5" s="9">
        <v>0</v>
      </c>
      <c r="AI5" s="9">
        <v>0</v>
      </c>
      <c r="AJ5" s="8">
        <f t="shared" si="24"/>
        <v>77769.422525799979</v>
      </c>
    </row>
    <row r="6" spans="1:36" x14ac:dyDescent="0.25">
      <c r="A6" s="1">
        <v>42920</v>
      </c>
      <c r="B6">
        <v>10479</v>
      </c>
      <c r="C6">
        <v>10467</v>
      </c>
      <c r="D6">
        <v>10466</v>
      </c>
      <c r="E6">
        <v>10479</v>
      </c>
      <c r="F6">
        <v>10499</v>
      </c>
      <c r="G6">
        <f t="shared" si="3"/>
        <v>201707</v>
      </c>
      <c r="H6" s="2"/>
      <c r="I6">
        <f t="shared" si="25"/>
        <v>201710</v>
      </c>
      <c r="J6">
        <f t="shared" si="7"/>
        <v>82326</v>
      </c>
      <c r="K6">
        <f t="shared" si="8"/>
        <v>3271</v>
      </c>
      <c r="L6">
        <f t="shared" si="9"/>
        <v>0</v>
      </c>
      <c r="M6">
        <f t="shared" si="10"/>
        <v>85342</v>
      </c>
      <c r="N6">
        <f t="shared" si="11"/>
        <v>95073</v>
      </c>
      <c r="R6">
        <f t="shared" si="5"/>
        <v>201710</v>
      </c>
      <c r="S6">
        <f t="shared" si="12"/>
        <v>12747</v>
      </c>
      <c r="T6">
        <f t="shared" si="13"/>
        <v>91802</v>
      </c>
      <c r="U6">
        <f t="shared" si="14"/>
        <v>95073</v>
      </c>
      <c r="V6">
        <f t="shared" si="15"/>
        <v>9731</v>
      </c>
      <c r="X6">
        <f t="shared" si="16"/>
        <v>201710</v>
      </c>
      <c r="Y6" s="5">
        <v>98412.827464504997</v>
      </c>
      <c r="Z6">
        <f t="shared" si="17"/>
        <v>85665.827464504997</v>
      </c>
      <c r="AA6">
        <f t="shared" si="18"/>
        <v>6610.8274645049969</v>
      </c>
      <c r="AB6">
        <f t="shared" si="19"/>
        <v>3339.8274645049969</v>
      </c>
      <c r="AC6">
        <f t="shared" si="20"/>
        <v>88681.827464504997</v>
      </c>
      <c r="AE6">
        <f t="shared" si="21"/>
        <v>201710</v>
      </c>
      <c r="AF6" s="8">
        <f t="shared" si="22"/>
        <v>98412.827464504997</v>
      </c>
      <c r="AG6" s="8">
        <f t="shared" si="23"/>
        <v>85665.827464504997</v>
      </c>
      <c r="AH6" s="8">
        <f t="shared" ref="AH6:AH7" si="26">AA6</f>
        <v>6610.8274645049969</v>
      </c>
      <c r="AI6" s="9">
        <v>0</v>
      </c>
      <c r="AJ6" s="8">
        <f t="shared" si="24"/>
        <v>88681.827464504997</v>
      </c>
    </row>
    <row r="7" spans="1:36" x14ac:dyDescent="0.25">
      <c r="A7" s="1">
        <v>42921</v>
      </c>
      <c r="B7">
        <v>15285</v>
      </c>
      <c r="C7">
        <v>15241</v>
      </c>
      <c r="D7">
        <v>15239</v>
      </c>
      <c r="E7">
        <v>15283</v>
      </c>
      <c r="F7">
        <v>15310</v>
      </c>
      <c r="G7">
        <f t="shared" si="3"/>
        <v>201707</v>
      </c>
      <c r="H7" s="2"/>
      <c r="I7">
        <f t="shared" si="25"/>
        <v>201711</v>
      </c>
      <c r="J7">
        <f t="shared" si="7"/>
        <v>20637</v>
      </c>
      <c r="K7">
        <f t="shared" si="8"/>
        <v>1104</v>
      </c>
      <c r="L7">
        <f t="shared" si="9"/>
        <v>0</v>
      </c>
      <c r="M7">
        <f t="shared" si="10"/>
        <v>20963</v>
      </c>
      <c r="N7">
        <f t="shared" si="11"/>
        <v>28966</v>
      </c>
      <c r="R7">
        <f t="shared" si="5"/>
        <v>201711</v>
      </c>
      <c r="S7">
        <f t="shared" si="12"/>
        <v>8329</v>
      </c>
      <c r="T7">
        <f t="shared" si="13"/>
        <v>27862</v>
      </c>
      <c r="U7">
        <f t="shared" si="14"/>
        <v>28966</v>
      </c>
      <c r="V7">
        <f t="shared" si="15"/>
        <v>8003</v>
      </c>
      <c r="X7">
        <f t="shared" si="16"/>
        <v>201711</v>
      </c>
      <c r="Y7" s="5">
        <v>48818.484494149998</v>
      </c>
      <c r="Z7">
        <f t="shared" si="17"/>
        <v>40489.484494149998</v>
      </c>
      <c r="AA7">
        <f t="shared" si="18"/>
        <v>20956.484494149998</v>
      </c>
      <c r="AB7">
        <f t="shared" si="19"/>
        <v>19852.484494149998</v>
      </c>
      <c r="AC7">
        <f t="shared" si="20"/>
        <v>40815.484494149998</v>
      </c>
      <c r="AE7">
        <f t="shared" si="21"/>
        <v>201711</v>
      </c>
      <c r="AF7" s="8">
        <f t="shared" si="22"/>
        <v>48818.484494149998</v>
      </c>
      <c r="AG7" s="8">
        <f t="shared" si="23"/>
        <v>40489.484494149998</v>
      </c>
      <c r="AH7" s="8">
        <f t="shared" si="26"/>
        <v>20956.484494149998</v>
      </c>
      <c r="AI7" s="9">
        <v>0</v>
      </c>
      <c r="AJ7" s="8">
        <f t="shared" si="24"/>
        <v>40815.484494149998</v>
      </c>
    </row>
    <row r="8" spans="1:36" x14ac:dyDescent="0.25">
      <c r="A8" s="1">
        <v>42922</v>
      </c>
      <c r="B8">
        <v>4094</v>
      </c>
      <c r="C8">
        <v>3970</v>
      </c>
      <c r="D8">
        <v>3965</v>
      </c>
      <c r="E8">
        <v>4090</v>
      </c>
      <c r="F8">
        <v>4125</v>
      </c>
      <c r="G8">
        <f t="shared" si="3"/>
        <v>201707</v>
      </c>
      <c r="H8" s="2"/>
      <c r="I8">
        <f t="shared" si="25"/>
        <v>201712</v>
      </c>
      <c r="J8">
        <f t="shared" si="7"/>
        <v>82951</v>
      </c>
      <c r="K8">
        <f t="shared" si="8"/>
        <v>50808</v>
      </c>
      <c r="L8">
        <f t="shared" si="9"/>
        <v>0</v>
      </c>
      <c r="M8">
        <f t="shared" si="10"/>
        <v>174477</v>
      </c>
      <c r="N8">
        <f t="shared" si="11"/>
        <v>222006</v>
      </c>
      <c r="R8">
        <f t="shared" si="5"/>
        <v>201712</v>
      </c>
      <c r="S8">
        <f t="shared" si="12"/>
        <v>139055</v>
      </c>
      <c r="T8">
        <f t="shared" si="13"/>
        <v>171198</v>
      </c>
      <c r="U8">
        <f t="shared" si="14"/>
        <v>222006</v>
      </c>
      <c r="V8">
        <f t="shared" si="15"/>
        <v>47529</v>
      </c>
      <c r="X8">
        <f t="shared" si="16"/>
        <v>201712</v>
      </c>
      <c r="Y8" s="5">
        <v>229579.46258500009</v>
      </c>
      <c r="Z8">
        <f t="shared" si="17"/>
        <v>90524.462585000088</v>
      </c>
      <c r="AA8">
        <f t="shared" si="18"/>
        <v>58381.462585000088</v>
      </c>
      <c r="AB8">
        <f t="shared" si="19"/>
        <v>7573.4625850000884</v>
      </c>
      <c r="AC8">
        <f t="shared" si="20"/>
        <v>182050.46258500009</v>
      </c>
      <c r="AE8">
        <f t="shared" si="21"/>
        <v>201712</v>
      </c>
      <c r="AF8" s="8">
        <f t="shared" si="22"/>
        <v>229579.46258500009</v>
      </c>
      <c r="AG8" s="8">
        <f t="shared" si="23"/>
        <v>90524.462585000088</v>
      </c>
      <c r="AH8" s="9">
        <v>32872</v>
      </c>
      <c r="AI8" s="9">
        <v>0</v>
      </c>
      <c r="AJ8" s="8">
        <f t="shared" si="24"/>
        <v>182050.46258500009</v>
      </c>
    </row>
    <row r="9" spans="1:36" x14ac:dyDescent="0.25">
      <c r="A9" s="1">
        <v>42923</v>
      </c>
      <c r="B9">
        <v>4228</v>
      </c>
      <c r="C9">
        <v>3945</v>
      </c>
      <c r="D9">
        <v>3933</v>
      </c>
      <c r="E9">
        <v>4218</v>
      </c>
      <c r="F9">
        <v>4266</v>
      </c>
      <c r="G9">
        <f t="shared" si="3"/>
        <v>201707</v>
      </c>
      <c r="H9" s="2"/>
      <c r="I9">
        <v>201801</v>
      </c>
      <c r="J9">
        <f t="shared" si="7"/>
        <v>44010</v>
      </c>
      <c r="K9">
        <f t="shared" si="8"/>
        <v>1831</v>
      </c>
      <c r="L9">
        <f t="shared" si="9"/>
        <v>0</v>
      </c>
      <c r="M9">
        <f t="shared" si="10"/>
        <v>49308</v>
      </c>
      <c r="N9">
        <f t="shared" si="11"/>
        <v>71548</v>
      </c>
      <c r="R9">
        <f t="shared" si="5"/>
        <v>201801</v>
      </c>
      <c r="S9">
        <f t="shared" si="12"/>
        <v>27538</v>
      </c>
      <c r="T9">
        <f t="shared" si="13"/>
        <v>69717</v>
      </c>
      <c r="U9">
        <f>$N9-L9</f>
        <v>71548</v>
      </c>
      <c r="V9">
        <f t="shared" si="15"/>
        <v>22240</v>
      </c>
      <c r="X9">
        <f t="shared" si="16"/>
        <v>201801</v>
      </c>
      <c r="Y9" s="5">
        <v>79043.65942169998</v>
      </c>
      <c r="Z9">
        <f t="shared" si="17"/>
        <v>51505.65942169998</v>
      </c>
      <c r="AA9">
        <f t="shared" si="18"/>
        <v>9326.6594216999802</v>
      </c>
      <c r="AB9">
        <f t="shared" si="19"/>
        <v>7495.6594216999802</v>
      </c>
      <c r="AC9">
        <f t="shared" si="20"/>
        <v>56803.65942169998</v>
      </c>
      <c r="AE9">
        <f t="shared" si="21"/>
        <v>201801</v>
      </c>
      <c r="AF9" s="8">
        <f t="shared" si="22"/>
        <v>79043.65942169998</v>
      </c>
      <c r="AG9" s="8">
        <f t="shared" si="23"/>
        <v>51505.65942169998</v>
      </c>
      <c r="AH9" s="9">
        <v>0</v>
      </c>
      <c r="AI9" s="9">
        <v>0</v>
      </c>
      <c r="AJ9" s="8">
        <f t="shared" si="24"/>
        <v>56803.65942169998</v>
      </c>
    </row>
    <row r="10" spans="1:36" x14ac:dyDescent="0.25">
      <c r="A10" s="1">
        <v>42924</v>
      </c>
      <c r="B10">
        <v>5057</v>
      </c>
      <c r="C10">
        <v>4515</v>
      </c>
      <c r="D10">
        <v>4490</v>
      </c>
      <c r="E10">
        <v>5038</v>
      </c>
      <c r="F10">
        <v>5103</v>
      </c>
      <c r="G10">
        <f t="shared" si="3"/>
        <v>201707</v>
      </c>
      <c r="H10" s="2"/>
      <c r="I10">
        <f t="shared" si="25"/>
        <v>201802</v>
      </c>
      <c r="J10">
        <f t="shared" si="7"/>
        <v>0</v>
      </c>
      <c r="K10">
        <f t="shared" si="8"/>
        <v>0</v>
      </c>
      <c r="L10">
        <f t="shared" si="9"/>
        <v>0</v>
      </c>
      <c r="M10">
        <f t="shared" si="10"/>
        <v>0</v>
      </c>
      <c r="N10">
        <f t="shared" si="11"/>
        <v>23698</v>
      </c>
      <c r="R10">
        <f t="shared" si="5"/>
        <v>201802</v>
      </c>
      <c r="S10">
        <f t="shared" si="12"/>
        <v>23698</v>
      </c>
      <c r="T10">
        <f t="shared" si="13"/>
        <v>23698</v>
      </c>
      <c r="U10">
        <f t="shared" si="14"/>
        <v>23698</v>
      </c>
      <c r="V10">
        <f t="shared" si="15"/>
        <v>23698</v>
      </c>
      <c r="X10">
        <f t="shared" si="16"/>
        <v>201802</v>
      </c>
      <c r="Y10" s="5">
        <v>38870.839879569998</v>
      </c>
      <c r="Z10">
        <f t="shared" si="17"/>
        <v>15172.839879569998</v>
      </c>
      <c r="AA10">
        <f t="shared" si="18"/>
        <v>15172.839879569998</v>
      </c>
      <c r="AB10">
        <f t="shared" si="19"/>
        <v>15172.839879569998</v>
      </c>
      <c r="AC10">
        <f t="shared" si="20"/>
        <v>15172.839879569998</v>
      </c>
      <c r="AE10">
        <f t="shared" si="21"/>
        <v>201802</v>
      </c>
      <c r="AF10" s="8">
        <f t="shared" si="22"/>
        <v>38870.839879569998</v>
      </c>
      <c r="AG10" s="8">
        <f t="shared" si="23"/>
        <v>15172.839879569998</v>
      </c>
      <c r="AH10" s="9">
        <v>0</v>
      </c>
      <c r="AI10" s="9">
        <v>0</v>
      </c>
      <c r="AJ10" s="8">
        <f t="shared" si="24"/>
        <v>15172.839879569998</v>
      </c>
    </row>
    <row r="11" spans="1:36" x14ac:dyDescent="0.25">
      <c r="A11" s="1">
        <v>42925</v>
      </c>
      <c r="B11">
        <v>7416</v>
      </c>
      <c r="C11">
        <v>6525</v>
      </c>
      <c r="D11">
        <v>6483</v>
      </c>
      <c r="E11">
        <v>7384</v>
      </c>
      <c r="F11">
        <v>7468</v>
      </c>
      <c r="G11">
        <f t="shared" si="3"/>
        <v>201707</v>
      </c>
      <c r="H11" s="2"/>
      <c r="I11">
        <f t="shared" si="25"/>
        <v>201803</v>
      </c>
      <c r="J11">
        <f t="shared" si="7"/>
        <v>32098</v>
      </c>
      <c r="K11">
        <f t="shared" si="8"/>
        <v>0</v>
      </c>
      <c r="L11">
        <f t="shared" si="9"/>
        <v>0</v>
      </c>
      <c r="M11">
        <f t="shared" si="10"/>
        <v>40502</v>
      </c>
      <c r="N11">
        <f t="shared" si="11"/>
        <v>68682</v>
      </c>
      <c r="R11">
        <f t="shared" si="5"/>
        <v>201803</v>
      </c>
      <c r="S11">
        <f t="shared" si="12"/>
        <v>36584</v>
      </c>
      <c r="T11">
        <f t="shared" si="13"/>
        <v>68682</v>
      </c>
      <c r="U11">
        <f t="shared" si="14"/>
        <v>68682</v>
      </c>
      <c r="V11">
        <f t="shared" si="15"/>
        <v>28180</v>
      </c>
      <c r="X11">
        <f t="shared" si="16"/>
        <v>201803</v>
      </c>
      <c r="Y11" s="5">
        <v>69260.090762500025</v>
      </c>
      <c r="Z11">
        <f t="shared" si="17"/>
        <v>32676.090762500025</v>
      </c>
      <c r="AA11">
        <f>$Y11-T11</f>
        <v>578.09076250002545</v>
      </c>
      <c r="AB11">
        <f t="shared" si="19"/>
        <v>578.09076250002545</v>
      </c>
      <c r="AC11">
        <f t="shared" si="20"/>
        <v>41080.090762500025</v>
      </c>
      <c r="AE11">
        <f t="shared" si="21"/>
        <v>201803</v>
      </c>
      <c r="AF11" s="8">
        <f t="shared" si="22"/>
        <v>69260.090762500025</v>
      </c>
      <c r="AG11" s="8">
        <f t="shared" si="23"/>
        <v>32676.090762500025</v>
      </c>
      <c r="AH11" s="9">
        <v>0</v>
      </c>
      <c r="AI11" s="9">
        <v>0</v>
      </c>
      <c r="AJ11" s="8">
        <f t="shared" si="24"/>
        <v>41080.090762500025</v>
      </c>
    </row>
    <row r="12" spans="1:36" x14ac:dyDescent="0.25">
      <c r="A12" s="1">
        <v>42926</v>
      </c>
      <c r="B12">
        <v>308</v>
      </c>
      <c r="C12">
        <v>0</v>
      </c>
      <c r="D12">
        <v>0</v>
      </c>
      <c r="E12">
        <v>260</v>
      </c>
      <c r="F12">
        <v>365</v>
      </c>
      <c r="G12">
        <f t="shared" si="3"/>
        <v>201707</v>
      </c>
      <c r="H12" s="2"/>
      <c r="I12">
        <f t="shared" si="25"/>
        <v>201804</v>
      </c>
      <c r="J12">
        <f t="shared" si="7"/>
        <v>22200</v>
      </c>
      <c r="K12">
        <f t="shared" si="8"/>
        <v>0</v>
      </c>
      <c r="L12">
        <f t="shared" si="9"/>
        <v>0</v>
      </c>
      <c r="M12">
        <f t="shared" si="10"/>
        <v>22200</v>
      </c>
      <c r="N12">
        <f t="shared" si="11"/>
        <v>30309</v>
      </c>
      <c r="R12">
        <f t="shared" si="5"/>
        <v>201804</v>
      </c>
      <c r="S12">
        <f t="shared" si="12"/>
        <v>8109</v>
      </c>
      <c r="T12">
        <f t="shared" si="13"/>
        <v>30309</v>
      </c>
      <c r="U12">
        <f t="shared" si="14"/>
        <v>30309</v>
      </c>
      <c r="V12">
        <f t="shared" si="15"/>
        <v>8109</v>
      </c>
      <c r="X12">
        <f t="shared" si="16"/>
        <v>201804</v>
      </c>
      <c r="Y12" s="5">
        <v>16112.091808599998</v>
      </c>
      <c r="Z12">
        <f t="shared" si="17"/>
        <v>8003.0918085999983</v>
      </c>
      <c r="AA12">
        <f t="shared" si="18"/>
        <v>-14196.908191400002</v>
      </c>
      <c r="AB12">
        <f t="shared" si="19"/>
        <v>-14196.908191400002</v>
      </c>
      <c r="AC12">
        <f t="shared" si="20"/>
        <v>8003.0918085999983</v>
      </c>
      <c r="AE12">
        <f t="shared" si="21"/>
        <v>201804</v>
      </c>
      <c r="AF12" s="8">
        <f t="shared" si="22"/>
        <v>16112.091808599998</v>
      </c>
      <c r="AG12" s="8">
        <f t="shared" si="23"/>
        <v>8003.0918085999983</v>
      </c>
      <c r="AH12" s="9">
        <v>0</v>
      </c>
      <c r="AI12" s="9">
        <v>0</v>
      </c>
      <c r="AJ12" s="8">
        <f t="shared" si="24"/>
        <v>8003.0918085999983</v>
      </c>
    </row>
    <row r="13" spans="1:36" x14ac:dyDescent="0.25">
      <c r="A13" s="1">
        <v>42927</v>
      </c>
      <c r="B13">
        <v>547</v>
      </c>
      <c r="C13">
        <v>0</v>
      </c>
      <c r="D13">
        <v>0</v>
      </c>
      <c r="E13">
        <v>483</v>
      </c>
      <c r="F13">
        <v>608</v>
      </c>
      <c r="G13">
        <f t="shared" si="3"/>
        <v>201707</v>
      </c>
      <c r="H13" s="2"/>
      <c r="I13">
        <f t="shared" si="25"/>
        <v>201805</v>
      </c>
      <c r="J13">
        <f t="shared" si="7"/>
        <v>33233</v>
      </c>
      <c r="K13">
        <f t="shared" si="8"/>
        <v>0</v>
      </c>
      <c r="L13">
        <f t="shared" si="9"/>
        <v>0</v>
      </c>
      <c r="M13">
        <f t="shared" si="10"/>
        <v>33543</v>
      </c>
      <c r="N13">
        <f t="shared" si="11"/>
        <v>43343</v>
      </c>
      <c r="R13">
        <f t="shared" si="5"/>
        <v>201805</v>
      </c>
      <c r="S13">
        <f t="shared" si="12"/>
        <v>10110</v>
      </c>
      <c r="T13">
        <f t="shared" si="13"/>
        <v>43343</v>
      </c>
      <c r="U13">
        <f t="shared" si="14"/>
        <v>43343</v>
      </c>
      <c r="V13">
        <f t="shared" si="15"/>
        <v>9800</v>
      </c>
      <c r="X13">
        <f t="shared" si="16"/>
        <v>201805</v>
      </c>
      <c r="Y13" s="5">
        <v>27346.906195399992</v>
      </c>
      <c r="Z13">
        <f t="shared" si="17"/>
        <v>17236.906195399992</v>
      </c>
      <c r="AA13">
        <f t="shared" si="18"/>
        <v>-15996.093804600008</v>
      </c>
      <c r="AB13">
        <f t="shared" si="19"/>
        <v>-15996.093804600008</v>
      </c>
      <c r="AC13">
        <f t="shared" si="20"/>
        <v>17546.906195399992</v>
      </c>
      <c r="AE13">
        <f t="shared" si="21"/>
        <v>201805</v>
      </c>
      <c r="AF13" s="8">
        <f t="shared" si="22"/>
        <v>27346.906195399992</v>
      </c>
      <c r="AG13" s="8">
        <f t="shared" si="23"/>
        <v>17236.906195399992</v>
      </c>
      <c r="AH13" s="9">
        <v>0</v>
      </c>
      <c r="AI13" s="9">
        <v>0</v>
      </c>
      <c r="AJ13" s="8">
        <f t="shared" si="24"/>
        <v>17546.906195399992</v>
      </c>
    </row>
    <row r="14" spans="1:36" x14ac:dyDescent="0.25">
      <c r="A14" s="1">
        <v>42928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3"/>
        <v>201707</v>
      </c>
      <c r="H14" s="2"/>
      <c r="I14">
        <f t="shared" si="25"/>
        <v>201806</v>
      </c>
      <c r="J14">
        <f t="shared" si="7"/>
        <v>36581</v>
      </c>
      <c r="K14">
        <f t="shared" si="8"/>
        <v>0</v>
      </c>
      <c r="L14">
        <f t="shared" si="9"/>
        <v>0</v>
      </c>
      <c r="M14">
        <f t="shared" si="10"/>
        <v>51460</v>
      </c>
      <c r="N14">
        <f t="shared" si="11"/>
        <v>54000</v>
      </c>
      <c r="R14">
        <f t="shared" si="5"/>
        <v>201806</v>
      </c>
      <c r="S14">
        <f t="shared" si="12"/>
        <v>17419</v>
      </c>
      <c r="T14">
        <f t="shared" si="13"/>
        <v>54000</v>
      </c>
      <c r="U14">
        <f t="shared" si="14"/>
        <v>54000</v>
      </c>
      <c r="V14">
        <f t="shared" si="15"/>
        <v>2540</v>
      </c>
      <c r="X14">
        <f t="shared" si="16"/>
        <v>201806</v>
      </c>
      <c r="Y14" s="5">
        <v>33605.549277799997</v>
      </c>
      <c r="Z14">
        <f t="shared" si="17"/>
        <v>16186.549277799997</v>
      </c>
      <c r="AA14">
        <f t="shared" si="18"/>
        <v>-20394.450722200003</v>
      </c>
      <c r="AB14">
        <f t="shared" si="19"/>
        <v>-20394.450722200003</v>
      </c>
      <c r="AC14">
        <f t="shared" si="20"/>
        <v>31065.549277799997</v>
      </c>
      <c r="AE14">
        <f t="shared" si="21"/>
        <v>201806</v>
      </c>
      <c r="AF14" s="8">
        <f t="shared" si="22"/>
        <v>33605.549277799997</v>
      </c>
      <c r="AG14" s="8">
        <f t="shared" si="23"/>
        <v>16186.549277799997</v>
      </c>
      <c r="AH14" s="9">
        <v>0</v>
      </c>
      <c r="AI14" s="9">
        <v>0</v>
      </c>
      <c r="AJ14" s="8">
        <f t="shared" si="24"/>
        <v>31065.549277799997</v>
      </c>
    </row>
    <row r="15" spans="1:36" x14ac:dyDescent="0.25">
      <c r="A15" s="1">
        <v>42929</v>
      </c>
      <c r="B15">
        <v>1563</v>
      </c>
      <c r="C15">
        <v>0</v>
      </c>
      <c r="D15">
        <v>0</v>
      </c>
      <c r="E15">
        <v>1398</v>
      </c>
      <c r="F15">
        <v>1690</v>
      </c>
      <c r="G15">
        <f t="shared" si="3"/>
        <v>201707</v>
      </c>
      <c r="H15" s="2"/>
    </row>
    <row r="16" spans="1:36" x14ac:dyDescent="0.25">
      <c r="A16" s="1">
        <v>42930</v>
      </c>
      <c r="B16">
        <v>10060</v>
      </c>
      <c r="C16">
        <v>3059</v>
      </c>
      <c r="D16">
        <v>2647</v>
      </c>
      <c r="E16">
        <v>9974</v>
      </c>
      <c r="F16">
        <v>10126</v>
      </c>
      <c r="G16">
        <f t="shared" si="3"/>
        <v>201707</v>
      </c>
      <c r="H16" s="2"/>
      <c r="Y16" s="10">
        <f>SUM(Y3:Y14)/1000</f>
        <v>1152.8651045844249</v>
      </c>
      <c r="Z16" s="10">
        <f>SUM(Z3:Z14)/1000</f>
        <v>850.66110458442506</v>
      </c>
      <c r="AA16" s="10">
        <f t="shared" ref="AA16:AC16" si="27">SUM(AA3:AA14)/1000</f>
        <v>274.41610458442523</v>
      </c>
      <c r="AB16" s="10">
        <f t="shared" si="27"/>
        <v>203.67410458442512</v>
      </c>
      <c r="AC16" s="10">
        <f t="shared" si="27"/>
        <v>978.70510458442516</v>
      </c>
      <c r="AI16" s="8"/>
    </row>
    <row r="17" spans="1:36" x14ac:dyDescent="0.25">
      <c r="A17" s="1">
        <v>42931</v>
      </c>
      <c r="B17">
        <v>9819</v>
      </c>
      <c r="C17">
        <v>7305</v>
      </c>
      <c r="D17">
        <v>7226</v>
      </c>
      <c r="E17">
        <v>9741</v>
      </c>
      <c r="F17">
        <v>9887</v>
      </c>
      <c r="G17">
        <f t="shared" si="3"/>
        <v>201707</v>
      </c>
      <c r="H17" s="2"/>
      <c r="Z17" s="10"/>
      <c r="AA17" s="10"/>
      <c r="AB17" s="10"/>
      <c r="AC17" s="10"/>
    </row>
    <row r="18" spans="1:36" x14ac:dyDescent="0.25">
      <c r="A18" s="1">
        <v>42932</v>
      </c>
      <c r="B18">
        <v>6937</v>
      </c>
      <c r="C18">
        <v>4249</v>
      </c>
      <c r="D18">
        <v>4178</v>
      </c>
      <c r="E18">
        <v>6877</v>
      </c>
      <c r="F18">
        <v>7007</v>
      </c>
      <c r="G18">
        <f t="shared" si="3"/>
        <v>201707</v>
      </c>
      <c r="H18" s="2"/>
      <c r="S18" s="8">
        <f>SUM(S3:S14)</f>
        <v>302204</v>
      </c>
      <c r="T18" s="8">
        <f t="shared" ref="T18:V18" si="28">SUM(T3:T14)</f>
        <v>878449</v>
      </c>
      <c r="U18" s="8">
        <f t="shared" si="28"/>
        <v>949191</v>
      </c>
      <c r="V18" s="8">
        <f t="shared" si="28"/>
        <v>174160</v>
      </c>
      <c r="Z18" s="10"/>
      <c r="AA18" s="10"/>
      <c r="AB18" s="10"/>
      <c r="AC18" s="10"/>
    </row>
    <row r="19" spans="1:36" x14ac:dyDescent="0.25">
      <c r="A19" s="1">
        <v>42933</v>
      </c>
      <c r="B19">
        <v>14774</v>
      </c>
      <c r="C19">
        <v>11875</v>
      </c>
      <c r="D19">
        <v>11805</v>
      </c>
      <c r="E19">
        <v>14741</v>
      </c>
      <c r="F19">
        <v>14865</v>
      </c>
      <c r="G19">
        <f t="shared" si="3"/>
        <v>201707</v>
      </c>
      <c r="H19" s="2"/>
      <c r="Z19" s="10"/>
      <c r="AA19" s="10"/>
      <c r="AB19" s="10"/>
      <c r="AC19" s="10"/>
      <c r="AF19" s="10"/>
      <c r="AG19" s="10"/>
      <c r="AH19" s="10"/>
      <c r="AI19" s="10"/>
      <c r="AJ19" s="10"/>
    </row>
    <row r="20" spans="1:36" x14ac:dyDescent="0.25">
      <c r="A20" s="1">
        <v>42934</v>
      </c>
      <c r="B20">
        <v>17428</v>
      </c>
      <c r="C20">
        <v>14260</v>
      </c>
      <c r="D20">
        <v>14180</v>
      </c>
      <c r="E20">
        <v>17429</v>
      </c>
      <c r="F20">
        <v>17532</v>
      </c>
      <c r="G20">
        <f t="shared" si="3"/>
        <v>201707</v>
      </c>
      <c r="H20" s="2"/>
      <c r="AG20" s="10"/>
      <c r="AH20" s="10"/>
      <c r="AI20" s="10"/>
      <c r="AJ20" s="10"/>
    </row>
    <row r="21" spans="1:36" x14ac:dyDescent="0.25">
      <c r="A21" s="1">
        <v>42935</v>
      </c>
      <c r="B21">
        <v>6687</v>
      </c>
      <c r="C21">
        <v>3171</v>
      </c>
      <c r="D21">
        <v>3073</v>
      </c>
      <c r="E21">
        <v>6725</v>
      </c>
      <c r="F21">
        <v>6815</v>
      </c>
      <c r="G21">
        <f t="shared" si="3"/>
        <v>201707</v>
      </c>
      <c r="H21" s="2"/>
    </row>
    <row r="22" spans="1:36" x14ac:dyDescent="0.25">
      <c r="A22" s="1">
        <v>42936</v>
      </c>
      <c r="B22">
        <v>486</v>
      </c>
      <c r="C22">
        <v>0</v>
      </c>
      <c r="D22">
        <v>0</v>
      </c>
      <c r="E22">
        <v>559</v>
      </c>
      <c r="F22">
        <v>640</v>
      </c>
      <c r="G22">
        <f t="shared" si="3"/>
        <v>201707</v>
      </c>
      <c r="H22" s="2"/>
    </row>
    <row r="23" spans="1:36" x14ac:dyDescent="0.25">
      <c r="A23" s="1">
        <v>42937</v>
      </c>
      <c r="B23">
        <v>813</v>
      </c>
      <c r="C23">
        <v>0</v>
      </c>
      <c r="D23">
        <v>0</v>
      </c>
      <c r="E23">
        <v>919</v>
      </c>
      <c r="F23">
        <v>993</v>
      </c>
      <c r="G23">
        <f t="shared" si="3"/>
        <v>201707</v>
      </c>
      <c r="H23" s="2"/>
    </row>
    <row r="24" spans="1:36" x14ac:dyDescent="0.25">
      <c r="A24" s="1">
        <v>42938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3"/>
        <v>201707</v>
      </c>
      <c r="H24" s="2"/>
    </row>
    <row r="25" spans="1:36" x14ac:dyDescent="0.25">
      <c r="A25" s="1">
        <v>42939</v>
      </c>
      <c r="B25">
        <v>0</v>
      </c>
      <c r="C25">
        <v>0</v>
      </c>
      <c r="D25">
        <v>0</v>
      </c>
      <c r="E25">
        <v>0</v>
      </c>
      <c r="F25">
        <v>6</v>
      </c>
      <c r="G25">
        <f t="shared" si="3"/>
        <v>201707</v>
      </c>
      <c r="H25" s="2"/>
    </row>
    <row r="26" spans="1:36" x14ac:dyDescent="0.25">
      <c r="A26" s="1">
        <v>42940</v>
      </c>
      <c r="B26">
        <v>6470</v>
      </c>
      <c r="C26">
        <v>0</v>
      </c>
      <c r="D26">
        <v>0</v>
      </c>
      <c r="E26">
        <v>6854</v>
      </c>
      <c r="F26">
        <v>7014</v>
      </c>
      <c r="G26">
        <f t="shared" si="3"/>
        <v>201707</v>
      </c>
      <c r="H26" s="2"/>
    </row>
    <row r="27" spans="1:36" x14ac:dyDescent="0.25">
      <c r="A27" s="1">
        <v>42941</v>
      </c>
      <c r="B27">
        <v>8934</v>
      </c>
      <c r="C27">
        <v>0</v>
      </c>
      <c r="D27">
        <v>0</v>
      </c>
      <c r="E27">
        <v>9159</v>
      </c>
      <c r="F27">
        <v>9262</v>
      </c>
      <c r="G27">
        <f t="shared" si="3"/>
        <v>201707</v>
      </c>
      <c r="H27" s="2"/>
    </row>
    <row r="28" spans="1:36" x14ac:dyDescent="0.25">
      <c r="A28" s="1">
        <v>42942</v>
      </c>
      <c r="B28">
        <v>10044</v>
      </c>
      <c r="C28">
        <v>0</v>
      </c>
      <c r="D28">
        <v>0</v>
      </c>
      <c r="E28">
        <v>10214</v>
      </c>
      <c r="F28">
        <v>10279</v>
      </c>
      <c r="G28">
        <f t="shared" si="3"/>
        <v>201707</v>
      </c>
      <c r="H28" s="2"/>
    </row>
    <row r="29" spans="1:36" x14ac:dyDescent="0.25">
      <c r="A29" s="1">
        <v>42943</v>
      </c>
      <c r="B29">
        <v>10330</v>
      </c>
      <c r="C29">
        <v>0</v>
      </c>
      <c r="D29">
        <v>0</v>
      </c>
      <c r="E29">
        <v>10499</v>
      </c>
      <c r="F29">
        <v>10564</v>
      </c>
      <c r="G29">
        <f t="shared" si="3"/>
        <v>201707</v>
      </c>
      <c r="H29" s="2"/>
    </row>
    <row r="30" spans="1:36" x14ac:dyDescent="0.25">
      <c r="A30" s="1">
        <v>42944</v>
      </c>
      <c r="B30">
        <v>7981</v>
      </c>
      <c r="C30">
        <v>0</v>
      </c>
      <c r="D30">
        <v>0</v>
      </c>
      <c r="E30">
        <v>8145</v>
      </c>
      <c r="F30">
        <v>8214</v>
      </c>
      <c r="G30">
        <f t="shared" si="3"/>
        <v>201707</v>
      </c>
      <c r="H30" s="2"/>
    </row>
    <row r="31" spans="1:36" x14ac:dyDescent="0.25">
      <c r="A31" s="1">
        <v>42945</v>
      </c>
      <c r="B31">
        <v>11114</v>
      </c>
      <c r="C31">
        <v>0</v>
      </c>
      <c r="D31">
        <v>0</v>
      </c>
      <c r="E31">
        <v>11265</v>
      </c>
      <c r="F31">
        <v>11339</v>
      </c>
      <c r="G31">
        <f t="shared" si="3"/>
        <v>201707</v>
      </c>
      <c r="H31" s="2"/>
    </row>
    <row r="32" spans="1:36" x14ac:dyDescent="0.25">
      <c r="A32" s="1">
        <v>42946</v>
      </c>
      <c r="B32">
        <v>11917</v>
      </c>
      <c r="C32">
        <v>0</v>
      </c>
      <c r="D32">
        <v>0</v>
      </c>
      <c r="E32">
        <v>12044</v>
      </c>
      <c r="F32">
        <v>12149</v>
      </c>
      <c r="G32">
        <f t="shared" si="3"/>
        <v>201707</v>
      </c>
      <c r="H32" s="2"/>
    </row>
    <row r="33" spans="1:8" x14ac:dyDescent="0.25">
      <c r="A33" s="1">
        <v>42947</v>
      </c>
      <c r="B33">
        <v>12150</v>
      </c>
      <c r="C33">
        <v>2403</v>
      </c>
      <c r="D33">
        <v>289</v>
      </c>
      <c r="E33">
        <v>12235</v>
      </c>
      <c r="F33">
        <v>12375</v>
      </c>
      <c r="G33">
        <f t="shared" si="3"/>
        <v>201707</v>
      </c>
      <c r="H33" s="2"/>
    </row>
    <row r="34" spans="1:8" x14ac:dyDescent="0.25">
      <c r="A34" s="1">
        <v>42948</v>
      </c>
      <c r="B34">
        <v>6209</v>
      </c>
      <c r="C34">
        <v>0</v>
      </c>
      <c r="D34">
        <v>0</v>
      </c>
      <c r="E34">
        <v>6236</v>
      </c>
      <c r="F34">
        <v>6428</v>
      </c>
      <c r="G34">
        <f t="shared" si="3"/>
        <v>201708</v>
      </c>
      <c r="H34" s="2"/>
    </row>
    <row r="35" spans="1:8" x14ac:dyDescent="0.25">
      <c r="A35" s="1">
        <v>42949</v>
      </c>
      <c r="B35">
        <v>8555</v>
      </c>
      <c r="C35">
        <v>0</v>
      </c>
      <c r="D35">
        <v>0</v>
      </c>
      <c r="E35">
        <v>8519</v>
      </c>
      <c r="F35">
        <v>8771</v>
      </c>
      <c r="G35">
        <f t="shared" si="3"/>
        <v>201708</v>
      </c>
      <c r="H35" s="2"/>
    </row>
    <row r="36" spans="1:8" x14ac:dyDescent="0.25">
      <c r="A36" s="1">
        <v>42950</v>
      </c>
      <c r="B36">
        <v>14766</v>
      </c>
      <c r="C36">
        <v>7752</v>
      </c>
      <c r="D36">
        <v>6607</v>
      </c>
      <c r="E36">
        <v>14676</v>
      </c>
      <c r="F36">
        <v>14979</v>
      </c>
      <c r="G36">
        <f t="shared" si="3"/>
        <v>201708</v>
      </c>
      <c r="H36" s="2"/>
    </row>
    <row r="37" spans="1:8" x14ac:dyDescent="0.25">
      <c r="A37" s="1">
        <v>42951</v>
      </c>
      <c r="B37">
        <v>12579</v>
      </c>
      <c r="C37">
        <v>5884</v>
      </c>
      <c r="D37">
        <v>5444</v>
      </c>
      <c r="E37">
        <v>12454</v>
      </c>
      <c r="F37">
        <v>12789</v>
      </c>
      <c r="G37">
        <f t="shared" si="3"/>
        <v>201708</v>
      </c>
      <c r="H37" s="2"/>
    </row>
    <row r="38" spans="1:8" x14ac:dyDescent="0.25">
      <c r="A38" s="1">
        <v>42952</v>
      </c>
      <c r="B38">
        <v>18384</v>
      </c>
      <c r="C38">
        <v>12093</v>
      </c>
      <c r="D38">
        <v>11645</v>
      </c>
      <c r="E38">
        <v>18240</v>
      </c>
      <c r="F38">
        <v>18589</v>
      </c>
      <c r="G38">
        <f t="shared" si="3"/>
        <v>201708</v>
      </c>
      <c r="H38" s="2"/>
    </row>
    <row r="39" spans="1:8" x14ac:dyDescent="0.25">
      <c r="A39" s="1">
        <v>42953</v>
      </c>
      <c r="B39">
        <v>32935</v>
      </c>
      <c r="C39">
        <v>27192</v>
      </c>
      <c r="D39">
        <v>26717</v>
      </c>
      <c r="E39">
        <v>32770</v>
      </c>
      <c r="F39">
        <v>33136</v>
      </c>
      <c r="G39">
        <f t="shared" si="3"/>
        <v>201708</v>
      </c>
      <c r="H39" s="2"/>
    </row>
    <row r="40" spans="1:8" x14ac:dyDescent="0.25">
      <c r="A40" s="1">
        <v>42954</v>
      </c>
      <c r="B40">
        <v>25974</v>
      </c>
      <c r="C40">
        <v>20927</v>
      </c>
      <c r="D40">
        <v>20386</v>
      </c>
      <c r="E40">
        <v>25765</v>
      </c>
      <c r="F40">
        <v>26171</v>
      </c>
      <c r="G40">
        <f t="shared" si="3"/>
        <v>201708</v>
      </c>
      <c r="H40" s="2"/>
    </row>
    <row r="41" spans="1:8" x14ac:dyDescent="0.25">
      <c r="A41" s="1">
        <v>42955</v>
      </c>
      <c r="B41">
        <v>5300</v>
      </c>
      <c r="C41">
        <v>1011</v>
      </c>
      <c r="D41">
        <v>376</v>
      </c>
      <c r="E41">
        <v>5018</v>
      </c>
      <c r="F41">
        <v>5494</v>
      </c>
      <c r="G41">
        <f t="shared" si="3"/>
        <v>201708</v>
      </c>
      <c r="H41" s="2"/>
    </row>
    <row r="42" spans="1:8" x14ac:dyDescent="0.25">
      <c r="A42" s="1">
        <v>42956</v>
      </c>
      <c r="B42">
        <v>1637</v>
      </c>
      <c r="C42">
        <v>0</v>
      </c>
      <c r="D42">
        <v>0</v>
      </c>
      <c r="E42">
        <v>1267</v>
      </c>
      <c r="F42">
        <v>1828</v>
      </c>
      <c r="G42">
        <f t="shared" si="3"/>
        <v>201708</v>
      </c>
      <c r="H42" s="2"/>
    </row>
    <row r="43" spans="1:8" x14ac:dyDescent="0.25">
      <c r="A43" s="1">
        <v>42957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3"/>
        <v>201708</v>
      </c>
      <c r="H43" s="2"/>
    </row>
    <row r="44" spans="1:8" x14ac:dyDescent="0.25">
      <c r="A44" s="1">
        <v>42958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3"/>
        <v>201708</v>
      </c>
      <c r="H44" s="2"/>
    </row>
    <row r="45" spans="1:8" x14ac:dyDescent="0.25">
      <c r="A45" s="1">
        <v>42959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3"/>
        <v>201708</v>
      </c>
      <c r="H45" s="2"/>
    </row>
    <row r="46" spans="1:8" x14ac:dyDescent="0.25">
      <c r="A46" s="1">
        <v>42960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3"/>
        <v>201708</v>
      </c>
      <c r="H46" s="2"/>
    </row>
    <row r="47" spans="1:8" x14ac:dyDescent="0.25">
      <c r="A47" s="1">
        <v>42961</v>
      </c>
      <c r="B47">
        <v>3981</v>
      </c>
      <c r="C47">
        <v>0</v>
      </c>
      <c r="D47">
        <v>0</v>
      </c>
      <c r="E47">
        <v>2214</v>
      </c>
      <c r="F47">
        <v>4899</v>
      </c>
      <c r="G47">
        <f t="shared" si="3"/>
        <v>201708</v>
      </c>
      <c r="H47" s="2"/>
    </row>
    <row r="48" spans="1:8" x14ac:dyDescent="0.25">
      <c r="A48" s="1">
        <v>42962</v>
      </c>
      <c r="B48">
        <v>5036</v>
      </c>
      <c r="C48">
        <v>0</v>
      </c>
      <c r="D48">
        <v>0</v>
      </c>
      <c r="E48">
        <v>4962</v>
      </c>
      <c r="F48">
        <v>5217</v>
      </c>
      <c r="G48">
        <f t="shared" si="3"/>
        <v>201708</v>
      </c>
      <c r="H48" s="2"/>
    </row>
    <row r="49" spans="1:8" x14ac:dyDescent="0.25">
      <c r="A49" s="1">
        <v>42963</v>
      </c>
      <c r="B49">
        <v>13765</v>
      </c>
      <c r="C49">
        <v>2036</v>
      </c>
      <c r="D49">
        <v>0</v>
      </c>
      <c r="E49">
        <v>13777</v>
      </c>
      <c r="F49">
        <v>13948</v>
      </c>
      <c r="G49">
        <f t="shared" si="3"/>
        <v>201708</v>
      </c>
      <c r="H49" s="2"/>
    </row>
    <row r="50" spans="1:8" x14ac:dyDescent="0.25">
      <c r="A50" s="1">
        <v>42964</v>
      </c>
      <c r="B50">
        <v>22768</v>
      </c>
      <c r="C50">
        <v>20540</v>
      </c>
      <c r="D50">
        <v>18226</v>
      </c>
      <c r="E50">
        <v>22840</v>
      </c>
      <c r="F50">
        <v>22954</v>
      </c>
      <c r="G50">
        <f t="shared" si="3"/>
        <v>201708</v>
      </c>
      <c r="H50" s="2"/>
    </row>
    <row r="51" spans="1:8" x14ac:dyDescent="0.25">
      <c r="A51" s="1">
        <v>42965</v>
      </c>
      <c r="B51">
        <v>17319</v>
      </c>
      <c r="C51">
        <v>15412</v>
      </c>
      <c r="D51">
        <v>15246</v>
      </c>
      <c r="E51">
        <v>17428</v>
      </c>
      <c r="F51">
        <v>17507</v>
      </c>
      <c r="G51">
        <f t="shared" si="3"/>
        <v>201708</v>
      </c>
      <c r="H51" s="2"/>
    </row>
    <row r="52" spans="1:8" x14ac:dyDescent="0.25">
      <c r="A52" s="1">
        <v>42966</v>
      </c>
      <c r="B52">
        <v>2913</v>
      </c>
      <c r="C52">
        <v>1137</v>
      </c>
      <c r="D52">
        <v>979</v>
      </c>
      <c r="E52">
        <v>3043</v>
      </c>
      <c r="F52">
        <v>3099</v>
      </c>
      <c r="G52">
        <f t="shared" si="3"/>
        <v>201708</v>
      </c>
      <c r="H52" s="2"/>
    </row>
    <row r="53" spans="1:8" x14ac:dyDescent="0.25">
      <c r="A53" s="1">
        <v>42967</v>
      </c>
      <c r="B53">
        <v>365</v>
      </c>
      <c r="C53">
        <v>0</v>
      </c>
      <c r="D53">
        <v>0</v>
      </c>
      <c r="E53">
        <v>507</v>
      </c>
      <c r="F53">
        <v>558</v>
      </c>
      <c r="G53">
        <f t="shared" si="3"/>
        <v>201708</v>
      </c>
      <c r="H53" s="2"/>
    </row>
    <row r="54" spans="1:8" x14ac:dyDescent="0.25">
      <c r="A54" s="1">
        <v>42968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3"/>
        <v>201708</v>
      </c>
      <c r="H54" s="2"/>
    </row>
    <row r="55" spans="1:8" x14ac:dyDescent="0.25">
      <c r="A55" s="1">
        <v>42969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3"/>
        <v>201708</v>
      </c>
      <c r="H55" s="2"/>
    </row>
    <row r="56" spans="1:8" x14ac:dyDescent="0.25">
      <c r="A56" s="1">
        <v>42970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3"/>
        <v>201708</v>
      </c>
      <c r="H56" s="2"/>
    </row>
    <row r="57" spans="1:8" x14ac:dyDescent="0.25">
      <c r="A57" s="1">
        <v>42971</v>
      </c>
      <c r="B57">
        <v>0</v>
      </c>
      <c r="C57">
        <v>0</v>
      </c>
      <c r="D57">
        <v>0</v>
      </c>
      <c r="E57">
        <v>49</v>
      </c>
      <c r="F57">
        <v>216</v>
      </c>
      <c r="G57">
        <f t="shared" si="3"/>
        <v>201708</v>
      </c>
      <c r="H57" s="2"/>
    </row>
    <row r="58" spans="1:8" x14ac:dyDescent="0.25">
      <c r="A58" s="1">
        <v>42972</v>
      </c>
      <c r="B58">
        <v>8953</v>
      </c>
      <c r="C58">
        <v>416</v>
      </c>
      <c r="D58">
        <v>0</v>
      </c>
      <c r="E58">
        <v>9517</v>
      </c>
      <c r="F58">
        <v>9554</v>
      </c>
      <c r="G58">
        <f t="shared" si="3"/>
        <v>201708</v>
      </c>
      <c r="H58" s="2"/>
    </row>
    <row r="59" spans="1:8" x14ac:dyDescent="0.25">
      <c r="A59" s="1">
        <v>42973</v>
      </c>
      <c r="B59">
        <v>9914</v>
      </c>
      <c r="C59">
        <v>6315</v>
      </c>
      <c r="D59">
        <v>5808</v>
      </c>
      <c r="E59">
        <v>10154</v>
      </c>
      <c r="F59">
        <v>10194</v>
      </c>
      <c r="G59">
        <f t="shared" si="3"/>
        <v>201708</v>
      </c>
      <c r="H59" s="2"/>
    </row>
    <row r="60" spans="1:8" x14ac:dyDescent="0.25">
      <c r="A60" s="1">
        <v>42974</v>
      </c>
      <c r="B60">
        <v>7077</v>
      </c>
      <c r="C60">
        <v>6145</v>
      </c>
      <c r="D60">
        <v>5914</v>
      </c>
      <c r="E60">
        <v>7230</v>
      </c>
      <c r="F60">
        <v>7274</v>
      </c>
      <c r="G60">
        <f t="shared" si="3"/>
        <v>201708</v>
      </c>
      <c r="H60" s="2"/>
    </row>
    <row r="61" spans="1:8" x14ac:dyDescent="0.25">
      <c r="A61" s="1">
        <v>42975</v>
      </c>
      <c r="B61">
        <v>5725</v>
      </c>
      <c r="C61">
        <v>3894</v>
      </c>
      <c r="D61">
        <v>3763</v>
      </c>
      <c r="E61">
        <v>5858</v>
      </c>
      <c r="F61">
        <v>5895</v>
      </c>
      <c r="G61">
        <f t="shared" si="3"/>
        <v>201708</v>
      </c>
      <c r="H61" s="2"/>
    </row>
    <row r="62" spans="1:8" x14ac:dyDescent="0.25">
      <c r="A62" s="1">
        <v>42976</v>
      </c>
      <c r="B62">
        <v>6827</v>
      </c>
      <c r="C62">
        <v>4866</v>
      </c>
      <c r="D62">
        <v>4738</v>
      </c>
      <c r="E62">
        <v>6956</v>
      </c>
      <c r="F62">
        <v>6998</v>
      </c>
      <c r="G62">
        <f t="shared" si="3"/>
        <v>201708</v>
      </c>
      <c r="H62" s="2"/>
    </row>
    <row r="63" spans="1:8" x14ac:dyDescent="0.25">
      <c r="A63" s="1">
        <v>42977</v>
      </c>
      <c r="B63">
        <v>5580</v>
      </c>
      <c r="C63">
        <v>3454</v>
      </c>
      <c r="D63">
        <v>3329</v>
      </c>
      <c r="E63">
        <v>5706</v>
      </c>
      <c r="F63">
        <v>5746</v>
      </c>
      <c r="G63">
        <f t="shared" si="3"/>
        <v>201708</v>
      </c>
      <c r="H63" s="2"/>
    </row>
    <row r="64" spans="1:8" x14ac:dyDescent="0.25">
      <c r="A64" s="1">
        <v>42978</v>
      </c>
      <c r="B64">
        <v>1592</v>
      </c>
      <c r="C64">
        <v>0</v>
      </c>
      <c r="D64">
        <v>0</v>
      </c>
      <c r="E64">
        <v>1716</v>
      </c>
      <c r="F64">
        <v>1756</v>
      </c>
      <c r="G64">
        <f t="shared" si="3"/>
        <v>201708</v>
      </c>
      <c r="H64" s="2"/>
    </row>
    <row r="65" spans="1:8" x14ac:dyDescent="0.25">
      <c r="A65" s="1">
        <v>42979</v>
      </c>
      <c r="B65">
        <v>6374</v>
      </c>
      <c r="C65">
        <v>3260</v>
      </c>
      <c r="D65">
        <v>3036</v>
      </c>
      <c r="E65">
        <v>6495</v>
      </c>
      <c r="F65">
        <v>6556</v>
      </c>
      <c r="G65">
        <f t="shared" si="3"/>
        <v>201709</v>
      </c>
      <c r="H65" s="2"/>
    </row>
    <row r="66" spans="1:8" x14ac:dyDescent="0.25">
      <c r="A66" s="1">
        <v>42980</v>
      </c>
      <c r="B66">
        <v>6062</v>
      </c>
      <c r="C66">
        <v>3216</v>
      </c>
      <c r="D66">
        <v>3078</v>
      </c>
      <c r="E66">
        <v>6183</v>
      </c>
      <c r="F66">
        <v>6249</v>
      </c>
      <c r="G66">
        <f t="shared" si="3"/>
        <v>201709</v>
      </c>
      <c r="H66" s="2"/>
    </row>
    <row r="67" spans="1:8" x14ac:dyDescent="0.25">
      <c r="A67" s="1">
        <v>42981</v>
      </c>
      <c r="B67">
        <v>15797</v>
      </c>
      <c r="C67">
        <v>12892</v>
      </c>
      <c r="D67">
        <v>12777</v>
      </c>
      <c r="E67">
        <v>15916</v>
      </c>
      <c r="F67">
        <v>15990</v>
      </c>
      <c r="G67">
        <f t="shared" ref="G67:G130" si="29">YEAR(A67)*100+MONTH(A67)</f>
        <v>201709</v>
      </c>
      <c r="H67" s="2"/>
    </row>
    <row r="68" spans="1:8" x14ac:dyDescent="0.25">
      <c r="A68" s="1">
        <v>42982</v>
      </c>
      <c r="B68">
        <v>22459</v>
      </c>
      <c r="C68">
        <v>19389</v>
      </c>
      <c r="D68">
        <v>19277</v>
      </c>
      <c r="E68">
        <v>22575</v>
      </c>
      <c r="F68">
        <v>22659</v>
      </c>
      <c r="G68">
        <f t="shared" si="29"/>
        <v>201709</v>
      </c>
      <c r="H68" s="2"/>
    </row>
    <row r="69" spans="1:8" x14ac:dyDescent="0.25">
      <c r="A69" s="1">
        <v>42983</v>
      </c>
      <c r="B69">
        <v>17085</v>
      </c>
      <c r="C69">
        <v>13874</v>
      </c>
      <c r="D69">
        <v>13767</v>
      </c>
      <c r="E69">
        <v>17197</v>
      </c>
      <c r="F69">
        <v>17294</v>
      </c>
      <c r="G69">
        <f t="shared" si="29"/>
        <v>201709</v>
      </c>
      <c r="H69" s="2"/>
    </row>
    <row r="70" spans="1:8" x14ac:dyDescent="0.25">
      <c r="A70" s="1">
        <v>42984</v>
      </c>
      <c r="B70">
        <v>3628</v>
      </c>
      <c r="C70">
        <v>298</v>
      </c>
      <c r="D70">
        <v>195</v>
      </c>
      <c r="E70">
        <v>3735</v>
      </c>
      <c r="F70">
        <v>3833</v>
      </c>
      <c r="G70">
        <f t="shared" si="29"/>
        <v>201709</v>
      </c>
      <c r="H70" s="2"/>
    </row>
    <row r="71" spans="1:8" x14ac:dyDescent="0.25">
      <c r="A71" s="1">
        <v>42985</v>
      </c>
      <c r="B71">
        <v>3453</v>
      </c>
      <c r="C71">
        <v>22</v>
      </c>
      <c r="D71">
        <v>0</v>
      </c>
      <c r="E71">
        <v>3556</v>
      </c>
      <c r="F71">
        <v>3693</v>
      </c>
      <c r="G71">
        <f t="shared" si="29"/>
        <v>201709</v>
      </c>
      <c r="H71" s="2"/>
    </row>
    <row r="72" spans="1:8" x14ac:dyDescent="0.25">
      <c r="A72" s="1">
        <v>42986</v>
      </c>
      <c r="B72">
        <v>3181</v>
      </c>
      <c r="C72">
        <v>0</v>
      </c>
      <c r="D72">
        <v>0</v>
      </c>
      <c r="E72">
        <v>3280</v>
      </c>
      <c r="F72">
        <v>3420</v>
      </c>
      <c r="G72">
        <f t="shared" si="29"/>
        <v>201709</v>
      </c>
      <c r="H72" s="2"/>
    </row>
    <row r="73" spans="1:8" x14ac:dyDescent="0.25">
      <c r="A73" s="1">
        <v>42987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29"/>
        <v>201709</v>
      </c>
      <c r="H73" s="2"/>
    </row>
    <row r="74" spans="1:8" x14ac:dyDescent="0.25">
      <c r="A74" s="1">
        <v>42988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29"/>
        <v>201709</v>
      </c>
      <c r="H74" s="2"/>
    </row>
    <row r="75" spans="1:8" x14ac:dyDescent="0.25">
      <c r="A75" s="1">
        <v>42989</v>
      </c>
      <c r="B75">
        <v>0</v>
      </c>
      <c r="C75">
        <v>0</v>
      </c>
      <c r="D75">
        <v>0</v>
      </c>
      <c r="E75">
        <v>0</v>
      </c>
      <c r="F75">
        <v>0</v>
      </c>
      <c r="G75">
        <f t="shared" si="29"/>
        <v>201709</v>
      </c>
      <c r="H75" s="2"/>
    </row>
    <row r="76" spans="1:8" x14ac:dyDescent="0.25">
      <c r="A76" s="1">
        <v>42990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29"/>
        <v>201709</v>
      </c>
      <c r="H76" s="2"/>
    </row>
    <row r="77" spans="1:8" x14ac:dyDescent="0.25">
      <c r="A77" s="1">
        <v>42991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29"/>
        <v>201709</v>
      </c>
      <c r="H77" s="2"/>
    </row>
    <row r="78" spans="1:8" x14ac:dyDescent="0.25">
      <c r="A78" s="1">
        <v>42992</v>
      </c>
      <c r="B78">
        <v>5812</v>
      </c>
      <c r="C78">
        <v>0</v>
      </c>
      <c r="D78">
        <v>0</v>
      </c>
      <c r="E78">
        <v>6262</v>
      </c>
      <c r="F78">
        <v>7194</v>
      </c>
      <c r="G78">
        <f t="shared" si="29"/>
        <v>201709</v>
      </c>
      <c r="H78" s="2"/>
    </row>
    <row r="79" spans="1:8" x14ac:dyDescent="0.25">
      <c r="A79" s="1">
        <v>42993</v>
      </c>
      <c r="B79">
        <v>7274</v>
      </c>
      <c r="C79">
        <v>0</v>
      </c>
      <c r="D79">
        <v>0</v>
      </c>
      <c r="E79">
        <v>7472</v>
      </c>
      <c r="F79">
        <v>7751</v>
      </c>
      <c r="G79">
        <f t="shared" si="29"/>
        <v>201709</v>
      </c>
      <c r="H79" s="2"/>
    </row>
    <row r="80" spans="1:8" x14ac:dyDescent="0.25">
      <c r="A80" s="1">
        <v>42994</v>
      </c>
      <c r="B80">
        <v>2457</v>
      </c>
      <c r="C80">
        <v>0</v>
      </c>
      <c r="D80">
        <v>0</v>
      </c>
      <c r="E80">
        <v>2557</v>
      </c>
      <c r="F80">
        <v>2739</v>
      </c>
      <c r="G80">
        <f t="shared" si="29"/>
        <v>201709</v>
      </c>
      <c r="H80" s="2"/>
    </row>
    <row r="81" spans="1:8" x14ac:dyDescent="0.25">
      <c r="A81" s="1">
        <v>42995</v>
      </c>
      <c r="B81">
        <v>602</v>
      </c>
      <c r="C81">
        <v>0</v>
      </c>
      <c r="D81">
        <v>0</v>
      </c>
      <c r="E81">
        <v>706</v>
      </c>
      <c r="F81">
        <v>887</v>
      </c>
      <c r="G81">
        <f t="shared" si="29"/>
        <v>201709</v>
      </c>
      <c r="H81" s="2"/>
    </row>
    <row r="82" spans="1:8" x14ac:dyDescent="0.25">
      <c r="A82" s="1">
        <v>42996</v>
      </c>
      <c r="B82">
        <v>1143</v>
      </c>
      <c r="C82">
        <v>0</v>
      </c>
      <c r="D82">
        <v>0</v>
      </c>
      <c r="E82">
        <v>1251</v>
      </c>
      <c r="F82">
        <v>1433</v>
      </c>
      <c r="G82">
        <f t="shared" si="29"/>
        <v>201709</v>
      </c>
      <c r="H82" s="2"/>
    </row>
    <row r="83" spans="1:8" x14ac:dyDescent="0.25">
      <c r="A83" s="1">
        <v>42997</v>
      </c>
      <c r="B83">
        <v>4102</v>
      </c>
      <c r="C83">
        <v>0</v>
      </c>
      <c r="D83">
        <v>0</v>
      </c>
      <c r="E83">
        <v>4215</v>
      </c>
      <c r="F83">
        <v>4396</v>
      </c>
      <c r="G83">
        <f t="shared" si="29"/>
        <v>201709</v>
      </c>
      <c r="H83" s="2"/>
    </row>
    <row r="84" spans="1:8" x14ac:dyDescent="0.25">
      <c r="A84" s="1">
        <v>42998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29"/>
        <v>201709</v>
      </c>
      <c r="H84" s="2"/>
    </row>
    <row r="85" spans="1:8" x14ac:dyDescent="0.25">
      <c r="A85" s="1">
        <v>42999</v>
      </c>
      <c r="B85">
        <v>1549</v>
      </c>
      <c r="C85">
        <v>0</v>
      </c>
      <c r="D85">
        <v>0</v>
      </c>
      <c r="E85">
        <v>1790</v>
      </c>
      <c r="F85">
        <v>2153</v>
      </c>
      <c r="G85">
        <f t="shared" si="29"/>
        <v>201709</v>
      </c>
      <c r="H85" s="2"/>
    </row>
    <row r="86" spans="1:8" x14ac:dyDescent="0.25">
      <c r="A86" s="1">
        <v>43000</v>
      </c>
      <c r="B86">
        <v>2860</v>
      </c>
      <c r="C86">
        <v>0</v>
      </c>
      <c r="D86">
        <v>0</v>
      </c>
      <c r="E86">
        <v>2991</v>
      </c>
      <c r="F86">
        <v>3173</v>
      </c>
      <c r="G86">
        <f t="shared" si="29"/>
        <v>201709</v>
      </c>
      <c r="H86" s="2"/>
    </row>
    <row r="87" spans="1:8" x14ac:dyDescent="0.25">
      <c r="A87" s="1">
        <v>43001</v>
      </c>
      <c r="B87">
        <v>2947</v>
      </c>
      <c r="C87">
        <v>0</v>
      </c>
      <c r="D87">
        <v>0</v>
      </c>
      <c r="E87">
        <v>3090</v>
      </c>
      <c r="F87">
        <v>3272</v>
      </c>
      <c r="G87">
        <f t="shared" si="29"/>
        <v>201709</v>
      </c>
      <c r="H87" s="2"/>
    </row>
    <row r="88" spans="1:8" x14ac:dyDescent="0.25">
      <c r="A88" s="1">
        <v>43002</v>
      </c>
      <c r="B88">
        <v>5955</v>
      </c>
      <c r="C88">
        <v>0</v>
      </c>
      <c r="D88">
        <v>0</v>
      </c>
      <c r="E88">
        <v>6115</v>
      </c>
      <c r="F88">
        <v>6284</v>
      </c>
      <c r="G88">
        <f t="shared" si="29"/>
        <v>201709</v>
      </c>
      <c r="H88" s="2"/>
    </row>
    <row r="89" spans="1:8" x14ac:dyDescent="0.25">
      <c r="A89" s="1">
        <v>43003</v>
      </c>
      <c r="B89">
        <v>7099</v>
      </c>
      <c r="C89">
        <v>0</v>
      </c>
      <c r="D89">
        <v>0</v>
      </c>
      <c r="E89">
        <v>7287</v>
      </c>
      <c r="F89">
        <v>7482</v>
      </c>
      <c r="G89">
        <f t="shared" si="29"/>
        <v>201709</v>
      </c>
      <c r="H89" s="2"/>
    </row>
    <row r="90" spans="1:8" x14ac:dyDescent="0.25">
      <c r="A90" s="1">
        <v>43004</v>
      </c>
      <c r="B90">
        <v>0</v>
      </c>
      <c r="C90">
        <v>0</v>
      </c>
      <c r="D90">
        <v>0</v>
      </c>
      <c r="E90">
        <v>124</v>
      </c>
      <c r="F90">
        <v>306</v>
      </c>
      <c r="G90">
        <f t="shared" si="29"/>
        <v>201709</v>
      </c>
      <c r="H90" s="2"/>
    </row>
    <row r="91" spans="1:8" x14ac:dyDescent="0.25">
      <c r="A91" s="1">
        <v>43005</v>
      </c>
      <c r="B91">
        <v>3640</v>
      </c>
      <c r="C91">
        <v>0</v>
      </c>
      <c r="D91">
        <v>0</v>
      </c>
      <c r="E91">
        <v>4030</v>
      </c>
      <c r="F91">
        <v>4213</v>
      </c>
      <c r="G91">
        <f t="shared" si="29"/>
        <v>201709</v>
      </c>
      <c r="H91" s="2"/>
    </row>
    <row r="92" spans="1:8" x14ac:dyDescent="0.25">
      <c r="A92" s="1">
        <v>43006</v>
      </c>
      <c r="B92">
        <v>50</v>
      </c>
      <c r="C92">
        <v>0</v>
      </c>
      <c r="D92">
        <v>0</v>
      </c>
      <c r="E92">
        <v>386</v>
      </c>
      <c r="F92">
        <v>570</v>
      </c>
      <c r="G92">
        <f t="shared" si="29"/>
        <v>201709</v>
      </c>
      <c r="H92" s="2"/>
    </row>
    <row r="93" spans="1:8" x14ac:dyDescent="0.25">
      <c r="A93" s="1">
        <v>43007</v>
      </c>
      <c r="B93">
        <v>2115</v>
      </c>
      <c r="C93">
        <v>0</v>
      </c>
      <c r="D93">
        <v>0</v>
      </c>
      <c r="E93">
        <v>2490</v>
      </c>
      <c r="F93">
        <v>2676</v>
      </c>
      <c r="G93">
        <f t="shared" si="29"/>
        <v>201709</v>
      </c>
      <c r="H93" s="2"/>
    </row>
    <row r="94" spans="1:8" x14ac:dyDescent="0.25">
      <c r="A94" s="1">
        <v>43008</v>
      </c>
      <c r="B94">
        <v>3511</v>
      </c>
      <c r="C94">
        <v>0</v>
      </c>
      <c r="D94">
        <v>0</v>
      </c>
      <c r="E94">
        <v>3898</v>
      </c>
      <c r="F94">
        <v>4085</v>
      </c>
      <c r="G94">
        <f t="shared" si="29"/>
        <v>201709</v>
      </c>
      <c r="H94" s="2"/>
    </row>
    <row r="95" spans="1:8" x14ac:dyDescent="0.25">
      <c r="A95" s="1">
        <v>43009</v>
      </c>
      <c r="B95">
        <v>7667</v>
      </c>
      <c r="C95">
        <v>2682</v>
      </c>
      <c r="D95">
        <v>0</v>
      </c>
      <c r="E95">
        <v>8036</v>
      </c>
      <c r="F95">
        <v>8246</v>
      </c>
      <c r="G95">
        <f t="shared" si="29"/>
        <v>201710</v>
      </c>
      <c r="H95" s="2"/>
    </row>
    <row r="96" spans="1:8" x14ac:dyDescent="0.25">
      <c r="A96" s="1">
        <v>43010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29"/>
        <v>201710</v>
      </c>
      <c r="H96" s="2"/>
    </row>
    <row r="97" spans="1:8" x14ac:dyDescent="0.25">
      <c r="A97" s="1">
        <v>43011</v>
      </c>
      <c r="B97">
        <v>0</v>
      </c>
      <c r="C97">
        <v>0</v>
      </c>
      <c r="D97">
        <v>0</v>
      </c>
      <c r="E97">
        <v>145</v>
      </c>
      <c r="F97">
        <v>587</v>
      </c>
      <c r="G97">
        <f t="shared" si="29"/>
        <v>201710</v>
      </c>
      <c r="H97" s="2"/>
    </row>
    <row r="98" spans="1:8" x14ac:dyDescent="0.25">
      <c r="A98" s="1">
        <v>43012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29"/>
        <v>201710</v>
      </c>
      <c r="H98" s="2"/>
    </row>
    <row r="99" spans="1:8" x14ac:dyDescent="0.25">
      <c r="A99" s="1">
        <v>43013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29"/>
        <v>201710</v>
      </c>
      <c r="H99" s="2"/>
    </row>
    <row r="100" spans="1:8" x14ac:dyDescent="0.25">
      <c r="A100" s="1">
        <v>43014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29"/>
        <v>201710</v>
      </c>
      <c r="H100" s="2"/>
    </row>
    <row r="101" spans="1:8" x14ac:dyDescent="0.25">
      <c r="A101" s="1">
        <v>43015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29"/>
        <v>201710</v>
      </c>
      <c r="H101" s="2"/>
    </row>
    <row r="102" spans="1:8" x14ac:dyDescent="0.25">
      <c r="A102" s="1">
        <v>43016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29"/>
        <v>201710</v>
      </c>
      <c r="H102" s="2"/>
    </row>
    <row r="103" spans="1:8" x14ac:dyDescent="0.25">
      <c r="A103" s="1">
        <v>43017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29"/>
        <v>201710</v>
      </c>
      <c r="H103" s="2"/>
    </row>
    <row r="104" spans="1:8" x14ac:dyDescent="0.25">
      <c r="A104" s="1">
        <v>43018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29"/>
        <v>201710</v>
      </c>
      <c r="H104" s="2"/>
    </row>
    <row r="105" spans="1:8" x14ac:dyDescent="0.25">
      <c r="A105" s="1">
        <v>43019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29"/>
        <v>201710</v>
      </c>
      <c r="H105" s="2"/>
    </row>
    <row r="106" spans="1:8" x14ac:dyDescent="0.25">
      <c r="A106" s="1">
        <v>43020</v>
      </c>
      <c r="B106">
        <v>6278</v>
      </c>
      <c r="C106">
        <v>0</v>
      </c>
      <c r="D106">
        <v>0</v>
      </c>
      <c r="E106">
        <v>8052</v>
      </c>
      <c r="F106">
        <v>10656</v>
      </c>
      <c r="G106">
        <f t="shared" si="29"/>
        <v>201710</v>
      </c>
      <c r="H106" s="2"/>
    </row>
    <row r="107" spans="1:8" x14ac:dyDescent="0.25">
      <c r="A107" s="1">
        <v>43021</v>
      </c>
      <c r="B107">
        <v>3176</v>
      </c>
      <c r="C107">
        <v>589</v>
      </c>
      <c r="D107">
        <v>0</v>
      </c>
      <c r="E107">
        <v>3284</v>
      </c>
      <c r="F107">
        <v>3618</v>
      </c>
      <c r="G107">
        <f t="shared" si="29"/>
        <v>201710</v>
      </c>
      <c r="H107" s="2"/>
    </row>
    <row r="108" spans="1:8" x14ac:dyDescent="0.25">
      <c r="A108" s="1">
        <v>43022</v>
      </c>
      <c r="B108">
        <v>230</v>
      </c>
      <c r="C108">
        <v>0</v>
      </c>
      <c r="D108">
        <v>0</v>
      </c>
      <c r="E108">
        <v>337</v>
      </c>
      <c r="F108">
        <v>674</v>
      </c>
      <c r="G108">
        <f t="shared" si="29"/>
        <v>201710</v>
      </c>
      <c r="H108" s="2"/>
    </row>
    <row r="109" spans="1:8" x14ac:dyDescent="0.25">
      <c r="A109" s="1">
        <v>43023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29"/>
        <v>201710</v>
      </c>
      <c r="H109" s="2"/>
    </row>
    <row r="110" spans="1:8" x14ac:dyDescent="0.25">
      <c r="A110" s="1">
        <v>43024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29"/>
        <v>201710</v>
      </c>
      <c r="H110" s="2"/>
    </row>
    <row r="111" spans="1:8" x14ac:dyDescent="0.25">
      <c r="A111" s="1">
        <v>43025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29"/>
        <v>201710</v>
      </c>
      <c r="H111" s="2"/>
    </row>
    <row r="112" spans="1:8" x14ac:dyDescent="0.25">
      <c r="A112" s="1">
        <v>43026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29"/>
        <v>201710</v>
      </c>
      <c r="H112" s="2"/>
    </row>
    <row r="113" spans="1:8" x14ac:dyDescent="0.25">
      <c r="A113" s="1">
        <v>43027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29"/>
        <v>201710</v>
      </c>
      <c r="H113" s="2"/>
    </row>
    <row r="114" spans="1:8" x14ac:dyDescent="0.25">
      <c r="A114" s="1">
        <v>43028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29"/>
        <v>201710</v>
      </c>
      <c r="H114" s="2"/>
    </row>
    <row r="115" spans="1:8" x14ac:dyDescent="0.25">
      <c r="A115" s="1">
        <v>43029</v>
      </c>
      <c r="B115">
        <v>4694</v>
      </c>
      <c r="C115">
        <v>0</v>
      </c>
      <c r="D115">
        <v>0</v>
      </c>
      <c r="E115">
        <v>5169</v>
      </c>
      <c r="F115">
        <v>7569</v>
      </c>
      <c r="G115">
        <f t="shared" si="29"/>
        <v>201710</v>
      </c>
      <c r="H115" s="2"/>
    </row>
    <row r="116" spans="1:8" x14ac:dyDescent="0.25">
      <c r="A116" s="1">
        <v>43030</v>
      </c>
      <c r="B116">
        <v>9825</v>
      </c>
      <c r="C116">
        <v>0</v>
      </c>
      <c r="D116">
        <v>0</v>
      </c>
      <c r="E116">
        <v>9841</v>
      </c>
      <c r="F116">
        <v>10157</v>
      </c>
      <c r="G116">
        <f t="shared" si="29"/>
        <v>201710</v>
      </c>
      <c r="H116" s="2"/>
    </row>
    <row r="117" spans="1:8" x14ac:dyDescent="0.25">
      <c r="A117" s="1">
        <v>43031</v>
      </c>
      <c r="B117">
        <v>7158</v>
      </c>
      <c r="C117">
        <v>0</v>
      </c>
      <c r="D117">
        <v>0</v>
      </c>
      <c r="E117">
        <v>7168</v>
      </c>
      <c r="F117">
        <v>7528</v>
      </c>
      <c r="G117">
        <f t="shared" si="29"/>
        <v>201710</v>
      </c>
      <c r="H117" s="2"/>
    </row>
    <row r="118" spans="1:8" x14ac:dyDescent="0.25">
      <c r="A118" s="1">
        <v>43032</v>
      </c>
      <c r="B118">
        <v>5793</v>
      </c>
      <c r="C118">
        <v>0</v>
      </c>
      <c r="D118">
        <v>0</v>
      </c>
      <c r="E118">
        <v>5798</v>
      </c>
      <c r="F118">
        <v>6133</v>
      </c>
      <c r="G118">
        <f t="shared" si="29"/>
        <v>201710</v>
      </c>
      <c r="H118" s="2"/>
    </row>
    <row r="119" spans="1:8" x14ac:dyDescent="0.25">
      <c r="A119" s="1">
        <v>43033</v>
      </c>
      <c r="B119">
        <v>7794</v>
      </c>
      <c r="C119">
        <v>0</v>
      </c>
      <c r="D119">
        <v>0</v>
      </c>
      <c r="E119">
        <v>7797</v>
      </c>
      <c r="F119">
        <v>8107</v>
      </c>
      <c r="G119">
        <f t="shared" si="29"/>
        <v>201710</v>
      </c>
      <c r="H119" s="2"/>
    </row>
    <row r="120" spans="1:8" x14ac:dyDescent="0.25">
      <c r="A120" s="1">
        <v>43034</v>
      </c>
      <c r="B120">
        <v>4006</v>
      </c>
      <c r="C120">
        <v>0</v>
      </c>
      <c r="D120">
        <v>0</v>
      </c>
      <c r="E120">
        <v>4008</v>
      </c>
      <c r="F120">
        <v>4367</v>
      </c>
      <c r="G120">
        <f t="shared" si="29"/>
        <v>201710</v>
      </c>
      <c r="H120" s="2"/>
    </row>
    <row r="121" spans="1:8" x14ac:dyDescent="0.25">
      <c r="A121" s="1">
        <v>43035</v>
      </c>
      <c r="B121">
        <v>2591</v>
      </c>
      <c r="C121">
        <v>0</v>
      </c>
      <c r="D121">
        <v>0</v>
      </c>
      <c r="E121">
        <v>2592</v>
      </c>
      <c r="F121">
        <v>2931</v>
      </c>
      <c r="G121">
        <f t="shared" si="29"/>
        <v>201710</v>
      </c>
      <c r="H121" s="2"/>
    </row>
    <row r="122" spans="1:8" x14ac:dyDescent="0.25">
      <c r="A122" s="1">
        <v>43036</v>
      </c>
      <c r="B122">
        <v>4336</v>
      </c>
      <c r="C122">
        <v>0</v>
      </c>
      <c r="D122">
        <v>0</v>
      </c>
      <c r="E122">
        <v>4337</v>
      </c>
      <c r="F122">
        <v>4680</v>
      </c>
      <c r="G122">
        <f t="shared" si="29"/>
        <v>201710</v>
      </c>
      <c r="H122" s="2"/>
    </row>
    <row r="123" spans="1:8" x14ac:dyDescent="0.25">
      <c r="A123" s="1">
        <v>43037</v>
      </c>
      <c r="B123">
        <v>5078</v>
      </c>
      <c r="C123">
        <v>0</v>
      </c>
      <c r="D123">
        <v>0</v>
      </c>
      <c r="E123">
        <v>5078</v>
      </c>
      <c r="F123">
        <v>5401</v>
      </c>
      <c r="G123">
        <f t="shared" si="29"/>
        <v>201710</v>
      </c>
      <c r="H123" s="2"/>
    </row>
    <row r="124" spans="1:8" x14ac:dyDescent="0.25">
      <c r="A124" s="1">
        <v>43038</v>
      </c>
      <c r="B124">
        <v>11378</v>
      </c>
      <c r="C124">
        <v>0</v>
      </c>
      <c r="D124">
        <v>0</v>
      </c>
      <c r="E124">
        <v>11378</v>
      </c>
      <c r="F124">
        <v>11750</v>
      </c>
      <c r="G124">
        <f t="shared" si="29"/>
        <v>201710</v>
      </c>
      <c r="H124" s="2"/>
    </row>
    <row r="125" spans="1:8" x14ac:dyDescent="0.25">
      <c r="A125" s="1">
        <v>43039</v>
      </c>
      <c r="B125">
        <v>2322</v>
      </c>
      <c r="C125">
        <v>0</v>
      </c>
      <c r="D125">
        <v>0</v>
      </c>
      <c r="E125">
        <v>2322</v>
      </c>
      <c r="F125">
        <v>2669</v>
      </c>
      <c r="G125">
        <f t="shared" si="29"/>
        <v>201710</v>
      </c>
      <c r="H125" s="2"/>
    </row>
    <row r="126" spans="1:8" x14ac:dyDescent="0.25">
      <c r="A126" s="1">
        <v>43040</v>
      </c>
      <c r="B126">
        <v>1459</v>
      </c>
      <c r="C126">
        <v>115</v>
      </c>
      <c r="D126">
        <v>0</v>
      </c>
      <c r="E126">
        <v>1459</v>
      </c>
      <c r="F126">
        <v>1823</v>
      </c>
      <c r="G126">
        <f t="shared" si="29"/>
        <v>201711</v>
      </c>
      <c r="H126" s="2"/>
    </row>
    <row r="127" spans="1:8" x14ac:dyDescent="0.25">
      <c r="A127" s="1">
        <v>43041</v>
      </c>
      <c r="B127">
        <v>1764</v>
      </c>
      <c r="C127">
        <v>989</v>
      </c>
      <c r="D127">
        <v>0</v>
      </c>
      <c r="E127">
        <v>1764</v>
      </c>
      <c r="F127">
        <v>2130</v>
      </c>
      <c r="G127">
        <f t="shared" si="29"/>
        <v>201711</v>
      </c>
      <c r="H127" s="2"/>
    </row>
    <row r="128" spans="1:8" x14ac:dyDescent="0.25">
      <c r="A128" s="1">
        <v>43042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29"/>
        <v>201711</v>
      </c>
      <c r="H128" s="2"/>
    </row>
    <row r="129" spans="1:8" x14ac:dyDescent="0.25">
      <c r="A129" s="1">
        <v>43043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29"/>
        <v>201711</v>
      </c>
      <c r="H129" s="2"/>
    </row>
    <row r="130" spans="1:8" x14ac:dyDescent="0.25">
      <c r="A130" s="1">
        <v>43044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29"/>
        <v>201711</v>
      </c>
      <c r="H130" s="2"/>
    </row>
    <row r="131" spans="1:8" x14ac:dyDescent="0.25">
      <c r="A131" s="1">
        <v>43045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ref="G131:G194" si="30">YEAR(A131)*100+MONTH(A131)</f>
        <v>201711</v>
      </c>
      <c r="H131" s="2"/>
    </row>
    <row r="132" spans="1:8" x14ac:dyDescent="0.25">
      <c r="A132" s="1">
        <v>43046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30"/>
        <v>201711</v>
      </c>
      <c r="H132" s="2"/>
    </row>
    <row r="133" spans="1:8" x14ac:dyDescent="0.25">
      <c r="A133" s="1">
        <v>43047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30"/>
        <v>201711</v>
      </c>
      <c r="H133" s="2"/>
    </row>
    <row r="134" spans="1:8" x14ac:dyDescent="0.25">
      <c r="A134" s="1">
        <v>43048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30"/>
        <v>201711</v>
      </c>
      <c r="H134" s="2"/>
    </row>
    <row r="135" spans="1:8" x14ac:dyDescent="0.25">
      <c r="A135" s="1">
        <v>43049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30"/>
        <v>201711</v>
      </c>
      <c r="H135" s="2"/>
    </row>
    <row r="136" spans="1:8" x14ac:dyDescent="0.25">
      <c r="A136" s="1">
        <v>43050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f t="shared" si="30"/>
        <v>201711</v>
      </c>
      <c r="H136" s="2"/>
    </row>
    <row r="137" spans="1:8" x14ac:dyDescent="0.25">
      <c r="A137" s="1">
        <v>43051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30"/>
        <v>201711</v>
      </c>
      <c r="H137" s="2"/>
    </row>
    <row r="138" spans="1:8" x14ac:dyDescent="0.25">
      <c r="A138" s="1">
        <v>43052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30"/>
        <v>201711</v>
      </c>
      <c r="H138" s="2"/>
    </row>
    <row r="139" spans="1:8" x14ac:dyDescent="0.25">
      <c r="A139" s="1">
        <v>43053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30"/>
        <v>201711</v>
      </c>
      <c r="H139" s="2"/>
    </row>
    <row r="140" spans="1:8" x14ac:dyDescent="0.25">
      <c r="A140" s="1">
        <v>43054</v>
      </c>
      <c r="B140">
        <v>0</v>
      </c>
      <c r="C140">
        <v>0</v>
      </c>
      <c r="D140">
        <v>0</v>
      </c>
      <c r="E140">
        <v>0</v>
      </c>
      <c r="F140">
        <v>1051</v>
      </c>
      <c r="G140">
        <f t="shared" si="30"/>
        <v>201711</v>
      </c>
      <c r="H140" s="2"/>
    </row>
    <row r="141" spans="1:8" x14ac:dyDescent="0.25">
      <c r="A141" s="1">
        <v>43055</v>
      </c>
      <c r="B141">
        <v>15986</v>
      </c>
      <c r="C141">
        <v>0</v>
      </c>
      <c r="D141">
        <v>0</v>
      </c>
      <c r="E141">
        <v>16164</v>
      </c>
      <c r="F141">
        <v>21711</v>
      </c>
      <c r="G141">
        <f t="shared" si="30"/>
        <v>201711</v>
      </c>
      <c r="H141" s="2"/>
    </row>
    <row r="142" spans="1:8" x14ac:dyDescent="0.25">
      <c r="A142" s="1">
        <v>43056</v>
      </c>
      <c r="B142">
        <v>1428</v>
      </c>
      <c r="C142">
        <v>0</v>
      </c>
      <c r="D142">
        <v>0</v>
      </c>
      <c r="E142">
        <v>1576</v>
      </c>
      <c r="F142">
        <v>2251</v>
      </c>
      <c r="G142">
        <f t="shared" si="30"/>
        <v>201711</v>
      </c>
      <c r="H142" s="2"/>
    </row>
    <row r="143" spans="1:8" x14ac:dyDescent="0.25">
      <c r="A143" s="1">
        <v>43057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30"/>
        <v>201711</v>
      </c>
      <c r="H143" s="2"/>
    </row>
    <row r="144" spans="1:8" x14ac:dyDescent="0.25">
      <c r="A144" s="1">
        <v>43058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30"/>
        <v>201711</v>
      </c>
      <c r="H144" s="2"/>
    </row>
    <row r="145" spans="1:8" x14ac:dyDescent="0.25">
      <c r="A145" s="1">
        <v>43059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30"/>
        <v>201711</v>
      </c>
      <c r="H145" s="2"/>
    </row>
    <row r="146" spans="1:8" x14ac:dyDescent="0.25">
      <c r="A146" s="1">
        <v>43060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30"/>
        <v>201711</v>
      </c>
      <c r="H146" s="2"/>
    </row>
    <row r="147" spans="1:8" x14ac:dyDescent="0.25">
      <c r="A147" s="1">
        <v>43061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30"/>
        <v>201711</v>
      </c>
      <c r="H147" s="2"/>
    </row>
    <row r="148" spans="1:8" x14ac:dyDescent="0.25">
      <c r="A148" s="1">
        <v>43062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30"/>
        <v>201711</v>
      </c>
      <c r="H148" s="2"/>
    </row>
    <row r="149" spans="1:8" x14ac:dyDescent="0.25">
      <c r="A149" s="1">
        <v>43063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30"/>
        <v>201711</v>
      </c>
      <c r="H149" s="2"/>
    </row>
    <row r="150" spans="1:8" x14ac:dyDescent="0.25">
      <c r="A150" s="1">
        <v>43064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30"/>
        <v>201711</v>
      </c>
      <c r="H150" s="2"/>
    </row>
    <row r="151" spans="1:8" x14ac:dyDescent="0.25">
      <c r="A151" s="1">
        <v>43065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30"/>
        <v>201711</v>
      </c>
      <c r="H151" s="2"/>
    </row>
    <row r="152" spans="1:8" x14ac:dyDescent="0.25">
      <c r="A152" s="1">
        <v>43066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f t="shared" si="30"/>
        <v>201711</v>
      </c>
      <c r="H152" s="2"/>
    </row>
    <row r="153" spans="1:8" x14ac:dyDescent="0.25">
      <c r="A153" s="1">
        <v>43067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30"/>
        <v>201711</v>
      </c>
      <c r="H153" s="2"/>
    </row>
    <row r="154" spans="1:8" x14ac:dyDescent="0.25">
      <c r="A154" s="1">
        <v>43068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30"/>
        <v>201711</v>
      </c>
      <c r="H154" s="2"/>
    </row>
    <row r="155" spans="1:8" x14ac:dyDescent="0.25">
      <c r="A155" s="1">
        <v>43069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30"/>
        <v>201711</v>
      </c>
      <c r="H155" s="2"/>
    </row>
    <row r="156" spans="1:8" x14ac:dyDescent="0.25">
      <c r="A156" s="1">
        <v>43070</v>
      </c>
      <c r="B156">
        <v>2237</v>
      </c>
      <c r="C156">
        <v>0</v>
      </c>
      <c r="D156">
        <v>0</v>
      </c>
      <c r="E156">
        <v>6484</v>
      </c>
      <c r="F156">
        <v>13915</v>
      </c>
      <c r="G156">
        <f t="shared" si="30"/>
        <v>201712</v>
      </c>
      <c r="H156" s="2"/>
    </row>
    <row r="157" spans="1:8" x14ac:dyDescent="0.25">
      <c r="A157" s="1">
        <v>43071</v>
      </c>
      <c r="B157">
        <v>627</v>
      </c>
      <c r="C157">
        <v>0</v>
      </c>
      <c r="D157">
        <v>0</v>
      </c>
      <c r="E157">
        <v>2013</v>
      </c>
      <c r="F157">
        <v>7463</v>
      </c>
      <c r="G157">
        <f t="shared" si="30"/>
        <v>201712</v>
      </c>
      <c r="H157" s="2"/>
    </row>
    <row r="158" spans="1:8" x14ac:dyDescent="0.25">
      <c r="A158" s="1">
        <v>43072</v>
      </c>
      <c r="B158">
        <v>1545</v>
      </c>
      <c r="C158">
        <v>0</v>
      </c>
      <c r="D158">
        <v>0</v>
      </c>
      <c r="E158">
        <v>1907</v>
      </c>
      <c r="F158">
        <v>2835</v>
      </c>
      <c r="G158">
        <f t="shared" si="30"/>
        <v>201712</v>
      </c>
      <c r="H158" s="2"/>
    </row>
    <row r="159" spans="1:8" x14ac:dyDescent="0.25">
      <c r="A159" s="1">
        <v>43073</v>
      </c>
      <c r="B159">
        <v>251</v>
      </c>
      <c r="C159">
        <v>0</v>
      </c>
      <c r="D159">
        <v>0</v>
      </c>
      <c r="E159">
        <v>627</v>
      </c>
      <c r="F159">
        <v>1570</v>
      </c>
      <c r="G159">
        <f t="shared" si="30"/>
        <v>201712</v>
      </c>
      <c r="H159" s="2"/>
    </row>
    <row r="160" spans="1:8" x14ac:dyDescent="0.25">
      <c r="A160" s="1">
        <v>43074</v>
      </c>
      <c r="B160">
        <v>239</v>
      </c>
      <c r="C160">
        <v>0</v>
      </c>
      <c r="D160">
        <v>0</v>
      </c>
      <c r="E160">
        <v>658</v>
      </c>
      <c r="F160">
        <v>1621</v>
      </c>
      <c r="G160">
        <f t="shared" si="30"/>
        <v>201712</v>
      </c>
      <c r="H160" s="2"/>
    </row>
    <row r="161" spans="1:8" x14ac:dyDescent="0.25">
      <c r="A161" s="1">
        <v>43075</v>
      </c>
      <c r="B161">
        <v>800</v>
      </c>
      <c r="C161">
        <v>0</v>
      </c>
      <c r="D161">
        <v>0</v>
      </c>
      <c r="E161">
        <v>1313</v>
      </c>
      <c r="F161">
        <v>2308</v>
      </c>
      <c r="G161">
        <f t="shared" si="30"/>
        <v>201712</v>
      </c>
      <c r="H161" s="2"/>
    </row>
    <row r="162" spans="1:8" x14ac:dyDescent="0.25">
      <c r="A162" s="1">
        <v>43076</v>
      </c>
      <c r="B162">
        <v>4117</v>
      </c>
      <c r="C162">
        <v>0</v>
      </c>
      <c r="D162">
        <v>0</v>
      </c>
      <c r="E162">
        <v>4796</v>
      </c>
      <c r="F162">
        <v>5838</v>
      </c>
      <c r="G162">
        <f t="shared" si="30"/>
        <v>201712</v>
      </c>
      <c r="H162" s="2"/>
    </row>
    <row r="163" spans="1:8" x14ac:dyDescent="0.25">
      <c r="A163" s="1">
        <v>43077</v>
      </c>
      <c r="B163">
        <v>7436</v>
      </c>
      <c r="C163">
        <v>0</v>
      </c>
      <c r="D163">
        <v>0</v>
      </c>
      <c r="E163">
        <v>8364</v>
      </c>
      <c r="F163">
        <v>9470</v>
      </c>
      <c r="G163">
        <f t="shared" si="30"/>
        <v>201712</v>
      </c>
      <c r="H163" s="2"/>
    </row>
    <row r="164" spans="1:8" x14ac:dyDescent="0.25">
      <c r="A164" s="1">
        <v>43078</v>
      </c>
      <c r="B164">
        <v>3498</v>
      </c>
      <c r="C164">
        <v>0</v>
      </c>
      <c r="D164">
        <v>0</v>
      </c>
      <c r="E164">
        <v>4773</v>
      </c>
      <c r="F164">
        <v>5940</v>
      </c>
      <c r="G164">
        <f t="shared" si="30"/>
        <v>201712</v>
      </c>
      <c r="H164" s="2"/>
    </row>
    <row r="165" spans="1:8" x14ac:dyDescent="0.25">
      <c r="A165" s="1">
        <v>43079</v>
      </c>
      <c r="B165">
        <v>1322</v>
      </c>
      <c r="C165">
        <v>0</v>
      </c>
      <c r="D165">
        <v>0</v>
      </c>
      <c r="E165">
        <v>3059</v>
      </c>
      <c r="F165">
        <v>4268</v>
      </c>
      <c r="G165">
        <f t="shared" si="30"/>
        <v>201712</v>
      </c>
      <c r="H165" s="2"/>
    </row>
    <row r="166" spans="1:8" x14ac:dyDescent="0.25">
      <c r="A166" s="1">
        <v>43080</v>
      </c>
      <c r="B166">
        <v>122</v>
      </c>
      <c r="C166">
        <v>0</v>
      </c>
      <c r="D166">
        <v>0</v>
      </c>
      <c r="E166">
        <v>2464</v>
      </c>
      <c r="F166">
        <v>3679</v>
      </c>
      <c r="G166">
        <f t="shared" si="30"/>
        <v>201712</v>
      </c>
      <c r="H166" s="2"/>
    </row>
    <row r="167" spans="1:8" x14ac:dyDescent="0.25">
      <c r="A167" s="1">
        <v>43081</v>
      </c>
      <c r="B167">
        <v>0</v>
      </c>
      <c r="C167">
        <v>0</v>
      </c>
      <c r="D167">
        <v>0</v>
      </c>
      <c r="E167">
        <v>2746</v>
      </c>
      <c r="F167">
        <v>3936</v>
      </c>
      <c r="G167">
        <f t="shared" si="30"/>
        <v>201712</v>
      </c>
      <c r="H167" s="2"/>
    </row>
    <row r="168" spans="1:8" x14ac:dyDescent="0.25">
      <c r="A168" s="1">
        <v>43082</v>
      </c>
      <c r="B168">
        <v>2079</v>
      </c>
      <c r="C168">
        <v>0</v>
      </c>
      <c r="D168">
        <v>0</v>
      </c>
      <c r="E168">
        <v>6420</v>
      </c>
      <c r="F168">
        <v>7572</v>
      </c>
      <c r="G168">
        <f t="shared" si="30"/>
        <v>201712</v>
      </c>
      <c r="H168" s="2"/>
    </row>
    <row r="169" spans="1:8" x14ac:dyDescent="0.25">
      <c r="A169" s="1">
        <v>43083</v>
      </c>
      <c r="B169">
        <v>2788</v>
      </c>
      <c r="C169">
        <v>0</v>
      </c>
      <c r="D169">
        <v>0</v>
      </c>
      <c r="E169">
        <v>7668</v>
      </c>
      <c r="F169">
        <v>8798</v>
      </c>
      <c r="G169">
        <f t="shared" si="30"/>
        <v>201712</v>
      </c>
      <c r="H169" s="2"/>
    </row>
    <row r="170" spans="1:8" x14ac:dyDescent="0.25">
      <c r="A170" s="1">
        <v>43084</v>
      </c>
      <c r="B170">
        <v>2373</v>
      </c>
      <c r="C170">
        <v>0</v>
      </c>
      <c r="D170">
        <v>0</v>
      </c>
      <c r="E170">
        <v>8028</v>
      </c>
      <c r="F170">
        <v>9178</v>
      </c>
      <c r="G170">
        <f t="shared" si="30"/>
        <v>201712</v>
      </c>
      <c r="H170" s="2"/>
    </row>
    <row r="171" spans="1:8" x14ac:dyDescent="0.25">
      <c r="A171" s="1">
        <v>43085</v>
      </c>
      <c r="B171">
        <v>1837</v>
      </c>
      <c r="C171">
        <v>0</v>
      </c>
      <c r="D171">
        <v>0</v>
      </c>
      <c r="E171">
        <v>8026</v>
      </c>
      <c r="F171">
        <v>9245</v>
      </c>
      <c r="G171">
        <f t="shared" si="30"/>
        <v>201712</v>
      </c>
      <c r="H171" s="2"/>
    </row>
    <row r="172" spans="1:8" x14ac:dyDescent="0.25">
      <c r="A172" s="1">
        <v>43086</v>
      </c>
      <c r="B172">
        <v>4061</v>
      </c>
      <c r="C172">
        <v>0</v>
      </c>
      <c r="D172">
        <v>0</v>
      </c>
      <c r="E172">
        <v>10494</v>
      </c>
      <c r="F172">
        <v>11764</v>
      </c>
      <c r="G172">
        <f t="shared" si="30"/>
        <v>201712</v>
      </c>
      <c r="H172" s="2"/>
    </row>
    <row r="173" spans="1:8" x14ac:dyDescent="0.25">
      <c r="A173" s="1">
        <v>43087</v>
      </c>
      <c r="B173">
        <v>3600</v>
      </c>
      <c r="C173">
        <v>0</v>
      </c>
      <c r="D173">
        <v>0</v>
      </c>
      <c r="E173">
        <v>10012</v>
      </c>
      <c r="F173">
        <v>11488</v>
      </c>
      <c r="G173">
        <f t="shared" si="30"/>
        <v>201712</v>
      </c>
      <c r="H173" s="2"/>
    </row>
    <row r="174" spans="1:8" x14ac:dyDescent="0.25">
      <c r="A174" s="1">
        <v>43088</v>
      </c>
      <c r="B174">
        <v>4720</v>
      </c>
      <c r="C174">
        <v>2940</v>
      </c>
      <c r="D174">
        <v>0</v>
      </c>
      <c r="E174">
        <v>10922</v>
      </c>
      <c r="F174">
        <v>12441</v>
      </c>
      <c r="G174">
        <f t="shared" si="30"/>
        <v>201712</v>
      </c>
      <c r="H174" s="2"/>
    </row>
    <row r="175" spans="1:8" x14ac:dyDescent="0.25">
      <c r="A175" s="1">
        <v>43089</v>
      </c>
      <c r="B175">
        <v>5321</v>
      </c>
      <c r="C175">
        <v>9339</v>
      </c>
      <c r="D175">
        <v>0</v>
      </c>
      <c r="E175">
        <v>11193</v>
      </c>
      <c r="F175">
        <v>12747</v>
      </c>
      <c r="G175">
        <f t="shared" si="30"/>
        <v>201712</v>
      </c>
      <c r="H175" s="2"/>
    </row>
    <row r="176" spans="1:8" x14ac:dyDescent="0.25">
      <c r="A176" s="1">
        <v>43090</v>
      </c>
      <c r="B176">
        <v>4908</v>
      </c>
      <c r="C176">
        <v>9996</v>
      </c>
      <c r="D176">
        <v>0</v>
      </c>
      <c r="E176">
        <v>10362</v>
      </c>
      <c r="F176">
        <v>12005</v>
      </c>
      <c r="G176">
        <f t="shared" si="30"/>
        <v>201712</v>
      </c>
      <c r="H176" s="2"/>
    </row>
    <row r="177" spans="1:8" x14ac:dyDescent="0.25">
      <c r="A177" s="1">
        <v>43091</v>
      </c>
      <c r="B177">
        <v>2907</v>
      </c>
      <c r="C177">
        <v>7427</v>
      </c>
      <c r="D177">
        <v>0</v>
      </c>
      <c r="E177">
        <v>7848</v>
      </c>
      <c r="F177">
        <v>9399</v>
      </c>
      <c r="G177">
        <f t="shared" si="30"/>
        <v>201712</v>
      </c>
      <c r="H177" s="2"/>
    </row>
    <row r="178" spans="1:8" x14ac:dyDescent="0.25">
      <c r="A178" s="1">
        <v>43092</v>
      </c>
      <c r="B178">
        <v>4254</v>
      </c>
      <c r="C178">
        <v>8036</v>
      </c>
      <c r="D178">
        <v>0</v>
      </c>
      <c r="E178">
        <v>8583</v>
      </c>
      <c r="F178">
        <v>10134</v>
      </c>
      <c r="G178">
        <f t="shared" si="30"/>
        <v>201712</v>
      </c>
      <c r="H178" s="2"/>
    </row>
    <row r="179" spans="1:8" x14ac:dyDescent="0.25">
      <c r="A179" s="1">
        <v>43093</v>
      </c>
      <c r="B179">
        <v>867</v>
      </c>
      <c r="C179">
        <v>3650</v>
      </c>
      <c r="D179">
        <v>0</v>
      </c>
      <c r="E179">
        <v>4502</v>
      </c>
      <c r="F179">
        <v>6032</v>
      </c>
      <c r="G179">
        <f t="shared" si="30"/>
        <v>201712</v>
      </c>
      <c r="H179" s="2"/>
    </row>
    <row r="180" spans="1:8" x14ac:dyDescent="0.25">
      <c r="A180" s="1">
        <v>43094</v>
      </c>
      <c r="B180">
        <v>0</v>
      </c>
      <c r="C180">
        <v>0</v>
      </c>
      <c r="D180">
        <v>0</v>
      </c>
      <c r="E180">
        <v>536</v>
      </c>
      <c r="F180">
        <v>1883</v>
      </c>
      <c r="G180">
        <f t="shared" si="30"/>
        <v>201712</v>
      </c>
      <c r="H180" s="2"/>
    </row>
    <row r="181" spans="1:8" x14ac:dyDescent="0.25">
      <c r="A181" s="1">
        <v>43095</v>
      </c>
      <c r="B181">
        <v>0</v>
      </c>
      <c r="C181">
        <v>0</v>
      </c>
      <c r="D181">
        <v>0</v>
      </c>
      <c r="E181">
        <v>1968</v>
      </c>
      <c r="F181">
        <v>3184</v>
      </c>
      <c r="G181">
        <f t="shared" si="30"/>
        <v>201712</v>
      </c>
      <c r="H181" s="2"/>
    </row>
    <row r="182" spans="1:8" x14ac:dyDescent="0.25">
      <c r="A182" s="1">
        <v>43096</v>
      </c>
      <c r="B182">
        <v>3193</v>
      </c>
      <c r="C182">
        <v>3733</v>
      </c>
      <c r="D182">
        <v>0</v>
      </c>
      <c r="E182">
        <v>6836</v>
      </c>
      <c r="F182">
        <v>7926</v>
      </c>
      <c r="G182">
        <f t="shared" si="30"/>
        <v>201712</v>
      </c>
      <c r="H182" s="2"/>
    </row>
    <row r="183" spans="1:8" x14ac:dyDescent="0.25">
      <c r="A183" s="1">
        <v>43097</v>
      </c>
      <c r="B183">
        <v>3444</v>
      </c>
      <c r="C183">
        <v>1530</v>
      </c>
      <c r="D183">
        <v>0</v>
      </c>
      <c r="E183">
        <v>5330</v>
      </c>
      <c r="F183">
        <v>6311</v>
      </c>
      <c r="G183">
        <f t="shared" si="30"/>
        <v>201712</v>
      </c>
      <c r="H183" s="2"/>
    </row>
    <row r="184" spans="1:8" x14ac:dyDescent="0.25">
      <c r="A184" s="1">
        <v>43098</v>
      </c>
      <c r="B184">
        <v>5149</v>
      </c>
      <c r="C184">
        <v>2182</v>
      </c>
      <c r="D184">
        <v>0</v>
      </c>
      <c r="E184">
        <v>6047</v>
      </c>
      <c r="F184">
        <v>6941</v>
      </c>
      <c r="G184">
        <f t="shared" si="30"/>
        <v>201712</v>
      </c>
      <c r="H184" s="2"/>
    </row>
    <row r="185" spans="1:8" x14ac:dyDescent="0.25">
      <c r="A185" s="1">
        <v>43099</v>
      </c>
      <c r="B185">
        <v>5486</v>
      </c>
      <c r="C185">
        <v>1975</v>
      </c>
      <c r="D185">
        <v>0</v>
      </c>
      <c r="E185">
        <v>6173</v>
      </c>
      <c r="F185">
        <v>7003</v>
      </c>
      <c r="G185">
        <f t="shared" si="30"/>
        <v>201712</v>
      </c>
      <c r="H185" s="2"/>
    </row>
    <row r="186" spans="1:8" x14ac:dyDescent="0.25">
      <c r="A186" s="1">
        <v>43100</v>
      </c>
      <c r="B186">
        <v>3770</v>
      </c>
      <c r="C186">
        <v>0</v>
      </c>
      <c r="D186">
        <v>0</v>
      </c>
      <c r="E186">
        <v>4325</v>
      </c>
      <c r="F186">
        <v>5112</v>
      </c>
      <c r="G186">
        <f t="shared" si="30"/>
        <v>201712</v>
      </c>
      <c r="H186" s="2"/>
    </row>
    <row r="187" spans="1:8" x14ac:dyDescent="0.25">
      <c r="A187" s="1">
        <v>43101</v>
      </c>
      <c r="B187">
        <v>1800</v>
      </c>
      <c r="C187">
        <v>0</v>
      </c>
      <c r="D187">
        <v>0</v>
      </c>
      <c r="E187">
        <v>2271</v>
      </c>
      <c r="F187">
        <v>3065</v>
      </c>
      <c r="G187">
        <f t="shared" si="30"/>
        <v>201801</v>
      </c>
      <c r="H187" s="2"/>
    </row>
    <row r="188" spans="1:8" x14ac:dyDescent="0.25">
      <c r="A188" s="1">
        <v>43102</v>
      </c>
      <c r="B188">
        <v>6130</v>
      </c>
      <c r="C188">
        <v>213</v>
      </c>
      <c r="D188">
        <v>0</v>
      </c>
      <c r="E188">
        <v>6541</v>
      </c>
      <c r="F188">
        <v>7332</v>
      </c>
      <c r="G188">
        <f t="shared" si="30"/>
        <v>201801</v>
      </c>
      <c r="H188" s="2"/>
    </row>
    <row r="189" spans="1:8" x14ac:dyDescent="0.25">
      <c r="A189" s="1">
        <v>43103</v>
      </c>
      <c r="B189">
        <v>3367</v>
      </c>
      <c r="C189">
        <v>0</v>
      </c>
      <c r="D189">
        <v>0</v>
      </c>
      <c r="E189">
        <v>3727</v>
      </c>
      <c r="F189">
        <v>4529</v>
      </c>
      <c r="G189">
        <f t="shared" si="30"/>
        <v>201801</v>
      </c>
      <c r="H189" s="2"/>
    </row>
    <row r="190" spans="1:8" x14ac:dyDescent="0.25">
      <c r="A190" s="1">
        <v>43104</v>
      </c>
      <c r="B190">
        <v>2264</v>
      </c>
      <c r="C190">
        <v>0</v>
      </c>
      <c r="D190">
        <v>0</v>
      </c>
      <c r="E190">
        <v>2573</v>
      </c>
      <c r="F190">
        <v>3399</v>
      </c>
      <c r="G190">
        <f t="shared" si="30"/>
        <v>201801</v>
      </c>
      <c r="H190" s="2"/>
    </row>
    <row r="191" spans="1:8" x14ac:dyDescent="0.25">
      <c r="A191" s="1">
        <v>43105</v>
      </c>
      <c r="B191">
        <v>1794</v>
      </c>
      <c r="C191">
        <v>0</v>
      </c>
      <c r="D191">
        <v>0</v>
      </c>
      <c r="E191">
        <v>2051</v>
      </c>
      <c r="F191">
        <v>2906</v>
      </c>
      <c r="G191">
        <f t="shared" si="30"/>
        <v>201801</v>
      </c>
      <c r="H191" s="2"/>
    </row>
    <row r="192" spans="1:8" x14ac:dyDescent="0.25">
      <c r="A192" s="1">
        <v>43106</v>
      </c>
      <c r="B192">
        <v>2884</v>
      </c>
      <c r="C192">
        <v>0</v>
      </c>
      <c r="D192">
        <v>0</v>
      </c>
      <c r="E192">
        <v>3091</v>
      </c>
      <c r="F192">
        <v>3977</v>
      </c>
      <c r="G192">
        <f t="shared" si="30"/>
        <v>201801</v>
      </c>
      <c r="H192" s="2"/>
    </row>
    <row r="193" spans="1:8" x14ac:dyDescent="0.25">
      <c r="A193" s="1">
        <v>43107</v>
      </c>
      <c r="B193">
        <v>3400</v>
      </c>
      <c r="C193">
        <v>0</v>
      </c>
      <c r="D193">
        <v>0</v>
      </c>
      <c r="E193">
        <v>3562</v>
      </c>
      <c r="F193">
        <v>4479</v>
      </c>
      <c r="G193">
        <f t="shared" si="30"/>
        <v>201801</v>
      </c>
      <c r="H193" s="2"/>
    </row>
    <row r="194" spans="1:8" x14ac:dyDescent="0.25">
      <c r="A194" s="1">
        <v>43108</v>
      </c>
      <c r="B194">
        <v>3554</v>
      </c>
      <c r="C194">
        <v>0</v>
      </c>
      <c r="D194">
        <v>0</v>
      </c>
      <c r="E194">
        <v>3678</v>
      </c>
      <c r="F194">
        <v>4624</v>
      </c>
      <c r="G194">
        <f t="shared" si="30"/>
        <v>201801</v>
      </c>
      <c r="H194" s="2"/>
    </row>
    <row r="195" spans="1:8" x14ac:dyDescent="0.25">
      <c r="A195" s="1">
        <v>43109</v>
      </c>
      <c r="B195">
        <v>2530</v>
      </c>
      <c r="C195">
        <v>0</v>
      </c>
      <c r="D195">
        <v>0</v>
      </c>
      <c r="E195">
        <v>2632</v>
      </c>
      <c r="F195">
        <v>3605</v>
      </c>
      <c r="G195">
        <f t="shared" ref="G195:G258" si="31">YEAR(A195)*100+MONTH(A195)</f>
        <v>201801</v>
      </c>
      <c r="H195" s="2"/>
    </row>
    <row r="196" spans="1:8" x14ac:dyDescent="0.25">
      <c r="A196" s="1">
        <v>43110</v>
      </c>
      <c r="B196">
        <v>5123</v>
      </c>
      <c r="C196">
        <v>1418</v>
      </c>
      <c r="D196">
        <v>0</v>
      </c>
      <c r="E196">
        <v>5228</v>
      </c>
      <c r="F196">
        <v>6224</v>
      </c>
      <c r="G196">
        <f t="shared" si="31"/>
        <v>201801</v>
      </c>
      <c r="H196" s="2"/>
    </row>
    <row r="197" spans="1:8" x14ac:dyDescent="0.25">
      <c r="A197" s="1">
        <v>43111</v>
      </c>
      <c r="B197">
        <v>0</v>
      </c>
      <c r="C197">
        <v>0</v>
      </c>
      <c r="D197">
        <v>0</v>
      </c>
      <c r="E197">
        <v>0</v>
      </c>
      <c r="F197">
        <v>558</v>
      </c>
      <c r="G197">
        <f t="shared" si="31"/>
        <v>201801</v>
      </c>
      <c r="H197" s="2"/>
    </row>
    <row r="198" spans="1:8" x14ac:dyDescent="0.25">
      <c r="A198" s="1">
        <v>43112</v>
      </c>
      <c r="B198">
        <v>2944</v>
      </c>
      <c r="C198">
        <v>0</v>
      </c>
      <c r="D198">
        <v>0</v>
      </c>
      <c r="E198">
        <v>3375</v>
      </c>
      <c r="F198">
        <v>4857</v>
      </c>
      <c r="G198">
        <f t="shared" si="31"/>
        <v>201801</v>
      </c>
      <c r="H198" s="2"/>
    </row>
    <row r="199" spans="1:8" x14ac:dyDescent="0.25">
      <c r="A199" s="1">
        <v>43113</v>
      </c>
      <c r="B199">
        <v>4944</v>
      </c>
      <c r="C199">
        <v>200</v>
      </c>
      <c r="D199">
        <v>0</v>
      </c>
      <c r="E199">
        <v>5429</v>
      </c>
      <c r="F199">
        <v>6396</v>
      </c>
      <c r="G199">
        <f t="shared" si="31"/>
        <v>201801</v>
      </c>
      <c r="H199" s="2"/>
    </row>
    <row r="200" spans="1:8" x14ac:dyDescent="0.25">
      <c r="A200" s="1">
        <v>43114</v>
      </c>
      <c r="B200">
        <v>1884</v>
      </c>
      <c r="C200">
        <v>0</v>
      </c>
      <c r="D200">
        <v>0</v>
      </c>
      <c r="E200">
        <v>2659</v>
      </c>
      <c r="F200">
        <v>3757</v>
      </c>
      <c r="G200">
        <f t="shared" si="31"/>
        <v>201801</v>
      </c>
      <c r="H200" s="2"/>
    </row>
    <row r="201" spans="1:8" x14ac:dyDescent="0.25">
      <c r="A201" s="1">
        <v>43115</v>
      </c>
      <c r="B201">
        <v>1392</v>
      </c>
      <c r="C201">
        <v>0</v>
      </c>
      <c r="D201">
        <v>0</v>
      </c>
      <c r="E201">
        <v>2491</v>
      </c>
      <c r="F201">
        <v>3524</v>
      </c>
      <c r="G201">
        <f t="shared" si="31"/>
        <v>201801</v>
      </c>
      <c r="H201" s="2"/>
    </row>
    <row r="202" spans="1:8" x14ac:dyDescent="0.25">
      <c r="A202" s="1">
        <v>43116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31"/>
        <v>201801</v>
      </c>
      <c r="H202" s="2"/>
    </row>
    <row r="203" spans="1:8" x14ac:dyDescent="0.25">
      <c r="A203" s="1">
        <v>43117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31"/>
        <v>201801</v>
      </c>
      <c r="H203" s="2"/>
    </row>
    <row r="204" spans="1:8" x14ac:dyDescent="0.25">
      <c r="A204" s="1">
        <v>43118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31"/>
        <v>201801</v>
      </c>
      <c r="H204" s="2"/>
    </row>
    <row r="205" spans="1:8" x14ac:dyDescent="0.25">
      <c r="A205" s="1">
        <v>43119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31"/>
        <v>201801</v>
      </c>
      <c r="H205" s="2"/>
    </row>
    <row r="206" spans="1:8" x14ac:dyDescent="0.25">
      <c r="A206" s="1">
        <v>43120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31"/>
        <v>201801</v>
      </c>
      <c r="H206" s="2"/>
    </row>
    <row r="207" spans="1:8" x14ac:dyDescent="0.25">
      <c r="A207" s="1">
        <v>43121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31"/>
        <v>201801</v>
      </c>
      <c r="H207" s="2"/>
    </row>
    <row r="208" spans="1:8" x14ac:dyDescent="0.25">
      <c r="A208" s="1">
        <v>43122</v>
      </c>
      <c r="B208">
        <v>0</v>
      </c>
      <c r="C208">
        <v>0</v>
      </c>
      <c r="D208">
        <v>0</v>
      </c>
      <c r="E208">
        <v>0</v>
      </c>
      <c r="F208">
        <v>562</v>
      </c>
      <c r="G208">
        <f t="shared" si="31"/>
        <v>201801</v>
      </c>
      <c r="H208" s="2"/>
    </row>
    <row r="209" spans="1:8" x14ac:dyDescent="0.25">
      <c r="A209" s="1">
        <v>43123</v>
      </c>
      <c r="B209">
        <v>0</v>
      </c>
      <c r="C209">
        <v>0</v>
      </c>
      <c r="D209">
        <v>0</v>
      </c>
      <c r="E209">
        <v>0</v>
      </c>
      <c r="F209">
        <v>1190</v>
      </c>
      <c r="G209">
        <f t="shared" si="31"/>
        <v>201801</v>
      </c>
      <c r="H209" s="2"/>
    </row>
    <row r="210" spans="1:8" x14ac:dyDescent="0.25">
      <c r="A210" s="1">
        <v>43124</v>
      </c>
      <c r="B210">
        <v>0</v>
      </c>
      <c r="C210">
        <v>0</v>
      </c>
      <c r="D210">
        <v>0</v>
      </c>
      <c r="E210">
        <v>0</v>
      </c>
      <c r="F210">
        <v>884</v>
      </c>
      <c r="G210">
        <f t="shared" si="31"/>
        <v>201801</v>
      </c>
      <c r="H210" s="2"/>
    </row>
    <row r="211" spans="1:8" x14ac:dyDescent="0.25">
      <c r="A211" s="1">
        <v>43125</v>
      </c>
      <c r="B211">
        <v>0</v>
      </c>
      <c r="C211">
        <v>0</v>
      </c>
      <c r="D211">
        <v>0</v>
      </c>
      <c r="E211">
        <v>0</v>
      </c>
      <c r="F211">
        <v>967</v>
      </c>
      <c r="G211">
        <f t="shared" si="31"/>
        <v>201801</v>
      </c>
      <c r="H211" s="2"/>
    </row>
    <row r="212" spans="1:8" x14ac:dyDescent="0.25">
      <c r="A212" s="1">
        <v>43126</v>
      </c>
      <c r="B212">
        <v>0</v>
      </c>
      <c r="C212">
        <v>0</v>
      </c>
      <c r="D212">
        <v>0</v>
      </c>
      <c r="E212">
        <v>0</v>
      </c>
      <c r="F212">
        <v>1331</v>
      </c>
      <c r="G212">
        <f t="shared" si="31"/>
        <v>201801</v>
      </c>
      <c r="H212" s="2"/>
    </row>
    <row r="213" spans="1:8" x14ac:dyDescent="0.25">
      <c r="A213" s="1">
        <v>43127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31"/>
        <v>201801</v>
      </c>
      <c r="H213" s="2"/>
    </row>
    <row r="214" spans="1:8" x14ac:dyDescent="0.25">
      <c r="A214" s="1">
        <v>43128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31"/>
        <v>201801</v>
      </c>
      <c r="H214" s="2"/>
    </row>
    <row r="215" spans="1:8" x14ac:dyDescent="0.25">
      <c r="A215" s="1">
        <v>43129</v>
      </c>
      <c r="B215">
        <v>0</v>
      </c>
      <c r="C215">
        <v>0</v>
      </c>
      <c r="D215">
        <v>0</v>
      </c>
      <c r="E215">
        <v>0</v>
      </c>
      <c r="F215">
        <v>1285</v>
      </c>
      <c r="G215">
        <f t="shared" si="31"/>
        <v>201801</v>
      </c>
      <c r="H215" s="2"/>
    </row>
    <row r="216" spans="1:8" x14ac:dyDescent="0.25">
      <c r="A216" s="1">
        <v>43130</v>
      </c>
      <c r="B216">
        <v>0</v>
      </c>
      <c r="C216">
        <v>0</v>
      </c>
      <c r="D216">
        <v>0</v>
      </c>
      <c r="E216">
        <v>0</v>
      </c>
      <c r="F216">
        <v>2097</v>
      </c>
      <c r="G216">
        <f t="shared" si="31"/>
        <v>201801</v>
      </c>
      <c r="H216" s="2"/>
    </row>
    <row r="217" spans="1:8" x14ac:dyDescent="0.25">
      <c r="A217" s="1">
        <v>43131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31"/>
        <v>201801</v>
      </c>
      <c r="H217" s="2"/>
    </row>
    <row r="218" spans="1:8" x14ac:dyDescent="0.25">
      <c r="A218" s="1">
        <v>43132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31"/>
        <v>201802</v>
      </c>
      <c r="H218" s="2"/>
    </row>
    <row r="219" spans="1:8" x14ac:dyDescent="0.25">
      <c r="A219" s="1">
        <v>43133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31"/>
        <v>201802</v>
      </c>
      <c r="H219" s="2"/>
    </row>
    <row r="220" spans="1:8" x14ac:dyDescent="0.25">
      <c r="A220" s="1">
        <v>43134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31"/>
        <v>201802</v>
      </c>
      <c r="H220" s="2"/>
    </row>
    <row r="221" spans="1:8" x14ac:dyDescent="0.25">
      <c r="A221" s="1">
        <v>43135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31"/>
        <v>201802</v>
      </c>
      <c r="H221" s="2"/>
    </row>
    <row r="222" spans="1:8" x14ac:dyDescent="0.25">
      <c r="A222" s="1">
        <v>43136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31"/>
        <v>201802</v>
      </c>
      <c r="H222" s="2"/>
    </row>
    <row r="223" spans="1:8" x14ac:dyDescent="0.25">
      <c r="A223" s="1">
        <v>43137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31"/>
        <v>201802</v>
      </c>
      <c r="H223" s="2"/>
    </row>
    <row r="224" spans="1:8" x14ac:dyDescent="0.25">
      <c r="A224" s="1">
        <v>43138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31"/>
        <v>201802</v>
      </c>
      <c r="H224" s="2"/>
    </row>
    <row r="225" spans="1:8" x14ac:dyDescent="0.25">
      <c r="A225" s="1">
        <v>43139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31"/>
        <v>201802</v>
      </c>
      <c r="H225" s="2"/>
    </row>
    <row r="226" spans="1:8" x14ac:dyDescent="0.25">
      <c r="A226" s="1">
        <v>43140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31"/>
        <v>201802</v>
      </c>
      <c r="H226" s="2"/>
    </row>
    <row r="227" spans="1:8" x14ac:dyDescent="0.25">
      <c r="A227" s="1">
        <v>43141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31"/>
        <v>201802</v>
      </c>
      <c r="H227" s="2"/>
    </row>
    <row r="228" spans="1:8" x14ac:dyDescent="0.25">
      <c r="A228" s="1">
        <v>43142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31"/>
        <v>201802</v>
      </c>
      <c r="H228" s="2"/>
    </row>
    <row r="229" spans="1:8" x14ac:dyDescent="0.25">
      <c r="A229" s="1">
        <v>43143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31"/>
        <v>201802</v>
      </c>
      <c r="H229" s="2"/>
    </row>
    <row r="230" spans="1:8" x14ac:dyDescent="0.25">
      <c r="A230" s="1">
        <v>43144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31"/>
        <v>201802</v>
      </c>
      <c r="H230" s="2"/>
    </row>
    <row r="231" spans="1:8" x14ac:dyDescent="0.25">
      <c r="A231" s="1">
        <v>43145</v>
      </c>
      <c r="B231">
        <v>0</v>
      </c>
      <c r="C231">
        <v>0</v>
      </c>
      <c r="D231">
        <v>0</v>
      </c>
      <c r="E231">
        <v>0</v>
      </c>
      <c r="F231">
        <v>2800</v>
      </c>
      <c r="G231">
        <f t="shared" si="31"/>
        <v>201802</v>
      </c>
      <c r="H231" s="2"/>
    </row>
    <row r="232" spans="1:8" x14ac:dyDescent="0.25">
      <c r="A232" s="1">
        <v>43146</v>
      </c>
      <c r="B232">
        <v>0</v>
      </c>
      <c r="C232">
        <v>0</v>
      </c>
      <c r="D232">
        <v>0</v>
      </c>
      <c r="E232">
        <v>0</v>
      </c>
      <c r="F232">
        <v>2022</v>
      </c>
      <c r="G232">
        <f t="shared" si="31"/>
        <v>201802</v>
      </c>
      <c r="H232" s="2"/>
    </row>
    <row r="233" spans="1:8" x14ac:dyDescent="0.25">
      <c r="A233" s="1">
        <v>43147</v>
      </c>
      <c r="B233">
        <v>0</v>
      </c>
      <c r="C233">
        <v>0</v>
      </c>
      <c r="D233">
        <v>0</v>
      </c>
      <c r="E233">
        <v>0</v>
      </c>
      <c r="F233">
        <v>811</v>
      </c>
      <c r="G233">
        <f t="shared" si="31"/>
        <v>201802</v>
      </c>
      <c r="H233" s="2"/>
    </row>
    <row r="234" spans="1:8" x14ac:dyDescent="0.25">
      <c r="A234" s="1">
        <v>43148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31"/>
        <v>201802</v>
      </c>
      <c r="H234" s="2"/>
    </row>
    <row r="235" spans="1:8" x14ac:dyDescent="0.25">
      <c r="A235" s="1">
        <v>43149</v>
      </c>
      <c r="B235">
        <v>0</v>
      </c>
      <c r="C235">
        <v>0</v>
      </c>
      <c r="D235">
        <v>0</v>
      </c>
      <c r="E235">
        <v>0</v>
      </c>
      <c r="F235">
        <v>2202</v>
      </c>
      <c r="G235">
        <f t="shared" si="31"/>
        <v>201802</v>
      </c>
      <c r="H235" s="2"/>
    </row>
    <row r="236" spans="1:8" x14ac:dyDescent="0.25">
      <c r="A236" s="1">
        <v>43150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31"/>
        <v>201802</v>
      </c>
      <c r="H236" s="2"/>
    </row>
    <row r="237" spans="1:8" x14ac:dyDescent="0.25">
      <c r="A237" s="1">
        <v>43151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31"/>
        <v>201802</v>
      </c>
      <c r="H237" s="2"/>
    </row>
    <row r="238" spans="1:8" x14ac:dyDescent="0.25">
      <c r="A238" s="1">
        <v>43152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31"/>
        <v>201802</v>
      </c>
      <c r="H238" s="2"/>
    </row>
    <row r="239" spans="1:8" x14ac:dyDescent="0.25">
      <c r="A239" s="1">
        <v>43153</v>
      </c>
      <c r="B239">
        <v>0</v>
      </c>
      <c r="C239">
        <v>0</v>
      </c>
      <c r="D239">
        <v>0</v>
      </c>
      <c r="E239">
        <v>0</v>
      </c>
      <c r="F239">
        <v>2721</v>
      </c>
      <c r="G239">
        <f t="shared" si="31"/>
        <v>201802</v>
      </c>
      <c r="H239" s="2"/>
    </row>
    <row r="240" spans="1:8" x14ac:dyDescent="0.25">
      <c r="A240" s="1">
        <v>43154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31"/>
        <v>201802</v>
      </c>
      <c r="H240" s="2"/>
    </row>
    <row r="241" spans="1:8" x14ac:dyDescent="0.25">
      <c r="A241" s="1">
        <v>43155</v>
      </c>
      <c r="B241">
        <v>0</v>
      </c>
      <c r="C241">
        <v>0</v>
      </c>
      <c r="D241">
        <v>0</v>
      </c>
      <c r="E241">
        <v>0</v>
      </c>
      <c r="F241">
        <v>5225</v>
      </c>
      <c r="G241">
        <f t="shared" si="31"/>
        <v>201802</v>
      </c>
      <c r="H241" s="2"/>
    </row>
    <row r="242" spans="1:8" x14ac:dyDescent="0.25">
      <c r="A242" s="1">
        <v>43156</v>
      </c>
      <c r="B242">
        <v>0</v>
      </c>
      <c r="C242">
        <v>0</v>
      </c>
      <c r="D242">
        <v>0</v>
      </c>
      <c r="E242">
        <v>0</v>
      </c>
      <c r="F242">
        <v>1137</v>
      </c>
      <c r="G242">
        <f t="shared" si="31"/>
        <v>201802</v>
      </c>
      <c r="H242" s="2"/>
    </row>
    <row r="243" spans="1:8" x14ac:dyDescent="0.25">
      <c r="A243" s="1">
        <v>43157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31"/>
        <v>201802</v>
      </c>
      <c r="H243" s="2"/>
    </row>
    <row r="244" spans="1:8" x14ac:dyDescent="0.25">
      <c r="A244" s="1">
        <v>43158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31"/>
        <v>201802</v>
      </c>
      <c r="H244" s="2"/>
    </row>
    <row r="245" spans="1:8" x14ac:dyDescent="0.25">
      <c r="A245" s="1">
        <v>43159</v>
      </c>
      <c r="B245">
        <v>0</v>
      </c>
      <c r="C245">
        <v>0</v>
      </c>
      <c r="D245">
        <v>0</v>
      </c>
      <c r="E245">
        <v>0</v>
      </c>
      <c r="F245">
        <v>6780</v>
      </c>
      <c r="G245">
        <f t="shared" si="31"/>
        <v>201802</v>
      </c>
      <c r="H245" s="2"/>
    </row>
    <row r="246" spans="1:8" x14ac:dyDescent="0.25">
      <c r="A246" s="1">
        <v>43160</v>
      </c>
      <c r="B246">
        <v>0</v>
      </c>
      <c r="C246">
        <v>0</v>
      </c>
      <c r="D246">
        <v>0</v>
      </c>
      <c r="E246">
        <v>0</v>
      </c>
      <c r="F246">
        <v>2505</v>
      </c>
      <c r="G246">
        <f t="shared" si="31"/>
        <v>201803</v>
      </c>
      <c r="H246" s="2"/>
    </row>
    <row r="247" spans="1:8" x14ac:dyDescent="0.25">
      <c r="A247" s="1">
        <v>43161</v>
      </c>
      <c r="B247">
        <v>0</v>
      </c>
      <c r="C247">
        <v>0</v>
      </c>
      <c r="D247">
        <v>0</v>
      </c>
      <c r="E247">
        <v>0</v>
      </c>
      <c r="F247">
        <v>5022</v>
      </c>
      <c r="G247">
        <f t="shared" si="31"/>
        <v>201803</v>
      </c>
      <c r="H247" s="2"/>
    </row>
    <row r="248" spans="1:8" x14ac:dyDescent="0.25">
      <c r="A248" s="1">
        <v>43162</v>
      </c>
      <c r="B248">
        <v>0</v>
      </c>
      <c r="C248">
        <v>0</v>
      </c>
      <c r="D248">
        <v>0</v>
      </c>
      <c r="E248">
        <v>1273</v>
      </c>
      <c r="F248">
        <v>6055</v>
      </c>
      <c r="G248">
        <f t="shared" si="31"/>
        <v>201803</v>
      </c>
      <c r="H248" s="2"/>
    </row>
    <row r="249" spans="1:8" x14ac:dyDescent="0.25">
      <c r="A249" s="1">
        <v>43163</v>
      </c>
      <c r="B249">
        <v>0</v>
      </c>
      <c r="C249">
        <v>0</v>
      </c>
      <c r="D249">
        <v>0</v>
      </c>
      <c r="E249">
        <v>4862</v>
      </c>
      <c r="F249">
        <v>5578</v>
      </c>
      <c r="G249">
        <f t="shared" si="31"/>
        <v>201803</v>
      </c>
      <c r="H249" s="2"/>
    </row>
    <row r="250" spans="1:8" x14ac:dyDescent="0.25">
      <c r="A250" s="1">
        <v>43164</v>
      </c>
      <c r="B250">
        <v>0</v>
      </c>
      <c r="C250">
        <v>0</v>
      </c>
      <c r="D250">
        <v>0</v>
      </c>
      <c r="E250">
        <v>0</v>
      </c>
      <c r="F250">
        <v>301</v>
      </c>
      <c r="G250">
        <f t="shared" si="31"/>
        <v>201803</v>
      </c>
      <c r="H250" s="2"/>
    </row>
    <row r="251" spans="1:8" x14ac:dyDescent="0.25">
      <c r="A251" s="1">
        <v>43165</v>
      </c>
      <c r="B251">
        <v>0</v>
      </c>
      <c r="C251">
        <v>0</v>
      </c>
      <c r="D251">
        <v>0</v>
      </c>
      <c r="E251">
        <v>737</v>
      </c>
      <c r="F251">
        <v>1920</v>
      </c>
      <c r="G251">
        <f t="shared" si="31"/>
        <v>201803</v>
      </c>
      <c r="H251" s="2"/>
    </row>
    <row r="252" spans="1:8" x14ac:dyDescent="0.25">
      <c r="A252" s="1">
        <v>43166</v>
      </c>
      <c r="B252">
        <v>0</v>
      </c>
      <c r="C252">
        <v>0</v>
      </c>
      <c r="D252">
        <v>0</v>
      </c>
      <c r="E252">
        <v>0</v>
      </c>
      <c r="F252">
        <v>435</v>
      </c>
      <c r="G252">
        <f t="shared" si="31"/>
        <v>201803</v>
      </c>
      <c r="H252" s="2"/>
    </row>
    <row r="253" spans="1:8" x14ac:dyDescent="0.25">
      <c r="A253" s="1">
        <v>43167</v>
      </c>
      <c r="B253">
        <v>0</v>
      </c>
      <c r="C253">
        <v>0</v>
      </c>
      <c r="D253">
        <v>0</v>
      </c>
      <c r="E253">
        <v>0</v>
      </c>
      <c r="F253">
        <v>659</v>
      </c>
      <c r="G253">
        <f t="shared" si="31"/>
        <v>201803</v>
      </c>
      <c r="H253" s="2"/>
    </row>
    <row r="254" spans="1:8" x14ac:dyDescent="0.25">
      <c r="A254" s="1">
        <v>43168</v>
      </c>
      <c r="B254">
        <v>0</v>
      </c>
      <c r="C254">
        <v>0</v>
      </c>
      <c r="D254">
        <v>0</v>
      </c>
      <c r="E254">
        <v>0</v>
      </c>
      <c r="F254">
        <v>387</v>
      </c>
      <c r="G254">
        <f t="shared" si="31"/>
        <v>201803</v>
      </c>
      <c r="H254" s="2"/>
    </row>
    <row r="255" spans="1:8" x14ac:dyDescent="0.25">
      <c r="A255" s="1">
        <v>43169</v>
      </c>
      <c r="B255">
        <v>247</v>
      </c>
      <c r="C255">
        <v>0</v>
      </c>
      <c r="D255">
        <v>0</v>
      </c>
      <c r="E255">
        <v>1701</v>
      </c>
      <c r="F255">
        <v>2682</v>
      </c>
      <c r="G255">
        <f t="shared" si="31"/>
        <v>201803</v>
      </c>
      <c r="H255" s="2"/>
    </row>
    <row r="256" spans="1:8" x14ac:dyDescent="0.25">
      <c r="A256" s="1">
        <v>43170</v>
      </c>
      <c r="B256">
        <v>2648</v>
      </c>
      <c r="C256">
        <v>0</v>
      </c>
      <c r="D256">
        <v>0</v>
      </c>
      <c r="E256">
        <v>3074</v>
      </c>
      <c r="F256">
        <v>3833</v>
      </c>
      <c r="G256">
        <f t="shared" si="31"/>
        <v>201803</v>
      </c>
      <c r="H256" s="2"/>
    </row>
    <row r="257" spans="1:8" x14ac:dyDescent="0.25">
      <c r="A257" s="1">
        <v>43171</v>
      </c>
      <c r="B257">
        <v>3840</v>
      </c>
      <c r="C257">
        <v>0</v>
      </c>
      <c r="D257">
        <v>0</v>
      </c>
      <c r="E257">
        <v>3109</v>
      </c>
      <c r="F257">
        <v>3579</v>
      </c>
      <c r="G257">
        <f t="shared" si="31"/>
        <v>201803</v>
      </c>
      <c r="H257" s="2"/>
    </row>
    <row r="258" spans="1:8" x14ac:dyDescent="0.25">
      <c r="A258" s="1">
        <v>43172</v>
      </c>
      <c r="B258">
        <v>127</v>
      </c>
      <c r="C258">
        <v>0</v>
      </c>
      <c r="D258">
        <v>0</v>
      </c>
      <c r="E258">
        <v>510</v>
      </c>
      <c r="F258">
        <v>1232</v>
      </c>
      <c r="G258">
        <f t="shared" si="31"/>
        <v>201803</v>
      </c>
      <c r="H258" s="2"/>
    </row>
    <row r="259" spans="1:8" x14ac:dyDescent="0.25">
      <c r="A259" s="1">
        <v>43173</v>
      </c>
      <c r="B259">
        <v>3046</v>
      </c>
      <c r="C259">
        <v>0</v>
      </c>
      <c r="D259">
        <v>0</v>
      </c>
      <c r="E259">
        <v>3046</v>
      </c>
      <c r="F259">
        <v>3592</v>
      </c>
      <c r="G259">
        <f t="shared" ref="G259:G322" si="32">YEAR(A259)*100+MONTH(A259)</f>
        <v>201803</v>
      </c>
      <c r="H259" s="2"/>
    </row>
    <row r="260" spans="1:8" x14ac:dyDescent="0.25">
      <c r="A260" s="1">
        <v>43174</v>
      </c>
      <c r="B260">
        <v>593</v>
      </c>
      <c r="C260">
        <v>0</v>
      </c>
      <c r="D260">
        <v>0</v>
      </c>
      <c r="E260">
        <v>593</v>
      </c>
      <c r="F260">
        <v>1213</v>
      </c>
      <c r="G260">
        <f t="shared" si="32"/>
        <v>201803</v>
      </c>
      <c r="H260" s="2"/>
    </row>
    <row r="261" spans="1:8" x14ac:dyDescent="0.25">
      <c r="A261" s="1">
        <v>43175</v>
      </c>
      <c r="B261">
        <v>1738</v>
      </c>
      <c r="C261">
        <v>0</v>
      </c>
      <c r="D261">
        <v>0</v>
      </c>
      <c r="E261">
        <v>1738</v>
      </c>
      <c r="F261">
        <v>2310</v>
      </c>
      <c r="G261">
        <f t="shared" si="32"/>
        <v>201803</v>
      </c>
      <c r="H261" s="2"/>
    </row>
    <row r="262" spans="1:8" x14ac:dyDescent="0.25">
      <c r="A262" s="1">
        <v>43176</v>
      </c>
      <c r="B262">
        <v>2637</v>
      </c>
      <c r="C262">
        <v>0</v>
      </c>
      <c r="D262">
        <v>0</v>
      </c>
      <c r="E262">
        <v>2637</v>
      </c>
      <c r="F262">
        <v>3204</v>
      </c>
      <c r="G262">
        <f t="shared" si="32"/>
        <v>201803</v>
      </c>
      <c r="H262" s="2"/>
    </row>
    <row r="263" spans="1:8" x14ac:dyDescent="0.25">
      <c r="A263" s="1">
        <v>43177</v>
      </c>
      <c r="B263">
        <v>5661</v>
      </c>
      <c r="C263">
        <v>0</v>
      </c>
      <c r="D263">
        <v>0</v>
      </c>
      <c r="E263">
        <v>5661</v>
      </c>
      <c r="F263">
        <v>6186</v>
      </c>
      <c r="G263">
        <f t="shared" si="32"/>
        <v>201803</v>
      </c>
      <c r="H263" s="2"/>
    </row>
    <row r="264" spans="1:8" x14ac:dyDescent="0.25">
      <c r="A264" s="1">
        <v>43178</v>
      </c>
      <c r="B264">
        <v>3813</v>
      </c>
      <c r="C264">
        <v>0</v>
      </c>
      <c r="D264">
        <v>0</v>
      </c>
      <c r="E264">
        <v>3813</v>
      </c>
      <c r="F264">
        <v>4420</v>
      </c>
      <c r="G264">
        <f t="shared" si="32"/>
        <v>201803</v>
      </c>
      <c r="H264" s="2"/>
    </row>
    <row r="265" spans="1:8" x14ac:dyDescent="0.25">
      <c r="A265" s="1">
        <v>43179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32"/>
        <v>201803</v>
      </c>
      <c r="H265" s="2"/>
    </row>
    <row r="266" spans="1:8" x14ac:dyDescent="0.25">
      <c r="A266" s="1">
        <v>43180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32"/>
        <v>201803</v>
      </c>
      <c r="H266" s="2"/>
    </row>
    <row r="267" spans="1:8" x14ac:dyDescent="0.25">
      <c r="A267" s="1">
        <v>43181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32"/>
        <v>201803</v>
      </c>
      <c r="H267" s="2"/>
    </row>
    <row r="268" spans="1:8" x14ac:dyDescent="0.25">
      <c r="A268" s="1">
        <v>43182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32"/>
        <v>201803</v>
      </c>
      <c r="H268" s="2"/>
    </row>
    <row r="269" spans="1:8" x14ac:dyDescent="0.25">
      <c r="A269" s="1">
        <v>43183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32"/>
        <v>201803</v>
      </c>
      <c r="H269" s="2"/>
    </row>
    <row r="270" spans="1:8" x14ac:dyDescent="0.25">
      <c r="A270" s="1">
        <v>43184</v>
      </c>
      <c r="B270">
        <v>157</v>
      </c>
      <c r="C270">
        <v>0</v>
      </c>
      <c r="D270">
        <v>0</v>
      </c>
      <c r="E270">
        <v>157</v>
      </c>
      <c r="F270">
        <v>3631</v>
      </c>
      <c r="G270">
        <f t="shared" si="32"/>
        <v>201803</v>
      </c>
      <c r="H270" s="2"/>
    </row>
    <row r="271" spans="1:8" x14ac:dyDescent="0.25">
      <c r="A271" s="1">
        <v>43185</v>
      </c>
      <c r="B271">
        <v>5546</v>
      </c>
      <c r="C271">
        <v>0</v>
      </c>
      <c r="D271">
        <v>0</v>
      </c>
      <c r="E271">
        <v>5546</v>
      </c>
      <c r="F271">
        <v>6133</v>
      </c>
      <c r="G271">
        <f t="shared" si="32"/>
        <v>201803</v>
      </c>
      <c r="H271" s="2"/>
    </row>
    <row r="272" spans="1:8" x14ac:dyDescent="0.25">
      <c r="A272" s="1">
        <v>43186</v>
      </c>
      <c r="B272">
        <v>1253</v>
      </c>
      <c r="C272">
        <v>0</v>
      </c>
      <c r="D272">
        <v>0</v>
      </c>
      <c r="E272">
        <v>1253</v>
      </c>
      <c r="F272">
        <v>1840</v>
      </c>
      <c r="G272">
        <f t="shared" si="32"/>
        <v>201803</v>
      </c>
      <c r="H272" s="2"/>
    </row>
    <row r="273" spans="1:8" x14ac:dyDescent="0.25">
      <c r="A273" s="1">
        <v>43187</v>
      </c>
      <c r="B273">
        <v>681</v>
      </c>
      <c r="C273">
        <v>0</v>
      </c>
      <c r="D273">
        <v>0</v>
      </c>
      <c r="E273">
        <v>681</v>
      </c>
      <c r="F273">
        <v>1268</v>
      </c>
      <c r="G273">
        <f t="shared" si="32"/>
        <v>201803</v>
      </c>
      <c r="H273" s="2"/>
    </row>
    <row r="274" spans="1:8" x14ac:dyDescent="0.25">
      <c r="A274" s="1">
        <v>43188</v>
      </c>
      <c r="B274">
        <v>111</v>
      </c>
      <c r="C274">
        <v>0</v>
      </c>
      <c r="D274">
        <v>0</v>
      </c>
      <c r="E274">
        <v>111</v>
      </c>
      <c r="F274">
        <v>697</v>
      </c>
      <c r="G274">
        <f t="shared" si="32"/>
        <v>201803</v>
      </c>
      <c r="H274" s="2"/>
    </row>
    <row r="275" spans="1:8" x14ac:dyDescent="0.25">
      <c r="A275" s="1">
        <v>43189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32"/>
        <v>201803</v>
      </c>
      <c r="H275" s="2"/>
    </row>
    <row r="276" spans="1:8" x14ac:dyDescent="0.25">
      <c r="A276" s="1">
        <v>43190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32"/>
        <v>201803</v>
      </c>
      <c r="H276" s="2"/>
    </row>
    <row r="277" spans="1:8" x14ac:dyDescent="0.25">
      <c r="A277" s="1">
        <v>43191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32"/>
        <v>201804</v>
      </c>
      <c r="H277" s="2"/>
    </row>
    <row r="278" spans="1:8" x14ac:dyDescent="0.25">
      <c r="A278" s="1">
        <v>43192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32"/>
        <v>201804</v>
      </c>
      <c r="H278" s="2"/>
    </row>
    <row r="279" spans="1:8" x14ac:dyDescent="0.25">
      <c r="A279" s="1">
        <v>43193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32"/>
        <v>201804</v>
      </c>
      <c r="H279" s="2"/>
    </row>
    <row r="280" spans="1:8" x14ac:dyDescent="0.25">
      <c r="A280" s="1">
        <v>43194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32"/>
        <v>201804</v>
      </c>
      <c r="H280" s="2"/>
    </row>
    <row r="281" spans="1:8" x14ac:dyDescent="0.25">
      <c r="A281" s="1">
        <v>43195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32"/>
        <v>201804</v>
      </c>
      <c r="H281" s="2"/>
    </row>
    <row r="282" spans="1:8" x14ac:dyDescent="0.25">
      <c r="A282" s="1">
        <v>43196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32"/>
        <v>201804</v>
      </c>
      <c r="H282" s="2"/>
    </row>
    <row r="283" spans="1:8" x14ac:dyDescent="0.25">
      <c r="A283" s="1">
        <v>43197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32"/>
        <v>201804</v>
      </c>
      <c r="H283" s="2"/>
    </row>
    <row r="284" spans="1:8" x14ac:dyDescent="0.25">
      <c r="A284" s="1">
        <v>43198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32"/>
        <v>201804</v>
      </c>
      <c r="H284" s="2"/>
    </row>
    <row r="285" spans="1:8" x14ac:dyDescent="0.25">
      <c r="A285" s="1">
        <v>43199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32"/>
        <v>201804</v>
      </c>
      <c r="H285" s="2"/>
    </row>
    <row r="286" spans="1:8" x14ac:dyDescent="0.25">
      <c r="A286" s="1">
        <v>43200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32"/>
        <v>201804</v>
      </c>
      <c r="H286" s="2"/>
    </row>
    <row r="287" spans="1:8" x14ac:dyDescent="0.25">
      <c r="A287" s="1">
        <v>43201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32"/>
        <v>201804</v>
      </c>
      <c r="H287" s="2"/>
    </row>
    <row r="288" spans="1:8" x14ac:dyDescent="0.25">
      <c r="A288" s="1">
        <v>43202</v>
      </c>
      <c r="B288">
        <v>0</v>
      </c>
      <c r="C288">
        <v>0</v>
      </c>
      <c r="D288">
        <v>0</v>
      </c>
      <c r="E288">
        <v>0</v>
      </c>
      <c r="F288">
        <v>1688</v>
      </c>
      <c r="G288">
        <f t="shared" si="32"/>
        <v>201804</v>
      </c>
      <c r="H288" s="2"/>
    </row>
    <row r="289" spans="1:8" x14ac:dyDescent="0.25">
      <c r="A289" s="1">
        <v>43203</v>
      </c>
      <c r="B289">
        <v>0</v>
      </c>
      <c r="C289">
        <v>0</v>
      </c>
      <c r="D289">
        <v>0</v>
      </c>
      <c r="E289">
        <v>0</v>
      </c>
      <c r="F289">
        <v>4917</v>
      </c>
      <c r="G289">
        <f t="shared" si="32"/>
        <v>201804</v>
      </c>
      <c r="H289" s="2"/>
    </row>
    <row r="290" spans="1:8" x14ac:dyDescent="0.25">
      <c r="A290" s="1">
        <v>43204</v>
      </c>
      <c r="B290">
        <v>12683</v>
      </c>
      <c r="C290">
        <v>0</v>
      </c>
      <c r="D290">
        <v>0</v>
      </c>
      <c r="E290">
        <v>12683</v>
      </c>
      <c r="F290">
        <v>13495</v>
      </c>
      <c r="G290">
        <f t="shared" si="32"/>
        <v>201804</v>
      </c>
      <c r="H290" s="2"/>
    </row>
    <row r="291" spans="1:8" x14ac:dyDescent="0.25">
      <c r="A291" s="1">
        <v>43205</v>
      </c>
      <c r="B291">
        <v>5190</v>
      </c>
      <c r="C291">
        <v>0</v>
      </c>
      <c r="D291">
        <v>0</v>
      </c>
      <c r="E291">
        <v>5190</v>
      </c>
      <c r="F291">
        <v>5548</v>
      </c>
      <c r="G291">
        <f t="shared" si="32"/>
        <v>201804</v>
      </c>
      <c r="H291" s="2"/>
    </row>
    <row r="292" spans="1:8" x14ac:dyDescent="0.25">
      <c r="A292" s="1">
        <v>43206</v>
      </c>
      <c r="B292">
        <v>4327</v>
      </c>
      <c r="C292">
        <v>0</v>
      </c>
      <c r="D292">
        <v>0</v>
      </c>
      <c r="E292">
        <v>4327</v>
      </c>
      <c r="F292">
        <v>4661</v>
      </c>
      <c r="G292">
        <f t="shared" si="32"/>
        <v>201804</v>
      </c>
      <c r="H292" s="2"/>
    </row>
    <row r="293" spans="1:8" x14ac:dyDescent="0.25">
      <c r="A293" s="1">
        <v>43207</v>
      </c>
      <c r="B293">
        <v>0</v>
      </c>
      <c r="C293">
        <v>0</v>
      </c>
      <c r="D293">
        <v>0</v>
      </c>
      <c r="E293">
        <v>0</v>
      </c>
      <c r="F293">
        <v>0</v>
      </c>
      <c r="G293">
        <f t="shared" si="32"/>
        <v>201804</v>
      </c>
      <c r="H293" s="2"/>
    </row>
    <row r="294" spans="1:8" x14ac:dyDescent="0.25">
      <c r="A294" s="1">
        <v>43208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32"/>
        <v>201804</v>
      </c>
      <c r="H294" s="2"/>
    </row>
    <row r="295" spans="1:8" x14ac:dyDescent="0.25">
      <c r="A295" s="1">
        <v>43209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32"/>
        <v>201804</v>
      </c>
      <c r="H295" s="2"/>
    </row>
    <row r="296" spans="1:8" x14ac:dyDescent="0.25">
      <c r="A296" s="1">
        <v>43210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32"/>
        <v>201804</v>
      </c>
      <c r="H296" s="2"/>
    </row>
    <row r="297" spans="1:8" x14ac:dyDescent="0.25">
      <c r="A297" s="1">
        <v>43211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32"/>
        <v>201804</v>
      </c>
      <c r="H297" s="2"/>
    </row>
    <row r="298" spans="1:8" x14ac:dyDescent="0.25">
      <c r="A298" s="1">
        <v>43212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32"/>
        <v>201804</v>
      </c>
      <c r="H298" s="2"/>
    </row>
    <row r="299" spans="1:8" x14ac:dyDescent="0.25">
      <c r="A299" s="1">
        <v>43213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32"/>
        <v>201804</v>
      </c>
      <c r="H299" s="2"/>
    </row>
    <row r="300" spans="1:8" x14ac:dyDescent="0.25">
      <c r="A300" s="1">
        <v>43214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32"/>
        <v>201804</v>
      </c>
      <c r="H300" s="2"/>
    </row>
    <row r="301" spans="1:8" x14ac:dyDescent="0.25">
      <c r="A301" s="1">
        <v>43215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32"/>
        <v>201804</v>
      </c>
      <c r="H301" s="2"/>
    </row>
    <row r="302" spans="1:8" x14ac:dyDescent="0.25">
      <c r="A302" s="1">
        <v>43216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32"/>
        <v>201804</v>
      </c>
      <c r="H302" s="2"/>
    </row>
    <row r="303" spans="1:8" x14ac:dyDescent="0.25">
      <c r="A303" s="1">
        <v>43217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32"/>
        <v>201804</v>
      </c>
      <c r="H303" s="2"/>
    </row>
    <row r="304" spans="1:8" x14ac:dyDescent="0.25">
      <c r="A304" s="1">
        <v>43218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32"/>
        <v>201804</v>
      </c>
      <c r="H304" s="2"/>
    </row>
    <row r="305" spans="1:8" x14ac:dyDescent="0.25">
      <c r="A305" s="1">
        <v>43219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32"/>
        <v>201804</v>
      </c>
      <c r="H305" s="2"/>
    </row>
    <row r="306" spans="1:8" x14ac:dyDescent="0.25">
      <c r="A306" s="1">
        <v>43220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32"/>
        <v>201804</v>
      </c>
      <c r="H306" s="2"/>
    </row>
    <row r="307" spans="1:8" x14ac:dyDescent="0.25">
      <c r="A307" s="1">
        <v>43221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f t="shared" si="32"/>
        <v>201805</v>
      </c>
      <c r="H307" s="2"/>
    </row>
    <row r="308" spans="1:8" x14ac:dyDescent="0.25">
      <c r="A308" s="1">
        <v>43222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32"/>
        <v>201805</v>
      </c>
      <c r="H308" s="2"/>
    </row>
    <row r="309" spans="1:8" x14ac:dyDescent="0.25">
      <c r="A309" s="1">
        <v>43223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32"/>
        <v>201805</v>
      </c>
      <c r="H309" s="2"/>
    </row>
    <row r="310" spans="1:8" x14ac:dyDescent="0.25">
      <c r="A310" s="1">
        <v>43224</v>
      </c>
      <c r="B310">
        <v>6538</v>
      </c>
      <c r="C310">
        <v>0</v>
      </c>
      <c r="D310">
        <v>0</v>
      </c>
      <c r="E310">
        <v>6538</v>
      </c>
      <c r="F310">
        <v>12815</v>
      </c>
      <c r="G310">
        <f t="shared" si="32"/>
        <v>201805</v>
      </c>
      <c r="H310" s="2"/>
    </row>
    <row r="311" spans="1:8" x14ac:dyDescent="0.25">
      <c r="A311" s="1">
        <v>43225</v>
      </c>
      <c r="B311">
        <v>1311</v>
      </c>
      <c r="C311">
        <v>0</v>
      </c>
      <c r="D311">
        <v>0</v>
      </c>
      <c r="E311">
        <v>1311</v>
      </c>
      <c r="F311">
        <v>1578</v>
      </c>
      <c r="G311">
        <f t="shared" si="32"/>
        <v>201805</v>
      </c>
      <c r="H311" s="2"/>
    </row>
    <row r="312" spans="1:8" x14ac:dyDescent="0.25">
      <c r="A312" s="1">
        <v>43226</v>
      </c>
      <c r="B312">
        <v>55</v>
      </c>
      <c r="C312">
        <v>0</v>
      </c>
      <c r="D312">
        <v>0</v>
      </c>
      <c r="E312">
        <v>55</v>
      </c>
      <c r="F312">
        <v>294</v>
      </c>
      <c r="G312">
        <f t="shared" si="32"/>
        <v>201805</v>
      </c>
      <c r="H312" s="2"/>
    </row>
    <row r="313" spans="1:8" x14ac:dyDescent="0.25">
      <c r="A313" s="1">
        <v>43227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32"/>
        <v>201805</v>
      </c>
      <c r="H313" s="2"/>
    </row>
    <row r="314" spans="1:8" x14ac:dyDescent="0.25">
      <c r="A314" s="1">
        <v>43228</v>
      </c>
      <c r="B314">
        <v>1023</v>
      </c>
      <c r="C314">
        <v>0</v>
      </c>
      <c r="D314">
        <v>0</v>
      </c>
      <c r="E314">
        <v>1023</v>
      </c>
      <c r="F314">
        <v>1410</v>
      </c>
      <c r="G314">
        <f t="shared" si="32"/>
        <v>201805</v>
      </c>
      <c r="H314" s="2"/>
    </row>
    <row r="315" spans="1:8" x14ac:dyDescent="0.25">
      <c r="A315" s="1">
        <v>43229</v>
      </c>
      <c r="B315">
        <v>3233</v>
      </c>
      <c r="C315">
        <v>0</v>
      </c>
      <c r="D315">
        <v>0</v>
      </c>
      <c r="E315">
        <v>3233</v>
      </c>
      <c r="F315">
        <v>3379</v>
      </c>
      <c r="G315">
        <f t="shared" si="32"/>
        <v>201805</v>
      </c>
      <c r="H315" s="2"/>
    </row>
    <row r="316" spans="1:8" x14ac:dyDescent="0.25">
      <c r="A316" s="1">
        <v>43230</v>
      </c>
      <c r="B316">
        <v>4585</v>
      </c>
      <c r="C316">
        <v>0</v>
      </c>
      <c r="D316">
        <v>0</v>
      </c>
      <c r="E316">
        <v>4585</v>
      </c>
      <c r="F316">
        <v>4727</v>
      </c>
      <c r="G316">
        <f t="shared" si="32"/>
        <v>201805</v>
      </c>
      <c r="H316" s="2"/>
    </row>
    <row r="317" spans="1:8" x14ac:dyDescent="0.25">
      <c r="A317" s="1">
        <v>43231</v>
      </c>
      <c r="B317">
        <v>7229</v>
      </c>
      <c r="C317">
        <v>0</v>
      </c>
      <c r="D317">
        <v>0</v>
      </c>
      <c r="E317">
        <v>7229</v>
      </c>
      <c r="F317">
        <v>7353</v>
      </c>
      <c r="G317">
        <f t="shared" si="32"/>
        <v>201805</v>
      </c>
      <c r="H317" s="2"/>
    </row>
    <row r="318" spans="1:8" x14ac:dyDescent="0.25">
      <c r="A318" s="1">
        <v>43232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32"/>
        <v>201805</v>
      </c>
      <c r="H318" s="2"/>
    </row>
    <row r="319" spans="1:8" x14ac:dyDescent="0.25">
      <c r="A319" s="1">
        <v>43233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32"/>
        <v>201805</v>
      </c>
      <c r="H319" s="2"/>
    </row>
    <row r="320" spans="1:8" x14ac:dyDescent="0.25">
      <c r="A320" s="1">
        <v>43234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32"/>
        <v>201805</v>
      </c>
      <c r="H320" s="2"/>
    </row>
    <row r="321" spans="1:8" x14ac:dyDescent="0.25">
      <c r="A321" s="1">
        <v>43235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32"/>
        <v>201805</v>
      </c>
      <c r="H321" s="2"/>
    </row>
    <row r="322" spans="1:8" x14ac:dyDescent="0.25">
      <c r="A322" s="1">
        <v>43236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si="32"/>
        <v>201805</v>
      </c>
      <c r="H322" s="2"/>
    </row>
    <row r="323" spans="1:8" x14ac:dyDescent="0.25">
      <c r="A323" s="1">
        <v>43237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ref="G323:G367" si="33">YEAR(A323)*100+MONTH(A323)</f>
        <v>201805</v>
      </c>
      <c r="H323" s="2"/>
    </row>
    <row r="324" spans="1:8" x14ac:dyDescent="0.25">
      <c r="A324" s="1">
        <v>43238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33"/>
        <v>201805</v>
      </c>
      <c r="H324" s="2"/>
    </row>
    <row r="325" spans="1:8" x14ac:dyDescent="0.25">
      <c r="A325" s="1">
        <v>43239</v>
      </c>
      <c r="B325">
        <v>1124</v>
      </c>
      <c r="C325">
        <v>0</v>
      </c>
      <c r="D325">
        <v>0</v>
      </c>
      <c r="E325">
        <v>1124</v>
      </c>
      <c r="F325">
        <v>2022</v>
      </c>
      <c r="G325">
        <f t="shared" si="33"/>
        <v>201805</v>
      </c>
      <c r="H325" s="2"/>
    </row>
    <row r="326" spans="1:8" x14ac:dyDescent="0.25">
      <c r="A326" s="1">
        <v>43240</v>
      </c>
      <c r="B326">
        <v>2893</v>
      </c>
      <c r="C326">
        <v>0</v>
      </c>
      <c r="D326">
        <v>0</v>
      </c>
      <c r="E326">
        <v>2893</v>
      </c>
      <c r="F326">
        <v>2996</v>
      </c>
      <c r="G326">
        <f t="shared" si="33"/>
        <v>201805</v>
      </c>
      <c r="H326" s="2"/>
    </row>
    <row r="327" spans="1:8" x14ac:dyDescent="0.25">
      <c r="A327" s="1">
        <v>43241</v>
      </c>
      <c r="B327">
        <v>4034</v>
      </c>
      <c r="C327">
        <v>0</v>
      </c>
      <c r="D327">
        <v>0</v>
      </c>
      <c r="E327">
        <v>4034</v>
      </c>
      <c r="F327">
        <v>4152</v>
      </c>
      <c r="G327">
        <f t="shared" si="33"/>
        <v>201805</v>
      </c>
      <c r="H327" s="2"/>
    </row>
    <row r="328" spans="1:8" x14ac:dyDescent="0.25">
      <c r="A328" s="1">
        <v>43242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33"/>
        <v>201805</v>
      </c>
      <c r="H328" s="2"/>
    </row>
    <row r="329" spans="1:8" x14ac:dyDescent="0.25">
      <c r="A329" s="1">
        <v>43243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33"/>
        <v>201805</v>
      </c>
      <c r="H329" s="2"/>
    </row>
    <row r="330" spans="1:8" x14ac:dyDescent="0.25">
      <c r="A330" s="1">
        <v>43244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33"/>
        <v>201805</v>
      </c>
      <c r="H330" s="2"/>
    </row>
    <row r="331" spans="1:8" x14ac:dyDescent="0.25">
      <c r="A331" s="1">
        <v>43245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33"/>
        <v>201805</v>
      </c>
      <c r="H331" s="2"/>
    </row>
    <row r="332" spans="1:8" x14ac:dyDescent="0.25">
      <c r="A332" s="1">
        <v>43246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33"/>
        <v>201805</v>
      </c>
      <c r="H332" s="2"/>
    </row>
    <row r="333" spans="1:8" x14ac:dyDescent="0.25">
      <c r="A333" s="1">
        <v>43247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33"/>
        <v>201805</v>
      </c>
      <c r="H333" s="2"/>
    </row>
    <row r="334" spans="1:8" x14ac:dyDescent="0.25">
      <c r="A334" s="1">
        <v>43248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33"/>
        <v>201805</v>
      </c>
      <c r="H334" s="2"/>
    </row>
    <row r="335" spans="1:8" x14ac:dyDescent="0.25">
      <c r="A335" s="1">
        <v>43249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33"/>
        <v>201805</v>
      </c>
      <c r="H335" s="2"/>
    </row>
    <row r="336" spans="1:8" x14ac:dyDescent="0.25">
      <c r="A336" s="1">
        <v>43250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33"/>
        <v>201805</v>
      </c>
      <c r="H336" s="2"/>
    </row>
    <row r="337" spans="1:8" x14ac:dyDescent="0.25">
      <c r="A337" s="1">
        <v>43251</v>
      </c>
      <c r="B337">
        <v>1208</v>
      </c>
      <c r="C337">
        <v>0</v>
      </c>
      <c r="D337">
        <v>0</v>
      </c>
      <c r="E337">
        <v>1518</v>
      </c>
      <c r="F337">
        <v>2617</v>
      </c>
      <c r="G337">
        <f t="shared" si="33"/>
        <v>201805</v>
      </c>
      <c r="H337" s="2"/>
    </row>
    <row r="338" spans="1:8" x14ac:dyDescent="0.25">
      <c r="A338" s="1">
        <v>43252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33"/>
        <v>201806</v>
      </c>
      <c r="H338" s="2"/>
    </row>
    <row r="339" spans="1:8" x14ac:dyDescent="0.25">
      <c r="A339" s="1">
        <v>43253</v>
      </c>
      <c r="B339">
        <v>0</v>
      </c>
      <c r="C339">
        <v>0</v>
      </c>
      <c r="D339">
        <v>0</v>
      </c>
      <c r="E339">
        <v>367</v>
      </c>
      <c r="F339">
        <v>560</v>
      </c>
      <c r="G339">
        <f t="shared" si="33"/>
        <v>201806</v>
      </c>
      <c r="H339" s="2"/>
    </row>
    <row r="340" spans="1:8" x14ac:dyDescent="0.25">
      <c r="A340" s="1">
        <v>43254</v>
      </c>
      <c r="B340">
        <v>1839</v>
      </c>
      <c r="C340">
        <v>0</v>
      </c>
      <c r="D340">
        <v>0</v>
      </c>
      <c r="E340">
        <v>2425</v>
      </c>
      <c r="F340">
        <v>2515</v>
      </c>
      <c r="G340">
        <f t="shared" si="33"/>
        <v>201806</v>
      </c>
      <c r="H340" s="2"/>
    </row>
    <row r="341" spans="1:8" x14ac:dyDescent="0.25">
      <c r="A341" s="1">
        <v>43255</v>
      </c>
      <c r="B341">
        <v>517</v>
      </c>
      <c r="C341">
        <v>0</v>
      </c>
      <c r="D341">
        <v>0</v>
      </c>
      <c r="E341">
        <v>1013</v>
      </c>
      <c r="F341">
        <v>1097</v>
      </c>
      <c r="G341">
        <f t="shared" si="33"/>
        <v>201806</v>
      </c>
      <c r="H341" s="2"/>
    </row>
    <row r="342" spans="1:8" x14ac:dyDescent="0.25">
      <c r="A342" s="1">
        <v>43256</v>
      </c>
      <c r="B342">
        <v>149</v>
      </c>
      <c r="C342">
        <v>0</v>
      </c>
      <c r="D342">
        <v>0</v>
      </c>
      <c r="E342">
        <v>736</v>
      </c>
      <c r="F342">
        <v>812</v>
      </c>
      <c r="G342">
        <f t="shared" si="33"/>
        <v>201806</v>
      </c>
      <c r="H342" s="2"/>
    </row>
    <row r="343" spans="1:8" x14ac:dyDescent="0.25">
      <c r="A343" s="1">
        <v>43257</v>
      </c>
      <c r="B343">
        <v>0</v>
      </c>
      <c r="C343">
        <v>0</v>
      </c>
      <c r="D343">
        <v>0</v>
      </c>
      <c r="E343">
        <v>186</v>
      </c>
      <c r="F343">
        <v>254</v>
      </c>
      <c r="G343">
        <f t="shared" si="33"/>
        <v>201806</v>
      </c>
      <c r="H343" s="2"/>
    </row>
    <row r="344" spans="1:8" x14ac:dyDescent="0.25">
      <c r="A344" s="1">
        <v>43258</v>
      </c>
      <c r="B344">
        <v>446</v>
      </c>
      <c r="C344">
        <v>0</v>
      </c>
      <c r="D344">
        <v>0</v>
      </c>
      <c r="E344">
        <v>1698</v>
      </c>
      <c r="F344">
        <v>1756</v>
      </c>
      <c r="G344">
        <f t="shared" si="33"/>
        <v>201806</v>
      </c>
      <c r="H344" s="2"/>
    </row>
    <row r="345" spans="1:8" x14ac:dyDescent="0.25">
      <c r="A345" s="1">
        <v>43259</v>
      </c>
      <c r="B345">
        <v>961</v>
      </c>
      <c r="C345">
        <v>0</v>
      </c>
      <c r="D345">
        <v>0</v>
      </c>
      <c r="E345">
        <v>1790</v>
      </c>
      <c r="F345">
        <v>1838</v>
      </c>
      <c r="G345">
        <f t="shared" si="33"/>
        <v>201806</v>
      </c>
      <c r="H345" s="2"/>
    </row>
    <row r="346" spans="1:8" x14ac:dyDescent="0.25">
      <c r="A346" s="1">
        <v>43260</v>
      </c>
      <c r="B346">
        <v>1227</v>
      </c>
      <c r="C346">
        <v>0</v>
      </c>
      <c r="D346">
        <v>0</v>
      </c>
      <c r="E346">
        <v>2124</v>
      </c>
      <c r="F346">
        <v>2168</v>
      </c>
      <c r="G346">
        <f t="shared" si="33"/>
        <v>201806</v>
      </c>
      <c r="H346" s="2"/>
    </row>
    <row r="347" spans="1:8" x14ac:dyDescent="0.25">
      <c r="A347" s="1">
        <v>43261</v>
      </c>
      <c r="B347">
        <v>1295</v>
      </c>
      <c r="C347">
        <v>0</v>
      </c>
      <c r="D347">
        <v>0</v>
      </c>
      <c r="E347">
        <v>2231</v>
      </c>
      <c r="F347">
        <v>2268</v>
      </c>
      <c r="G347">
        <f t="shared" si="33"/>
        <v>201806</v>
      </c>
      <c r="H347" s="2"/>
    </row>
    <row r="348" spans="1:8" x14ac:dyDescent="0.25">
      <c r="A348" s="1">
        <v>43262</v>
      </c>
      <c r="B348">
        <v>0</v>
      </c>
      <c r="C348">
        <v>0</v>
      </c>
      <c r="D348">
        <v>0</v>
      </c>
      <c r="E348">
        <v>902</v>
      </c>
      <c r="F348">
        <v>935</v>
      </c>
      <c r="G348">
        <f t="shared" si="33"/>
        <v>201806</v>
      </c>
      <c r="H348" s="2"/>
    </row>
    <row r="349" spans="1:8" x14ac:dyDescent="0.25">
      <c r="A349" s="1">
        <v>43263</v>
      </c>
      <c r="B349">
        <v>8185</v>
      </c>
      <c r="C349">
        <v>0</v>
      </c>
      <c r="D349">
        <v>0</v>
      </c>
      <c r="E349">
        <v>9230</v>
      </c>
      <c r="F349">
        <v>9261</v>
      </c>
      <c r="G349">
        <f t="shared" si="33"/>
        <v>201806</v>
      </c>
      <c r="H349" s="2"/>
    </row>
    <row r="350" spans="1:8" x14ac:dyDescent="0.25">
      <c r="A350" s="1">
        <v>43264</v>
      </c>
      <c r="B350">
        <v>2024</v>
      </c>
      <c r="C350">
        <v>0</v>
      </c>
      <c r="D350">
        <v>0</v>
      </c>
      <c r="E350">
        <v>3014</v>
      </c>
      <c r="F350">
        <v>3045</v>
      </c>
      <c r="G350">
        <f t="shared" si="33"/>
        <v>201806</v>
      </c>
      <c r="H350" s="2"/>
    </row>
    <row r="351" spans="1:8" x14ac:dyDescent="0.25">
      <c r="A351" s="1">
        <v>43265</v>
      </c>
      <c r="B351">
        <v>412</v>
      </c>
      <c r="C351">
        <v>0</v>
      </c>
      <c r="D351">
        <v>0</v>
      </c>
      <c r="E351">
        <v>1405</v>
      </c>
      <c r="F351">
        <v>1436</v>
      </c>
      <c r="G351">
        <f t="shared" si="33"/>
        <v>201806</v>
      </c>
      <c r="H351" s="2"/>
    </row>
    <row r="352" spans="1:8" x14ac:dyDescent="0.25">
      <c r="A352" s="1">
        <v>43266</v>
      </c>
      <c r="B352">
        <v>5306</v>
      </c>
      <c r="C352">
        <v>0</v>
      </c>
      <c r="D352">
        <v>0</v>
      </c>
      <c r="E352">
        <v>6299</v>
      </c>
      <c r="F352">
        <v>6331</v>
      </c>
      <c r="G352">
        <f t="shared" si="33"/>
        <v>201806</v>
      </c>
      <c r="H352" s="2"/>
    </row>
    <row r="353" spans="1:8" x14ac:dyDescent="0.25">
      <c r="A353" s="1">
        <v>43267</v>
      </c>
      <c r="B353">
        <v>5660</v>
      </c>
      <c r="C353">
        <v>0</v>
      </c>
      <c r="D353">
        <v>0</v>
      </c>
      <c r="E353">
        <v>6653</v>
      </c>
      <c r="F353">
        <v>6687</v>
      </c>
      <c r="G353">
        <f t="shared" si="33"/>
        <v>201806</v>
      </c>
      <c r="H353" s="2"/>
    </row>
    <row r="354" spans="1:8" x14ac:dyDescent="0.25">
      <c r="A354" s="1">
        <v>43268</v>
      </c>
      <c r="B354">
        <v>8560</v>
      </c>
      <c r="C354">
        <v>0</v>
      </c>
      <c r="D354">
        <v>0</v>
      </c>
      <c r="E354">
        <v>9554</v>
      </c>
      <c r="F354">
        <v>9590</v>
      </c>
      <c r="G354">
        <f t="shared" si="33"/>
        <v>201806</v>
      </c>
      <c r="H354" s="2"/>
    </row>
    <row r="355" spans="1:8" x14ac:dyDescent="0.25">
      <c r="A355" s="1">
        <v>43269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f t="shared" si="33"/>
        <v>201806</v>
      </c>
      <c r="H355" s="2"/>
    </row>
    <row r="356" spans="1:8" x14ac:dyDescent="0.25">
      <c r="A356" s="1">
        <v>43270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 t="shared" si="33"/>
        <v>201806</v>
      </c>
      <c r="H356" s="2"/>
    </row>
    <row r="357" spans="1:8" x14ac:dyDescent="0.25">
      <c r="A357" s="1">
        <v>43271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f t="shared" si="33"/>
        <v>201806</v>
      </c>
      <c r="H357" s="2"/>
    </row>
    <row r="358" spans="1:8" x14ac:dyDescent="0.25">
      <c r="A358" s="1">
        <v>43272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f t="shared" si="33"/>
        <v>201806</v>
      </c>
      <c r="H358" s="2"/>
    </row>
    <row r="359" spans="1:8" x14ac:dyDescent="0.25">
      <c r="A359" s="1">
        <v>43273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 t="shared" si="33"/>
        <v>201806</v>
      </c>
      <c r="H359" s="2"/>
    </row>
    <row r="360" spans="1:8" x14ac:dyDescent="0.25">
      <c r="A360" s="1">
        <v>43274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f t="shared" si="33"/>
        <v>201806</v>
      </c>
      <c r="H360" s="2"/>
    </row>
    <row r="361" spans="1:8" x14ac:dyDescent="0.25">
      <c r="A361" s="1">
        <v>43275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f t="shared" si="33"/>
        <v>201806</v>
      </c>
      <c r="H361" s="2"/>
    </row>
    <row r="362" spans="1:8" x14ac:dyDescent="0.25">
      <c r="A362" s="1">
        <v>43276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f t="shared" si="33"/>
        <v>201806</v>
      </c>
      <c r="H362" s="2"/>
    </row>
    <row r="363" spans="1:8" x14ac:dyDescent="0.25">
      <c r="A363" s="1">
        <v>43277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f t="shared" si="33"/>
        <v>201806</v>
      </c>
      <c r="H363" s="2"/>
    </row>
    <row r="364" spans="1:8" x14ac:dyDescent="0.25">
      <c r="A364" s="1">
        <v>43278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f t="shared" si="33"/>
        <v>201806</v>
      </c>
      <c r="H364" s="2"/>
    </row>
    <row r="365" spans="1:8" x14ac:dyDescent="0.25">
      <c r="A365" s="1">
        <v>43279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f t="shared" si="33"/>
        <v>201806</v>
      </c>
      <c r="H365" s="2"/>
    </row>
    <row r="366" spans="1:8" x14ac:dyDescent="0.25">
      <c r="A366" s="1">
        <v>43280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f t="shared" si="33"/>
        <v>201806</v>
      </c>
      <c r="H366" s="2"/>
    </row>
    <row r="367" spans="1:8" x14ac:dyDescent="0.25">
      <c r="A367" s="1">
        <v>43281</v>
      </c>
      <c r="B367">
        <v>0</v>
      </c>
      <c r="C367">
        <v>0</v>
      </c>
      <c r="D367">
        <v>0</v>
      </c>
      <c r="E367">
        <v>1833</v>
      </c>
      <c r="F367">
        <v>3447</v>
      </c>
      <c r="G367">
        <f t="shared" si="33"/>
        <v>201806</v>
      </c>
      <c r="H367" s="2"/>
    </row>
    <row r="368" spans="1:8" x14ac:dyDescent="0.25">
      <c r="A368" s="1"/>
      <c r="H368" s="2"/>
    </row>
    <row r="369" spans="1:8" x14ac:dyDescent="0.25">
      <c r="A369" s="1"/>
      <c r="H369" s="2"/>
    </row>
    <row r="370" spans="1:8" x14ac:dyDescent="0.25">
      <c r="A370" s="1"/>
      <c r="H370" s="2"/>
    </row>
    <row r="371" spans="1:8" x14ac:dyDescent="0.25">
      <c r="A371" s="1"/>
      <c r="H371" s="2"/>
    </row>
    <row r="372" spans="1:8" x14ac:dyDescent="0.25">
      <c r="A372" s="1"/>
      <c r="H372" s="2"/>
    </row>
    <row r="373" spans="1:8" x14ac:dyDescent="0.25">
      <c r="A373" s="1"/>
      <c r="H373" s="2"/>
    </row>
    <row r="374" spans="1:8" x14ac:dyDescent="0.25">
      <c r="A374" s="1"/>
      <c r="H374" s="2"/>
    </row>
    <row r="375" spans="1:8" x14ac:dyDescent="0.25">
      <c r="A375" s="1"/>
      <c r="H375" s="2"/>
    </row>
    <row r="376" spans="1:8" x14ac:dyDescent="0.25">
      <c r="A376" s="1"/>
      <c r="H376" s="2"/>
    </row>
    <row r="377" spans="1:8" x14ac:dyDescent="0.25">
      <c r="A377" s="1"/>
      <c r="H377" s="2"/>
    </row>
    <row r="378" spans="1:8" x14ac:dyDescent="0.25">
      <c r="A378" s="1"/>
      <c r="H378" s="2"/>
    </row>
    <row r="379" spans="1:8" x14ac:dyDescent="0.25">
      <c r="A379" s="1"/>
      <c r="H379" s="2"/>
    </row>
    <row r="380" spans="1:8" x14ac:dyDescent="0.25">
      <c r="A380" s="1"/>
      <c r="H380" s="2"/>
    </row>
    <row r="381" spans="1:8" x14ac:dyDescent="0.25">
      <c r="A381" s="1"/>
      <c r="H381" s="2"/>
    </row>
    <row r="382" spans="1:8" x14ac:dyDescent="0.25">
      <c r="A382" s="1"/>
      <c r="H382" s="2"/>
    </row>
    <row r="383" spans="1:8" x14ac:dyDescent="0.25">
      <c r="A383" s="1"/>
      <c r="H383" s="2"/>
    </row>
    <row r="384" spans="1:8" x14ac:dyDescent="0.25">
      <c r="A384" s="1"/>
      <c r="H384" s="2"/>
    </row>
    <row r="385" spans="1:8" x14ac:dyDescent="0.25">
      <c r="A385" s="1"/>
      <c r="H385" s="2"/>
    </row>
    <row r="386" spans="1:8" x14ac:dyDescent="0.25">
      <c r="A386" s="1"/>
      <c r="H386" s="2"/>
    </row>
    <row r="387" spans="1:8" x14ac:dyDescent="0.25">
      <c r="A387" s="1"/>
      <c r="H387" s="2"/>
    </row>
    <row r="388" spans="1:8" x14ac:dyDescent="0.25">
      <c r="A388" s="1"/>
      <c r="H388" s="2"/>
    </row>
    <row r="389" spans="1:8" x14ac:dyDescent="0.25">
      <c r="A389" s="1"/>
      <c r="H389" s="2"/>
    </row>
    <row r="390" spans="1:8" x14ac:dyDescent="0.25">
      <c r="A390" s="1"/>
      <c r="H390" s="2"/>
    </row>
    <row r="391" spans="1:8" x14ac:dyDescent="0.25">
      <c r="A391" s="1"/>
      <c r="H391" s="2"/>
    </row>
    <row r="392" spans="1:8" x14ac:dyDescent="0.25">
      <c r="A392" s="1"/>
      <c r="H392" s="2"/>
    </row>
    <row r="393" spans="1:8" x14ac:dyDescent="0.25">
      <c r="A393" s="1"/>
      <c r="H393" s="2"/>
    </row>
    <row r="394" spans="1:8" x14ac:dyDescent="0.25">
      <c r="A394" s="1"/>
      <c r="H394" s="2"/>
    </row>
    <row r="395" spans="1:8" x14ac:dyDescent="0.25">
      <c r="A395" s="1"/>
      <c r="H395" s="2"/>
    </row>
    <row r="396" spans="1:8" x14ac:dyDescent="0.25">
      <c r="A396" s="1"/>
      <c r="H396" s="2"/>
    </row>
    <row r="397" spans="1:8" x14ac:dyDescent="0.25">
      <c r="A397" s="1"/>
      <c r="H397" s="2"/>
    </row>
    <row r="398" spans="1:8" x14ac:dyDescent="0.25">
      <c r="A398" s="1"/>
      <c r="H398" s="2"/>
    </row>
    <row r="399" spans="1:8" x14ac:dyDescent="0.25">
      <c r="A399" s="1"/>
      <c r="H399" s="2"/>
    </row>
    <row r="400" spans="1:8" x14ac:dyDescent="0.25">
      <c r="A400" s="1"/>
      <c r="H400" s="2"/>
    </row>
    <row r="401" spans="1:8" x14ac:dyDescent="0.25">
      <c r="A401" s="1"/>
      <c r="H401" s="2"/>
    </row>
    <row r="402" spans="1:8" x14ac:dyDescent="0.25">
      <c r="A402" s="1"/>
      <c r="H402" s="2"/>
    </row>
    <row r="403" spans="1:8" x14ac:dyDescent="0.25">
      <c r="A403" s="1"/>
      <c r="H403" s="2"/>
    </row>
    <row r="404" spans="1:8" x14ac:dyDescent="0.25">
      <c r="A404" s="1"/>
      <c r="H404" s="2"/>
    </row>
    <row r="405" spans="1:8" x14ac:dyDescent="0.25">
      <c r="A405" s="1"/>
      <c r="H405" s="2"/>
    </row>
    <row r="406" spans="1:8" x14ac:dyDescent="0.25">
      <c r="A406" s="1"/>
      <c r="H406" s="2"/>
    </row>
    <row r="407" spans="1:8" x14ac:dyDescent="0.25">
      <c r="A407" s="1"/>
      <c r="H407" s="2"/>
    </row>
    <row r="408" spans="1:8" x14ac:dyDescent="0.25">
      <c r="A408" s="1"/>
      <c r="H408" s="2"/>
    </row>
    <row r="409" spans="1:8" x14ac:dyDescent="0.25">
      <c r="A409" s="1"/>
      <c r="H409" s="2"/>
    </row>
    <row r="410" spans="1:8" x14ac:dyDescent="0.25">
      <c r="A410" s="1"/>
      <c r="H410" s="2"/>
    </row>
    <row r="411" spans="1:8" x14ac:dyDescent="0.25">
      <c r="A411" s="1"/>
      <c r="H411" s="2"/>
    </row>
    <row r="412" spans="1:8" x14ac:dyDescent="0.25">
      <c r="A412" s="1"/>
      <c r="H412" s="2"/>
    </row>
    <row r="413" spans="1:8" x14ac:dyDescent="0.25">
      <c r="A413" s="1"/>
      <c r="H413" s="2"/>
    </row>
    <row r="414" spans="1:8" x14ac:dyDescent="0.25">
      <c r="A414" s="1"/>
      <c r="H414" s="2"/>
    </row>
    <row r="415" spans="1:8" x14ac:dyDescent="0.25">
      <c r="A415" s="1"/>
      <c r="H415" s="2"/>
    </row>
    <row r="416" spans="1:8" x14ac:dyDescent="0.25">
      <c r="A416" s="1"/>
      <c r="H416" s="2"/>
    </row>
    <row r="417" spans="1:8" x14ac:dyDescent="0.25">
      <c r="A417" s="1"/>
      <c r="H417" s="2"/>
    </row>
    <row r="418" spans="1:8" x14ac:dyDescent="0.25">
      <c r="A418" s="1"/>
      <c r="H418" s="2"/>
    </row>
    <row r="419" spans="1:8" x14ac:dyDescent="0.25">
      <c r="A419" s="1"/>
      <c r="H419" s="2"/>
    </row>
    <row r="420" spans="1:8" x14ac:dyDescent="0.25">
      <c r="A420" s="1"/>
      <c r="H420" s="2"/>
    </row>
    <row r="421" spans="1:8" x14ac:dyDescent="0.25">
      <c r="A421" s="1"/>
      <c r="H421" s="2"/>
    </row>
    <row r="422" spans="1:8" x14ac:dyDescent="0.25">
      <c r="A422" s="1"/>
      <c r="H422" s="2"/>
    </row>
    <row r="423" spans="1:8" x14ac:dyDescent="0.25">
      <c r="A423" s="1"/>
      <c r="H423" s="2"/>
    </row>
    <row r="424" spans="1:8" x14ac:dyDescent="0.25">
      <c r="A424" s="1"/>
      <c r="H424" s="2"/>
    </row>
    <row r="425" spans="1:8" x14ac:dyDescent="0.25">
      <c r="A425" s="1"/>
      <c r="H425" s="2"/>
    </row>
    <row r="426" spans="1:8" x14ac:dyDescent="0.25">
      <c r="A426" s="1"/>
      <c r="H426" s="2"/>
    </row>
    <row r="427" spans="1:8" x14ac:dyDescent="0.25">
      <c r="A427" s="1"/>
      <c r="H427" s="2"/>
    </row>
    <row r="428" spans="1:8" x14ac:dyDescent="0.25">
      <c r="A428" s="1"/>
      <c r="H428" s="2"/>
    </row>
    <row r="429" spans="1:8" x14ac:dyDescent="0.25">
      <c r="A429" s="1"/>
      <c r="H429" s="2"/>
    </row>
    <row r="430" spans="1:8" x14ac:dyDescent="0.25">
      <c r="A430" s="1"/>
      <c r="H430" s="2"/>
    </row>
    <row r="431" spans="1:8" x14ac:dyDescent="0.25">
      <c r="A431" s="1"/>
      <c r="H431" s="2"/>
    </row>
    <row r="432" spans="1:8" x14ac:dyDescent="0.25">
      <c r="A432" s="1"/>
      <c r="H432" s="2"/>
    </row>
    <row r="433" spans="1:8" x14ac:dyDescent="0.25">
      <c r="A433" s="1"/>
      <c r="H433" s="2"/>
    </row>
    <row r="434" spans="1:8" x14ac:dyDescent="0.25">
      <c r="A434" s="1"/>
      <c r="H434" s="2"/>
    </row>
    <row r="435" spans="1:8" x14ac:dyDescent="0.25">
      <c r="A435" s="1"/>
      <c r="H435" s="2"/>
    </row>
    <row r="436" spans="1:8" x14ac:dyDescent="0.25">
      <c r="A436" s="1"/>
      <c r="H436" s="2"/>
    </row>
    <row r="437" spans="1:8" x14ac:dyDescent="0.25">
      <c r="A437" s="1"/>
      <c r="H437" s="2"/>
    </row>
    <row r="438" spans="1:8" x14ac:dyDescent="0.25">
      <c r="A438" s="1"/>
      <c r="H438" s="2"/>
    </row>
    <row r="439" spans="1:8" x14ac:dyDescent="0.25">
      <c r="A439" s="1"/>
      <c r="H439" s="2"/>
    </row>
    <row r="440" spans="1:8" x14ac:dyDescent="0.25">
      <c r="A440" s="1"/>
      <c r="H440" s="2"/>
    </row>
    <row r="441" spans="1:8" x14ac:dyDescent="0.25">
      <c r="A441" s="1"/>
      <c r="H441" s="2"/>
    </row>
    <row r="442" spans="1:8" x14ac:dyDescent="0.25">
      <c r="A442" s="1"/>
      <c r="H442" s="2"/>
    </row>
    <row r="443" spans="1:8" x14ac:dyDescent="0.25">
      <c r="A443" s="1"/>
      <c r="H443" s="2"/>
    </row>
    <row r="444" spans="1:8" x14ac:dyDescent="0.25">
      <c r="A444" s="1"/>
      <c r="H444" s="2"/>
    </row>
    <row r="445" spans="1:8" x14ac:dyDescent="0.25">
      <c r="A445" s="1"/>
      <c r="H445" s="2"/>
    </row>
    <row r="446" spans="1:8" x14ac:dyDescent="0.25">
      <c r="A446" s="1"/>
      <c r="H446" s="2"/>
    </row>
    <row r="447" spans="1:8" x14ac:dyDescent="0.25">
      <c r="A447" s="1"/>
      <c r="H447" s="2"/>
    </row>
    <row r="448" spans="1:8" x14ac:dyDescent="0.25">
      <c r="A448" s="1"/>
      <c r="H448" s="2"/>
    </row>
    <row r="449" spans="1:8" x14ac:dyDescent="0.25">
      <c r="A449" s="1"/>
      <c r="H449" s="2"/>
    </row>
    <row r="450" spans="1:8" x14ac:dyDescent="0.25">
      <c r="A450" s="1"/>
      <c r="H450" s="2"/>
    </row>
    <row r="451" spans="1:8" x14ac:dyDescent="0.25">
      <c r="A451" s="1"/>
      <c r="H451" s="2"/>
    </row>
    <row r="452" spans="1:8" x14ac:dyDescent="0.25">
      <c r="A452" s="1"/>
      <c r="H452" s="2"/>
    </row>
    <row r="453" spans="1:8" x14ac:dyDescent="0.25">
      <c r="A453" s="1"/>
      <c r="H453" s="2"/>
    </row>
    <row r="454" spans="1:8" x14ac:dyDescent="0.25">
      <c r="A454" s="1"/>
      <c r="H454" s="2"/>
    </row>
    <row r="455" spans="1:8" x14ac:dyDescent="0.25">
      <c r="A455" s="1"/>
      <c r="H455" s="2"/>
    </row>
    <row r="456" spans="1:8" x14ac:dyDescent="0.25">
      <c r="A456" s="1"/>
      <c r="H456" s="2"/>
    </row>
    <row r="457" spans="1:8" x14ac:dyDescent="0.25">
      <c r="A457" s="1"/>
      <c r="H457" s="2"/>
    </row>
    <row r="458" spans="1:8" x14ac:dyDescent="0.25">
      <c r="A458" s="1"/>
      <c r="H458" s="2"/>
    </row>
    <row r="459" spans="1:8" x14ac:dyDescent="0.25">
      <c r="A459" s="1"/>
      <c r="H459" s="2"/>
    </row>
    <row r="460" spans="1:8" x14ac:dyDescent="0.25">
      <c r="A460" s="1"/>
      <c r="H460" s="2"/>
    </row>
    <row r="461" spans="1:8" x14ac:dyDescent="0.25">
      <c r="A461" s="1"/>
      <c r="H461" s="2"/>
    </row>
    <row r="462" spans="1:8" x14ac:dyDescent="0.25">
      <c r="A462" s="1"/>
      <c r="H462" s="2"/>
    </row>
    <row r="463" spans="1:8" x14ac:dyDescent="0.25">
      <c r="A463" s="1"/>
      <c r="H463" s="2"/>
    </row>
    <row r="464" spans="1:8" x14ac:dyDescent="0.25">
      <c r="A464" s="1"/>
      <c r="H464" s="2"/>
    </row>
    <row r="465" spans="1:8" x14ac:dyDescent="0.25">
      <c r="A465" s="1"/>
      <c r="H465" s="2"/>
    </row>
    <row r="466" spans="1:8" x14ac:dyDescent="0.25">
      <c r="A466" s="1"/>
      <c r="H466" s="2"/>
    </row>
    <row r="467" spans="1:8" x14ac:dyDescent="0.25">
      <c r="A467" s="1"/>
      <c r="H467" s="2"/>
    </row>
    <row r="468" spans="1:8" x14ac:dyDescent="0.25">
      <c r="A468" s="1"/>
      <c r="H468" s="2"/>
    </row>
    <row r="469" spans="1:8" x14ac:dyDescent="0.25">
      <c r="A469" s="1"/>
      <c r="H469" s="2"/>
    </row>
    <row r="470" spans="1:8" x14ac:dyDescent="0.25">
      <c r="A470" s="1"/>
      <c r="H470" s="2"/>
    </row>
    <row r="471" spans="1:8" x14ac:dyDescent="0.25">
      <c r="A471" s="1"/>
      <c r="H471" s="2"/>
    </row>
    <row r="472" spans="1:8" x14ac:dyDescent="0.25">
      <c r="A472" s="1"/>
      <c r="H472" s="2"/>
    </row>
    <row r="473" spans="1:8" x14ac:dyDescent="0.25">
      <c r="A473" s="1"/>
      <c r="H473" s="2"/>
    </row>
    <row r="474" spans="1:8" x14ac:dyDescent="0.25">
      <c r="A474" s="1"/>
      <c r="H474" s="2"/>
    </row>
    <row r="475" spans="1:8" x14ac:dyDescent="0.25">
      <c r="A475" s="1"/>
      <c r="H475" s="2"/>
    </row>
    <row r="476" spans="1:8" x14ac:dyDescent="0.25">
      <c r="A476" s="1"/>
      <c r="H476" s="2"/>
    </row>
    <row r="477" spans="1:8" x14ac:dyDescent="0.25">
      <c r="A477" s="1"/>
      <c r="H477" s="2"/>
    </row>
    <row r="478" spans="1:8" x14ac:dyDescent="0.25">
      <c r="A478" s="1"/>
      <c r="H478" s="2"/>
    </row>
    <row r="479" spans="1:8" x14ac:dyDescent="0.25">
      <c r="A479" s="1"/>
      <c r="H479" s="2"/>
    </row>
    <row r="480" spans="1:8" x14ac:dyDescent="0.25">
      <c r="A480" s="1"/>
      <c r="H480" s="2"/>
    </row>
    <row r="481" spans="1:8" x14ac:dyDescent="0.25">
      <c r="A481" s="1"/>
      <c r="H481" s="2"/>
    </row>
    <row r="482" spans="1:8" x14ac:dyDescent="0.25">
      <c r="A482" s="1"/>
      <c r="H482" s="2"/>
    </row>
    <row r="483" spans="1:8" x14ac:dyDescent="0.25">
      <c r="A483" s="1"/>
      <c r="H483" s="2"/>
    </row>
    <row r="484" spans="1:8" x14ac:dyDescent="0.25">
      <c r="A484" s="1"/>
      <c r="H484" s="2"/>
    </row>
    <row r="485" spans="1:8" x14ac:dyDescent="0.25">
      <c r="A485" s="1"/>
      <c r="H485" s="2"/>
    </row>
    <row r="486" spans="1:8" x14ac:dyDescent="0.25">
      <c r="A486" s="1"/>
      <c r="H486" s="2"/>
    </row>
    <row r="487" spans="1:8" x14ac:dyDescent="0.25">
      <c r="A487" s="1"/>
      <c r="H487" s="2"/>
    </row>
    <row r="488" spans="1:8" x14ac:dyDescent="0.25">
      <c r="A488" s="1"/>
      <c r="H488" s="2"/>
    </row>
    <row r="489" spans="1:8" x14ac:dyDescent="0.25">
      <c r="A489" s="1"/>
      <c r="H489" s="2"/>
    </row>
    <row r="490" spans="1:8" x14ac:dyDescent="0.25">
      <c r="A490" s="1"/>
      <c r="H490" s="2"/>
    </row>
    <row r="491" spans="1:8" x14ac:dyDescent="0.25">
      <c r="A491" s="1"/>
      <c r="H491" s="2"/>
    </row>
    <row r="492" spans="1:8" x14ac:dyDescent="0.25">
      <c r="A492" s="1"/>
      <c r="H492" s="2"/>
    </row>
    <row r="493" spans="1:8" x14ac:dyDescent="0.25">
      <c r="A493" s="1"/>
      <c r="H493" s="2"/>
    </row>
    <row r="494" spans="1:8" x14ac:dyDescent="0.25">
      <c r="A494" s="1"/>
      <c r="H494" s="2"/>
    </row>
    <row r="495" spans="1:8" x14ac:dyDescent="0.25">
      <c r="A495" s="1"/>
      <c r="H495" s="2"/>
    </row>
    <row r="496" spans="1:8" x14ac:dyDescent="0.25">
      <c r="A496" s="1"/>
      <c r="H496" s="2"/>
    </row>
    <row r="497" spans="1:8" x14ac:dyDescent="0.25">
      <c r="A497" s="1"/>
      <c r="H497" s="2"/>
    </row>
    <row r="498" spans="1:8" x14ac:dyDescent="0.25">
      <c r="A498" s="1"/>
      <c r="H498" s="2"/>
    </row>
    <row r="499" spans="1:8" x14ac:dyDescent="0.25">
      <c r="A499" s="1"/>
      <c r="H499" s="2"/>
    </row>
    <row r="500" spans="1:8" x14ac:dyDescent="0.25">
      <c r="A500" s="1"/>
      <c r="H500" s="2"/>
    </row>
    <row r="501" spans="1:8" x14ac:dyDescent="0.25">
      <c r="A501" s="1"/>
      <c r="H501" s="2"/>
    </row>
    <row r="502" spans="1:8" x14ac:dyDescent="0.25">
      <c r="A502" s="1"/>
      <c r="H502" s="2"/>
    </row>
    <row r="503" spans="1:8" x14ac:dyDescent="0.25">
      <c r="A503" s="1"/>
      <c r="H503" s="2"/>
    </row>
    <row r="504" spans="1:8" x14ac:dyDescent="0.25">
      <c r="A504" s="1"/>
      <c r="H504" s="2"/>
    </row>
    <row r="505" spans="1:8" x14ac:dyDescent="0.25">
      <c r="A505" s="1"/>
      <c r="H505" s="2"/>
    </row>
    <row r="506" spans="1:8" x14ac:dyDescent="0.25">
      <c r="A506" s="1"/>
      <c r="H506" s="2"/>
    </row>
    <row r="507" spans="1:8" x14ac:dyDescent="0.25">
      <c r="A507" s="1"/>
      <c r="H507" s="2"/>
    </row>
    <row r="508" spans="1:8" x14ac:dyDescent="0.25">
      <c r="A508" s="1"/>
      <c r="H508" s="2"/>
    </row>
    <row r="509" spans="1:8" x14ac:dyDescent="0.25">
      <c r="A509" s="1"/>
      <c r="H509" s="2"/>
    </row>
    <row r="510" spans="1:8" x14ac:dyDescent="0.25">
      <c r="A510" s="1"/>
      <c r="H510" s="2"/>
    </row>
    <row r="511" spans="1:8" x14ac:dyDescent="0.25">
      <c r="A511" s="1"/>
      <c r="H511" s="2"/>
    </row>
    <row r="512" spans="1:8" x14ac:dyDescent="0.25">
      <c r="A512" s="1"/>
      <c r="H512" s="2"/>
    </row>
    <row r="513" spans="1:8" x14ac:dyDescent="0.25">
      <c r="A513" s="1"/>
      <c r="H513" s="2"/>
    </row>
    <row r="514" spans="1:8" x14ac:dyDescent="0.25">
      <c r="A514" s="1"/>
      <c r="H514" s="2"/>
    </row>
    <row r="515" spans="1:8" x14ac:dyDescent="0.25">
      <c r="A515" s="1"/>
      <c r="H515" s="2"/>
    </row>
    <row r="516" spans="1:8" x14ac:dyDescent="0.25">
      <c r="A516" s="1"/>
      <c r="H516" s="2"/>
    </row>
    <row r="517" spans="1:8" x14ac:dyDescent="0.25">
      <c r="A517" s="1"/>
      <c r="H517" s="2"/>
    </row>
    <row r="518" spans="1:8" x14ac:dyDescent="0.25">
      <c r="A518" s="1"/>
      <c r="H518" s="2"/>
    </row>
    <row r="519" spans="1:8" x14ac:dyDescent="0.25">
      <c r="A519" s="1"/>
      <c r="H519" s="2"/>
    </row>
    <row r="520" spans="1:8" x14ac:dyDescent="0.25">
      <c r="A520" s="1"/>
      <c r="H520" s="2"/>
    </row>
    <row r="521" spans="1:8" x14ac:dyDescent="0.25">
      <c r="A521" s="1"/>
      <c r="H521" s="2"/>
    </row>
    <row r="522" spans="1:8" x14ac:dyDescent="0.25">
      <c r="A522" s="1"/>
      <c r="H522" s="2"/>
    </row>
    <row r="523" spans="1:8" x14ac:dyDescent="0.25">
      <c r="A523" s="1"/>
      <c r="H523" s="2"/>
    </row>
    <row r="524" spans="1:8" x14ac:dyDescent="0.25">
      <c r="A524" s="1"/>
      <c r="H524" s="2"/>
    </row>
    <row r="525" spans="1:8" x14ac:dyDescent="0.25">
      <c r="A525" s="1"/>
      <c r="H525" s="2"/>
    </row>
    <row r="526" spans="1:8" x14ac:dyDescent="0.25">
      <c r="A526" s="1"/>
      <c r="H526" s="2"/>
    </row>
    <row r="527" spans="1:8" x14ac:dyDescent="0.25">
      <c r="A527" s="1"/>
      <c r="H527" s="2"/>
    </row>
    <row r="528" spans="1:8" x14ac:dyDescent="0.25">
      <c r="A528" s="1"/>
      <c r="H528" s="2"/>
    </row>
    <row r="529" spans="1:8" x14ac:dyDescent="0.25">
      <c r="A529" s="1"/>
      <c r="H529" s="2"/>
    </row>
    <row r="530" spans="1:8" x14ac:dyDescent="0.25">
      <c r="A530" s="1"/>
      <c r="H530" s="2"/>
    </row>
    <row r="531" spans="1:8" x14ac:dyDescent="0.25">
      <c r="A531" s="1"/>
      <c r="H531" s="2"/>
    </row>
    <row r="532" spans="1:8" x14ac:dyDescent="0.25">
      <c r="A532" s="1"/>
      <c r="H532" s="2"/>
    </row>
    <row r="533" spans="1:8" x14ac:dyDescent="0.25">
      <c r="A533" s="1"/>
      <c r="H533" s="2"/>
    </row>
    <row r="534" spans="1:8" x14ac:dyDescent="0.25">
      <c r="A534" s="1"/>
      <c r="H534" s="2"/>
    </row>
    <row r="535" spans="1:8" x14ac:dyDescent="0.25">
      <c r="A535" s="1"/>
      <c r="H535" s="2"/>
    </row>
    <row r="536" spans="1:8" x14ac:dyDescent="0.25">
      <c r="A536" s="1"/>
      <c r="H536" s="2"/>
    </row>
    <row r="537" spans="1:8" x14ac:dyDescent="0.25">
      <c r="A537" s="1"/>
      <c r="H537" s="2"/>
    </row>
    <row r="538" spans="1:8" x14ac:dyDescent="0.25">
      <c r="A538" s="1"/>
      <c r="H538" s="2"/>
    </row>
    <row r="539" spans="1:8" x14ac:dyDescent="0.25">
      <c r="A539" s="1"/>
      <c r="H539" s="2"/>
    </row>
    <row r="540" spans="1:8" x14ac:dyDescent="0.25">
      <c r="A540" s="1"/>
      <c r="H540" s="2"/>
    </row>
    <row r="541" spans="1:8" x14ac:dyDescent="0.25">
      <c r="A541" s="1"/>
      <c r="H541" s="2"/>
    </row>
    <row r="542" spans="1:8" x14ac:dyDescent="0.25">
      <c r="A542" s="1"/>
      <c r="H542" s="2"/>
    </row>
    <row r="543" spans="1:8" x14ac:dyDescent="0.25">
      <c r="A543" s="1"/>
      <c r="H543" s="2"/>
    </row>
    <row r="544" spans="1:8" x14ac:dyDescent="0.25">
      <c r="A544" s="1"/>
      <c r="H544" s="2"/>
    </row>
    <row r="545" spans="1:8" x14ac:dyDescent="0.25">
      <c r="A545" s="1"/>
      <c r="H545" s="2"/>
    </row>
    <row r="546" spans="1:8" x14ac:dyDescent="0.25">
      <c r="A546" s="1"/>
      <c r="H546" s="2"/>
    </row>
    <row r="547" spans="1:8" x14ac:dyDescent="0.25">
      <c r="A547" s="1"/>
      <c r="H547" s="2"/>
    </row>
    <row r="548" spans="1:8" x14ac:dyDescent="0.25">
      <c r="A548" s="1"/>
      <c r="H548" s="2"/>
    </row>
    <row r="549" spans="1:8" x14ac:dyDescent="0.25">
      <c r="A549" s="1"/>
      <c r="H549" s="2"/>
    </row>
    <row r="550" spans="1:8" x14ac:dyDescent="0.25">
      <c r="A550" s="1"/>
      <c r="H550" s="2"/>
    </row>
    <row r="551" spans="1:8" x14ac:dyDescent="0.25">
      <c r="A551" s="1"/>
      <c r="H551" s="2"/>
    </row>
    <row r="552" spans="1:8" x14ac:dyDescent="0.25">
      <c r="A552" s="1"/>
      <c r="H552" s="2"/>
    </row>
    <row r="553" spans="1:8" x14ac:dyDescent="0.25">
      <c r="A553" s="1"/>
      <c r="H553" s="2"/>
    </row>
    <row r="554" spans="1:8" x14ac:dyDescent="0.25">
      <c r="A554" s="1"/>
      <c r="H554" s="2"/>
    </row>
    <row r="555" spans="1:8" x14ac:dyDescent="0.25">
      <c r="A555" s="1"/>
      <c r="H555" s="2"/>
    </row>
    <row r="556" spans="1:8" x14ac:dyDescent="0.25">
      <c r="A556" s="1"/>
      <c r="H556" s="2"/>
    </row>
    <row r="557" spans="1:8" x14ac:dyDescent="0.25">
      <c r="A557" s="1"/>
      <c r="H557" s="2"/>
    </row>
    <row r="558" spans="1:8" x14ac:dyDescent="0.25">
      <c r="A558" s="1"/>
      <c r="H558" s="2"/>
    </row>
    <row r="559" spans="1:8" x14ac:dyDescent="0.25">
      <c r="A559" s="1"/>
      <c r="H559" s="2"/>
    </row>
    <row r="560" spans="1:8" x14ac:dyDescent="0.25">
      <c r="A560" s="1"/>
      <c r="H560" s="2"/>
    </row>
    <row r="561" spans="1:8" x14ac:dyDescent="0.25">
      <c r="A561" s="1"/>
      <c r="H561" s="2"/>
    </row>
    <row r="562" spans="1:8" x14ac:dyDescent="0.25">
      <c r="A562" s="1"/>
      <c r="H562" s="2"/>
    </row>
    <row r="563" spans="1:8" x14ac:dyDescent="0.25">
      <c r="A563" s="1"/>
      <c r="H563" s="2"/>
    </row>
    <row r="564" spans="1:8" x14ac:dyDescent="0.25">
      <c r="A564" s="1"/>
      <c r="H564" s="2"/>
    </row>
    <row r="565" spans="1:8" x14ac:dyDescent="0.25">
      <c r="A565" s="1"/>
      <c r="H565" s="2"/>
    </row>
    <row r="566" spans="1:8" x14ac:dyDescent="0.25">
      <c r="A566" s="1"/>
      <c r="H566" s="2"/>
    </row>
    <row r="567" spans="1:8" x14ac:dyDescent="0.25">
      <c r="A567" s="1"/>
      <c r="H567" s="2"/>
    </row>
    <row r="568" spans="1:8" x14ac:dyDescent="0.25">
      <c r="A568" s="1"/>
      <c r="H568" s="2"/>
    </row>
    <row r="569" spans="1:8" x14ac:dyDescent="0.25">
      <c r="A569" s="1"/>
      <c r="H569" s="2"/>
    </row>
    <row r="570" spans="1:8" x14ac:dyDescent="0.25">
      <c r="A570" s="1"/>
      <c r="H570" s="2"/>
    </row>
    <row r="571" spans="1:8" x14ac:dyDescent="0.25">
      <c r="A571" s="1"/>
      <c r="H571" s="2"/>
    </row>
    <row r="572" spans="1:8" x14ac:dyDescent="0.25">
      <c r="A572" s="1"/>
      <c r="H572" s="2"/>
    </row>
    <row r="573" spans="1:8" x14ac:dyDescent="0.25">
      <c r="A573" s="1"/>
      <c r="H573" s="2"/>
    </row>
    <row r="574" spans="1:8" x14ac:dyDescent="0.25">
      <c r="A574" s="1"/>
      <c r="H574" s="2"/>
    </row>
    <row r="575" spans="1:8" x14ac:dyDescent="0.25">
      <c r="A575" s="1"/>
      <c r="H575" s="2"/>
    </row>
    <row r="576" spans="1:8" x14ac:dyDescent="0.25">
      <c r="A576" s="1"/>
      <c r="H576" s="2"/>
    </row>
    <row r="577" spans="1:8" x14ac:dyDescent="0.25">
      <c r="A577" s="1"/>
      <c r="H577" s="2"/>
    </row>
    <row r="578" spans="1:8" x14ac:dyDescent="0.25">
      <c r="A578" s="1"/>
      <c r="H578" s="2"/>
    </row>
    <row r="579" spans="1:8" x14ac:dyDescent="0.25">
      <c r="A579" s="1"/>
      <c r="H579" s="2"/>
    </row>
    <row r="580" spans="1:8" x14ac:dyDescent="0.25">
      <c r="A580" s="1"/>
      <c r="H580" s="2"/>
    </row>
    <row r="581" spans="1:8" x14ac:dyDescent="0.25">
      <c r="A581" s="1"/>
      <c r="H581" s="2"/>
    </row>
    <row r="582" spans="1:8" x14ac:dyDescent="0.25">
      <c r="A582" s="1"/>
      <c r="H582" s="2"/>
    </row>
    <row r="583" spans="1:8" x14ac:dyDescent="0.25">
      <c r="A583" s="1"/>
      <c r="H583" s="2"/>
    </row>
    <row r="584" spans="1:8" x14ac:dyDescent="0.25">
      <c r="A584" s="1"/>
      <c r="H584" s="2"/>
    </row>
    <row r="585" spans="1:8" x14ac:dyDescent="0.25">
      <c r="A585" s="1"/>
      <c r="H585" s="2"/>
    </row>
    <row r="586" spans="1:8" x14ac:dyDescent="0.25">
      <c r="A586" s="1"/>
      <c r="H586" s="2"/>
    </row>
    <row r="587" spans="1:8" x14ac:dyDescent="0.25">
      <c r="A587" s="1"/>
      <c r="H587" s="2"/>
    </row>
    <row r="588" spans="1:8" x14ac:dyDescent="0.25">
      <c r="A588" s="1"/>
      <c r="H588" s="2"/>
    </row>
    <row r="589" spans="1:8" x14ac:dyDescent="0.25">
      <c r="A589" s="1"/>
      <c r="H589" s="2"/>
    </row>
    <row r="590" spans="1:8" x14ac:dyDescent="0.25">
      <c r="A590" s="1"/>
      <c r="H590" s="2"/>
    </row>
    <row r="591" spans="1:8" x14ac:dyDescent="0.25">
      <c r="A591" s="1"/>
      <c r="H591" s="2"/>
    </row>
    <row r="592" spans="1:8" x14ac:dyDescent="0.25">
      <c r="A592" s="1"/>
      <c r="H592" s="2"/>
    </row>
    <row r="593" spans="1:8" x14ac:dyDescent="0.25">
      <c r="A593" s="1"/>
      <c r="H593" s="2"/>
    </row>
    <row r="594" spans="1:8" x14ac:dyDescent="0.25">
      <c r="A594" s="1"/>
      <c r="H594" s="2"/>
    </row>
    <row r="595" spans="1:8" x14ac:dyDescent="0.25">
      <c r="A595" s="1"/>
      <c r="H595" s="2"/>
    </row>
    <row r="596" spans="1:8" x14ac:dyDescent="0.25">
      <c r="A596" s="1"/>
      <c r="H596" s="2"/>
    </row>
    <row r="597" spans="1:8" x14ac:dyDescent="0.25">
      <c r="A597" s="1"/>
      <c r="H597" s="2"/>
    </row>
    <row r="598" spans="1:8" x14ac:dyDescent="0.25">
      <c r="A598" s="1"/>
      <c r="H598" s="2"/>
    </row>
    <row r="599" spans="1:8" x14ac:dyDescent="0.25">
      <c r="A599" s="1"/>
      <c r="H599" s="2"/>
    </row>
    <row r="600" spans="1:8" x14ac:dyDescent="0.25">
      <c r="A600" s="1"/>
      <c r="H600" s="2"/>
    </row>
    <row r="601" spans="1:8" x14ac:dyDescent="0.25">
      <c r="A601" s="1"/>
      <c r="H601" s="2"/>
    </row>
    <row r="602" spans="1:8" x14ac:dyDescent="0.25">
      <c r="A602" s="1"/>
      <c r="H602" s="2"/>
    </row>
    <row r="603" spans="1:8" x14ac:dyDescent="0.25">
      <c r="A603" s="1"/>
      <c r="H603" s="2"/>
    </row>
    <row r="604" spans="1:8" x14ac:dyDescent="0.25">
      <c r="A604" s="1"/>
      <c r="H604" s="2"/>
    </row>
    <row r="605" spans="1:8" x14ac:dyDescent="0.25">
      <c r="A605" s="1"/>
      <c r="H605" s="2"/>
    </row>
    <row r="606" spans="1:8" x14ac:dyDescent="0.25">
      <c r="A606" s="1"/>
      <c r="H606" s="2"/>
    </row>
    <row r="607" spans="1:8" x14ac:dyDescent="0.25">
      <c r="A607" s="1"/>
      <c r="H607" s="2"/>
    </row>
    <row r="608" spans="1:8" x14ac:dyDescent="0.25">
      <c r="A608" s="1"/>
      <c r="H608" s="2"/>
    </row>
    <row r="609" spans="1:8" x14ac:dyDescent="0.25">
      <c r="A609" s="1"/>
      <c r="H609" s="2"/>
    </row>
    <row r="610" spans="1:8" x14ac:dyDescent="0.25">
      <c r="A610" s="1"/>
      <c r="H610" s="2"/>
    </row>
    <row r="611" spans="1:8" x14ac:dyDescent="0.25">
      <c r="A611" s="1"/>
      <c r="H611" s="2"/>
    </row>
    <row r="612" spans="1:8" x14ac:dyDescent="0.25">
      <c r="A612" s="1"/>
      <c r="H612" s="2"/>
    </row>
    <row r="613" spans="1:8" x14ac:dyDescent="0.25">
      <c r="A613" s="1"/>
      <c r="H613" s="2"/>
    </row>
    <row r="614" spans="1:8" x14ac:dyDescent="0.25">
      <c r="A614" s="1"/>
      <c r="H614" s="2"/>
    </row>
    <row r="615" spans="1:8" x14ac:dyDescent="0.25">
      <c r="A615" s="1"/>
      <c r="H615" s="2"/>
    </row>
    <row r="616" spans="1:8" x14ac:dyDescent="0.25">
      <c r="A616" s="1"/>
      <c r="H616" s="2"/>
    </row>
    <row r="617" spans="1:8" x14ac:dyDescent="0.25">
      <c r="A617" s="1"/>
      <c r="H617" s="2"/>
    </row>
    <row r="618" spans="1:8" x14ac:dyDescent="0.25">
      <c r="A618" s="1"/>
      <c r="H618" s="2"/>
    </row>
    <row r="619" spans="1:8" x14ac:dyDescent="0.25">
      <c r="A619" s="1"/>
      <c r="H619" s="2"/>
    </row>
    <row r="620" spans="1:8" x14ac:dyDescent="0.25">
      <c r="A620" s="1"/>
      <c r="H620" s="2"/>
    </row>
    <row r="621" spans="1:8" x14ac:dyDescent="0.25">
      <c r="A621" s="1"/>
      <c r="H621" s="2"/>
    </row>
    <row r="622" spans="1:8" x14ac:dyDescent="0.25">
      <c r="A622" s="1"/>
      <c r="H622" s="2"/>
    </row>
    <row r="623" spans="1:8" x14ac:dyDescent="0.25">
      <c r="A623" s="1"/>
      <c r="H623" s="2"/>
    </row>
    <row r="624" spans="1:8" x14ac:dyDescent="0.25">
      <c r="A624" s="1"/>
      <c r="H624" s="2"/>
    </row>
    <row r="625" spans="1:8" x14ac:dyDescent="0.25">
      <c r="A625" s="1"/>
      <c r="H625" s="2"/>
    </row>
    <row r="626" spans="1:8" x14ac:dyDescent="0.25">
      <c r="A626" s="1"/>
      <c r="H626" s="2"/>
    </row>
    <row r="627" spans="1:8" x14ac:dyDescent="0.25">
      <c r="A627" s="1"/>
      <c r="H627" s="2"/>
    </row>
    <row r="628" spans="1:8" x14ac:dyDescent="0.25">
      <c r="A628" s="1"/>
      <c r="H628" s="2"/>
    </row>
    <row r="629" spans="1:8" x14ac:dyDescent="0.25">
      <c r="A629" s="1"/>
      <c r="H629" s="2"/>
    </row>
    <row r="630" spans="1:8" x14ac:dyDescent="0.25">
      <c r="A630" s="1"/>
      <c r="H630" s="2"/>
    </row>
    <row r="631" spans="1:8" x14ac:dyDescent="0.25">
      <c r="A631" s="1"/>
      <c r="H631" s="2"/>
    </row>
    <row r="632" spans="1:8" x14ac:dyDescent="0.25">
      <c r="A632" s="1"/>
      <c r="H632" s="2"/>
    </row>
    <row r="633" spans="1:8" x14ac:dyDescent="0.25">
      <c r="A633" s="1"/>
      <c r="H633" s="2"/>
    </row>
    <row r="634" spans="1:8" x14ac:dyDescent="0.25">
      <c r="A634" s="1"/>
      <c r="H634" s="2"/>
    </row>
    <row r="635" spans="1:8" x14ac:dyDescent="0.25">
      <c r="A635" s="1"/>
      <c r="H635" s="2"/>
    </row>
    <row r="636" spans="1:8" x14ac:dyDescent="0.25">
      <c r="A636" s="1"/>
      <c r="H636" s="2"/>
    </row>
    <row r="637" spans="1:8" x14ac:dyDescent="0.25">
      <c r="A637" s="1"/>
      <c r="H637" s="2"/>
    </row>
    <row r="638" spans="1:8" x14ac:dyDescent="0.25">
      <c r="A638" s="1"/>
      <c r="H638" s="2"/>
    </row>
    <row r="639" spans="1:8" x14ac:dyDescent="0.25">
      <c r="A639" s="1"/>
      <c r="H639" s="2"/>
    </row>
    <row r="640" spans="1:8" x14ac:dyDescent="0.25">
      <c r="A640" s="1"/>
      <c r="H640" s="2"/>
    </row>
    <row r="641" spans="1:8" x14ac:dyDescent="0.25">
      <c r="A641" s="1"/>
      <c r="H641" s="2"/>
    </row>
    <row r="642" spans="1:8" x14ac:dyDescent="0.25">
      <c r="A642" s="1"/>
      <c r="H642" s="2"/>
    </row>
    <row r="643" spans="1:8" x14ac:dyDescent="0.25">
      <c r="A643" s="1"/>
      <c r="H643" s="2"/>
    </row>
    <row r="644" spans="1:8" x14ac:dyDescent="0.25">
      <c r="A644" s="1"/>
      <c r="H644" s="2"/>
    </row>
    <row r="645" spans="1:8" x14ac:dyDescent="0.25">
      <c r="A645" s="1"/>
      <c r="H645" s="2"/>
    </row>
    <row r="646" spans="1:8" x14ac:dyDescent="0.25">
      <c r="A646" s="1"/>
      <c r="H646" s="2"/>
    </row>
    <row r="647" spans="1:8" x14ac:dyDescent="0.25">
      <c r="A647" s="1"/>
      <c r="H647" s="2"/>
    </row>
    <row r="648" spans="1:8" x14ac:dyDescent="0.25">
      <c r="A648" s="1"/>
      <c r="H648" s="2"/>
    </row>
    <row r="649" spans="1:8" x14ac:dyDescent="0.25">
      <c r="A649" s="1"/>
      <c r="H649" s="2"/>
    </row>
    <row r="650" spans="1:8" x14ac:dyDescent="0.25">
      <c r="A650" s="1"/>
      <c r="H650" s="2"/>
    </row>
    <row r="651" spans="1:8" x14ac:dyDescent="0.25">
      <c r="A651" s="1"/>
      <c r="H651" s="2"/>
    </row>
    <row r="652" spans="1:8" x14ac:dyDescent="0.25">
      <c r="A652" s="1"/>
      <c r="H652" s="2"/>
    </row>
    <row r="653" spans="1:8" x14ac:dyDescent="0.25">
      <c r="A653" s="1"/>
      <c r="H653" s="2"/>
    </row>
    <row r="654" spans="1:8" x14ac:dyDescent="0.25">
      <c r="A654" s="1"/>
      <c r="H654" s="2"/>
    </row>
    <row r="655" spans="1:8" x14ac:dyDescent="0.25">
      <c r="A655" s="1"/>
      <c r="H655" s="2"/>
    </row>
    <row r="656" spans="1:8" x14ac:dyDescent="0.25">
      <c r="A656" s="1"/>
      <c r="H656" s="2"/>
    </row>
    <row r="657" spans="1:8" x14ac:dyDescent="0.25">
      <c r="A657" s="1"/>
      <c r="H657" s="2"/>
    </row>
    <row r="658" spans="1:8" x14ac:dyDescent="0.25">
      <c r="A658" s="1"/>
      <c r="H658" s="2"/>
    </row>
    <row r="659" spans="1:8" x14ac:dyDescent="0.25">
      <c r="A659" s="1"/>
      <c r="H659" s="2"/>
    </row>
    <row r="660" spans="1:8" x14ac:dyDescent="0.25">
      <c r="A660" s="1"/>
      <c r="H660" s="2"/>
    </row>
    <row r="661" spans="1:8" x14ac:dyDescent="0.25">
      <c r="A661" s="1"/>
      <c r="H661" s="2"/>
    </row>
    <row r="662" spans="1:8" x14ac:dyDescent="0.25">
      <c r="A662" s="1"/>
      <c r="H662" s="2"/>
    </row>
    <row r="663" spans="1:8" x14ac:dyDescent="0.25">
      <c r="A663" s="1"/>
      <c r="H663" s="2"/>
    </row>
    <row r="664" spans="1:8" x14ac:dyDescent="0.25">
      <c r="A664" s="1"/>
      <c r="H664" s="2"/>
    </row>
    <row r="665" spans="1:8" x14ac:dyDescent="0.25">
      <c r="A665" s="1"/>
      <c r="H665" s="2"/>
    </row>
    <row r="666" spans="1:8" x14ac:dyDescent="0.25">
      <c r="A666" s="1"/>
      <c r="H666" s="2"/>
    </row>
    <row r="667" spans="1:8" x14ac:dyDescent="0.25">
      <c r="A667" s="1"/>
      <c r="H667" s="2"/>
    </row>
    <row r="668" spans="1:8" x14ac:dyDescent="0.25">
      <c r="A668" s="1"/>
      <c r="H668" s="2"/>
    </row>
    <row r="669" spans="1:8" x14ac:dyDescent="0.25">
      <c r="A669" s="1"/>
      <c r="H669" s="2"/>
    </row>
    <row r="670" spans="1:8" x14ac:dyDescent="0.25">
      <c r="A670" s="1"/>
      <c r="H670" s="2"/>
    </row>
    <row r="671" spans="1:8" x14ac:dyDescent="0.25">
      <c r="A671" s="1"/>
      <c r="H671" s="2"/>
    </row>
    <row r="672" spans="1:8" x14ac:dyDescent="0.25">
      <c r="A672" s="1"/>
      <c r="H672" s="2"/>
    </row>
    <row r="673" spans="1:8" x14ac:dyDescent="0.25">
      <c r="A673" s="1"/>
      <c r="H673" s="2"/>
    </row>
    <row r="674" spans="1:8" x14ac:dyDescent="0.25">
      <c r="A674" s="1"/>
      <c r="H674" s="2"/>
    </row>
    <row r="675" spans="1:8" x14ac:dyDescent="0.25">
      <c r="A675" s="1"/>
      <c r="H675" s="2"/>
    </row>
    <row r="676" spans="1:8" x14ac:dyDescent="0.25">
      <c r="A676" s="1"/>
      <c r="H676" s="2"/>
    </row>
    <row r="677" spans="1:8" x14ac:dyDescent="0.25">
      <c r="A677" s="1"/>
      <c r="H677" s="2"/>
    </row>
    <row r="678" spans="1:8" x14ac:dyDescent="0.25">
      <c r="A678" s="1"/>
      <c r="H678" s="2"/>
    </row>
    <row r="679" spans="1:8" x14ac:dyDescent="0.25">
      <c r="A679" s="1"/>
      <c r="H679" s="2"/>
    </row>
    <row r="680" spans="1:8" x14ac:dyDescent="0.25">
      <c r="A680" s="1"/>
      <c r="H680" s="2"/>
    </row>
    <row r="681" spans="1:8" x14ac:dyDescent="0.25">
      <c r="A681" s="1"/>
      <c r="H681" s="2"/>
    </row>
    <row r="682" spans="1:8" x14ac:dyDescent="0.25">
      <c r="A682" s="1"/>
      <c r="H682" s="2"/>
    </row>
    <row r="683" spans="1:8" x14ac:dyDescent="0.25">
      <c r="A683" s="1"/>
      <c r="H683" s="2"/>
    </row>
    <row r="684" spans="1:8" x14ac:dyDescent="0.25">
      <c r="A684" s="1"/>
      <c r="H684" s="2"/>
    </row>
    <row r="685" spans="1:8" x14ac:dyDescent="0.25">
      <c r="A685" s="1"/>
      <c r="H685" s="2"/>
    </row>
    <row r="686" spans="1:8" x14ac:dyDescent="0.25">
      <c r="A686" s="1"/>
      <c r="H686" s="2"/>
    </row>
    <row r="687" spans="1:8" x14ac:dyDescent="0.25">
      <c r="A687" s="1"/>
      <c r="H687" s="2"/>
    </row>
    <row r="688" spans="1:8" x14ac:dyDescent="0.25">
      <c r="A688" s="1"/>
      <c r="H688" s="2"/>
    </row>
    <row r="689" spans="1:8" x14ac:dyDescent="0.25">
      <c r="A689" s="1"/>
      <c r="H689" s="2"/>
    </row>
    <row r="690" spans="1:8" x14ac:dyDescent="0.25">
      <c r="A690" s="1"/>
      <c r="H690" s="2"/>
    </row>
    <row r="691" spans="1:8" x14ac:dyDescent="0.25">
      <c r="A691" s="1"/>
      <c r="H691" s="2"/>
    </row>
    <row r="692" spans="1:8" x14ac:dyDescent="0.25">
      <c r="A692" s="1"/>
      <c r="H692" s="2"/>
    </row>
    <row r="693" spans="1:8" x14ac:dyDescent="0.25">
      <c r="A693" s="1"/>
      <c r="H693" s="2"/>
    </row>
    <row r="694" spans="1:8" x14ac:dyDescent="0.25">
      <c r="A694" s="1"/>
      <c r="H694" s="2"/>
    </row>
    <row r="695" spans="1:8" x14ac:dyDescent="0.25">
      <c r="A695" s="1"/>
      <c r="H695" s="2"/>
    </row>
    <row r="696" spans="1:8" x14ac:dyDescent="0.25">
      <c r="A696" s="1"/>
      <c r="H696" s="2"/>
    </row>
    <row r="697" spans="1:8" x14ac:dyDescent="0.25">
      <c r="A697" s="1"/>
      <c r="H697" s="2"/>
    </row>
    <row r="698" spans="1:8" x14ac:dyDescent="0.25">
      <c r="A698" s="1"/>
      <c r="H698" s="2"/>
    </row>
    <row r="699" spans="1:8" x14ac:dyDescent="0.25">
      <c r="A699" s="1"/>
      <c r="H699" s="2"/>
    </row>
    <row r="700" spans="1:8" x14ac:dyDescent="0.25">
      <c r="A700" s="1"/>
      <c r="H700" s="2"/>
    </row>
    <row r="701" spans="1:8" x14ac:dyDescent="0.25">
      <c r="A701" s="1"/>
      <c r="H701" s="2"/>
    </row>
    <row r="702" spans="1:8" x14ac:dyDescent="0.25">
      <c r="A702" s="1"/>
      <c r="H702" s="2"/>
    </row>
    <row r="703" spans="1:8" x14ac:dyDescent="0.25">
      <c r="A703" s="1"/>
      <c r="H703" s="2"/>
    </row>
    <row r="704" spans="1:8" x14ac:dyDescent="0.25">
      <c r="A704" s="1"/>
      <c r="H704" s="2"/>
    </row>
    <row r="705" spans="1:8" x14ac:dyDescent="0.25">
      <c r="A705" s="1"/>
      <c r="H705" s="2"/>
    </row>
    <row r="706" spans="1:8" x14ac:dyDescent="0.25">
      <c r="A706" s="1"/>
      <c r="H706" s="2"/>
    </row>
    <row r="707" spans="1:8" x14ac:dyDescent="0.25">
      <c r="A707" s="1"/>
      <c r="H707" s="2"/>
    </row>
    <row r="708" spans="1:8" x14ac:dyDescent="0.25">
      <c r="A708" s="1"/>
      <c r="H708" s="2"/>
    </row>
    <row r="709" spans="1:8" x14ac:dyDescent="0.25">
      <c r="A709" s="1"/>
      <c r="H709" s="2"/>
    </row>
    <row r="710" spans="1:8" x14ac:dyDescent="0.25">
      <c r="A710" s="1"/>
      <c r="H710" s="2"/>
    </row>
    <row r="711" spans="1:8" x14ac:dyDescent="0.25">
      <c r="A711" s="1"/>
      <c r="H711" s="2"/>
    </row>
    <row r="712" spans="1:8" x14ac:dyDescent="0.25">
      <c r="A712" s="1"/>
      <c r="H712" s="2"/>
    </row>
    <row r="713" spans="1:8" x14ac:dyDescent="0.25">
      <c r="A713" s="1"/>
      <c r="H713" s="2"/>
    </row>
    <row r="714" spans="1:8" x14ac:dyDescent="0.25">
      <c r="A714" s="1"/>
      <c r="H714" s="2"/>
    </row>
    <row r="715" spans="1:8" x14ac:dyDescent="0.25">
      <c r="A715" s="1"/>
      <c r="H715" s="2"/>
    </row>
    <row r="716" spans="1:8" x14ac:dyDescent="0.25">
      <c r="A716" s="1"/>
      <c r="H716" s="2"/>
    </row>
    <row r="717" spans="1:8" x14ac:dyDescent="0.25">
      <c r="A717" s="1"/>
      <c r="H717" s="2"/>
    </row>
    <row r="718" spans="1:8" x14ac:dyDescent="0.25">
      <c r="A718" s="1"/>
      <c r="H718" s="2"/>
    </row>
    <row r="719" spans="1:8" x14ac:dyDescent="0.25">
      <c r="A719" s="1"/>
      <c r="H719" s="2"/>
    </row>
    <row r="720" spans="1:8" x14ac:dyDescent="0.25">
      <c r="A720" s="1"/>
      <c r="H720" s="2"/>
    </row>
    <row r="721" spans="1:8" x14ac:dyDescent="0.25">
      <c r="A721" s="1"/>
      <c r="H721" s="2"/>
    </row>
    <row r="722" spans="1:8" x14ac:dyDescent="0.25">
      <c r="A722" s="1"/>
      <c r="H722" s="2"/>
    </row>
    <row r="723" spans="1:8" x14ac:dyDescent="0.25">
      <c r="A723" s="1"/>
      <c r="H723" s="2"/>
    </row>
    <row r="724" spans="1:8" x14ac:dyDescent="0.25">
      <c r="A724" s="1"/>
      <c r="H724" s="2"/>
    </row>
    <row r="725" spans="1:8" x14ac:dyDescent="0.25">
      <c r="A725" s="1"/>
      <c r="H725" s="2"/>
    </row>
    <row r="726" spans="1:8" x14ac:dyDescent="0.25">
      <c r="A726" s="1"/>
      <c r="H726" s="2"/>
    </row>
    <row r="727" spans="1:8" x14ac:dyDescent="0.25">
      <c r="A727" s="1"/>
      <c r="H727" s="2"/>
    </row>
    <row r="728" spans="1:8" x14ac:dyDescent="0.25">
      <c r="A728" s="1"/>
      <c r="H728" s="2"/>
    </row>
    <row r="729" spans="1:8" x14ac:dyDescent="0.25">
      <c r="A729" s="1"/>
      <c r="H729" s="2"/>
    </row>
    <row r="730" spans="1:8" x14ac:dyDescent="0.25">
      <c r="A730" s="1"/>
      <c r="H730" s="2"/>
    </row>
    <row r="731" spans="1:8" x14ac:dyDescent="0.25">
      <c r="A731" s="1"/>
      <c r="H731" s="2"/>
    </row>
    <row r="732" spans="1:8" x14ac:dyDescent="0.25">
      <c r="A732" s="1"/>
      <c r="G732" s="2"/>
    </row>
    <row r="733" spans="1:8" x14ac:dyDescent="0.25">
      <c r="A733" s="1"/>
      <c r="G73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topLeftCell="A2" workbookViewId="0">
      <selection activeCell="I38" sqref="I38"/>
    </sheetView>
  </sheetViews>
  <sheetFormatPr defaultRowHeight="15" x14ac:dyDescent="0.25"/>
  <cols>
    <col min="1" max="1" width="12.7109375" customWidth="1"/>
    <col min="7" max="7" width="14.85546875" customWidth="1"/>
  </cols>
  <sheetData>
    <row r="1" spans="1:7" x14ac:dyDescent="0.25">
      <c r="B1" t="s">
        <v>19</v>
      </c>
      <c r="C1" t="s">
        <v>19</v>
      </c>
      <c r="D1" t="s">
        <v>19</v>
      </c>
      <c r="E1" t="s">
        <v>19</v>
      </c>
      <c r="F1" t="s">
        <v>19</v>
      </c>
    </row>
    <row r="2" spans="1:7" x14ac:dyDescent="0.25">
      <c r="A2" s="1"/>
      <c r="B2" t="s">
        <v>10</v>
      </c>
      <c r="C2" t="s">
        <v>11</v>
      </c>
      <c r="D2" t="s">
        <v>15</v>
      </c>
      <c r="E2" t="s">
        <v>16</v>
      </c>
      <c r="F2" t="s">
        <v>17</v>
      </c>
      <c r="G2" t="s">
        <v>20</v>
      </c>
    </row>
    <row r="3" spans="1:7" x14ac:dyDescent="0.25">
      <c r="A3" s="1">
        <v>42552</v>
      </c>
      <c r="B3">
        <v>0.68999999761599995</v>
      </c>
      <c r="C3">
        <v>0.68999999761599995</v>
      </c>
      <c r="D3">
        <v>0.68999999761599995</v>
      </c>
      <c r="E3">
        <v>0.68999999761599995</v>
      </c>
      <c r="F3">
        <v>0.68999999761599995</v>
      </c>
      <c r="G3" s="7">
        <v>0.69299999999999995</v>
      </c>
    </row>
    <row r="4" spans="1:7" x14ac:dyDescent="0.25">
      <c r="A4" s="1">
        <v>42553</v>
      </c>
      <c r="B4">
        <v>0.690999984741</v>
      </c>
      <c r="C4">
        <v>0.690999984741</v>
      </c>
      <c r="D4">
        <v>0.690999984741</v>
      </c>
      <c r="E4">
        <v>0.690999984741</v>
      </c>
      <c r="F4">
        <v>0.690999984741</v>
      </c>
      <c r="G4" s="7">
        <v>0.69099999999999995</v>
      </c>
    </row>
    <row r="5" spans="1:7" x14ac:dyDescent="0.25">
      <c r="A5" s="1">
        <v>42554</v>
      </c>
      <c r="B5">
        <v>0.68699997663500001</v>
      </c>
      <c r="C5">
        <v>0.68699997663500001</v>
      </c>
      <c r="D5">
        <v>0.68699997663500001</v>
      </c>
      <c r="E5">
        <v>0.68699997663500001</v>
      </c>
      <c r="F5">
        <v>0.68699997663500001</v>
      </c>
      <c r="G5" s="7">
        <v>0.68700000000000006</v>
      </c>
    </row>
    <row r="6" spans="1:7" x14ac:dyDescent="0.25">
      <c r="A6" s="1">
        <v>42555</v>
      </c>
      <c r="B6">
        <v>0.68300002813299998</v>
      </c>
      <c r="C6">
        <v>0.68300002813299998</v>
      </c>
      <c r="D6">
        <v>0.68300002813299998</v>
      </c>
      <c r="E6">
        <v>0.68300002813299998</v>
      </c>
      <c r="F6">
        <v>0.68300002813299998</v>
      </c>
      <c r="G6" s="7">
        <v>0.68300000000000005</v>
      </c>
    </row>
    <row r="7" spans="1:7" x14ac:dyDescent="0.25">
      <c r="A7" s="1">
        <v>42556</v>
      </c>
      <c r="B7">
        <v>0.684000015259</v>
      </c>
      <c r="C7">
        <v>0.684000015259</v>
      </c>
      <c r="D7">
        <v>0.684000015259</v>
      </c>
      <c r="E7">
        <v>0.684000015259</v>
      </c>
      <c r="F7">
        <v>0.684000015259</v>
      </c>
      <c r="G7" s="7">
        <v>0.68500000000000005</v>
      </c>
    </row>
    <row r="8" spans="1:7" x14ac:dyDescent="0.25">
      <c r="A8" s="1">
        <v>42557</v>
      </c>
      <c r="B8">
        <v>0.68599998950999996</v>
      </c>
      <c r="C8">
        <v>0.68599998950999996</v>
      </c>
      <c r="D8">
        <v>0.68599998950999996</v>
      </c>
      <c r="E8">
        <v>0.68599998950999996</v>
      </c>
      <c r="F8">
        <v>0.68599998950999996</v>
      </c>
      <c r="G8" s="7">
        <v>0.68700000000000006</v>
      </c>
    </row>
    <row r="9" spans="1:7" x14ac:dyDescent="0.25">
      <c r="A9" s="1">
        <v>42558</v>
      </c>
      <c r="B9">
        <v>0.68800002336499999</v>
      </c>
      <c r="C9">
        <v>0.68800002336499999</v>
      </c>
      <c r="D9">
        <v>0.68800002336499999</v>
      </c>
      <c r="E9">
        <v>0.68800002336499999</v>
      </c>
      <c r="F9">
        <v>0.68800002336499999</v>
      </c>
      <c r="G9" s="7">
        <v>0.68899999999999995</v>
      </c>
    </row>
    <row r="10" spans="1:7" x14ac:dyDescent="0.25">
      <c r="A10" s="1">
        <v>42559</v>
      </c>
      <c r="B10">
        <v>0.690999984741</v>
      </c>
      <c r="C10">
        <v>0.690999984741</v>
      </c>
      <c r="D10">
        <v>0.690999984741</v>
      </c>
      <c r="E10">
        <v>0.690999984741</v>
      </c>
      <c r="F10">
        <v>0.690999984741</v>
      </c>
      <c r="G10" s="7">
        <v>0.69499999999999995</v>
      </c>
    </row>
    <row r="11" spans="1:7" x14ac:dyDescent="0.25">
      <c r="A11" s="1">
        <v>42560</v>
      </c>
      <c r="B11">
        <v>0.69700002670299999</v>
      </c>
      <c r="C11">
        <v>0.69700002670299999</v>
      </c>
      <c r="D11">
        <v>0.69700002670299999</v>
      </c>
      <c r="E11">
        <v>0.69700002670299999</v>
      </c>
      <c r="F11">
        <v>0.69700002670299999</v>
      </c>
      <c r="G11" s="7">
        <v>0.70099999999999996</v>
      </c>
    </row>
    <row r="12" spans="1:7" x14ac:dyDescent="0.25">
      <c r="A12" s="1">
        <v>42561</v>
      </c>
      <c r="B12">
        <v>0.70300000906000004</v>
      </c>
      <c r="C12">
        <v>0.70099997520400004</v>
      </c>
      <c r="D12">
        <v>0.70099997520400004</v>
      </c>
      <c r="E12">
        <v>0.70300000906000004</v>
      </c>
      <c r="F12">
        <v>0.70300000906000004</v>
      </c>
      <c r="G12" s="7">
        <v>0.70499999999999996</v>
      </c>
    </row>
    <row r="13" spans="1:7" x14ac:dyDescent="0.25">
      <c r="A13" s="1">
        <v>42562</v>
      </c>
      <c r="B13">
        <v>0.70700001716600003</v>
      </c>
      <c r="C13">
        <v>0.70399999618499998</v>
      </c>
      <c r="D13">
        <v>0.70399999618499998</v>
      </c>
      <c r="E13">
        <v>0.70700001716600003</v>
      </c>
      <c r="F13">
        <v>0.70700001716600003</v>
      </c>
      <c r="G13" s="7">
        <v>0.71</v>
      </c>
    </row>
    <row r="14" spans="1:7" x14ac:dyDescent="0.25">
      <c r="A14" s="1">
        <v>42563</v>
      </c>
      <c r="B14">
        <v>0.71200001239800004</v>
      </c>
      <c r="C14">
        <v>0.70700001716600003</v>
      </c>
      <c r="D14">
        <v>0.70599997043600005</v>
      </c>
      <c r="E14">
        <v>0.71200001239800004</v>
      </c>
      <c r="F14">
        <v>0.71200001239800004</v>
      </c>
      <c r="G14" s="7">
        <v>0.71599999999999997</v>
      </c>
    </row>
    <row r="15" spans="1:7" x14ac:dyDescent="0.25">
      <c r="A15" s="1">
        <v>42564</v>
      </c>
      <c r="B15">
        <v>0.71600002050400002</v>
      </c>
      <c r="C15">
        <v>0.70999997854200003</v>
      </c>
      <c r="D15">
        <v>0.70999997854200003</v>
      </c>
      <c r="E15">
        <v>0.71600002050400002</v>
      </c>
      <c r="F15">
        <v>0.71600002050400002</v>
      </c>
      <c r="G15" s="7">
        <v>0.71599999999999997</v>
      </c>
    </row>
    <row r="16" spans="1:7" x14ac:dyDescent="0.25">
      <c r="A16" s="1">
        <v>42565</v>
      </c>
      <c r="B16">
        <v>0.71100002527200001</v>
      </c>
      <c r="C16">
        <v>0.71100002527200001</v>
      </c>
      <c r="D16">
        <v>0.71100002527200001</v>
      </c>
      <c r="E16">
        <v>0.71100002527200001</v>
      </c>
      <c r="F16">
        <v>0.71100002527200001</v>
      </c>
      <c r="G16" s="7">
        <v>0.71099999999999997</v>
      </c>
    </row>
    <row r="17" spans="1:7" x14ac:dyDescent="0.25">
      <c r="A17" s="1">
        <v>42566</v>
      </c>
      <c r="B17">
        <v>0.70700001716600003</v>
      </c>
      <c r="C17">
        <v>0.70700001716600003</v>
      </c>
      <c r="D17">
        <v>0.70700001716600003</v>
      </c>
      <c r="E17">
        <v>0.70700001716600003</v>
      </c>
      <c r="F17">
        <v>0.70700001716600003</v>
      </c>
      <c r="G17" s="7">
        <v>0.70699999999999996</v>
      </c>
    </row>
    <row r="18" spans="1:7" x14ac:dyDescent="0.25">
      <c r="A18" s="1">
        <v>42567</v>
      </c>
      <c r="B18">
        <v>0.70399999618499998</v>
      </c>
      <c r="C18">
        <v>0.70399999618499998</v>
      </c>
      <c r="D18">
        <v>0.70399999618499998</v>
      </c>
      <c r="E18">
        <v>0.70399999618499998</v>
      </c>
      <c r="F18">
        <v>0.70399999618499998</v>
      </c>
      <c r="G18" s="7">
        <v>0.70399999999999996</v>
      </c>
    </row>
    <row r="19" spans="1:7" x14ac:dyDescent="0.25">
      <c r="A19" s="1">
        <v>42568</v>
      </c>
      <c r="B19">
        <v>0.69499999284699998</v>
      </c>
      <c r="C19">
        <v>0.69499999284699998</v>
      </c>
      <c r="D19">
        <v>0.69499999284699998</v>
      </c>
      <c r="E19">
        <v>0.69499999284699998</v>
      </c>
      <c r="F19">
        <v>0.69499999284699998</v>
      </c>
      <c r="G19" s="7">
        <v>0.69499999999999995</v>
      </c>
    </row>
    <row r="20" spans="1:7" x14ac:dyDescent="0.25">
      <c r="A20" s="1">
        <v>42569</v>
      </c>
      <c r="B20">
        <v>0.690999984741</v>
      </c>
      <c r="C20">
        <v>0.690999984741</v>
      </c>
      <c r="D20">
        <v>0.690999984741</v>
      </c>
      <c r="E20">
        <v>0.690999984741</v>
      </c>
      <c r="F20">
        <v>0.690999984741</v>
      </c>
      <c r="G20" s="7">
        <v>0.69099999999999995</v>
      </c>
    </row>
    <row r="21" spans="1:7" x14ac:dyDescent="0.25">
      <c r="A21" s="1">
        <v>42570</v>
      </c>
      <c r="B21">
        <v>0.69800001382800003</v>
      </c>
      <c r="C21">
        <v>0.69800001382800003</v>
      </c>
      <c r="D21">
        <v>0.69800001382800003</v>
      </c>
      <c r="E21">
        <v>0.69800001382800003</v>
      </c>
      <c r="F21">
        <v>0.69800001382800003</v>
      </c>
      <c r="G21" s="7">
        <v>0.7</v>
      </c>
    </row>
    <row r="22" spans="1:7" x14ac:dyDescent="0.25">
      <c r="A22" s="1">
        <v>42571</v>
      </c>
      <c r="B22">
        <v>0.70599997043600005</v>
      </c>
      <c r="C22">
        <v>0.702000021935</v>
      </c>
      <c r="D22">
        <v>0.702000021935</v>
      </c>
      <c r="E22">
        <v>0.70599997043600005</v>
      </c>
      <c r="F22">
        <v>0.70599997043600005</v>
      </c>
      <c r="G22" s="7">
        <v>0.70799999999999996</v>
      </c>
    </row>
    <row r="23" spans="1:7" x14ac:dyDescent="0.25">
      <c r="A23" s="1">
        <v>42572</v>
      </c>
      <c r="B23">
        <v>0.71499997377400004</v>
      </c>
      <c r="C23">
        <v>0.70599997043600005</v>
      </c>
      <c r="D23">
        <v>0.70599997043600005</v>
      </c>
      <c r="E23">
        <v>0.71499997377400004</v>
      </c>
      <c r="F23">
        <v>0.71499997377400004</v>
      </c>
      <c r="G23" s="7">
        <v>0.71699999999999997</v>
      </c>
    </row>
    <row r="24" spans="1:7" x14ac:dyDescent="0.25">
      <c r="A24" s="1">
        <v>42573</v>
      </c>
      <c r="B24">
        <v>0.72500002384200002</v>
      </c>
      <c r="C24">
        <v>0.70999997854200003</v>
      </c>
      <c r="D24">
        <v>0.70899999141699999</v>
      </c>
      <c r="E24">
        <v>0.72500002384200002</v>
      </c>
      <c r="F24">
        <v>0.72500002384200002</v>
      </c>
      <c r="G24" s="7">
        <v>0.72799999999999998</v>
      </c>
    </row>
    <row r="25" spans="1:7" x14ac:dyDescent="0.25">
      <c r="A25" s="1">
        <v>42574</v>
      </c>
      <c r="B25">
        <v>0.73500001430499995</v>
      </c>
      <c r="C25">
        <v>0.71299999952299997</v>
      </c>
      <c r="D25">
        <v>0.71299999952299997</v>
      </c>
      <c r="E25">
        <v>0.73600000143099997</v>
      </c>
      <c r="F25">
        <v>0.73600000143099997</v>
      </c>
      <c r="G25" s="7">
        <v>0.73799999999999999</v>
      </c>
    </row>
    <row r="26" spans="1:7" x14ac:dyDescent="0.25">
      <c r="A26" s="1">
        <v>42575</v>
      </c>
      <c r="B26">
        <v>0.74000000953699996</v>
      </c>
      <c r="C26">
        <v>0.71799999475499998</v>
      </c>
      <c r="D26">
        <v>0.71700000762899996</v>
      </c>
      <c r="E26">
        <v>0.74000000953699996</v>
      </c>
      <c r="F26">
        <v>0.74000000953699996</v>
      </c>
      <c r="G26" s="7">
        <v>0.74</v>
      </c>
    </row>
    <row r="27" spans="1:7" x14ac:dyDescent="0.25">
      <c r="A27" s="1">
        <v>42576</v>
      </c>
      <c r="B27">
        <v>0.74000000953699996</v>
      </c>
      <c r="C27">
        <v>0.72100001573600003</v>
      </c>
      <c r="D27">
        <v>0.72000002861000001</v>
      </c>
      <c r="E27">
        <v>0.74000000953699996</v>
      </c>
      <c r="F27">
        <v>0.74000000953699996</v>
      </c>
      <c r="G27" s="7">
        <v>0.74</v>
      </c>
    </row>
    <row r="28" spans="1:7" x14ac:dyDescent="0.25">
      <c r="A28" s="1">
        <v>42577</v>
      </c>
      <c r="B28">
        <v>0.74000000953699996</v>
      </c>
      <c r="C28">
        <v>0.72500002384200002</v>
      </c>
      <c r="D28">
        <v>0.72399997711200004</v>
      </c>
      <c r="E28">
        <v>0.74000000953699996</v>
      </c>
      <c r="F28">
        <v>0.74000000953699996</v>
      </c>
      <c r="G28" s="7">
        <v>0.74</v>
      </c>
    </row>
    <row r="29" spans="1:7" x14ac:dyDescent="0.25">
      <c r="A29" s="1">
        <v>42578</v>
      </c>
      <c r="B29">
        <v>0.74000000953699996</v>
      </c>
      <c r="C29">
        <v>0.72799998521800002</v>
      </c>
      <c r="D29">
        <v>0.72600001096699995</v>
      </c>
      <c r="E29">
        <v>0.74000000953699996</v>
      </c>
      <c r="F29">
        <v>0.74000000953699996</v>
      </c>
      <c r="G29" s="7">
        <v>0.74</v>
      </c>
    </row>
    <row r="30" spans="1:7" x14ac:dyDescent="0.25">
      <c r="A30" s="1">
        <v>42579</v>
      </c>
      <c r="B30">
        <v>0.74400001764299994</v>
      </c>
      <c r="C30">
        <v>0.73199999332400001</v>
      </c>
      <c r="D30">
        <v>0.73000001907300005</v>
      </c>
      <c r="E30">
        <v>0.74400001764299994</v>
      </c>
      <c r="F30">
        <v>0.74400001764299994</v>
      </c>
      <c r="G30" s="7">
        <v>0.74399999999999999</v>
      </c>
    </row>
    <row r="31" spans="1:7" x14ac:dyDescent="0.25">
      <c r="A31" s="1">
        <v>42580</v>
      </c>
      <c r="B31">
        <v>0.74199998378800003</v>
      </c>
      <c r="C31">
        <v>0.73400002718000001</v>
      </c>
      <c r="D31">
        <v>0.73199999332400001</v>
      </c>
      <c r="E31">
        <v>0.74199998378800003</v>
      </c>
      <c r="F31">
        <v>0.74199998378800003</v>
      </c>
      <c r="G31" s="7">
        <v>0.74199999999999999</v>
      </c>
    </row>
    <row r="32" spans="1:7" x14ac:dyDescent="0.25">
      <c r="A32" s="1">
        <v>42581</v>
      </c>
      <c r="B32">
        <v>0.74299997091299996</v>
      </c>
      <c r="C32">
        <v>0.74199998378800003</v>
      </c>
      <c r="D32">
        <v>0.73900002241100005</v>
      </c>
      <c r="E32">
        <v>0.74299997091299996</v>
      </c>
      <c r="F32">
        <v>0.74299997091299996</v>
      </c>
      <c r="G32" s="7">
        <v>0.74299999999999999</v>
      </c>
    </row>
    <row r="33" spans="1:7" x14ac:dyDescent="0.25">
      <c r="A33" s="1">
        <v>42582</v>
      </c>
      <c r="B33">
        <v>0.74299997091299996</v>
      </c>
      <c r="C33">
        <v>0.74299997091299996</v>
      </c>
      <c r="D33">
        <v>0.74299997091299996</v>
      </c>
      <c r="E33">
        <v>0.74299997091299996</v>
      </c>
      <c r="F33">
        <v>0.74299997091299996</v>
      </c>
      <c r="G33" s="7">
        <v>0.74299999999999999</v>
      </c>
    </row>
    <row r="34" spans="1:7" x14ac:dyDescent="0.25">
      <c r="A34" s="1">
        <v>42583</v>
      </c>
      <c r="B34">
        <v>0.74699997901899995</v>
      </c>
      <c r="C34">
        <v>0.74599999189400001</v>
      </c>
      <c r="D34">
        <v>0.74500000476799999</v>
      </c>
      <c r="E34">
        <v>0.74699997901899995</v>
      </c>
      <c r="F34">
        <v>0.74699997901899995</v>
      </c>
      <c r="G34" s="7">
        <v>0.747</v>
      </c>
    </row>
    <row r="35" spans="1:7" x14ac:dyDescent="0.25">
      <c r="A35" s="1">
        <v>42584</v>
      </c>
      <c r="B35">
        <v>0.74699997901899995</v>
      </c>
      <c r="C35">
        <v>0.74699997901899995</v>
      </c>
      <c r="D35">
        <v>0.74599999189400001</v>
      </c>
      <c r="E35">
        <v>0.74699997901899995</v>
      </c>
      <c r="F35">
        <v>0.74699997901899995</v>
      </c>
      <c r="G35" s="7">
        <v>0.747</v>
      </c>
    </row>
    <row r="36" spans="1:7" x14ac:dyDescent="0.25">
      <c r="A36" s="1">
        <v>42585</v>
      </c>
      <c r="B36">
        <v>0.74599999189400001</v>
      </c>
      <c r="C36">
        <v>0.74599999189400001</v>
      </c>
      <c r="D36">
        <v>0.74599999189400001</v>
      </c>
      <c r="E36">
        <v>0.74599999189400001</v>
      </c>
      <c r="F36">
        <v>0.74599999189400001</v>
      </c>
      <c r="G36" s="7">
        <v>0.746</v>
      </c>
    </row>
    <row r="37" spans="1:7" x14ac:dyDescent="0.25">
      <c r="A37" s="1">
        <v>42586</v>
      </c>
      <c r="B37">
        <v>0.740999996662</v>
      </c>
      <c r="C37">
        <v>0.740999996662</v>
      </c>
      <c r="D37">
        <v>0.740999996662</v>
      </c>
      <c r="E37">
        <v>0.740999996662</v>
      </c>
      <c r="F37">
        <v>0.740999996662</v>
      </c>
      <c r="G37" s="7">
        <v>0.74099999999999999</v>
      </c>
    </row>
    <row r="38" spans="1:7" x14ac:dyDescent="0.25">
      <c r="A38" s="1">
        <v>42587</v>
      </c>
      <c r="B38">
        <v>0.73500001430499995</v>
      </c>
      <c r="C38">
        <v>0.73500001430499995</v>
      </c>
      <c r="D38">
        <v>0.73500001430499995</v>
      </c>
      <c r="E38">
        <v>0.73500001430499995</v>
      </c>
      <c r="F38">
        <v>0.73500001430499995</v>
      </c>
      <c r="G38" s="7">
        <v>0.73499999999999999</v>
      </c>
    </row>
    <row r="39" spans="1:7" x14ac:dyDescent="0.25">
      <c r="A39" s="1">
        <v>42588</v>
      </c>
      <c r="B39">
        <v>0.72399997711200004</v>
      </c>
      <c r="C39">
        <v>0.72399997711200004</v>
      </c>
      <c r="D39">
        <v>0.72399997711200004</v>
      </c>
      <c r="E39">
        <v>0.72399997711200004</v>
      </c>
      <c r="F39">
        <v>0.72399997711200004</v>
      </c>
      <c r="G39" s="7">
        <v>0.72399999999999998</v>
      </c>
    </row>
    <row r="40" spans="1:7" x14ac:dyDescent="0.25">
      <c r="A40" s="1">
        <v>42589</v>
      </c>
      <c r="B40">
        <v>0.72299998998600001</v>
      </c>
      <c r="C40">
        <v>0.72299998998600001</v>
      </c>
      <c r="D40">
        <v>0.72299998998600001</v>
      </c>
      <c r="E40">
        <v>0.72299998998600001</v>
      </c>
      <c r="F40">
        <v>0.72299998998600001</v>
      </c>
      <c r="G40" s="7">
        <v>0.72299999999999998</v>
      </c>
    </row>
    <row r="41" spans="1:7" x14ac:dyDescent="0.25">
      <c r="A41" s="1">
        <v>42590</v>
      </c>
      <c r="B41">
        <v>0.72899997234299996</v>
      </c>
      <c r="C41">
        <v>0.72899997234299996</v>
      </c>
      <c r="D41">
        <v>0.72899997234299996</v>
      </c>
      <c r="E41">
        <v>0.72899997234299996</v>
      </c>
      <c r="F41">
        <v>0.72899997234299996</v>
      </c>
      <c r="G41" s="7">
        <v>0.72899999999999998</v>
      </c>
    </row>
    <row r="42" spans="1:7" x14ac:dyDescent="0.25">
      <c r="A42" s="1">
        <v>42591</v>
      </c>
      <c r="B42">
        <v>0.73400002718000001</v>
      </c>
      <c r="C42">
        <v>0.73199999332400001</v>
      </c>
      <c r="D42">
        <v>0.73100000619899996</v>
      </c>
      <c r="E42">
        <v>0.73400002718000001</v>
      </c>
      <c r="F42">
        <v>0.73400002718000001</v>
      </c>
      <c r="G42" s="7">
        <v>0.74</v>
      </c>
    </row>
    <row r="43" spans="1:7" x14ac:dyDescent="0.25">
      <c r="A43" s="1">
        <v>42592</v>
      </c>
      <c r="B43">
        <v>0.74000000953699996</v>
      </c>
      <c r="C43">
        <v>0.73400002718000001</v>
      </c>
      <c r="D43">
        <v>0.73199999332400001</v>
      </c>
      <c r="E43">
        <v>0.73900002241100005</v>
      </c>
      <c r="F43">
        <v>0.74000000953699996</v>
      </c>
      <c r="G43" s="7">
        <v>0.746</v>
      </c>
    </row>
    <row r="44" spans="1:7" x14ac:dyDescent="0.25">
      <c r="A44" s="1">
        <v>42593</v>
      </c>
      <c r="B44">
        <v>0.74500000476799999</v>
      </c>
      <c r="C44">
        <v>0.73500001430499995</v>
      </c>
      <c r="D44">
        <v>0.73199999332400001</v>
      </c>
      <c r="E44">
        <v>0.74299997091299996</v>
      </c>
      <c r="F44">
        <v>0.74500000476799999</v>
      </c>
      <c r="G44" s="7">
        <v>0.753</v>
      </c>
    </row>
    <row r="45" spans="1:7" x14ac:dyDescent="0.25">
      <c r="A45" s="1">
        <v>42594</v>
      </c>
      <c r="B45">
        <v>0.74900001287499995</v>
      </c>
      <c r="C45">
        <v>0.73600000143099997</v>
      </c>
      <c r="D45">
        <v>0.73199999332400001</v>
      </c>
      <c r="E45">
        <v>0.74800002574900004</v>
      </c>
      <c r="F45">
        <v>0.75</v>
      </c>
      <c r="G45" s="7">
        <v>0.75600000000000001</v>
      </c>
    </row>
    <row r="46" spans="1:7" x14ac:dyDescent="0.25">
      <c r="A46" s="1">
        <v>42595</v>
      </c>
      <c r="B46">
        <v>0.75300002098100005</v>
      </c>
      <c r="C46">
        <v>0.73600000143099997</v>
      </c>
      <c r="D46">
        <v>0.73199999332400001</v>
      </c>
      <c r="E46">
        <v>0.75099998712500005</v>
      </c>
      <c r="F46">
        <v>0.75400000810599999</v>
      </c>
      <c r="G46" s="7">
        <v>0.75600000000000001</v>
      </c>
    </row>
    <row r="47" spans="1:7" x14ac:dyDescent="0.25">
      <c r="A47" s="1">
        <v>42596</v>
      </c>
      <c r="B47">
        <v>0.75199997425099996</v>
      </c>
      <c r="C47">
        <v>0.73699998855600002</v>
      </c>
      <c r="D47">
        <v>0.73299998045000003</v>
      </c>
      <c r="E47">
        <v>0.75199997425099996</v>
      </c>
      <c r="F47">
        <v>0.75199997425099996</v>
      </c>
      <c r="G47" s="7">
        <v>0.752</v>
      </c>
    </row>
    <row r="48" spans="1:7" x14ac:dyDescent="0.25">
      <c r="A48" s="1">
        <v>42597</v>
      </c>
      <c r="B48">
        <v>0.75499999523200001</v>
      </c>
      <c r="C48">
        <v>0.74400001764299994</v>
      </c>
      <c r="D48">
        <v>0.73900002241100005</v>
      </c>
      <c r="E48">
        <v>0.75499999523200001</v>
      </c>
      <c r="F48">
        <v>0.75499999523200001</v>
      </c>
      <c r="G48" s="7">
        <v>0.75700000000000001</v>
      </c>
    </row>
    <row r="49" spans="1:7" x14ac:dyDescent="0.25">
      <c r="A49" s="1">
        <v>42598</v>
      </c>
      <c r="B49">
        <v>0.75199997425099996</v>
      </c>
      <c r="C49">
        <v>0.75199997425099996</v>
      </c>
      <c r="D49">
        <v>0.75</v>
      </c>
      <c r="E49">
        <v>0.75199997425099996</v>
      </c>
      <c r="F49">
        <v>0.75199997425099996</v>
      </c>
      <c r="G49" s="7">
        <v>0.752</v>
      </c>
    </row>
    <row r="50" spans="1:7" x14ac:dyDescent="0.25">
      <c r="A50" s="1">
        <v>42599</v>
      </c>
      <c r="B50">
        <v>0.74599999189400001</v>
      </c>
      <c r="C50">
        <v>0.74599999189400001</v>
      </c>
      <c r="D50">
        <v>0.74599999189400001</v>
      </c>
      <c r="E50">
        <v>0.74599999189400001</v>
      </c>
      <c r="F50">
        <v>0.74599999189400001</v>
      </c>
      <c r="G50" s="7">
        <v>0.746</v>
      </c>
    </row>
    <row r="51" spans="1:7" x14ac:dyDescent="0.25">
      <c r="A51" s="1">
        <v>42600</v>
      </c>
      <c r="B51">
        <v>0.74500000476799999</v>
      </c>
      <c r="C51">
        <v>0.74500000476799999</v>
      </c>
      <c r="D51">
        <v>0.74500000476799999</v>
      </c>
      <c r="E51">
        <v>0.74500000476799999</v>
      </c>
      <c r="F51">
        <v>0.74500000476799999</v>
      </c>
      <c r="G51" s="7">
        <v>0.745</v>
      </c>
    </row>
    <row r="52" spans="1:7" x14ac:dyDescent="0.25">
      <c r="A52" s="1">
        <v>42601</v>
      </c>
      <c r="B52">
        <v>0.75199997425099996</v>
      </c>
      <c r="C52">
        <v>0.75199997425099996</v>
      </c>
      <c r="D52">
        <v>0.75199997425099996</v>
      </c>
      <c r="E52">
        <v>0.75199997425099996</v>
      </c>
      <c r="F52">
        <v>0.75199997425099996</v>
      </c>
      <c r="G52" s="7">
        <v>0.752</v>
      </c>
    </row>
    <row r="53" spans="1:7" x14ac:dyDescent="0.25">
      <c r="A53" s="1">
        <v>42602</v>
      </c>
      <c r="B53">
        <v>0.75999999046300004</v>
      </c>
      <c r="C53">
        <v>0.75800001621199997</v>
      </c>
      <c r="D53">
        <v>0.75800001621199997</v>
      </c>
      <c r="E53">
        <v>0.75999999046300004</v>
      </c>
      <c r="F53">
        <v>0.75999999046300004</v>
      </c>
      <c r="G53" s="7">
        <v>0.76</v>
      </c>
    </row>
    <row r="54" spans="1:7" x14ac:dyDescent="0.25">
      <c r="A54" s="1">
        <v>42603</v>
      </c>
      <c r="B54">
        <v>0.77200001478199998</v>
      </c>
      <c r="C54">
        <v>0.76800000667599999</v>
      </c>
      <c r="D54">
        <v>0.76800000667599999</v>
      </c>
      <c r="E54">
        <v>0.77300000190700002</v>
      </c>
      <c r="F54">
        <v>0.77300000190700002</v>
      </c>
      <c r="G54" s="7">
        <v>0.77600000000000002</v>
      </c>
    </row>
    <row r="55" spans="1:7" x14ac:dyDescent="0.25">
      <c r="A55" s="1">
        <v>42604</v>
      </c>
      <c r="B55">
        <v>0.77700001001399999</v>
      </c>
      <c r="C55">
        <v>0.77100002765700004</v>
      </c>
      <c r="D55">
        <v>0.76999998092699995</v>
      </c>
      <c r="E55">
        <v>0.77700001001399999</v>
      </c>
      <c r="F55">
        <v>0.77700001001399999</v>
      </c>
      <c r="G55" s="7">
        <v>0.78800000000000003</v>
      </c>
    </row>
    <row r="56" spans="1:7" x14ac:dyDescent="0.25">
      <c r="A56" s="1">
        <v>42605</v>
      </c>
      <c r="B56">
        <v>0.78200000524500002</v>
      </c>
      <c r="C56">
        <v>0.77399998903300005</v>
      </c>
      <c r="D56">
        <v>0.77300000190700002</v>
      </c>
      <c r="E56">
        <v>0.78200000524500002</v>
      </c>
      <c r="F56">
        <v>0.78200000524500002</v>
      </c>
      <c r="G56" s="7">
        <v>0.79200000000000004</v>
      </c>
    </row>
    <row r="57" spans="1:7" x14ac:dyDescent="0.25">
      <c r="A57" s="1">
        <v>42606</v>
      </c>
      <c r="B57">
        <v>0.78899997472799999</v>
      </c>
      <c r="C57">
        <v>0.77999997138999999</v>
      </c>
      <c r="D57">
        <v>0.77899998426399997</v>
      </c>
      <c r="E57">
        <v>0.79000002145799997</v>
      </c>
      <c r="F57">
        <v>0.79000002145799997</v>
      </c>
      <c r="G57" s="7">
        <v>0.79</v>
      </c>
    </row>
    <row r="58" spans="1:7" x14ac:dyDescent="0.25">
      <c r="A58" s="1">
        <v>42607</v>
      </c>
      <c r="B58">
        <v>0.78200000524500002</v>
      </c>
      <c r="C58">
        <v>0.78200000524500002</v>
      </c>
      <c r="D58">
        <v>0.78100001811999997</v>
      </c>
      <c r="E58">
        <v>0.78200000524500002</v>
      </c>
      <c r="F58">
        <v>0.78200000524500002</v>
      </c>
      <c r="G58" s="7">
        <v>0.78200000000000003</v>
      </c>
    </row>
    <row r="59" spans="1:7" x14ac:dyDescent="0.25">
      <c r="A59" s="1">
        <v>42608</v>
      </c>
      <c r="B59">
        <v>0.77499997615799998</v>
      </c>
      <c r="C59">
        <v>0.77499997615799998</v>
      </c>
      <c r="D59">
        <v>0.77499997615799998</v>
      </c>
      <c r="E59">
        <v>0.77499997615799998</v>
      </c>
      <c r="F59">
        <v>0.77499997615799998</v>
      </c>
      <c r="G59" s="7">
        <v>0.77500000000000002</v>
      </c>
    </row>
    <row r="60" spans="1:7" x14ac:dyDescent="0.25">
      <c r="A60" s="1">
        <v>42609</v>
      </c>
      <c r="B60">
        <v>0.77300000190700002</v>
      </c>
      <c r="C60">
        <v>0.77300000190700002</v>
      </c>
      <c r="D60">
        <v>0.77300000190700002</v>
      </c>
      <c r="E60">
        <v>0.77300000190700002</v>
      </c>
      <c r="F60">
        <v>0.77300000190700002</v>
      </c>
      <c r="G60" s="7">
        <v>0.77300000000000002</v>
      </c>
    </row>
    <row r="61" spans="1:7" x14ac:dyDescent="0.25">
      <c r="A61" s="1">
        <v>42610</v>
      </c>
      <c r="B61">
        <v>0.76999998092699995</v>
      </c>
      <c r="C61">
        <v>0.76999998092699995</v>
      </c>
      <c r="D61">
        <v>0.76999998092699995</v>
      </c>
      <c r="E61">
        <v>0.76999998092699995</v>
      </c>
      <c r="F61">
        <v>0.76999998092699995</v>
      </c>
      <c r="G61" s="7">
        <v>0.77</v>
      </c>
    </row>
    <row r="62" spans="1:7" x14ac:dyDescent="0.25">
      <c r="A62" s="1">
        <v>42611</v>
      </c>
      <c r="B62">
        <v>0.76599997281999999</v>
      </c>
      <c r="C62">
        <v>0.76599997281999999</v>
      </c>
      <c r="D62">
        <v>0.76599997281999999</v>
      </c>
      <c r="E62">
        <v>0.76599997281999999</v>
      </c>
      <c r="F62">
        <v>0.76599997281999999</v>
      </c>
      <c r="G62" s="7">
        <v>0.76600000000000001</v>
      </c>
    </row>
    <row r="63" spans="1:7" x14ac:dyDescent="0.25">
      <c r="A63" s="1">
        <v>42612</v>
      </c>
      <c r="B63">
        <v>0.76300001144399998</v>
      </c>
      <c r="C63">
        <v>0.76300001144399998</v>
      </c>
      <c r="D63">
        <v>0.76300001144399998</v>
      </c>
      <c r="E63">
        <v>0.76300001144399998</v>
      </c>
      <c r="F63">
        <v>0.76300001144399998</v>
      </c>
      <c r="G63" s="7">
        <v>0.76300000000000001</v>
      </c>
    </row>
    <row r="64" spans="1:7" x14ac:dyDescent="0.25">
      <c r="A64" s="1">
        <v>42613</v>
      </c>
      <c r="B64">
        <v>0.76399999856900003</v>
      </c>
      <c r="C64">
        <v>0.76300001144399998</v>
      </c>
      <c r="D64">
        <v>0.76300001144399998</v>
      </c>
      <c r="E64">
        <v>0.76399999856900003</v>
      </c>
      <c r="F64">
        <v>0.76399999856900003</v>
      </c>
      <c r="G64" s="7">
        <v>0.76400000000000001</v>
      </c>
    </row>
    <row r="65" spans="1:7" x14ac:dyDescent="0.25">
      <c r="A65" s="1">
        <v>42614</v>
      </c>
      <c r="B65">
        <v>0.759000003338</v>
      </c>
      <c r="C65">
        <v>0.759000003338</v>
      </c>
      <c r="D65">
        <v>0.759000003338</v>
      </c>
      <c r="E65">
        <v>0.759000003338</v>
      </c>
      <c r="F65">
        <v>0.759000003338</v>
      </c>
      <c r="G65" s="7">
        <v>0.75900000000000001</v>
      </c>
    </row>
    <row r="66" spans="1:7" x14ac:dyDescent="0.25">
      <c r="A66" s="1">
        <v>42615</v>
      </c>
      <c r="B66">
        <v>0.75700002908700004</v>
      </c>
      <c r="C66">
        <v>0.75700002908700004</v>
      </c>
      <c r="D66">
        <v>0.75700002908700004</v>
      </c>
      <c r="E66">
        <v>0.75700002908700004</v>
      </c>
      <c r="F66">
        <v>0.75700002908700004</v>
      </c>
      <c r="G66" s="7">
        <v>0.75700000000000001</v>
      </c>
    </row>
    <row r="67" spans="1:7" x14ac:dyDescent="0.25">
      <c r="A67" s="1">
        <v>42616</v>
      </c>
      <c r="B67">
        <v>0.75099998712500005</v>
      </c>
      <c r="C67">
        <v>0.75099998712500005</v>
      </c>
      <c r="D67">
        <v>0.75099998712500005</v>
      </c>
      <c r="E67">
        <v>0.75099998712500005</v>
      </c>
      <c r="F67">
        <v>0.75099998712500005</v>
      </c>
      <c r="G67" s="7">
        <v>0.751</v>
      </c>
    </row>
    <row r="68" spans="1:7" x14ac:dyDescent="0.25">
      <c r="A68" s="1">
        <v>42617</v>
      </c>
      <c r="B68">
        <v>0.74599999189400001</v>
      </c>
      <c r="C68">
        <v>0.74599999189400001</v>
      </c>
      <c r="D68">
        <v>0.74599999189400001</v>
      </c>
      <c r="E68">
        <v>0.74599999189400001</v>
      </c>
      <c r="F68">
        <v>0.74599999189400001</v>
      </c>
      <c r="G68" s="7">
        <v>0.746</v>
      </c>
    </row>
    <row r="69" spans="1:7" x14ac:dyDescent="0.25">
      <c r="A69" s="1">
        <v>42618</v>
      </c>
      <c r="B69">
        <v>0.74400001764299994</v>
      </c>
      <c r="C69">
        <v>0.74400001764299994</v>
      </c>
      <c r="D69">
        <v>0.74400001764299994</v>
      </c>
      <c r="E69">
        <v>0.74400001764299994</v>
      </c>
      <c r="F69">
        <v>0.74400001764299994</v>
      </c>
      <c r="G69" s="7">
        <v>0.74399999999999999</v>
      </c>
    </row>
    <row r="70" spans="1:7" x14ac:dyDescent="0.25">
      <c r="A70" s="1">
        <v>42619</v>
      </c>
      <c r="B70">
        <v>0.75</v>
      </c>
      <c r="C70">
        <v>0.75</v>
      </c>
      <c r="D70">
        <v>0.75</v>
      </c>
      <c r="E70">
        <v>0.75</v>
      </c>
      <c r="F70">
        <v>0.75</v>
      </c>
      <c r="G70" s="7">
        <v>0.75</v>
      </c>
    </row>
    <row r="71" spans="1:7" x14ac:dyDescent="0.25">
      <c r="A71" s="1">
        <v>42620</v>
      </c>
      <c r="B71">
        <v>0.75300002098100005</v>
      </c>
      <c r="C71">
        <v>0.75300002098100005</v>
      </c>
      <c r="D71">
        <v>0.75300002098100005</v>
      </c>
      <c r="E71">
        <v>0.75300002098100005</v>
      </c>
      <c r="F71">
        <v>0.75300002098100005</v>
      </c>
      <c r="G71" s="7">
        <v>0.755</v>
      </c>
    </row>
    <row r="72" spans="1:7" x14ac:dyDescent="0.25">
      <c r="A72" s="1">
        <v>42621</v>
      </c>
      <c r="B72">
        <v>0.76099997758899995</v>
      </c>
      <c r="C72">
        <v>0.75999999046300004</v>
      </c>
      <c r="D72">
        <v>0.75999999046300004</v>
      </c>
      <c r="E72">
        <v>0.76099997758899995</v>
      </c>
      <c r="F72">
        <v>0.76099997758899995</v>
      </c>
      <c r="G72" s="7">
        <v>0.76800000000000002</v>
      </c>
    </row>
    <row r="73" spans="1:7" x14ac:dyDescent="0.25">
      <c r="A73" s="1">
        <v>42622</v>
      </c>
      <c r="B73">
        <v>0.76800000667599999</v>
      </c>
      <c r="C73">
        <v>0.76300001144399998</v>
      </c>
      <c r="D73">
        <v>0.76200002431900005</v>
      </c>
      <c r="E73">
        <v>0.76800000667599999</v>
      </c>
      <c r="F73">
        <v>0.76800000667599999</v>
      </c>
      <c r="G73" s="7">
        <v>0.78100000000000003</v>
      </c>
    </row>
    <row r="74" spans="1:7" x14ac:dyDescent="0.25">
      <c r="A74" s="1">
        <v>42623</v>
      </c>
      <c r="B74">
        <v>0.77399998903300005</v>
      </c>
      <c r="C74">
        <v>0.76499998569500005</v>
      </c>
      <c r="D74">
        <v>0.76399999856900003</v>
      </c>
      <c r="E74">
        <v>0.77399998903300005</v>
      </c>
      <c r="F74">
        <v>0.77499997615799998</v>
      </c>
      <c r="G74" s="7">
        <v>0.79100000000000004</v>
      </c>
    </row>
    <row r="75" spans="1:7" x14ac:dyDescent="0.25">
      <c r="A75" s="1">
        <v>42624</v>
      </c>
      <c r="B75">
        <v>0.77899998426399997</v>
      </c>
      <c r="C75">
        <v>0.76499998569500005</v>
      </c>
      <c r="D75">
        <v>0.76499998569500005</v>
      </c>
      <c r="E75">
        <v>0.77899998426399997</v>
      </c>
      <c r="F75">
        <v>0.77999997138999999</v>
      </c>
      <c r="G75" s="7">
        <v>0.79600000000000004</v>
      </c>
    </row>
    <row r="76" spans="1:7" x14ac:dyDescent="0.25">
      <c r="A76" s="1">
        <v>42625</v>
      </c>
      <c r="B76">
        <v>0.78500002622599996</v>
      </c>
      <c r="C76">
        <v>0.76700001954999997</v>
      </c>
      <c r="D76">
        <v>0.76599997281999999</v>
      </c>
      <c r="E76">
        <v>0.78500002622599996</v>
      </c>
      <c r="F76">
        <v>0.786000013351</v>
      </c>
      <c r="G76" s="7">
        <v>0.79800000000000004</v>
      </c>
    </row>
    <row r="77" spans="1:7" x14ac:dyDescent="0.25">
      <c r="A77" s="1">
        <v>42626</v>
      </c>
      <c r="B77">
        <v>0.79000002145799997</v>
      </c>
      <c r="C77">
        <v>0.76700001954999997</v>
      </c>
      <c r="D77">
        <v>0.76700001954999997</v>
      </c>
      <c r="E77">
        <v>0.79000002145799997</v>
      </c>
      <c r="F77">
        <v>0.79199999570799995</v>
      </c>
      <c r="G77" s="7">
        <v>0.79400000000000004</v>
      </c>
    </row>
    <row r="78" spans="1:7" x14ac:dyDescent="0.25">
      <c r="A78" s="1">
        <v>42627</v>
      </c>
      <c r="B78">
        <v>0.79199999570799995</v>
      </c>
      <c r="C78">
        <v>0.77300000190700002</v>
      </c>
      <c r="D78">
        <v>0.77200001478199998</v>
      </c>
      <c r="E78">
        <v>0.79199999570799995</v>
      </c>
      <c r="F78">
        <v>0.79199999570799995</v>
      </c>
      <c r="G78" s="7">
        <v>0.79200000000000004</v>
      </c>
    </row>
    <row r="79" spans="1:7" x14ac:dyDescent="0.25">
      <c r="A79" s="1">
        <v>42628</v>
      </c>
      <c r="B79">
        <v>0.78899997472799999</v>
      </c>
      <c r="C79">
        <v>0.77399998903300005</v>
      </c>
      <c r="D79">
        <v>0.77300000190700002</v>
      </c>
      <c r="E79">
        <v>0.78899997472799999</v>
      </c>
      <c r="F79">
        <v>0.78899997472799999</v>
      </c>
      <c r="G79" s="7">
        <v>0.78900000000000003</v>
      </c>
    </row>
    <row r="80" spans="1:7" x14ac:dyDescent="0.25">
      <c r="A80" s="1">
        <v>42629</v>
      </c>
      <c r="B80">
        <v>0.79000002145799997</v>
      </c>
      <c r="C80">
        <v>0.77499997615799998</v>
      </c>
      <c r="D80">
        <v>0.77399998903300005</v>
      </c>
      <c r="E80">
        <v>0.79000002145799997</v>
      </c>
      <c r="F80">
        <v>0.79000002145799997</v>
      </c>
      <c r="G80" s="7">
        <v>0.79</v>
      </c>
    </row>
    <row r="81" spans="1:7" x14ac:dyDescent="0.25">
      <c r="A81" s="1">
        <v>42630</v>
      </c>
      <c r="B81">
        <v>0.79199999570799995</v>
      </c>
      <c r="C81">
        <v>0.77399998903300005</v>
      </c>
      <c r="D81">
        <v>0.77300000190700002</v>
      </c>
      <c r="E81">
        <v>0.79199999570799995</v>
      </c>
      <c r="F81">
        <v>0.79199999570799995</v>
      </c>
      <c r="G81" s="7">
        <v>0.79300000000000004</v>
      </c>
    </row>
    <row r="82" spans="1:7" x14ac:dyDescent="0.25">
      <c r="A82" s="1">
        <v>42631</v>
      </c>
      <c r="B82">
        <v>0.795000016689</v>
      </c>
      <c r="C82">
        <v>0.77499997615799998</v>
      </c>
      <c r="D82">
        <v>0.77399998903300005</v>
      </c>
      <c r="E82">
        <v>0.795000016689</v>
      </c>
      <c r="F82">
        <v>0.795000016689</v>
      </c>
      <c r="G82" s="7">
        <v>0.79500000000000004</v>
      </c>
    </row>
    <row r="83" spans="1:7" x14ac:dyDescent="0.25">
      <c r="A83" s="1">
        <v>42632</v>
      </c>
      <c r="B83">
        <v>0.79699999093999996</v>
      </c>
      <c r="C83">
        <v>0.77899998426399997</v>
      </c>
      <c r="D83">
        <v>0.77799999713900003</v>
      </c>
      <c r="E83">
        <v>0.79699999093999996</v>
      </c>
      <c r="F83">
        <v>0.79699999093999996</v>
      </c>
      <c r="G83" s="7">
        <v>0.79700000000000004</v>
      </c>
    </row>
    <row r="84" spans="1:7" x14ac:dyDescent="0.25">
      <c r="A84" s="1">
        <v>42633</v>
      </c>
      <c r="B84">
        <v>0.79900002479599996</v>
      </c>
      <c r="C84">
        <v>0.77899998426399997</v>
      </c>
      <c r="D84">
        <v>0.77700001001399999</v>
      </c>
      <c r="E84">
        <v>0.79900002479599996</v>
      </c>
      <c r="F84">
        <v>0.79900002479599996</v>
      </c>
      <c r="G84" s="7">
        <v>0.80100000000000005</v>
      </c>
    </row>
    <row r="85" spans="1:7" x14ac:dyDescent="0.25">
      <c r="A85" s="1">
        <v>42634</v>
      </c>
      <c r="B85">
        <v>0.79900002479599996</v>
      </c>
      <c r="C85">
        <v>0.77799999713900003</v>
      </c>
      <c r="D85">
        <v>0.77600002288799996</v>
      </c>
      <c r="E85">
        <v>0.79900002479599996</v>
      </c>
      <c r="F85">
        <v>0.79900002479599996</v>
      </c>
      <c r="G85" s="7">
        <v>0.79900000000000004</v>
      </c>
    </row>
    <row r="86" spans="1:7" x14ac:dyDescent="0.25">
      <c r="A86" s="1">
        <v>42635</v>
      </c>
      <c r="B86">
        <v>0.79600000381500002</v>
      </c>
      <c r="C86">
        <v>0.77600002288799996</v>
      </c>
      <c r="D86">
        <v>0.77399998903300005</v>
      </c>
      <c r="E86">
        <v>0.79600000381500002</v>
      </c>
      <c r="F86">
        <v>0.79600000381500002</v>
      </c>
      <c r="G86" s="7">
        <v>0.79600000000000004</v>
      </c>
    </row>
    <row r="87" spans="1:7" x14ac:dyDescent="0.25">
      <c r="A87" s="1">
        <v>42636</v>
      </c>
      <c r="B87">
        <v>0.79299998283399997</v>
      </c>
      <c r="C87">
        <v>0.77399998903300005</v>
      </c>
      <c r="D87">
        <v>0.77200001478199998</v>
      </c>
      <c r="E87">
        <v>0.79299998283399997</v>
      </c>
      <c r="F87">
        <v>0.79299998283399997</v>
      </c>
      <c r="G87" s="7">
        <v>0.79300000000000004</v>
      </c>
    </row>
    <row r="88" spans="1:7" x14ac:dyDescent="0.25">
      <c r="A88" s="1">
        <v>42637</v>
      </c>
      <c r="B88">
        <v>0.786000013351</v>
      </c>
      <c r="C88">
        <v>0.77300000190700002</v>
      </c>
      <c r="D88">
        <v>0.76999998092699995</v>
      </c>
      <c r="E88">
        <v>0.786000013351</v>
      </c>
      <c r="F88">
        <v>0.786000013351</v>
      </c>
      <c r="G88" s="7">
        <v>0.78600000000000003</v>
      </c>
    </row>
    <row r="89" spans="1:7" x14ac:dyDescent="0.25">
      <c r="A89" s="1">
        <v>42638</v>
      </c>
      <c r="B89">
        <v>0.77999997138999999</v>
      </c>
      <c r="C89">
        <v>0.77200001478199998</v>
      </c>
      <c r="D89">
        <v>0.76899999380100004</v>
      </c>
      <c r="E89">
        <v>0.77999997138999999</v>
      </c>
      <c r="F89">
        <v>0.77999997138999999</v>
      </c>
      <c r="G89" s="7">
        <v>0.78</v>
      </c>
    </row>
    <row r="90" spans="1:7" x14ac:dyDescent="0.25">
      <c r="A90" s="1">
        <v>42639</v>
      </c>
      <c r="B90">
        <v>0.78200000524500002</v>
      </c>
      <c r="C90">
        <v>0.77100002765700004</v>
      </c>
      <c r="D90">
        <v>0.76800000667599999</v>
      </c>
      <c r="E90">
        <v>0.78200000524500002</v>
      </c>
      <c r="F90">
        <v>0.78200000524500002</v>
      </c>
      <c r="G90" s="7">
        <v>0.78200000000000003</v>
      </c>
    </row>
    <row r="91" spans="1:7" x14ac:dyDescent="0.25">
      <c r="A91" s="1">
        <v>42640</v>
      </c>
      <c r="B91">
        <v>0.77799999713900003</v>
      </c>
      <c r="C91">
        <v>0.76999998092699995</v>
      </c>
      <c r="D91">
        <v>0.76700001954999997</v>
      </c>
      <c r="E91">
        <v>0.77799999713900003</v>
      </c>
      <c r="F91">
        <v>0.77799999713900003</v>
      </c>
      <c r="G91" s="7">
        <v>0.77800000000000002</v>
      </c>
    </row>
    <row r="92" spans="1:7" x14ac:dyDescent="0.25">
      <c r="A92" s="1">
        <v>42641</v>
      </c>
      <c r="B92">
        <v>0.77999997138999999</v>
      </c>
      <c r="C92">
        <v>0.76999998092699995</v>
      </c>
      <c r="D92">
        <v>0.76599997281999999</v>
      </c>
      <c r="E92">
        <v>0.77999997138999999</v>
      </c>
      <c r="F92">
        <v>0.77999997138999999</v>
      </c>
      <c r="G92" s="7">
        <v>0.78</v>
      </c>
    </row>
    <row r="93" spans="1:7" x14ac:dyDescent="0.25">
      <c r="A93" s="1">
        <v>42642</v>
      </c>
      <c r="B93">
        <v>0.77899998426399997</v>
      </c>
      <c r="C93">
        <v>0.76999998092699995</v>
      </c>
      <c r="D93">
        <v>0.76599997281999999</v>
      </c>
      <c r="E93">
        <v>0.77899998426399997</v>
      </c>
      <c r="F93">
        <v>0.77899998426399997</v>
      </c>
      <c r="G93" s="7">
        <v>0.77900000000000003</v>
      </c>
    </row>
    <row r="94" spans="1:7" x14ac:dyDescent="0.25">
      <c r="A94" s="1">
        <v>42643</v>
      </c>
      <c r="B94">
        <v>0.77499997615799998</v>
      </c>
      <c r="C94">
        <v>0.76999998092699995</v>
      </c>
      <c r="D94">
        <v>0.76499998569500005</v>
      </c>
      <c r="E94">
        <v>0.77499997615799998</v>
      </c>
      <c r="F94">
        <v>0.77499997615799998</v>
      </c>
      <c r="G94" s="7">
        <v>0.77500000000000002</v>
      </c>
    </row>
    <row r="95" spans="1:7" x14ac:dyDescent="0.25">
      <c r="A95" s="1">
        <v>42644</v>
      </c>
      <c r="B95">
        <v>0.76599997281999999</v>
      </c>
      <c r="C95">
        <v>0.76599997281999999</v>
      </c>
      <c r="D95">
        <v>0.76399999856900003</v>
      </c>
      <c r="E95">
        <v>0.76599997281999999</v>
      </c>
      <c r="F95">
        <v>0.76599997281999999</v>
      </c>
      <c r="G95" s="7">
        <v>0.76600000000000001</v>
      </c>
    </row>
    <row r="96" spans="1:7" x14ac:dyDescent="0.25">
      <c r="A96" s="1">
        <v>42645</v>
      </c>
      <c r="B96">
        <v>0.76499998569500005</v>
      </c>
      <c r="C96">
        <v>0.76499998569500005</v>
      </c>
      <c r="D96">
        <v>0.76200002431900005</v>
      </c>
      <c r="E96">
        <v>0.76599997281999999</v>
      </c>
      <c r="F96">
        <v>0.76599997281999999</v>
      </c>
      <c r="G96" s="7">
        <v>0.76600000000000001</v>
      </c>
    </row>
    <row r="97" spans="1:7" x14ac:dyDescent="0.25">
      <c r="A97" s="1">
        <v>42646</v>
      </c>
      <c r="B97">
        <v>0.76300001144399998</v>
      </c>
      <c r="C97">
        <v>0.76200002431900005</v>
      </c>
      <c r="D97">
        <v>0.75999999046300004</v>
      </c>
      <c r="E97">
        <v>0.76399999856900003</v>
      </c>
      <c r="F97">
        <v>0.76399999856900003</v>
      </c>
      <c r="G97" s="7">
        <v>0.76400000000000001</v>
      </c>
    </row>
    <row r="98" spans="1:7" x14ac:dyDescent="0.25">
      <c r="A98" s="1">
        <v>42647</v>
      </c>
      <c r="B98">
        <v>0.76200002431900005</v>
      </c>
      <c r="C98">
        <v>0.76099997758899995</v>
      </c>
      <c r="D98">
        <v>0.75800001621199997</v>
      </c>
      <c r="E98">
        <v>0.76300001144399998</v>
      </c>
      <c r="F98">
        <v>0.76300001144399998</v>
      </c>
      <c r="G98" s="7">
        <v>0.76400000000000001</v>
      </c>
    </row>
    <row r="99" spans="1:7" x14ac:dyDescent="0.25">
      <c r="A99" s="1">
        <v>42648</v>
      </c>
      <c r="B99">
        <v>0.76200002431900005</v>
      </c>
      <c r="C99">
        <v>0.75999999046300004</v>
      </c>
      <c r="D99">
        <v>0.75700002908700004</v>
      </c>
      <c r="E99">
        <v>0.76300001144399998</v>
      </c>
      <c r="F99">
        <v>0.76300001144399998</v>
      </c>
      <c r="G99" s="7">
        <v>0.76600000000000001</v>
      </c>
    </row>
    <row r="100" spans="1:7" x14ac:dyDescent="0.25">
      <c r="A100" s="1">
        <v>42649</v>
      </c>
      <c r="B100">
        <v>0.76099997758899995</v>
      </c>
      <c r="C100">
        <v>0.759000003338</v>
      </c>
      <c r="D100">
        <v>0.75599998235700006</v>
      </c>
      <c r="E100">
        <v>0.76300001144399998</v>
      </c>
      <c r="F100">
        <v>0.76399999856900003</v>
      </c>
      <c r="G100" s="7">
        <v>0.76600000000000001</v>
      </c>
    </row>
    <row r="101" spans="1:7" x14ac:dyDescent="0.25">
      <c r="A101" s="1">
        <v>42650</v>
      </c>
      <c r="B101">
        <v>0.76099997758899995</v>
      </c>
      <c r="C101">
        <v>0.75800001621199997</v>
      </c>
      <c r="D101">
        <v>0.75499999523200001</v>
      </c>
      <c r="E101">
        <v>0.76200002431900005</v>
      </c>
      <c r="F101">
        <v>0.76300001144399998</v>
      </c>
      <c r="G101" s="7">
        <v>0.76600000000000001</v>
      </c>
    </row>
    <row r="102" spans="1:7" x14ac:dyDescent="0.25">
      <c r="A102" s="1">
        <v>42651</v>
      </c>
      <c r="B102">
        <v>0.75800001621199997</v>
      </c>
      <c r="C102">
        <v>0.75499999523200001</v>
      </c>
      <c r="D102">
        <v>0.75199997425099996</v>
      </c>
      <c r="E102">
        <v>0.75999999046300004</v>
      </c>
      <c r="F102">
        <v>0.76099997758899995</v>
      </c>
      <c r="G102" s="7">
        <v>0.76600000000000001</v>
      </c>
    </row>
    <row r="103" spans="1:7" x14ac:dyDescent="0.25">
      <c r="A103" s="1">
        <v>42652</v>
      </c>
      <c r="B103">
        <v>0.75700002908700004</v>
      </c>
      <c r="C103">
        <v>0.75300002098100005</v>
      </c>
      <c r="D103">
        <v>0.74900001287499995</v>
      </c>
      <c r="E103">
        <v>0.759000003338</v>
      </c>
      <c r="F103">
        <v>0.76099997758899995</v>
      </c>
      <c r="G103" s="7">
        <v>0.76600000000000001</v>
      </c>
    </row>
    <row r="104" spans="1:7" x14ac:dyDescent="0.25">
      <c r="A104" s="1">
        <v>42653</v>
      </c>
      <c r="B104">
        <v>0.75700002908700004</v>
      </c>
      <c r="C104">
        <v>0.75199997425099996</v>
      </c>
      <c r="D104">
        <v>0.74800002574900004</v>
      </c>
      <c r="E104">
        <v>0.759000003338</v>
      </c>
      <c r="F104">
        <v>0.76099997758899995</v>
      </c>
      <c r="G104" s="7">
        <v>0.76600000000000001</v>
      </c>
    </row>
    <row r="105" spans="1:7" x14ac:dyDescent="0.25">
      <c r="A105" s="1">
        <v>42654</v>
      </c>
      <c r="B105">
        <v>0.75999999046300004</v>
      </c>
      <c r="C105">
        <v>0.75400000810599999</v>
      </c>
      <c r="D105">
        <v>0.75</v>
      </c>
      <c r="E105">
        <v>0.76200002431900005</v>
      </c>
      <c r="F105">
        <v>0.76499998569500005</v>
      </c>
      <c r="G105" s="7">
        <v>0.76600000000000001</v>
      </c>
    </row>
    <row r="106" spans="1:7" x14ac:dyDescent="0.25">
      <c r="A106" s="1">
        <v>42655</v>
      </c>
      <c r="B106">
        <v>0.76399999856900003</v>
      </c>
      <c r="C106">
        <v>0.76399999856900003</v>
      </c>
      <c r="D106">
        <v>0.75999999046300004</v>
      </c>
      <c r="E106">
        <v>0.76399999856900003</v>
      </c>
      <c r="F106">
        <v>0.76399999856900003</v>
      </c>
      <c r="G106" s="7">
        <v>0.76400000000000001</v>
      </c>
    </row>
    <row r="107" spans="1:7" x14ac:dyDescent="0.25">
      <c r="A107" s="1">
        <v>42656</v>
      </c>
      <c r="B107">
        <v>0.76499998569500005</v>
      </c>
      <c r="C107">
        <v>0.76499998569500005</v>
      </c>
      <c r="D107">
        <v>0.76099997758899995</v>
      </c>
      <c r="E107">
        <v>0.76499998569500005</v>
      </c>
      <c r="F107">
        <v>0.76499998569500005</v>
      </c>
      <c r="G107" s="7">
        <v>0.76500000000000001</v>
      </c>
    </row>
    <row r="108" spans="1:7" x14ac:dyDescent="0.25">
      <c r="A108" s="1">
        <v>42657</v>
      </c>
      <c r="B108">
        <v>0.76800000667599999</v>
      </c>
      <c r="C108">
        <v>0.76499998569500005</v>
      </c>
      <c r="D108">
        <v>0.76099997758899995</v>
      </c>
      <c r="E108">
        <v>0.76800000667599999</v>
      </c>
      <c r="F108">
        <v>0.76800000667599999</v>
      </c>
      <c r="G108" s="7">
        <v>0.77100000000000002</v>
      </c>
    </row>
    <row r="109" spans="1:7" x14ac:dyDescent="0.25">
      <c r="A109" s="1">
        <v>42658</v>
      </c>
      <c r="B109">
        <v>0.77100002765700004</v>
      </c>
      <c r="C109">
        <v>0.76399999856900003</v>
      </c>
      <c r="D109">
        <v>0.75999999046300004</v>
      </c>
      <c r="E109">
        <v>0.77100002765700004</v>
      </c>
      <c r="F109">
        <v>0.77100002765700004</v>
      </c>
      <c r="G109" s="7">
        <v>0.77700000000000002</v>
      </c>
    </row>
    <row r="110" spans="1:7" x14ac:dyDescent="0.25">
      <c r="A110" s="1">
        <v>42659</v>
      </c>
      <c r="B110">
        <v>0.77399998903300005</v>
      </c>
      <c r="C110">
        <v>0.76300001144399998</v>
      </c>
      <c r="D110">
        <v>0.759000003338</v>
      </c>
      <c r="E110">
        <v>0.77399998903300005</v>
      </c>
      <c r="F110">
        <v>0.77499997615799998</v>
      </c>
      <c r="G110" s="7">
        <v>0.78400000000000003</v>
      </c>
    </row>
    <row r="111" spans="1:7" x14ac:dyDescent="0.25">
      <c r="A111" s="1">
        <v>42660</v>
      </c>
      <c r="B111">
        <v>0.77700001001399999</v>
      </c>
      <c r="C111">
        <v>0.75999999046300004</v>
      </c>
      <c r="D111">
        <v>0.75700002908700004</v>
      </c>
      <c r="E111">
        <v>0.77700001001399999</v>
      </c>
      <c r="F111">
        <v>0.77799999713900003</v>
      </c>
      <c r="G111" s="7">
        <v>0.79300000000000004</v>
      </c>
    </row>
    <row r="112" spans="1:7" x14ac:dyDescent="0.25">
      <c r="A112" s="1">
        <v>42661</v>
      </c>
      <c r="B112">
        <v>0.77999997138999999</v>
      </c>
      <c r="C112">
        <v>0.759000003338</v>
      </c>
      <c r="D112">
        <v>0.75499999523200001</v>
      </c>
      <c r="E112">
        <v>0.78100001811999997</v>
      </c>
      <c r="F112">
        <v>0.78200000524500002</v>
      </c>
      <c r="G112" s="7">
        <v>0.79900000000000004</v>
      </c>
    </row>
    <row r="113" spans="1:7" x14ac:dyDescent="0.25">
      <c r="A113" s="1">
        <v>42662</v>
      </c>
      <c r="B113">
        <v>0.78899997472799999</v>
      </c>
      <c r="C113">
        <v>0.76200002431900005</v>
      </c>
      <c r="D113">
        <v>0.75800001621199997</v>
      </c>
      <c r="E113">
        <v>0.79000002145799997</v>
      </c>
      <c r="F113">
        <v>0.79199999570799995</v>
      </c>
      <c r="G113" s="7">
        <v>0.79900000000000004</v>
      </c>
    </row>
    <row r="114" spans="1:7" x14ac:dyDescent="0.25">
      <c r="A114" s="1">
        <v>42663</v>
      </c>
      <c r="B114">
        <v>0.795000016689</v>
      </c>
      <c r="C114">
        <v>0.76200002431900005</v>
      </c>
      <c r="D114">
        <v>0.75800001621199997</v>
      </c>
      <c r="E114">
        <v>0.79600000381500002</v>
      </c>
      <c r="F114">
        <v>0.797999978065</v>
      </c>
      <c r="G114" s="7">
        <v>0.8</v>
      </c>
    </row>
    <row r="115" spans="1:7" x14ac:dyDescent="0.25">
      <c r="A115" s="1">
        <v>42664</v>
      </c>
      <c r="B115">
        <v>0.79699999093999996</v>
      </c>
      <c r="C115">
        <v>0.76300001144399998</v>
      </c>
      <c r="D115">
        <v>0.759000003338</v>
      </c>
      <c r="E115">
        <v>0.79699999093999996</v>
      </c>
      <c r="F115">
        <v>0.79699999093999996</v>
      </c>
      <c r="G115" s="7">
        <v>0.79700000000000004</v>
      </c>
    </row>
    <row r="116" spans="1:7" x14ac:dyDescent="0.25">
      <c r="A116" s="1">
        <v>42665</v>
      </c>
      <c r="B116">
        <v>0.79299998283399997</v>
      </c>
      <c r="C116">
        <v>0.76499998569500005</v>
      </c>
      <c r="D116">
        <v>0.76099997758899995</v>
      </c>
      <c r="E116">
        <v>0.79299998283399997</v>
      </c>
      <c r="F116">
        <v>0.79299998283399997</v>
      </c>
      <c r="G116" s="7">
        <v>0.79300000000000004</v>
      </c>
    </row>
    <row r="117" spans="1:7" x14ac:dyDescent="0.25">
      <c r="A117" s="1">
        <v>42666</v>
      </c>
      <c r="B117">
        <v>0.79100000858300001</v>
      </c>
      <c r="C117">
        <v>0.76499998569500005</v>
      </c>
      <c r="D117">
        <v>0.76099997758899995</v>
      </c>
      <c r="E117">
        <v>0.79100000858300001</v>
      </c>
      <c r="F117">
        <v>0.79100000858300001</v>
      </c>
      <c r="G117" s="7">
        <v>0.79100000000000004</v>
      </c>
    </row>
    <row r="118" spans="1:7" x14ac:dyDescent="0.25">
      <c r="A118" s="1">
        <v>42667</v>
      </c>
      <c r="B118">
        <v>0.79000002145799997</v>
      </c>
      <c r="C118">
        <v>0.76599997281999999</v>
      </c>
      <c r="D118">
        <v>0.76200002431900005</v>
      </c>
      <c r="E118">
        <v>0.79000002145799997</v>
      </c>
      <c r="F118">
        <v>0.79000002145799997</v>
      </c>
      <c r="G118" s="7">
        <v>0.79</v>
      </c>
    </row>
    <row r="119" spans="1:7" x14ac:dyDescent="0.25">
      <c r="A119" s="1">
        <v>42668</v>
      </c>
      <c r="B119">
        <v>0.78500002622599996</v>
      </c>
      <c r="C119">
        <v>0.76499998569500005</v>
      </c>
      <c r="D119">
        <v>0.76099997758899995</v>
      </c>
      <c r="E119">
        <v>0.78500002622599996</v>
      </c>
      <c r="F119">
        <v>0.78500002622599996</v>
      </c>
      <c r="G119" s="7">
        <v>0.78500000000000003</v>
      </c>
    </row>
    <row r="120" spans="1:7" x14ac:dyDescent="0.25">
      <c r="A120" s="1">
        <v>42669</v>
      </c>
      <c r="B120">
        <v>0.78299999237100004</v>
      </c>
      <c r="C120">
        <v>0.76300001144399998</v>
      </c>
      <c r="D120">
        <v>0.759000003338</v>
      </c>
      <c r="E120">
        <v>0.78299999237100004</v>
      </c>
      <c r="F120">
        <v>0.78299999237100004</v>
      </c>
      <c r="G120" s="7">
        <v>0.78300000000000003</v>
      </c>
    </row>
    <row r="121" spans="1:7" x14ac:dyDescent="0.25">
      <c r="A121" s="1">
        <v>42670</v>
      </c>
      <c r="B121">
        <v>0.78100001811999997</v>
      </c>
      <c r="C121">
        <v>0.76099997758899995</v>
      </c>
      <c r="D121">
        <v>0.75700002908700004</v>
      </c>
      <c r="E121">
        <v>0.78100001811999997</v>
      </c>
      <c r="F121">
        <v>0.78100001811999997</v>
      </c>
      <c r="G121" s="7">
        <v>0.78100000000000003</v>
      </c>
    </row>
    <row r="122" spans="1:7" x14ac:dyDescent="0.25">
      <c r="A122" s="1">
        <v>42671</v>
      </c>
      <c r="B122">
        <v>0.77600002288799996</v>
      </c>
      <c r="C122">
        <v>0.75800001621199997</v>
      </c>
      <c r="D122">
        <v>0.75400000810599999</v>
      </c>
      <c r="E122">
        <v>0.77600002288799996</v>
      </c>
      <c r="F122">
        <v>0.77600002288799996</v>
      </c>
      <c r="G122" s="7">
        <v>0.77600000000000002</v>
      </c>
    </row>
    <row r="123" spans="1:7" x14ac:dyDescent="0.25">
      <c r="A123" s="1">
        <v>42672</v>
      </c>
      <c r="B123">
        <v>0.76899999380100004</v>
      </c>
      <c r="C123">
        <v>0.75499999523200001</v>
      </c>
      <c r="D123">
        <v>0.75099998712500005</v>
      </c>
      <c r="E123">
        <v>0.76899999380100004</v>
      </c>
      <c r="F123">
        <v>0.76899999380100004</v>
      </c>
      <c r="G123" s="7">
        <v>0.76900000000000002</v>
      </c>
    </row>
    <row r="124" spans="1:7" x14ac:dyDescent="0.25">
      <c r="A124" s="1">
        <v>42673</v>
      </c>
      <c r="B124">
        <v>0.76099997758899995</v>
      </c>
      <c r="C124">
        <v>0.759000003338</v>
      </c>
      <c r="D124">
        <v>0.75499999523200001</v>
      </c>
      <c r="E124">
        <v>0.76099997758899995</v>
      </c>
      <c r="F124">
        <v>0.76099997758899995</v>
      </c>
      <c r="G124" s="7">
        <v>0.76100000000000001</v>
      </c>
    </row>
    <row r="125" spans="1:7" x14ac:dyDescent="0.25">
      <c r="A125" s="1">
        <v>42674</v>
      </c>
      <c r="B125">
        <v>0.75700002908700004</v>
      </c>
      <c r="C125">
        <v>0.75700002908700004</v>
      </c>
      <c r="D125">
        <v>0.75199997425099996</v>
      </c>
      <c r="E125">
        <v>0.75700002908700004</v>
      </c>
      <c r="F125">
        <v>0.75700002908700004</v>
      </c>
      <c r="G125" s="7">
        <v>0.75700000000000001</v>
      </c>
    </row>
    <row r="126" spans="1:7" x14ac:dyDescent="0.25">
      <c r="A126" s="1">
        <v>42675</v>
      </c>
      <c r="B126">
        <v>0.75400000810599999</v>
      </c>
      <c r="C126">
        <v>0.75400000810599999</v>
      </c>
      <c r="D126">
        <v>0.75</v>
      </c>
      <c r="E126">
        <v>0.75400000810599999</v>
      </c>
      <c r="F126">
        <v>0.75400000810599999</v>
      </c>
      <c r="G126" s="7">
        <v>0.754</v>
      </c>
    </row>
    <row r="127" spans="1:7" x14ac:dyDescent="0.25">
      <c r="A127" s="1">
        <v>42676</v>
      </c>
      <c r="B127">
        <v>0.75199997425099996</v>
      </c>
      <c r="C127">
        <v>0.75199997425099996</v>
      </c>
      <c r="D127">
        <v>0.74900001287499995</v>
      </c>
      <c r="E127">
        <v>0.75199997425099996</v>
      </c>
      <c r="F127">
        <v>0.75199997425099996</v>
      </c>
      <c r="G127" s="7">
        <v>0.752</v>
      </c>
    </row>
    <row r="128" spans="1:7" x14ac:dyDescent="0.25">
      <c r="A128" s="1">
        <v>42677</v>
      </c>
      <c r="B128">
        <v>0.75199997425099996</v>
      </c>
      <c r="C128">
        <v>0.75099998712500005</v>
      </c>
      <c r="D128">
        <v>0.74800002574900004</v>
      </c>
      <c r="E128">
        <v>0.75199997425099996</v>
      </c>
      <c r="F128">
        <v>0.75199997425099996</v>
      </c>
      <c r="G128" s="7">
        <v>0.75700000000000001</v>
      </c>
    </row>
    <row r="129" spans="1:7" x14ac:dyDescent="0.25">
      <c r="A129" s="1">
        <v>42678</v>
      </c>
      <c r="B129">
        <v>0.74900001287499995</v>
      </c>
      <c r="C129">
        <v>0.74800002574900004</v>
      </c>
      <c r="D129">
        <v>0.74500000476799999</v>
      </c>
      <c r="E129">
        <v>0.74900001287499995</v>
      </c>
      <c r="F129">
        <v>0.75</v>
      </c>
      <c r="G129" s="7">
        <v>0.76300000000000001</v>
      </c>
    </row>
    <row r="130" spans="1:7" x14ac:dyDescent="0.25">
      <c r="A130" s="1">
        <v>42679</v>
      </c>
      <c r="B130">
        <v>0.74699997901899995</v>
      </c>
      <c r="C130">
        <v>0.74500000476799999</v>
      </c>
      <c r="D130">
        <v>0.74199998378800003</v>
      </c>
      <c r="E130">
        <v>0.74699997901899995</v>
      </c>
      <c r="F130">
        <v>0.74900001287499995</v>
      </c>
      <c r="G130" s="7">
        <v>0.76200000000000001</v>
      </c>
    </row>
    <row r="131" spans="1:7" x14ac:dyDescent="0.25">
      <c r="A131" s="1">
        <v>42680</v>
      </c>
      <c r="B131">
        <v>0.74400001764299994</v>
      </c>
      <c r="C131">
        <v>0.740999996662</v>
      </c>
      <c r="D131">
        <v>0.73799997568099995</v>
      </c>
      <c r="E131">
        <v>0.74400001764299994</v>
      </c>
      <c r="F131">
        <v>0.74599999189400001</v>
      </c>
      <c r="G131" s="7">
        <v>0.76200000000000001</v>
      </c>
    </row>
    <row r="132" spans="1:7" x14ac:dyDescent="0.25">
      <c r="A132" s="1">
        <v>42681</v>
      </c>
      <c r="B132">
        <v>0.74299997091299996</v>
      </c>
      <c r="C132">
        <v>0.73799997568099995</v>
      </c>
      <c r="D132">
        <v>0.73500001430499995</v>
      </c>
      <c r="E132">
        <v>0.74299997091299996</v>
      </c>
      <c r="F132">
        <v>0.74500000476799999</v>
      </c>
      <c r="G132" s="7">
        <v>0.76</v>
      </c>
    </row>
    <row r="133" spans="1:7" x14ac:dyDescent="0.25">
      <c r="A133" s="1">
        <v>42682</v>
      </c>
      <c r="B133">
        <v>0.74000000953699996</v>
      </c>
      <c r="C133">
        <v>0.73400002718000001</v>
      </c>
      <c r="D133">
        <v>0.73100000619899996</v>
      </c>
      <c r="E133">
        <v>0.74000000953699996</v>
      </c>
      <c r="F133">
        <v>0.74299997091299996</v>
      </c>
      <c r="G133" s="7">
        <v>0.753</v>
      </c>
    </row>
    <row r="134" spans="1:7" x14ac:dyDescent="0.25">
      <c r="A134" s="1">
        <v>42683</v>
      </c>
      <c r="B134">
        <v>0.73799997568099995</v>
      </c>
      <c r="C134">
        <v>0.73000001907300005</v>
      </c>
      <c r="D134">
        <v>0.72699999809299998</v>
      </c>
      <c r="E134">
        <v>0.73799997568099995</v>
      </c>
      <c r="F134">
        <v>0.740999996662</v>
      </c>
      <c r="G134" s="7">
        <v>0.748</v>
      </c>
    </row>
    <row r="135" spans="1:7" x14ac:dyDescent="0.25">
      <c r="A135" s="1">
        <v>42684</v>
      </c>
      <c r="B135">
        <v>0.73600000143099997</v>
      </c>
      <c r="C135">
        <v>0.72699999809299998</v>
      </c>
      <c r="D135">
        <v>0.72399997711200004</v>
      </c>
      <c r="E135">
        <v>0.73600000143099997</v>
      </c>
      <c r="F135">
        <v>0.74000000953699996</v>
      </c>
      <c r="G135" s="7">
        <v>0.747</v>
      </c>
    </row>
    <row r="136" spans="1:7" x14ac:dyDescent="0.25">
      <c r="A136" s="1">
        <v>42685</v>
      </c>
      <c r="B136">
        <v>0.73500001430499995</v>
      </c>
      <c r="C136">
        <v>0.72399997711200004</v>
      </c>
      <c r="D136">
        <v>0.72100001573600003</v>
      </c>
      <c r="E136">
        <v>0.73500001430499995</v>
      </c>
      <c r="F136">
        <v>0.74000000953699996</v>
      </c>
      <c r="G136" s="7">
        <v>0.745</v>
      </c>
    </row>
    <row r="137" spans="1:7" x14ac:dyDescent="0.25">
      <c r="A137" s="1">
        <v>42686</v>
      </c>
      <c r="B137">
        <v>0.73400002718000001</v>
      </c>
      <c r="C137">
        <v>0.72100001573600003</v>
      </c>
      <c r="D137">
        <v>0.71799999475499998</v>
      </c>
      <c r="E137">
        <v>0.73400002718000001</v>
      </c>
      <c r="F137">
        <v>0.73900002241100005</v>
      </c>
      <c r="G137" s="7">
        <v>0.74399999999999999</v>
      </c>
    </row>
    <row r="138" spans="1:7" x14ac:dyDescent="0.25">
      <c r="A138" s="1">
        <v>42687</v>
      </c>
      <c r="B138">
        <v>0.73299998045000003</v>
      </c>
      <c r="C138">
        <v>0.71799999475499998</v>
      </c>
      <c r="D138">
        <v>0.71499997377400004</v>
      </c>
      <c r="E138">
        <v>0.73299998045000003</v>
      </c>
      <c r="F138">
        <v>0.73900002241100005</v>
      </c>
      <c r="G138" s="7">
        <v>0.745</v>
      </c>
    </row>
    <row r="139" spans="1:7" x14ac:dyDescent="0.25">
      <c r="A139" s="1">
        <v>42688</v>
      </c>
      <c r="B139">
        <v>0.73400002718000001</v>
      </c>
      <c r="C139">
        <v>0.71700000762899996</v>
      </c>
      <c r="D139">
        <v>0.713999986649</v>
      </c>
      <c r="E139">
        <v>0.73400002718000001</v>
      </c>
      <c r="F139">
        <v>0.740999996662</v>
      </c>
      <c r="G139" s="7">
        <v>0.747</v>
      </c>
    </row>
    <row r="140" spans="1:7" x14ac:dyDescent="0.25">
      <c r="A140" s="1">
        <v>42689</v>
      </c>
      <c r="B140">
        <v>0.74400001764299994</v>
      </c>
      <c r="C140">
        <v>0.72299998998600001</v>
      </c>
      <c r="D140">
        <v>0.72000002861000001</v>
      </c>
      <c r="E140">
        <v>0.74400001764299994</v>
      </c>
      <c r="F140">
        <v>0.75</v>
      </c>
      <c r="G140" s="7">
        <v>0.751</v>
      </c>
    </row>
    <row r="141" spans="1:7" x14ac:dyDescent="0.25">
      <c r="A141" s="1">
        <v>42690</v>
      </c>
      <c r="B141">
        <v>0.75400000810599999</v>
      </c>
      <c r="C141">
        <v>0.75099998712500005</v>
      </c>
      <c r="D141">
        <v>0.74699997901899995</v>
      </c>
      <c r="E141">
        <v>0.75400000810599999</v>
      </c>
      <c r="F141">
        <v>0.75400000810599999</v>
      </c>
      <c r="G141" s="7">
        <v>0.75700000000000001</v>
      </c>
    </row>
    <row r="142" spans="1:7" x14ac:dyDescent="0.25">
      <c r="A142" s="1">
        <v>42691</v>
      </c>
      <c r="B142">
        <v>0.76300001144399998</v>
      </c>
      <c r="C142">
        <v>0.75800001621199997</v>
      </c>
      <c r="D142">
        <v>0.75300002098100005</v>
      </c>
      <c r="E142">
        <v>0.76300001144399998</v>
      </c>
      <c r="F142">
        <v>0.76300001144399998</v>
      </c>
      <c r="G142" s="7">
        <v>0.76500000000000001</v>
      </c>
    </row>
    <row r="143" spans="1:7" x14ac:dyDescent="0.25">
      <c r="A143" s="1">
        <v>42692</v>
      </c>
      <c r="B143">
        <v>0.76700001954999997</v>
      </c>
      <c r="C143">
        <v>0.75999999046300004</v>
      </c>
      <c r="D143">
        <v>0.75400000810599999</v>
      </c>
      <c r="E143">
        <v>0.76700001954999997</v>
      </c>
      <c r="F143">
        <v>0.76800000667599999</v>
      </c>
      <c r="G143" s="7">
        <v>0.77500000000000002</v>
      </c>
    </row>
    <row r="144" spans="1:7" x14ac:dyDescent="0.25">
      <c r="A144" s="1">
        <v>42693</v>
      </c>
      <c r="B144">
        <v>0.76800000667599999</v>
      </c>
      <c r="C144">
        <v>0.75800001621199997</v>
      </c>
      <c r="D144">
        <v>0.75099998712500005</v>
      </c>
      <c r="E144">
        <v>0.76899999380100004</v>
      </c>
      <c r="F144">
        <v>0.76999998092699995</v>
      </c>
      <c r="G144" s="7">
        <v>0.78500000000000003</v>
      </c>
    </row>
    <row r="145" spans="1:7" x14ac:dyDescent="0.25">
      <c r="A145" s="1">
        <v>42694</v>
      </c>
      <c r="B145">
        <v>0.76899999380100004</v>
      </c>
      <c r="C145">
        <v>0.75499999523200001</v>
      </c>
      <c r="D145">
        <v>0.74699997901899995</v>
      </c>
      <c r="E145">
        <v>0.76999998092699995</v>
      </c>
      <c r="F145">
        <v>0.77300000190700002</v>
      </c>
      <c r="G145" s="7">
        <v>0.79500000000000004</v>
      </c>
    </row>
    <row r="146" spans="1:7" x14ac:dyDescent="0.25">
      <c r="A146" s="1">
        <v>42695</v>
      </c>
      <c r="B146">
        <v>0.76800000667599999</v>
      </c>
      <c r="C146">
        <v>0.75099998712500005</v>
      </c>
      <c r="D146">
        <v>0.74199998378800003</v>
      </c>
      <c r="E146">
        <v>0.76999998092699995</v>
      </c>
      <c r="F146">
        <v>0.77399998903300005</v>
      </c>
      <c r="G146" s="7">
        <v>0.80200000000000005</v>
      </c>
    </row>
    <row r="147" spans="1:7" x14ac:dyDescent="0.25">
      <c r="A147" s="1">
        <v>42696</v>
      </c>
      <c r="B147">
        <v>0.76899999380100004</v>
      </c>
      <c r="C147">
        <v>0.74800002574900004</v>
      </c>
      <c r="D147">
        <v>0.73699998855600002</v>
      </c>
      <c r="E147">
        <v>0.77100002765700004</v>
      </c>
      <c r="F147">
        <v>0.77600002288799996</v>
      </c>
      <c r="G147" s="7">
        <v>0.80500000000000005</v>
      </c>
    </row>
    <row r="148" spans="1:7" x14ac:dyDescent="0.25">
      <c r="A148" s="1">
        <v>42697</v>
      </c>
      <c r="B148">
        <v>0.77300000190700002</v>
      </c>
      <c r="C148">
        <v>0.74800002574900004</v>
      </c>
      <c r="D148">
        <v>0.73600000143099997</v>
      </c>
      <c r="E148">
        <v>0.77499997615799998</v>
      </c>
      <c r="F148">
        <v>0.78100001811999997</v>
      </c>
      <c r="G148" s="7">
        <v>0.80600000000000005</v>
      </c>
    </row>
    <row r="149" spans="1:7" x14ac:dyDescent="0.25">
      <c r="A149" s="1">
        <v>42698</v>
      </c>
      <c r="B149">
        <v>0.77600002288799996</v>
      </c>
      <c r="C149">
        <v>0.74800002574900004</v>
      </c>
      <c r="D149">
        <v>0.73500001430499995</v>
      </c>
      <c r="E149">
        <v>0.77899998426399997</v>
      </c>
      <c r="F149">
        <v>0.786000013351</v>
      </c>
      <c r="G149" s="7">
        <v>0.80600000000000005</v>
      </c>
    </row>
    <row r="150" spans="1:7" x14ac:dyDescent="0.25">
      <c r="A150" s="1">
        <v>42699</v>
      </c>
      <c r="B150">
        <v>0.77899998426399997</v>
      </c>
      <c r="C150">
        <v>0.74800002574900004</v>
      </c>
      <c r="D150">
        <v>0.73199999332400001</v>
      </c>
      <c r="E150">
        <v>0.78299999237100004</v>
      </c>
      <c r="F150">
        <v>0.79100000858300001</v>
      </c>
      <c r="G150" s="7">
        <v>0.80500000000000005</v>
      </c>
    </row>
    <row r="151" spans="1:7" x14ac:dyDescent="0.25">
      <c r="A151" s="1">
        <v>42700</v>
      </c>
      <c r="B151">
        <v>0.78399997949599998</v>
      </c>
      <c r="C151">
        <v>0.74900001287499995</v>
      </c>
      <c r="D151">
        <v>0.73199999332400001</v>
      </c>
      <c r="E151">
        <v>0.78799998760199996</v>
      </c>
      <c r="F151">
        <v>0.79699999093999996</v>
      </c>
      <c r="G151" s="7">
        <v>0.80300000000000005</v>
      </c>
    </row>
    <row r="152" spans="1:7" x14ac:dyDescent="0.25">
      <c r="A152" s="1">
        <v>42701</v>
      </c>
      <c r="B152">
        <v>0.786000013351</v>
      </c>
      <c r="C152">
        <v>0.74699997901899995</v>
      </c>
      <c r="D152">
        <v>0.72899997234299996</v>
      </c>
      <c r="E152">
        <v>0.79000002145799997</v>
      </c>
      <c r="F152">
        <v>0.80099999904600006</v>
      </c>
      <c r="G152" s="7">
        <v>0.80400000000000005</v>
      </c>
    </row>
    <row r="153" spans="1:7" x14ac:dyDescent="0.25">
      <c r="A153" s="1">
        <v>42702</v>
      </c>
      <c r="B153">
        <v>0.786000013351</v>
      </c>
      <c r="C153">
        <v>0.74299997091299996</v>
      </c>
      <c r="D153">
        <v>0.72299998998600001</v>
      </c>
      <c r="E153">
        <v>0.79100000858300001</v>
      </c>
      <c r="F153">
        <v>0.80299997329700001</v>
      </c>
      <c r="G153" s="7">
        <v>0.80600000000000005</v>
      </c>
    </row>
    <row r="154" spans="1:7" x14ac:dyDescent="0.25">
      <c r="A154" s="1">
        <v>42703</v>
      </c>
      <c r="B154">
        <v>0.78700000047700003</v>
      </c>
      <c r="C154">
        <v>0.740999996662</v>
      </c>
      <c r="D154">
        <v>0.72000002861000001</v>
      </c>
      <c r="E154">
        <v>0.79299998283399997</v>
      </c>
      <c r="F154">
        <v>0.80599999427799995</v>
      </c>
      <c r="G154" s="7">
        <v>0.80700000000000005</v>
      </c>
    </row>
    <row r="155" spans="1:7" x14ac:dyDescent="0.25">
      <c r="A155" s="1">
        <v>42704</v>
      </c>
      <c r="B155">
        <v>0.78799998760199996</v>
      </c>
      <c r="C155">
        <v>0.73799997568099995</v>
      </c>
      <c r="D155">
        <v>0.71499997377400004</v>
      </c>
      <c r="E155">
        <v>0.79400002956399995</v>
      </c>
      <c r="F155">
        <v>0.809000015259</v>
      </c>
      <c r="G155" s="7">
        <v>0.81</v>
      </c>
    </row>
    <row r="156" spans="1:7" x14ac:dyDescent="0.25">
      <c r="A156" s="1">
        <v>42705</v>
      </c>
      <c r="B156">
        <v>0.81499999761599995</v>
      </c>
      <c r="C156">
        <v>0.75599998235700006</v>
      </c>
      <c r="D156">
        <v>0.73100000619899996</v>
      </c>
      <c r="E156">
        <v>0.81499999761599995</v>
      </c>
      <c r="F156">
        <v>0.81499999761599995</v>
      </c>
      <c r="G156" s="7">
        <v>0.81499999999999995</v>
      </c>
    </row>
    <row r="157" spans="1:7" x14ac:dyDescent="0.25">
      <c r="A157" s="1">
        <v>42706</v>
      </c>
      <c r="B157">
        <v>0.81499999761599995</v>
      </c>
      <c r="C157">
        <v>0.759000003338</v>
      </c>
      <c r="D157">
        <v>0.73299998045000003</v>
      </c>
      <c r="E157">
        <v>0.81499999761599995</v>
      </c>
      <c r="F157">
        <v>0.81499999761599995</v>
      </c>
      <c r="G157" s="7">
        <v>0.81899999999999995</v>
      </c>
    </row>
    <row r="158" spans="1:7" x14ac:dyDescent="0.25">
      <c r="A158" s="1">
        <v>42707</v>
      </c>
      <c r="B158">
        <v>0.81999999284699998</v>
      </c>
      <c r="C158">
        <v>0.75999999046300004</v>
      </c>
      <c r="D158">
        <v>0.73299998045000003</v>
      </c>
      <c r="E158">
        <v>0.81999999284699998</v>
      </c>
      <c r="F158">
        <v>0.81999999284699998</v>
      </c>
      <c r="G158" s="7">
        <v>0.82399999999999995</v>
      </c>
    </row>
    <row r="159" spans="1:7" x14ac:dyDescent="0.25">
      <c r="A159" s="1">
        <v>42708</v>
      </c>
      <c r="B159">
        <v>0.82499998807899999</v>
      </c>
      <c r="C159">
        <v>0.75999999046300004</v>
      </c>
      <c r="D159">
        <v>0.73199999332400001</v>
      </c>
      <c r="E159">
        <v>0.82499998807899999</v>
      </c>
      <c r="F159">
        <v>0.82499998807899999</v>
      </c>
      <c r="G159" s="7">
        <v>0.82799999999999996</v>
      </c>
    </row>
    <row r="160" spans="1:7" x14ac:dyDescent="0.25">
      <c r="A160" s="1">
        <v>42709</v>
      </c>
      <c r="B160">
        <v>0.82899999618499998</v>
      </c>
      <c r="C160">
        <v>0.759000003338</v>
      </c>
      <c r="D160">
        <v>0.72899997234299996</v>
      </c>
      <c r="E160">
        <v>0.82899999618499998</v>
      </c>
      <c r="F160">
        <v>0.82899999618499998</v>
      </c>
      <c r="G160" s="7">
        <v>0.83099999999999996</v>
      </c>
    </row>
    <row r="161" spans="1:7" x14ac:dyDescent="0.25">
      <c r="A161" s="1">
        <v>42710</v>
      </c>
      <c r="B161">
        <v>0.83099997043600005</v>
      </c>
      <c r="C161">
        <v>0.75800001621199997</v>
      </c>
      <c r="D161">
        <v>0.72699999809299998</v>
      </c>
      <c r="E161">
        <v>0.83099997043600005</v>
      </c>
      <c r="F161">
        <v>0.83099997043600005</v>
      </c>
      <c r="G161" s="7">
        <v>0.83299999999999996</v>
      </c>
    </row>
    <row r="162" spans="1:7" x14ac:dyDescent="0.25">
      <c r="A162" s="1">
        <v>42711</v>
      </c>
      <c r="B162">
        <v>0.83399999141699999</v>
      </c>
      <c r="C162">
        <v>0.75999999046300004</v>
      </c>
      <c r="D162">
        <v>0.72699999809299998</v>
      </c>
      <c r="E162">
        <v>0.83399999141699999</v>
      </c>
      <c r="F162">
        <v>0.83399999141699999</v>
      </c>
      <c r="G162" s="7">
        <v>0.83499999999999996</v>
      </c>
    </row>
    <row r="163" spans="1:7" x14ac:dyDescent="0.25">
      <c r="A163" s="1">
        <v>42712</v>
      </c>
      <c r="B163">
        <v>0.83499997854200003</v>
      </c>
      <c r="C163">
        <v>0.76599997281999999</v>
      </c>
      <c r="D163">
        <v>0.73100000619899996</v>
      </c>
      <c r="E163">
        <v>0.83499997854200003</v>
      </c>
      <c r="F163">
        <v>0.83499997854200003</v>
      </c>
      <c r="G163" s="7">
        <v>0.83499999999999996</v>
      </c>
    </row>
    <row r="164" spans="1:7" x14ac:dyDescent="0.25">
      <c r="A164" s="1">
        <v>42713</v>
      </c>
      <c r="B164">
        <v>0.83499997854200003</v>
      </c>
      <c r="C164">
        <v>0.76700001954999997</v>
      </c>
      <c r="D164">
        <v>0.72899997234299996</v>
      </c>
      <c r="E164">
        <v>0.83499997854200003</v>
      </c>
      <c r="F164">
        <v>0.83499997854200003</v>
      </c>
      <c r="G164" s="7">
        <v>0.83599999999999997</v>
      </c>
    </row>
    <row r="165" spans="1:7" x14ac:dyDescent="0.25">
      <c r="A165" s="1">
        <v>42714</v>
      </c>
      <c r="B165">
        <v>0.83700001239800004</v>
      </c>
      <c r="C165">
        <v>0.76800000667599999</v>
      </c>
      <c r="D165">
        <v>0.72699999809299998</v>
      </c>
      <c r="E165">
        <v>0.83700001239800004</v>
      </c>
      <c r="F165">
        <v>0.83700001239800004</v>
      </c>
      <c r="G165" s="7">
        <v>0.83899999999999997</v>
      </c>
    </row>
    <row r="166" spans="1:7" x14ac:dyDescent="0.25">
      <c r="A166" s="1">
        <v>42715</v>
      </c>
      <c r="B166">
        <v>0.83999997377400004</v>
      </c>
      <c r="C166">
        <v>0.76999998092699995</v>
      </c>
      <c r="D166">
        <v>0.72399997711200004</v>
      </c>
      <c r="E166">
        <v>0.83999997377400004</v>
      </c>
      <c r="F166">
        <v>0.83999997377400004</v>
      </c>
      <c r="G166" s="7">
        <v>0.84099999999999997</v>
      </c>
    </row>
    <row r="167" spans="1:7" x14ac:dyDescent="0.25">
      <c r="A167" s="1">
        <v>42716</v>
      </c>
      <c r="B167">
        <v>0.84200000762899996</v>
      </c>
      <c r="C167">
        <v>0.77200001478199998</v>
      </c>
      <c r="D167">
        <v>0.72100001573600003</v>
      </c>
      <c r="E167">
        <v>0.84200000762899996</v>
      </c>
      <c r="F167">
        <v>0.84200000762899996</v>
      </c>
      <c r="G167" s="7">
        <v>0.84399999999999997</v>
      </c>
    </row>
    <row r="168" spans="1:7" x14ac:dyDescent="0.25">
      <c r="A168" s="1">
        <v>42717</v>
      </c>
      <c r="B168">
        <v>0.84299999475499998</v>
      </c>
      <c r="C168">
        <v>0.77799999713900003</v>
      </c>
      <c r="D168">
        <v>0.72100001573600003</v>
      </c>
      <c r="E168">
        <v>0.84299999475499998</v>
      </c>
      <c r="F168">
        <v>0.84299999475499998</v>
      </c>
      <c r="G168" s="7">
        <v>0.84299999999999997</v>
      </c>
    </row>
    <row r="169" spans="1:7" x14ac:dyDescent="0.25">
      <c r="A169" s="1">
        <v>42718</v>
      </c>
      <c r="B169">
        <v>0.84299999475499998</v>
      </c>
      <c r="C169">
        <v>0.78500002622599996</v>
      </c>
      <c r="D169">
        <v>0.72200000286099997</v>
      </c>
      <c r="E169">
        <v>0.84299999475499998</v>
      </c>
      <c r="F169">
        <v>0.84299999475499998</v>
      </c>
      <c r="G169" s="7">
        <v>0.84299999999999997</v>
      </c>
    </row>
    <row r="170" spans="1:7" x14ac:dyDescent="0.25">
      <c r="A170" s="1">
        <v>42719</v>
      </c>
      <c r="B170">
        <v>0.84100002050400002</v>
      </c>
      <c r="C170">
        <v>0.79199999570799995</v>
      </c>
      <c r="D170">
        <v>0.72100001573600003</v>
      </c>
      <c r="E170">
        <v>0.84100002050400002</v>
      </c>
      <c r="F170">
        <v>0.84100002050400002</v>
      </c>
      <c r="G170" s="7">
        <v>0.84099999999999997</v>
      </c>
    </row>
    <row r="171" spans="1:7" x14ac:dyDescent="0.25">
      <c r="A171" s="1">
        <v>42720</v>
      </c>
      <c r="B171">
        <v>0.838999986649</v>
      </c>
      <c r="C171">
        <v>0.79900002479599996</v>
      </c>
      <c r="D171">
        <v>0.71899998188000003</v>
      </c>
      <c r="E171">
        <v>0.838999986649</v>
      </c>
      <c r="F171">
        <v>0.838999986649</v>
      </c>
      <c r="G171" s="7">
        <v>0.83899999999999997</v>
      </c>
    </row>
    <row r="172" spans="1:7" x14ac:dyDescent="0.25">
      <c r="A172" s="1">
        <v>42721</v>
      </c>
      <c r="B172">
        <v>0.83600002527200001</v>
      </c>
      <c r="C172">
        <v>0.81000000238400005</v>
      </c>
      <c r="D172">
        <v>0.71899998188000003</v>
      </c>
      <c r="E172">
        <v>0.83600002527200001</v>
      </c>
      <c r="F172">
        <v>0.83600002527200001</v>
      </c>
      <c r="G172" s="7">
        <v>0.83599999999999997</v>
      </c>
    </row>
    <row r="173" spans="1:7" x14ac:dyDescent="0.25">
      <c r="A173" s="1">
        <v>42722</v>
      </c>
      <c r="B173">
        <v>0.83499997854200003</v>
      </c>
      <c r="C173">
        <v>0.82200002670299999</v>
      </c>
      <c r="D173">
        <v>0.72000002861000001</v>
      </c>
      <c r="E173">
        <v>0.83499997854200003</v>
      </c>
      <c r="F173">
        <v>0.83499997854200003</v>
      </c>
      <c r="G173" s="7">
        <v>0.83499999999999996</v>
      </c>
    </row>
    <row r="174" spans="1:7" x14ac:dyDescent="0.25">
      <c r="A174" s="1">
        <v>42723</v>
      </c>
      <c r="B174">
        <v>0.829999983311</v>
      </c>
      <c r="C174">
        <v>0.829999983311</v>
      </c>
      <c r="D174">
        <v>0.72100001573600003</v>
      </c>
      <c r="E174">
        <v>0.829999983311</v>
      </c>
      <c r="F174">
        <v>0.829999983311</v>
      </c>
      <c r="G174" s="7">
        <v>0.83</v>
      </c>
    </row>
    <row r="175" spans="1:7" x14ac:dyDescent="0.25">
      <c r="A175" s="1">
        <v>42724</v>
      </c>
      <c r="B175">
        <v>0.820999979973</v>
      </c>
      <c r="C175">
        <v>0.820999979973</v>
      </c>
      <c r="D175">
        <v>0.71799999475499998</v>
      </c>
      <c r="E175">
        <v>0.820999979973</v>
      </c>
      <c r="F175">
        <v>0.820999979973</v>
      </c>
      <c r="G175" s="7">
        <v>0.82099999999999995</v>
      </c>
    </row>
    <row r="176" spans="1:7" x14ac:dyDescent="0.25">
      <c r="A176" s="1">
        <v>42725</v>
      </c>
      <c r="B176">
        <v>0.81300002336499999</v>
      </c>
      <c r="C176">
        <v>0.81300002336499999</v>
      </c>
      <c r="D176">
        <v>0.71499997377400004</v>
      </c>
      <c r="E176">
        <v>0.81300002336499999</v>
      </c>
      <c r="F176">
        <v>0.81300002336499999</v>
      </c>
      <c r="G176" s="7">
        <v>0.81399999999999995</v>
      </c>
    </row>
    <row r="177" spans="1:7" x14ac:dyDescent="0.25">
      <c r="A177" s="1">
        <v>42726</v>
      </c>
      <c r="B177">
        <v>0.809000015259</v>
      </c>
      <c r="C177">
        <v>0.809000015259</v>
      </c>
      <c r="D177">
        <v>0.70999997854200003</v>
      </c>
      <c r="E177">
        <v>0.809000015259</v>
      </c>
      <c r="F177">
        <v>0.809000015259</v>
      </c>
      <c r="G177" s="7">
        <v>0.80900000000000005</v>
      </c>
    </row>
    <row r="178" spans="1:7" x14ac:dyDescent="0.25">
      <c r="A178" s="1">
        <v>42727</v>
      </c>
      <c r="B178">
        <v>0.80299997329700001</v>
      </c>
      <c r="C178">
        <v>0.80299997329700001</v>
      </c>
      <c r="D178">
        <v>0.70800000429200005</v>
      </c>
      <c r="E178">
        <v>0.80299997329700001</v>
      </c>
      <c r="F178">
        <v>0.80299997329700001</v>
      </c>
      <c r="G178" s="7">
        <v>0.80300000000000005</v>
      </c>
    </row>
    <row r="179" spans="1:7" x14ac:dyDescent="0.25">
      <c r="A179" s="1">
        <v>42728</v>
      </c>
      <c r="B179">
        <v>0.80199998617199997</v>
      </c>
      <c r="C179">
        <v>0.80199998617199997</v>
      </c>
      <c r="D179">
        <v>0.70399999618499998</v>
      </c>
      <c r="E179">
        <v>0.80199998617199997</v>
      </c>
      <c r="F179">
        <v>0.80199998617199997</v>
      </c>
      <c r="G179" s="7">
        <v>0.80200000000000005</v>
      </c>
    </row>
    <row r="180" spans="1:7" x14ac:dyDescent="0.25">
      <c r="A180" s="1">
        <v>42729</v>
      </c>
      <c r="B180">
        <v>0.80099999904600006</v>
      </c>
      <c r="C180">
        <v>0.80299997329700001</v>
      </c>
      <c r="D180">
        <v>0.69999998807899999</v>
      </c>
      <c r="E180">
        <v>0.804000020027</v>
      </c>
      <c r="F180">
        <v>0.804000020027</v>
      </c>
      <c r="G180" s="7">
        <v>0.80500000000000005</v>
      </c>
    </row>
    <row r="181" spans="1:7" x14ac:dyDescent="0.25">
      <c r="A181" s="1">
        <v>42730</v>
      </c>
      <c r="B181">
        <v>0.79900002479599996</v>
      </c>
      <c r="C181">
        <v>0.80199998617199997</v>
      </c>
      <c r="D181">
        <v>0.69499999284699998</v>
      </c>
      <c r="E181">
        <v>0.80299997329700001</v>
      </c>
      <c r="F181">
        <v>0.80299997329700001</v>
      </c>
      <c r="G181" s="7">
        <v>0.80300000000000005</v>
      </c>
    </row>
    <row r="182" spans="1:7" x14ac:dyDescent="0.25">
      <c r="A182" s="1">
        <v>42731</v>
      </c>
      <c r="B182">
        <v>0.79699999093999996</v>
      </c>
      <c r="C182">
        <v>0.79699999093999996</v>
      </c>
      <c r="D182">
        <v>0.69199997186700002</v>
      </c>
      <c r="E182">
        <v>0.79699999093999996</v>
      </c>
      <c r="F182">
        <v>0.79699999093999996</v>
      </c>
      <c r="G182" s="7">
        <v>0.79700000000000004</v>
      </c>
    </row>
    <row r="183" spans="1:7" x14ac:dyDescent="0.25">
      <c r="A183" s="1">
        <v>42732</v>
      </c>
      <c r="B183">
        <v>0.795000016689</v>
      </c>
      <c r="C183">
        <v>0.795000016689</v>
      </c>
      <c r="D183">
        <v>0.68999999761599995</v>
      </c>
      <c r="E183">
        <v>0.795000016689</v>
      </c>
      <c r="F183">
        <v>0.795000016689</v>
      </c>
      <c r="G183" s="7">
        <v>0.79500000000000004</v>
      </c>
    </row>
    <row r="184" spans="1:7" x14ac:dyDescent="0.25">
      <c r="A184" s="1">
        <v>42733</v>
      </c>
      <c r="B184">
        <v>0.79199999570799995</v>
      </c>
      <c r="C184">
        <v>0.79199999570799995</v>
      </c>
      <c r="D184">
        <v>0.68800002336499999</v>
      </c>
      <c r="E184">
        <v>0.79199999570799995</v>
      </c>
      <c r="F184">
        <v>0.79199999570799995</v>
      </c>
      <c r="G184" s="7">
        <v>0.79200000000000004</v>
      </c>
    </row>
    <row r="185" spans="1:7" x14ac:dyDescent="0.25">
      <c r="A185" s="1">
        <v>42734</v>
      </c>
      <c r="B185">
        <v>0.78799998760199996</v>
      </c>
      <c r="C185">
        <v>0.78799998760199996</v>
      </c>
      <c r="D185">
        <v>0.68500000238400005</v>
      </c>
      <c r="E185">
        <v>0.78799998760199996</v>
      </c>
      <c r="F185">
        <v>0.78799998760199996</v>
      </c>
      <c r="G185" s="7">
        <v>0.78800000000000003</v>
      </c>
    </row>
    <row r="186" spans="1:7" x14ac:dyDescent="0.25">
      <c r="A186" s="1">
        <v>42735</v>
      </c>
      <c r="B186">
        <v>0.78700000047700003</v>
      </c>
      <c r="C186">
        <v>0.78700000047700003</v>
      </c>
      <c r="D186">
        <v>0.68300002813299998</v>
      </c>
      <c r="E186">
        <v>0.78700000047700003</v>
      </c>
      <c r="F186">
        <v>0.78700000047700003</v>
      </c>
      <c r="G186" s="7">
        <v>0.78700000000000003</v>
      </c>
    </row>
    <row r="187" spans="1:7" x14ac:dyDescent="0.25">
      <c r="A187" s="1">
        <v>42736</v>
      </c>
      <c r="B187">
        <v>0.78799998760199996</v>
      </c>
      <c r="C187">
        <v>0.78500002622599996</v>
      </c>
      <c r="D187">
        <v>0.68099999427799995</v>
      </c>
      <c r="E187">
        <v>0.78799998760199996</v>
      </c>
      <c r="F187">
        <v>0.78799998760199996</v>
      </c>
      <c r="G187" s="7">
        <v>0.78800000000000003</v>
      </c>
    </row>
    <row r="188" spans="1:7" x14ac:dyDescent="0.25">
      <c r="A188" s="1">
        <v>42737</v>
      </c>
      <c r="B188">
        <v>0.78500002622599996</v>
      </c>
      <c r="C188">
        <v>0.78500002622599996</v>
      </c>
      <c r="D188">
        <v>0.68000000715300002</v>
      </c>
      <c r="E188">
        <v>0.78500002622599996</v>
      </c>
      <c r="F188">
        <v>0.78500002622599996</v>
      </c>
      <c r="G188" s="7">
        <v>0.78500000000000003</v>
      </c>
    </row>
    <row r="189" spans="1:7" x14ac:dyDescent="0.25">
      <c r="A189" s="1">
        <v>42738</v>
      </c>
      <c r="B189">
        <v>0.78399997949599998</v>
      </c>
      <c r="C189">
        <v>0.78399997949599998</v>
      </c>
      <c r="D189">
        <v>0.67799997329700001</v>
      </c>
      <c r="E189">
        <v>0.78399997949599998</v>
      </c>
      <c r="F189">
        <v>0.78399997949599998</v>
      </c>
      <c r="G189" s="7">
        <v>0.78400000000000003</v>
      </c>
    </row>
    <row r="190" spans="1:7" x14ac:dyDescent="0.25">
      <c r="A190" s="1">
        <v>42739</v>
      </c>
      <c r="B190">
        <v>0.78299999237100004</v>
      </c>
      <c r="C190">
        <v>0.78100001811999997</v>
      </c>
      <c r="D190">
        <v>0.67599999904600006</v>
      </c>
      <c r="E190">
        <v>0.78299999237100004</v>
      </c>
      <c r="F190">
        <v>0.78299999237100004</v>
      </c>
      <c r="G190" s="7">
        <v>0.78300000000000003</v>
      </c>
    </row>
    <row r="191" spans="1:7" x14ac:dyDescent="0.25">
      <c r="A191" s="1">
        <v>42740</v>
      </c>
      <c r="B191">
        <v>0.78100001811999997</v>
      </c>
      <c r="C191">
        <v>0.77799999713900003</v>
      </c>
      <c r="D191">
        <v>0.67199999093999996</v>
      </c>
      <c r="E191">
        <v>0.78100001811999997</v>
      </c>
      <c r="F191">
        <v>0.78100001811999997</v>
      </c>
      <c r="G191" s="7">
        <v>0.78100000000000003</v>
      </c>
    </row>
    <row r="192" spans="1:7" x14ac:dyDescent="0.25">
      <c r="A192" s="1">
        <v>42741</v>
      </c>
      <c r="B192">
        <v>0.77700001001399999</v>
      </c>
      <c r="C192">
        <v>0.77399998903300005</v>
      </c>
      <c r="D192">
        <v>0.66699999570799995</v>
      </c>
      <c r="E192">
        <v>0.77700001001399999</v>
      </c>
      <c r="F192">
        <v>0.77700001001399999</v>
      </c>
      <c r="G192" s="7">
        <v>0.77700000000000002</v>
      </c>
    </row>
    <row r="193" spans="1:7" x14ac:dyDescent="0.25">
      <c r="A193" s="1">
        <v>42742</v>
      </c>
      <c r="B193">
        <v>0.77399998903300005</v>
      </c>
      <c r="C193">
        <v>0.77200001478199998</v>
      </c>
      <c r="D193">
        <v>0.66500002145799997</v>
      </c>
      <c r="E193">
        <v>0.77399998903300005</v>
      </c>
      <c r="F193">
        <v>0.77399998903300005</v>
      </c>
      <c r="G193" s="7">
        <v>0.77400000000000002</v>
      </c>
    </row>
    <row r="194" spans="1:7" x14ac:dyDescent="0.25">
      <c r="A194" s="1">
        <v>42743</v>
      </c>
      <c r="B194">
        <v>0.76999998092699995</v>
      </c>
      <c r="C194">
        <v>0.76899999380100004</v>
      </c>
      <c r="D194">
        <v>0.66200000047700003</v>
      </c>
      <c r="E194">
        <v>0.76999998092699995</v>
      </c>
      <c r="F194">
        <v>0.76999998092699995</v>
      </c>
      <c r="G194" s="7">
        <v>0.77</v>
      </c>
    </row>
    <row r="195" spans="1:7" x14ac:dyDescent="0.25">
      <c r="A195" s="1">
        <v>42744</v>
      </c>
      <c r="B195">
        <v>0.76599997281999999</v>
      </c>
      <c r="C195">
        <v>0.76499998569500005</v>
      </c>
      <c r="D195">
        <v>0.65700000524500002</v>
      </c>
      <c r="E195">
        <v>0.76599997281999999</v>
      </c>
      <c r="F195">
        <v>0.76599997281999999</v>
      </c>
      <c r="G195" s="7">
        <v>0.76600000000000001</v>
      </c>
    </row>
    <row r="196" spans="1:7" x14ac:dyDescent="0.25">
      <c r="A196" s="1">
        <v>42745</v>
      </c>
      <c r="B196">
        <v>0.76099997758899995</v>
      </c>
      <c r="C196">
        <v>0.76099997758899995</v>
      </c>
      <c r="D196">
        <v>0.65499997138999999</v>
      </c>
      <c r="E196">
        <v>0.76099997758899995</v>
      </c>
      <c r="F196">
        <v>0.76099997758899995</v>
      </c>
      <c r="G196" s="7">
        <v>0.76100000000000001</v>
      </c>
    </row>
    <row r="197" spans="1:7" x14ac:dyDescent="0.25">
      <c r="A197" s="1">
        <v>42746</v>
      </c>
      <c r="B197">
        <v>0.759000003338</v>
      </c>
      <c r="C197">
        <v>0.75599998235700006</v>
      </c>
      <c r="D197">
        <v>0.64899998903300005</v>
      </c>
      <c r="E197">
        <v>0.759000003338</v>
      </c>
      <c r="F197">
        <v>0.75999999046300004</v>
      </c>
      <c r="G197" s="7">
        <v>0.76</v>
      </c>
    </row>
    <row r="198" spans="1:7" x14ac:dyDescent="0.25">
      <c r="A198" s="1">
        <v>42747</v>
      </c>
      <c r="B198">
        <v>0.75599998235700006</v>
      </c>
      <c r="C198">
        <v>0.75300002098100005</v>
      </c>
      <c r="D198">
        <v>0.64499998092699995</v>
      </c>
      <c r="E198">
        <v>0.75599998235700006</v>
      </c>
      <c r="F198">
        <v>0.75599998235700006</v>
      </c>
      <c r="G198" s="7">
        <v>0.75600000000000001</v>
      </c>
    </row>
    <row r="199" spans="1:7" x14ac:dyDescent="0.25">
      <c r="A199" s="1">
        <v>42748</v>
      </c>
      <c r="B199">
        <v>0.75</v>
      </c>
      <c r="C199">
        <v>0.75</v>
      </c>
      <c r="D199">
        <v>0.64200001954999997</v>
      </c>
      <c r="E199">
        <v>0.75</v>
      </c>
      <c r="F199">
        <v>0.75</v>
      </c>
      <c r="G199" s="7">
        <v>0.75</v>
      </c>
    </row>
    <row r="200" spans="1:7" x14ac:dyDescent="0.25">
      <c r="A200" s="1">
        <v>42749</v>
      </c>
      <c r="B200">
        <v>0.74599999189400001</v>
      </c>
      <c r="C200">
        <v>0.74500000476799999</v>
      </c>
      <c r="D200">
        <v>0.63599997758899995</v>
      </c>
      <c r="E200">
        <v>0.74599999189400001</v>
      </c>
      <c r="F200">
        <v>0.74599999189400001</v>
      </c>
      <c r="G200" s="7">
        <v>0.746</v>
      </c>
    </row>
    <row r="201" spans="1:7" x14ac:dyDescent="0.25">
      <c r="A201" s="1">
        <v>42750</v>
      </c>
      <c r="B201">
        <v>0.74199998378800003</v>
      </c>
      <c r="C201">
        <v>0.740999996662</v>
      </c>
      <c r="D201">
        <v>0.63099998235700006</v>
      </c>
      <c r="E201">
        <v>0.74199998378800003</v>
      </c>
      <c r="F201">
        <v>0.74199998378800003</v>
      </c>
      <c r="G201" s="7">
        <v>0.74199999999999999</v>
      </c>
    </row>
    <row r="202" spans="1:7" x14ac:dyDescent="0.25">
      <c r="A202" s="1">
        <v>42751</v>
      </c>
      <c r="B202">
        <v>0.73600000143099997</v>
      </c>
      <c r="C202">
        <v>0.73500001430499995</v>
      </c>
      <c r="D202">
        <v>0.62300002574900004</v>
      </c>
      <c r="E202">
        <v>0.73799997568099995</v>
      </c>
      <c r="F202">
        <v>0.73900002241100005</v>
      </c>
      <c r="G202" s="7">
        <v>0.74</v>
      </c>
    </row>
    <row r="203" spans="1:7" x14ac:dyDescent="0.25">
      <c r="A203" s="1">
        <v>42752</v>
      </c>
      <c r="B203">
        <v>0.72899997234299996</v>
      </c>
      <c r="C203">
        <v>0.72799998521800002</v>
      </c>
      <c r="D203">
        <v>0.61400002241100005</v>
      </c>
      <c r="E203">
        <v>0.73199999332400001</v>
      </c>
      <c r="F203">
        <v>0.73500001430499995</v>
      </c>
      <c r="G203" s="7">
        <v>0.73899999999999999</v>
      </c>
    </row>
    <row r="204" spans="1:7" x14ac:dyDescent="0.25">
      <c r="A204" s="1">
        <v>42753</v>
      </c>
      <c r="B204">
        <v>0.72100001573600003</v>
      </c>
      <c r="C204">
        <v>0.72100001573600003</v>
      </c>
      <c r="D204">
        <v>0.60500001907300005</v>
      </c>
      <c r="E204">
        <v>0.72600001096699995</v>
      </c>
      <c r="F204">
        <v>0.73000001907300005</v>
      </c>
      <c r="G204" s="7">
        <v>0.73799999999999999</v>
      </c>
    </row>
    <row r="205" spans="1:7" x14ac:dyDescent="0.25">
      <c r="A205" s="1">
        <v>42754</v>
      </c>
      <c r="B205">
        <v>0.71299999952299997</v>
      </c>
      <c r="C205">
        <v>0.713999986649</v>
      </c>
      <c r="D205">
        <v>0.59600001573600003</v>
      </c>
      <c r="E205">
        <v>0.72000002861000001</v>
      </c>
      <c r="F205">
        <v>0.72500002384200002</v>
      </c>
      <c r="G205" s="7">
        <v>0.73699999999999999</v>
      </c>
    </row>
    <row r="206" spans="1:7" x14ac:dyDescent="0.25">
      <c r="A206" s="1">
        <v>42755</v>
      </c>
      <c r="B206">
        <v>0.70899999141699999</v>
      </c>
      <c r="C206">
        <v>0.70999997854200003</v>
      </c>
      <c r="D206">
        <v>0.59100002050400002</v>
      </c>
      <c r="E206">
        <v>0.71799999475499998</v>
      </c>
      <c r="F206">
        <v>0.72399997711200004</v>
      </c>
      <c r="G206" s="7">
        <v>0.73199999999999998</v>
      </c>
    </row>
    <row r="207" spans="1:7" x14ac:dyDescent="0.25">
      <c r="A207" s="1">
        <v>42756</v>
      </c>
      <c r="B207">
        <v>0.70300000906000004</v>
      </c>
      <c r="C207">
        <v>0.704999983311</v>
      </c>
      <c r="D207">
        <v>0.58499997854200003</v>
      </c>
      <c r="E207">
        <v>0.71299999952299997</v>
      </c>
      <c r="F207">
        <v>0.72100001573600003</v>
      </c>
      <c r="G207" s="7">
        <v>0.72499999999999998</v>
      </c>
    </row>
    <row r="208" spans="1:7" x14ac:dyDescent="0.25">
      <c r="A208" s="1">
        <v>42757</v>
      </c>
      <c r="B208">
        <v>0.69900000095399994</v>
      </c>
      <c r="C208">
        <v>0.70099997520400004</v>
      </c>
      <c r="D208">
        <v>0.57899999618499998</v>
      </c>
      <c r="E208">
        <v>0.70999997854200003</v>
      </c>
      <c r="F208">
        <v>0.71799999475499998</v>
      </c>
      <c r="G208" s="7">
        <v>0.71799999999999997</v>
      </c>
    </row>
    <row r="209" spans="1:7" x14ac:dyDescent="0.25">
      <c r="A209" s="1">
        <v>42758</v>
      </c>
      <c r="B209">
        <v>0.69199997186700002</v>
      </c>
      <c r="C209">
        <v>0.69499999284699998</v>
      </c>
      <c r="D209">
        <v>0.570999979973</v>
      </c>
      <c r="E209">
        <v>0.70300000906000004</v>
      </c>
      <c r="F209">
        <v>0.71200001239800004</v>
      </c>
      <c r="G209" s="7">
        <v>0.71199999999999997</v>
      </c>
    </row>
    <row r="210" spans="1:7" x14ac:dyDescent="0.25">
      <c r="A210" s="1">
        <v>42759</v>
      </c>
      <c r="B210">
        <v>0.68500000238400005</v>
      </c>
      <c r="C210">
        <v>0.68800002336499999</v>
      </c>
      <c r="D210">
        <v>0.56400001049000004</v>
      </c>
      <c r="E210">
        <v>0.69700002670299999</v>
      </c>
      <c r="F210">
        <v>0.70599997043600005</v>
      </c>
      <c r="G210" s="7">
        <v>0.70599999999999996</v>
      </c>
    </row>
    <row r="211" spans="1:7" x14ac:dyDescent="0.25">
      <c r="A211" s="1">
        <v>42760</v>
      </c>
      <c r="B211">
        <v>0.67799997329700001</v>
      </c>
      <c r="C211">
        <v>0.68000000715300002</v>
      </c>
      <c r="D211">
        <v>0.55599999427799995</v>
      </c>
      <c r="E211">
        <v>0.68900001049000004</v>
      </c>
      <c r="F211">
        <v>0.69900000095399994</v>
      </c>
      <c r="G211" s="7">
        <v>0.69899999999999995</v>
      </c>
    </row>
    <row r="212" spans="1:7" x14ac:dyDescent="0.25">
      <c r="A212" s="1">
        <v>42761</v>
      </c>
      <c r="B212">
        <v>0.67199999093999996</v>
      </c>
      <c r="C212">
        <v>0.67400002479599996</v>
      </c>
      <c r="D212">
        <v>0.55000001192100001</v>
      </c>
      <c r="E212">
        <v>0.68300002813299998</v>
      </c>
      <c r="F212">
        <v>0.693000018597</v>
      </c>
      <c r="G212" s="7">
        <v>0.69299999999999995</v>
      </c>
    </row>
    <row r="213" spans="1:7" x14ac:dyDescent="0.25">
      <c r="A213" s="1">
        <v>42762</v>
      </c>
      <c r="B213">
        <v>0.66500002145799997</v>
      </c>
      <c r="C213">
        <v>0.66600000858300001</v>
      </c>
      <c r="D213">
        <v>0.54199999570799995</v>
      </c>
      <c r="E213">
        <v>0.67599999904600006</v>
      </c>
      <c r="F213">
        <v>0.68699997663500001</v>
      </c>
      <c r="G213" s="7">
        <v>0.68700000000000006</v>
      </c>
    </row>
    <row r="214" spans="1:7" x14ac:dyDescent="0.25">
      <c r="A214" s="1">
        <v>42763</v>
      </c>
      <c r="B214">
        <v>0.65700000524500002</v>
      </c>
      <c r="C214">
        <v>0.65899997949599998</v>
      </c>
      <c r="D214">
        <v>0.53399997949599998</v>
      </c>
      <c r="E214">
        <v>0.66799998283399997</v>
      </c>
      <c r="F214">
        <v>0.68000000715300002</v>
      </c>
      <c r="G214" s="7">
        <v>0.68300000000000005</v>
      </c>
    </row>
    <row r="215" spans="1:7" x14ac:dyDescent="0.25">
      <c r="A215" s="1">
        <v>42764</v>
      </c>
      <c r="B215">
        <v>0.65499997138999999</v>
      </c>
      <c r="C215">
        <v>0.65600001811999997</v>
      </c>
      <c r="D215">
        <v>0.53200000524500002</v>
      </c>
      <c r="E215">
        <v>0.66500002145799997</v>
      </c>
      <c r="F215">
        <v>0.67699998617199997</v>
      </c>
      <c r="G215" s="7">
        <v>0.67700000000000005</v>
      </c>
    </row>
    <row r="216" spans="1:7" x14ac:dyDescent="0.25">
      <c r="A216" s="1">
        <v>42765</v>
      </c>
      <c r="B216">
        <v>0.65499997138999999</v>
      </c>
      <c r="C216">
        <v>0.65700000524500002</v>
      </c>
      <c r="D216">
        <v>0.53200000524500002</v>
      </c>
      <c r="E216">
        <v>0.66600000858300001</v>
      </c>
      <c r="F216">
        <v>0.67599999904600006</v>
      </c>
      <c r="G216" s="7">
        <v>0.67600000000000005</v>
      </c>
    </row>
    <row r="217" spans="1:7" x14ac:dyDescent="0.25">
      <c r="A217" s="1">
        <v>42766</v>
      </c>
      <c r="B217">
        <v>0.65100002288799996</v>
      </c>
      <c r="C217">
        <v>0.65299999713900003</v>
      </c>
      <c r="D217">
        <v>0.52899998426399997</v>
      </c>
      <c r="E217">
        <v>0.66200000047700003</v>
      </c>
      <c r="F217">
        <v>0.672999978065</v>
      </c>
      <c r="G217" s="7">
        <v>0.67800000000000005</v>
      </c>
    </row>
    <row r="218" spans="1:7" x14ac:dyDescent="0.25">
      <c r="A218" s="1">
        <v>42767</v>
      </c>
      <c r="B218">
        <v>0.64700001478199998</v>
      </c>
      <c r="C218">
        <v>0.64800000190700002</v>
      </c>
      <c r="D218">
        <v>0.52399998903300005</v>
      </c>
      <c r="E218">
        <v>0.65799999237100004</v>
      </c>
      <c r="F218">
        <v>0.66799998283399997</v>
      </c>
      <c r="G218" s="7">
        <v>0.67600000000000005</v>
      </c>
    </row>
    <row r="219" spans="1:7" x14ac:dyDescent="0.25">
      <c r="A219" s="1">
        <v>42768</v>
      </c>
      <c r="B219">
        <v>0.63999998569500005</v>
      </c>
      <c r="C219">
        <v>0.64200001954999997</v>
      </c>
      <c r="D219">
        <v>0.51700001954999997</v>
      </c>
      <c r="E219">
        <v>0.65100002288799996</v>
      </c>
      <c r="F219">
        <v>0.66200000047700003</v>
      </c>
      <c r="G219" s="7">
        <v>0.67400000000000004</v>
      </c>
    </row>
    <row r="220" spans="1:7" x14ac:dyDescent="0.25">
      <c r="A220" s="1">
        <v>42769</v>
      </c>
      <c r="B220">
        <v>0.63200002908700004</v>
      </c>
      <c r="C220">
        <v>0.634000003338</v>
      </c>
      <c r="D220">
        <v>0.50999999046300004</v>
      </c>
      <c r="E220">
        <v>0.64300000667599999</v>
      </c>
      <c r="F220">
        <v>0.65499997138999999</v>
      </c>
      <c r="G220" s="7">
        <v>0.67100000000000004</v>
      </c>
    </row>
    <row r="221" spans="1:7" x14ac:dyDescent="0.25">
      <c r="A221" s="1">
        <v>42770</v>
      </c>
      <c r="B221">
        <v>0.625</v>
      </c>
      <c r="C221">
        <v>0.62599998712500005</v>
      </c>
      <c r="D221">
        <v>0.50199997425099996</v>
      </c>
      <c r="E221">
        <v>0.63499999046300004</v>
      </c>
      <c r="F221">
        <v>0.64899998903300005</v>
      </c>
      <c r="G221" s="7">
        <v>0.66400000000000003</v>
      </c>
    </row>
    <row r="222" spans="1:7" x14ac:dyDescent="0.25">
      <c r="A222" s="1">
        <v>42771</v>
      </c>
      <c r="B222">
        <v>0.61699998378800003</v>
      </c>
      <c r="C222">
        <v>0.61900001764299994</v>
      </c>
      <c r="D222">
        <v>0.49399998784100002</v>
      </c>
      <c r="E222">
        <v>0.62800002098100005</v>
      </c>
      <c r="F222">
        <v>0.64399999380100004</v>
      </c>
      <c r="G222" s="7">
        <v>0.65500000000000003</v>
      </c>
    </row>
    <row r="223" spans="1:7" x14ac:dyDescent="0.25">
      <c r="A223" s="1">
        <v>42772</v>
      </c>
      <c r="B223">
        <v>0.61000001430499995</v>
      </c>
      <c r="C223">
        <v>0.61199998855600002</v>
      </c>
      <c r="D223">
        <v>0.48699998855600002</v>
      </c>
      <c r="E223">
        <v>0.62099999189400001</v>
      </c>
      <c r="F223">
        <v>0.63899999856900003</v>
      </c>
      <c r="G223" s="7">
        <v>0.64900000000000002</v>
      </c>
    </row>
    <row r="224" spans="1:7" x14ac:dyDescent="0.25">
      <c r="A224" s="1">
        <v>42773</v>
      </c>
      <c r="B224">
        <v>0.60600000619899996</v>
      </c>
      <c r="C224">
        <v>0.60600000619899996</v>
      </c>
      <c r="D224">
        <v>0.47999998927100002</v>
      </c>
      <c r="E224">
        <v>0.615999996662</v>
      </c>
      <c r="F224">
        <v>0.63599997758899995</v>
      </c>
      <c r="G224" s="7">
        <v>0.64500000000000002</v>
      </c>
    </row>
    <row r="225" spans="1:7" x14ac:dyDescent="0.25">
      <c r="A225" s="1">
        <v>42774</v>
      </c>
      <c r="B225">
        <v>0.60199999809299998</v>
      </c>
      <c r="C225">
        <v>0.60199999809299998</v>
      </c>
      <c r="D225">
        <v>0.47400000691400002</v>
      </c>
      <c r="E225">
        <v>0.61299997568099995</v>
      </c>
      <c r="F225">
        <v>0.634000003338</v>
      </c>
      <c r="G225" s="7">
        <v>0.64200000000000002</v>
      </c>
    </row>
    <row r="226" spans="1:7" x14ac:dyDescent="0.25">
      <c r="A226" s="1">
        <v>42775</v>
      </c>
      <c r="B226">
        <v>0.59899997711200004</v>
      </c>
      <c r="C226">
        <v>0.59799998998600001</v>
      </c>
      <c r="D226">
        <v>0.46900001168299998</v>
      </c>
      <c r="E226">
        <v>0.61000001430499995</v>
      </c>
      <c r="F226">
        <v>0.63200002908700004</v>
      </c>
      <c r="G226" s="7">
        <v>0.64100000000000001</v>
      </c>
    </row>
    <row r="227" spans="1:7" x14ac:dyDescent="0.25">
      <c r="A227" s="1">
        <v>42776</v>
      </c>
      <c r="B227">
        <v>0.59700000286099997</v>
      </c>
      <c r="C227">
        <v>0.59500002861000001</v>
      </c>
      <c r="D227">
        <v>0.46500000357600002</v>
      </c>
      <c r="E227">
        <v>0.60699999332400001</v>
      </c>
      <c r="F227">
        <v>0.62999999523200001</v>
      </c>
      <c r="G227" s="7">
        <v>0.63700000000000001</v>
      </c>
    </row>
    <row r="228" spans="1:7" x14ac:dyDescent="0.25">
      <c r="A228" s="1">
        <v>42777</v>
      </c>
      <c r="B228">
        <v>0.59500002861000001</v>
      </c>
      <c r="C228">
        <v>0.59100002050400002</v>
      </c>
      <c r="D228">
        <v>0.46200001239799998</v>
      </c>
      <c r="E228">
        <v>0.60600000619899996</v>
      </c>
      <c r="F228">
        <v>0.62999999523200001</v>
      </c>
      <c r="G228" s="7">
        <v>0.63500000000000001</v>
      </c>
    </row>
    <row r="229" spans="1:7" x14ac:dyDescent="0.25">
      <c r="A229" s="1">
        <v>42778</v>
      </c>
      <c r="B229">
        <v>0.59399998188000003</v>
      </c>
      <c r="C229">
        <v>0.58799999952299997</v>
      </c>
      <c r="D229">
        <v>0.45899999141699999</v>
      </c>
      <c r="E229">
        <v>0.60399997234299996</v>
      </c>
      <c r="F229">
        <v>0.62999999523200001</v>
      </c>
      <c r="G229" s="7">
        <v>0.63200000000000001</v>
      </c>
    </row>
    <row r="230" spans="1:7" x14ac:dyDescent="0.25">
      <c r="A230" s="1">
        <v>42779</v>
      </c>
      <c r="B230">
        <v>0.59100002050400002</v>
      </c>
      <c r="C230">
        <v>0.58300000429200005</v>
      </c>
      <c r="D230">
        <v>0.45300000905999999</v>
      </c>
      <c r="E230">
        <v>0.60100001096699995</v>
      </c>
      <c r="F230">
        <v>0.62699997425099996</v>
      </c>
      <c r="G230" s="7">
        <v>0.629</v>
      </c>
    </row>
    <row r="231" spans="1:7" x14ac:dyDescent="0.25">
      <c r="A231" s="1">
        <v>42780</v>
      </c>
      <c r="B231">
        <v>0.58799999952299997</v>
      </c>
      <c r="C231">
        <v>0.57800000906000004</v>
      </c>
      <c r="D231">
        <v>0.44800001382799998</v>
      </c>
      <c r="E231">
        <v>0.59799998998600001</v>
      </c>
      <c r="F231">
        <v>0.62199997901899995</v>
      </c>
      <c r="G231" s="7">
        <v>0.622</v>
      </c>
    </row>
    <row r="232" spans="1:7" x14ac:dyDescent="0.25">
      <c r="A232" s="1">
        <v>42781</v>
      </c>
      <c r="B232">
        <v>0.58600002527200001</v>
      </c>
      <c r="C232">
        <v>0.57400000095399994</v>
      </c>
      <c r="D232">
        <v>0.44400000572199999</v>
      </c>
      <c r="E232">
        <v>0.59700000286099997</v>
      </c>
      <c r="F232">
        <v>0.61900001764299994</v>
      </c>
      <c r="G232" s="7">
        <v>0.61899999999999999</v>
      </c>
    </row>
    <row r="233" spans="1:7" x14ac:dyDescent="0.25">
      <c r="A233" s="1">
        <v>42782</v>
      </c>
      <c r="B233">
        <v>0.58399999141699999</v>
      </c>
      <c r="C233">
        <v>0.56900000572200005</v>
      </c>
      <c r="D233">
        <v>0.439999997616</v>
      </c>
      <c r="E233">
        <v>0.59500002861000001</v>
      </c>
      <c r="F233">
        <v>0.61699998378800003</v>
      </c>
      <c r="G233" s="7">
        <v>0.61699999999999999</v>
      </c>
    </row>
    <row r="234" spans="1:7" x14ac:dyDescent="0.25">
      <c r="A234" s="1">
        <v>42783</v>
      </c>
      <c r="B234">
        <v>0.58300000429200005</v>
      </c>
      <c r="C234">
        <v>0.56499999761599995</v>
      </c>
      <c r="D234">
        <v>0.435000002384</v>
      </c>
      <c r="E234">
        <v>0.59299999475499998</v>
      </c>
      <c r="F234">
        <v>0.615999996662</v>
      </c>
      <c r="G234" s="7">
        <v>0.61699999999999999</v>
      </c>
    </row>
    <row r="235" spans="1:7" x14ac:dyDescent="0.25">
      <c r="A235" s="1">
        <v>42784</v>
      </c>
      <c r="B235">
        <v>0.58300000429200005</v>
      </c>
      <c r="C235">
        <v>0.56199997663500001</v>
      </c>
      <c r="D235">
        <v>0.432999998331</v>
      </c>
      <c r="E235">
        <v>0.59299999475499998</v>
      </c>
      <c r="F235">
        <v>0.61500000953699996</v>
      </c>
      <c r="G235" s="7">
        <v>0.61499999999999999</v>
      </c>
    </row>
    <row r="236" spans="1:7" x14ac:dyDescent="0.25">
      <c r="A236" s="1">
        <v>42785</v>
      </c>
      <c r="B236">
        <v>0.58300000429200005</v>
      </c>
      <c r="C236">
        <v>0.559000015259</v>
      </c>
      <c r="D236">
        <v>0.42899999022500002</v>
      </c>
      <c r="E236">
        <v>0.59299999475499998</v>
      </c>
      <c r="F236">
        <v>0.615999996662</v>
      </c>
      <c r="G236" s="7">
        <v>0.61699999999999999</v>
      </c>
    </row>
    <row r="237" spans="1:7" x14ac:dyDescent="0.25">
      <c r="A237" s="1">
        <v>42786</v>
      </c>
      <c r="B237">
        <v>0.58099997043600005</v>
      </c>
      <c r="C237">
        <v>0.554000020027</v>
      </c>
      <c r="D237">
        <v>0.42500001192100001</v>
      </c>
      <c r="E237">
        <v>0.59100002050400002</v>
      </c>
      <c r="F237">
        <v>0.61500000953699996</v>
      </c>
      <c r="G237" s="7">
        <v>0.61899999999999999</v>
      </c>
    </row>
    <row r="238" spans="1:7" x14ac:dyDescent="0.25">
      <c r="A238" s="1">
        <v>42787</v>
      </c>
      <c r="B238">
        <v>0.58200001716600003</v>
      </c>
      <c r="C238">
        <v>0.55199998617199997</v>
      </c>
      <c r="D238">
        <v>0.42199999094000001</v>
      </c>
      <c r="E238">
        <v>0.59200000762899996</v>
      </c>
      <c r="F238">
        <v>0.61699998378800003</v>
      </c>
      <c r="G238" s="7">
        <v>0.61799999999999999</v>
      </c>
    </row>
    <row r="239" spans="1:7" x14ac:dyDescent="0.25">
      <c r="A239" s="1">
        <v>42788</v>
      </c>
      <c r="B239">
        <v>0.58300000429200005</v>
      </c>
      <c r="C239">
        <v>0.55000001192100001</v>
      </c>
      <c r="D239">
        <v>0.41999998688700002</v>
      </c>
      <c r="E239">
        <v>0.59399998188000003</v>
      </c>
      <c r="F239">
        <v>0.615999996662</v>
      </c>
      <c r="G239" s="7">
        <v>0.61599999999999999</v>
      </c>
    </row>
    <row r="240" spans="1:7" x14ac:dyDescent="0.25">
      <c r="A240" s="1">
        <v>42789</v>
      </c>
      <c r="B240">
        <v>0.58099997043600005</v>
      </c>
      <c r="C240">
        <v>0.54400002956399995</v>
      </c>
      <c r="D240">
        <v>0.41499999165500001</v>
      </c>
      <c r="E240">
        <v>0.59200000762899996</v>
      </c>
      <c r="F240">
        <v>0.61500000953699996</v>
      </c>
      <c r="G240" s="7">
        <v>0.61599999999999999</v>
      </c>
    </row>
    <row r="241" spans="1:7" x14ac:dyDescent="0.25">
      <c r="A241" s="1">
        <v>42790</v>
      </c>
      <c r="B241">
        <v>0.58499997854200003</v>
      </c>
      <c r="C241">
        <v>0.54400002956399995</v>
      </c>
      <c r="D241">
        <v>0.41499999165500001</v>
      </c>
      <c r="E241">
        <v>0.59500002861000001</v>
      </c>
      <c r="F241">
        <v>0.61299997568099995</v>
      </c>
      <c r="G241" s="7">
        <v>0.61299999999999999</v>
      </c>
    </row>
    <row r="242" spans="1:7" x14ac:dyDescent="0.25">
      <c r="A242" s="1">
        <v>42791</v>
      </c>
      <c r="B242">
        <v>0.58499997854200003</v>
      </c>
      <c r="C242">
        <v>0.54199999570799995</v>
      </c>
      <c r="D242">
        <v>0.41299998760200002</v>
      </c>
      <c r="E242">
        <v>0.59600001573600003</v>
      </c>
      <c r="F242">
        <v>0.61299997568099995</v>
      </c>
      <c r="G242" s="7">
        <v>0.61299999999999999</v>
      </c>
    </row>
    <row r="243" spans="1:7" x14ac:dyDescent="0.25">
      <c r="A243" s="1">
        <v>42792</v>
      </c>
      <c r="B243">
        <v>0.58300000429200005</v>
      </c>
      <c r="C243">
        <v>0.53700000047700003</v>
      </c>
      <c r="D243">
        <v>0.40799999237099999</v>
      </c>
      <c r="E243">
        <v>0.59299999475499998</v>
      </c>
      <c r="F243">
        <v>0.61199998855600002</v>
      </c>
      <c r="G243" s="7">
        <v>0.61199999999999999</v>
      </c>
    </row>
    <row r="244" spans="1:7" x14ac:dyDescent="0.25">
      <c r="A244" s="1">
        <v>42793</v>
      </c>
      <c r="B244">
        <v>0.579999983311</v>
      </c>
      <c r="C244">
        <v>0.53200000524500002</v>
      </c>
      <c r="D244">
        <v>0.40200001001399999</v>
      </c>
      <c r="E244">
        <v>0.58999997377400004</v>
      </c>
      <c r="F244">
        <v>0.61000001430499995</v>
      </c>
      <c r="G244" s="7">
        <v>0.61</v>
      </c>
    </row>
    <row r="245" spans="1:7" x14ac:dyDescent="0.25">
      <c r="A245" s="1">
        <v>42794</v>
      </c>
      <c r="B245">
        <v>0.57899999618499998</v>
      </c>
      <c r="C245">
        <v>0.52799999713900003</v>
      </c>
      <c r="D245">
        <v>0.39899998903299999</v>
      </c>
      <c r="E245">
        <v>0.588999986649</v>
      </c>
      <c r="F245">
        <v>0.60000002384200002</v>
      </c>
      <c r="G245" s="7">
        <v>0.60099999999999998</v>
      </c>
    </row>
    <row r="246" spans="1:7" x14ac:dyDescent="0.25">
      <c r="A246" s="1">
        <v>42795</v>
      </c>
      <c r="B246">
        <v>0.577000021935</v>
      </c>
      <c r="C246">
        <v>0.52499997615799998</v>
      </c>
      <c r="D246">
        <v>0.39500001072899998</v>
      </c>
      <c r="E246">
        <v>0.58700001239800004</v>
      </c>
      <c r="F246">
        <v>0.59700000286099997</v>
      </c>
      <c r="G246" s="7">
        <v>0.59699999999999998</v>
      </c>
    </row>
    <row r="247" spans="1:7" x14ac:dyDescent="0.25">
      <c r="A247" s="1">
        <v>42796</v>
      </c>
      <c r="B247">
        <v>0.57300001382800003</v>
      </c>
      <c r="C247">
        <v>0.51999998092699995</v>
      </c>
      <c r="D247">
        <v>0.389999985695</v>
      </c>
      <c r="E247">
        <v>0.58399999141699999</v>
      </c>
      <c r="F247">
        <v>0.58799999952299997</v>
      </c>
      <c r="G247" s="7">
        <v>0.58799999999999997</v>
      </c>
    </row>
    <row r="248" spans="1:7" x14ac:dyDescent="0.25">
      <c r="A248" s="1">
        <v>42797</v>
      </c>
      <c r="B248">
        <v>0.56999999284699998</v>
      </c>
      <c r="C248">
        <v>0.51499998569500005</v>
      </c>
      <c r="D248">
        <v>0.38600000739099999</v>
      </c>
      <c r="E248">
        <v>0.57899999618499998</v>
      </c>
      <c r="F248">
        <v>0.57899999618499998</v>
      </c>
      <c r="G248" s="7">
        <v>0.57899999999999996</v>
      </c>
    </row>
    <row r="249" spans="1:7" x14ac:dyDescent="0.25">
      <c r="A249" s="1">
        <v>42798</v>
      </c>
      <c r="B249">
        <v>0.568000018597</v>
      </c>
      <c r="C249">
        <v>0.51200002431900005</v>
      </c>
      <c r="D249">
        <v>0.38299998640999999</v>
      </c>
      <c r="E249">
        <v>0.56999999284699998</v>
      </c>
      <c r="F249">
        <v>0.56999999284699998</v>
      </c>
      <c r="G249" s="7">
        <v>0.56999999999999995</v>
      </c>
    </row>
    <row r="250" spans="1:7" x14ac:dyDescent="0.25">
      <c r="A250" s="1">
        <v>42799</v>
      </c>
      <c r="B250">
        <v>0.565999984741</v>
      </c>
      <c r="C250">
        <v>0.50800001621199997</v>
      </c>
      <c r="D250">
        <v>0.37900000810599999</v>
      </c>
      <c r="E250">
        <v>0.568000018597</v>
      </c>
      <c r="F250">
        <v>0.56900000572200005</v>
      </c>
      <c r="G250" s="7">
        <v>0.56899999999999995</v>
      </c>
    </row>
    <row r="251" spans="1:7" x14ac:dyDescent="0.25">
      <c r="A251" s="1">
        <v>42800</v>
      </c>
      <c r="B251">
        <v>0.56199997663500001</v>
      </c>
      <c r="C251">
        <v>0.50400000810599999</v>
      </c>
      <c r="D251">
        <v>0.37400001287500001</v>
      </c>
      <c r="E251">
        <v>0.56400001049000004</v>
      </c>
      <c r="F251">
        <v>0.56400001049000004</v>
      </c>
      <c r="G251" s="7">
        <v>0.56399999999999995</v>
      </c>
    </row>
    <row r="252" spans="1:7" x14ac:dyDescent="0.25">
      <c r="A252" s="1">
        <v>42801</v>
      </c>
      <c r="B252">
        <v>0.55800002813299998</v>
      </c>
      <c r="C252">
        <v>0.49900001287500001</v>
      </c>
      <c r="D252">
        <v>0.36899998784100002</v>
      </c>
      <c r="E252">
        <v>0.56000000238400005</v>
      </c>
      <c r="F252">
        <v>0.56000000238400005</v>
      </c>
      <c r="G252" s="7">
        <v>0.56000000000000005</v>
      </c>
    </row>
    <row r="253" spans="1:7" x14ac:dyDescent="0.25">
      <c r="A253" s="1">
        <v>42802</v>
      </c>
      <c r="B253">
        <v>0.55299997329700001</v>
      </c>
      <c r="C253">
        <v>0.493000000715</v>
      </c>
      <c r="D253">
        <v>0.36300000548400002</v>
      </c>
      <c r="E253">
        <v>0.55500000715300002</v>
      </c>
      <c r="F253">
        <v>0.55500000715300002</v>
      </c>
      <c r="G253" s="7">
        <v>0.55500000000000005</v>
      </c>
    </row>
    <row r="254" spans="1:7" x14ac:dyDescent="0.25">
      <c r="A254" s="1">
        <v>42803</v>
      </c>
      <c r="B254">
        <v>0.547999978065</v>
      </c>
      <c r="C254">
        <v>0.48699998855600002</v>
      </c>
      <c r="D254">
        <v>0.35800001025200001</v>
      </c>
      <c r="E254">
        <v>0.54900002479599996</v>
      </c>
      <c r="F254">
        <v>0.55000001192100001</v>
      </c>
      <c r="G254" s="7">
        <v>0.55000000000000004</v>
      </c>
    </row>
    <row r="255" spans="1:7" x14ac:dyDescent="0.25">
      <c r="A255" s="1">
        <v>42804</v>
      </c>
      <c r="B255">
        <v>0.54199999570799995</v>
      </c>
      <c r="C255">
        <v>0.48100000619900002</v>
      </c>
      <c r="D255">
        <v>0.35199999809299998</v>
      </c>
      <c r="E255">
        <v>0.54199999570799995</v>
      </c>
      <c r="F255">
        <v>0.54199999570799995</v>
      </c>
      <c r="G255" s="7">
        <v>0.54200000000000004</v>
      </c>
    </row>
    <row r="256" spans="1:7" x14ac:dyDescent="0.25">
      <c r="A256" s="1">
        <v>42805</v>
      </c>
      <c r="B256">
        <v>0.53399997949599998</v>
      </c>
      <c r="C256">
        <v>0.47699999809299998</v>
      </c>
      <c r="D256">
        <v>0.34700000286100002</v>
      </c>
      <c r="E256">
        <v>0.53399997949599998</v>
      </c>
      <c r="F256">
        <v>0.53399997949599998</v>
      </c>
      <c r="G256" s="7">
        <v>0.53400000000000003</v>
      </c>
    </row>
    <row r="257" spans="1:7" x14ac:dyDescent="0.25">
      <c r="A257" s="1">
        <v>42806</v>
      </c>
      <c r="B257">
        <v>0.52700001001399999</v>
      </c>
      <c r="C257">
        <v>0.47400000691400002</v>
      </c>
      <c r="D257">
        <v>0.34400001168299998</v>
      </c>
      <c r="E257">
        <v>0.52700001001399999</v>
      </c>
      <c r="F257">
        <v>0.52700001001399999</v>
      </c>
      <c r="G257" s="7">
        <v>0.52700000000000002</v>
      </c>
    </row>
    <row r="258" spans="1:7" x14ac:dyDescent="0.25">
      <c r="A258" s="1">
        <v>42807</v>
      </c>
      <c r="B258">
        <v>0.52399998903300005</v>
      </c>
      <c r="C258">
        <v>0.47099998593300002</v>
      </c>
      <c r="D258">
        <v>0.34099999070199999</v>
      </c>
      <c r="E258">
        <v>0.52399998903300005</v>
      </c>
      <c r="F258">
        <v>0.52399998903300005</v>
      </c>
      <c r="G258" s="7">
        <v>0.52400000000000002</v>
      </c>
    </row>
    <row r="259" spans="1:7" x14ac:dyDescent="0.25">
      <c r="A259" s="1">
        <v>42808</v>
      </c>
      <c r="B259">
        <v>0.51700001954999997</v>
      </c>
      <c r="C259">
        <v>0.46799999475499998</v>
      </c>
      <c r="D259">
        <v>0.33799999952300003</v>
      </c>
      <c r="E259">
        <v>0.51700001954999997</v>
      </c>
      <c r="F259">
        <v>0.51700001954999997</v>
      </c>
      <c r="G259" s="7">
        <v>0.51700000000000002</v>
      </c>
    </row>
    <row r="260" spans="1:7" x14ac:dyDescent="0.25">
      <c r="A260" s="1">
        <v>42809</v>
      </c>
      <c r="B260">
        <v>0.51499998569500005</v>
      </c>
      <c r="C260">
        <v>0.46599999070199999</v>
      </c>
      <c r="D260">
        <v>0.33599999546999998</v>
      </c>
      <c r="E260">
        <v>0.51499998569500005</v>
      </c>
      <c r="F260">
        <v>0.51499998569500005</v>
      </c>
      <c r="G260" s="7">
        <v>0.51500000000000001</v>
      </c>
    </row>
    <row r="261" spans="1:7" x14ac:dyDescent="0.25">
      <c r="A261" s="1">
        <v>42810</v>
      </c>
      <c r="B261">
        <v>0.51300001144399998</v>
      </c>
      <c r="C261">
        <v>0.46500000357600002</v>
      </c>
      <c r="D261">
        <v>0.33599999546999998</v>
      </c>
      <c r="E261">
        <v>0.51300001144399998</v>
      </c>
      <c r="F261">
        <v>0.51300001144399998</v>
      </c>
      <c r="G261" s="7">
        <v>0.51300000000000001</v>
      </c>
    </row>
    <row r="262" spans="1:7" x14ac:dyDescent="0.25">
      <c r="A262" s="1">
        <v>42811</v>
      </c>
      <c r="B262">
        <v>0.50999999046300004</v>
      </c>
      <c r="C262">
        <v>0.46500000357600002</v>
      </c>
      <c r="D262">
        <v>0.33599999546999998</v>
      </c>
      <c r="E262">
        <v>0.50999999046300004</v>
      </c>
      <c r="F262">
        <v>0.50999999046300004</v>
      </c>
      <c r="G262" s="7">
        <v>0.51</v>
      </c>
    </row>
    <row r="263" spans="1:7" x14ac:dyDescent="0.25">
      <c r="A263" s="1">
        <v>42812</v>
      </c>
      <c r="B263">
        <v>0.50300002098100005</v>
      </c>
      <c r="C263">
        <v>0.463999986649</v>
      </c>
      <c r="D263">
        <v>0.33500000834499999</v>
      </c>
      <c r="E263">
        <v>0.50300002098100005</v>
      </c>
      <c r="F263">
        <v>0.50300002098100005</v>
      </c>
      <c r="G263" s="7">
        <v>0.503</v>
      </c>
    </row>
    <row r="264" spans="1:7" x14ac:dyDescent="0.25">
      <c r="A264" s="1">
        <v>42813</v>
      </c>
      <c r="B264">
        <v>0.49900001287500001</v>
      </c>
      <c r="C264">
        <v>0.46299999952300003</v>
      </c>
      <c r="D264">
        <v>0.33399999141699999</v>
      </c>
      <c r="E264">
        <v>0.49900001287500001</v>
      </c>
      <c r="F264">
        <v>0.49900001287500001</v>
      </c>
      <c r="G264" s="7">
        <v>0.499</v>
      </c>
    </row>
    <row r="265" spans="1:7" x14ac:dyDescent="0.25">
      <c r="A265" s="1">
        <v>42814</v>
      </c>
      <c r="B265">
        <v>0.5</v>
      </c>
      <c r="C265">
        <v>0.46299999952300003</v>
      </c>
      <c r="D265">
        <v>0.33399999141699999</v>
      </c>
      <c r="E265">
        <v>0.5</v>
      </c>
      <c r="F265">
        <v>0.50099998712500005</v>
      </c>
      <c r="G265" s="7">
        <v>0.502</v>
      </c>
    </row>
    <row r="266" spans="1:7" x14ac:dyDescent="0.25">
      <c r="A266" s="1">
        <v>42815</v>
      </c>
      <c r="B266">
        <v>0.49900001287500001</v>
      </c>
      <c r="C266">
        <v>0.46000000834499999</v>
      </c>
      <c r="D266">
        <v>0.33100000023800003</v>
      </c>
      <c r="E266">
        <v>0.49900001287500001</v>
      </c>
      <c r="F266">
        <v>0.50099998712500005</v>
      </c>
      <c r="G266" s="7">
        <v>0.502</v>
      </c>
    </row>
    <row r="267" spans="1:7" x14ac:dyDescent="0.25">
      <c r="A267" s="1">
        <v>42816</v>
      </c>
      <c r="B267">
        <v>0.49799999594700001</v>
      </c>
      <c r="C267">
        <v>0.45699998736399999</v>
      </c>
      <c r="D267">
        <v>0.32800000905999999</v>
      </c>
      <c r="E267">
        <v>0.49799999594700001</v>
      </c>
      <c r="F267">
        <v>0.5</v>
      </c>
      <c r="G267" s="7">
        <v>0.504</v>
      </c>
    </row>
    <row r="268" spans="1:7" x14ac:dyDescent="0.25">
      <c r="A268" s="1">
        <v>42817</v>
      </c>
      <c r="B268">
        <v>0.49700000882099998</v>
      </c>
      <c r="C268">
        <v>0.45399999618499998</v>
      </c>
      <c r="D268">
        <v>0.32499998807899999</v>
      </c>
      <c r="E268">
        <v>0.49700000882099998</v>
      </c>
      <c r="F268">
        <v>0.5</v>
      </c>
      <c r="G268" s="7">
        <v>0.50800000000000001</v>
      </c>
    </row>
    <row r="269" spans="1:7" x14ac:dyDescent="0.25">
      <c r="A269" s="1">
        <v>42818</v>
      </c>
      <c r="B269">
        <v>0.49700000882099998</v>
      </c>
      <c r="C269">
        <v>0.45100000500699999</v>
      </c>
      <c r="D269">
        <v>0.32199999690100001</v>
      </c>
      <c r="E269">
        <v>0.49700000882099998</v>
      </c>
      <c r="F269">
        <v>0.50099998712500005</v>
      </c>
      <c r="G269" s="7">
        <v>0.51</v>
      </c>
    </row>
    <row r="270" spans="1:7" x14ac:dyDescent="0.25">
      <c r="A270" s="1">
        <v>42819</v>
      </c>
      <c r="B270">
        <v>0.49799999594700001</v>
      </c>
      <c r="C270">
        <v>0.449000000954</v>
      </c>
      <c r="D270">
        <v>0.31999999284699998</v>
      </c>
      <c r="E270">
        <v>0.49799999594700001</v>
      </c>
      <c r="F270">
        <v>0.49799999594700001</v>
      </c>
      <c r="G270" s="7">
        <v>0.498</v>
      </c>
    </row>
    <row r="271" spans="1:7" x14ac:dyDescent="0.25">
      <c r="A271" s="1">
        <v>42820</v>
      </c>
      <c r="B271">
        <v>0.49599999189400001</v>
      </c>
      <c r="C271">
        <v>0.45199999213199998</v>
      </c>
      <c r="D271">
        <v>0.32300001382799998</v>
      </c>
      <c r="E271">
        <v>0.49599999189400001</v>
      </c>
      <c r="F271">
        <v>0.49599999189400001</v>
      </c>
      <c r="G271" s="7">
        <v>0.496</v>
      </c>
    </row>
    <row r="272" spans="1:7" x14ac:dyDescent="0.25">
      <c r="A272" s="1">
        <v>42821</v>
      </c>
      <c r="B272">
        <v>0.49500000476799999</v>
      </c>
      <c r="C272">
        <v>0.44999998807899999</v>
      </c>
      <c r="D272">
        <v>0.32100000977499998</v>
      </c>
      <c r="E272">
        <v>0.49500000476799999</v>
      </c>
      <c r="F272">
        <v>0.49500000476799999</v>
      </c>
      <c r="G272" s="7">
        <v>0.495</v>
      </c>
    </row>
    <row r="273" spans="1:7" x14ac:dyDescent="0.25">
      <c r="A273" s="1">
        <v>42822</v>
      </c>
      <c r="B273">
        <v>0.49500000476799999</v>
      </c>
      <c r="C273">
        <v>0.44800001382799998</v>
      </c>
      <c r="D273">
        <v>0.31900000572199999</v>
      </c>
      <c r="E273">
        <v>0.49500000476799999</v>
      </c>
      <c r="F273">
        <v>0.49500000476799999</v>
      </c>
      <c r="G273" s="7">
        <v>0.495</v>
      </c>
    </row>
    <row r="274" spans="1:7" x14ac:dyDescent="0.25">
      <c r="A274" s="1">
        <v>42823</v>
      </c>
      <c r="B274">
        <v>0.49599999189400001</v>
      </c>
      <c r="C274">
        <v>0.44699999690100001</v>
      </c>
      <c r="D274">
        <v>0.31799998879399999</v>
      </c>
      <c r="E274">
        <v>0.49599999189400001</v>
      </c>
      <c r="F274">
        <v>0.49599999189400001</v>
      </c>
      <c r="G274" s="7">
        <v>0.496</v>
      </c>
    </row>
    <row r="275" spans="1:7" x14ac:dyDescent="0.25">
      <c r="A275" s="1">
        <v>42824</v>
      </c>
      <c r="B275">
        <v>0.49599999189400001</v>
      </c>
      <c r="C275">
        <v>0.44499999284699998</v>
      </c>
      <c r="D275">
        <v>0.31600001454400001</v>
      </c>
      <c r="E275">
        <v>0.49599999189400001</v>
      </c>
      <c r="F275">
        <v>0.49700000882099998</v>
      </c>
      <c r="G275" s="7">
        <v>0.505</v>
      </c>
    </row>
    <row r="276" spans="1:7" x14ac:dyDescent="0.25">
      <c r="A276" s="1">
        <v>42825</v>
      </c>
      <c r="B276">
        <v>0.49700000882099998</v>
      </c>
      <c r="C276">
        <v>0.442000001669</v>
      </c>
      <c r="D276">
        <v>0.31400001048999998</v>
      </c>
      <c r="E276">
        <v>0.49700000882099998</v>
      </c>
      <c r="F276">
        <v>0.49799999594700001</v>
      </c>
      <c r="G276" s="7">
        <v>0.50700000000000001</v>
      </c>
    </row>
    <row r="277" spans="1:7" x14ac:dyDescent="0.25">
      <c r="A277" s="1">
        <v>42826</v>
      </c>
      <c r="B277">
        <v>0.49799999594700001</v>
      </c>
      <c r="C277">
        <v>0.44100001454400001</v>
      </c>
      <c r="D277">
        <v>0.31200000643699999</v>
      </c>
      <c r="E277">
        <v>0.49799999594700001</v>
      </c>
      <c r="F277">
        <v>0.5</v>
      </c>
      <c r="G277" s="7">
        <v>0.50800000000000001</v>
      </c>
    </row>
    <row r="278" spans="1:7" x14ac:dyDescent="0.25">
      <c r="A278" s="1">
        <v>42827</v>
      </c>
      <c r="B278">
        <v>0.49900001287500001</v>
      </c>
      <c r="C278">
        <v>0.43900001048999998</v>
      </c>
      <c r="D278">
        <v>0.310000002384</v>
      </c>
      <c r="E278">
        <v>0.49900001287500001</v>
      </c>
      <c r="F278">
        <v>0.50099998712500005</v>
      </c>
      <c r="G278" s="7">
        <v>0.50900000000000001</v>
      </c>
    </row>
    <row r="279" spans="1:7" x14ac:dyDescent="0.25">
      <c r="A279" s="1">
        <v>42828</v>
      </c>
      <c r="B279">
        <v>0.49900001287500001</v>
      </c>
      <c r="C279">
        <v>0.43700000643699999</v>
      </c>
      <c r="D279">
        <v>0.307999998331</v>
      </c>
      <c r="E279">
        <v>0.49900001287500001</v>
      </c>
      <c r="F279">
        <v>0.50199997425099996</v>
      </c>
      <c r="G279" s="7">
        <v>0.51</v>
      </c>
    </row>
    <row r="280" spans="1:7" x14ac:dyDescent="0.25">
      <c r="A280" s="1">
        <v>42829</v>
      </c>
      <c r="B280">
        <v>0.49900001287500001</v>
      </c>
      <c r="C280">
        <v>0.43399998545599999</v>
      </c>
      <c r="D280">
        <v>0.30599999427800001</v>
      </c>
      <c r="E280">
        <v>0.49900001287500001</v>
      </c>
      <c r="F280">
        <v>0.50300002098100005</v>
      </c>
      <c r="G280" s="7">
        <v>0.51200000000000001</v>
      </c>
    </row>
    <row r="281" spans="1:7" x14ac:dyDescent="0.25">
      <c r="A281" s="1">
        <v>42830</v>
      </c>
      <c r="B281">
        <v>0.49900001287500001</v>
      </c>
      <c r="C281">
        <v>0.43200001120600001</v>
      </c>
      <c r="D281">
        <v>0.30300000309899999</v>
      </c>
      <c r="E281">
        <v>0.49900001287500001</v>
      </c>
      <c r="F281">
        <v>0.50400000810599999</v>
      </c>
      <c r="G281" s="7">
        <v>0.51100000000000001</v>
      </c>
    </row>
    <row r="282" spans="1:7" x14ac:dyDescent="0.25">
      <c r="A282" s="1">
        <v>42831</v>
      </c>
      <c r="B282">
        <v>0.49900001287500001</v>
      </c>
      <c r="C282">
        <v>0.42899999022500002</v>
      </c>
      <c r="D282">
        <v>0.300999999046</v>
      </c>
      <c r="E282">
        <v>0.49900001287500001</v>
      </c>
      <c r="F282">
        <v>0.50400000810599999</v>
      </c>
      <c r="G282" s="7">
        <v>0.51100000000000001</v>
      </c>
    </row>
    <row r="283" spans="1:7" x14ac:dyDescent="0.25">
      <c r="A283" s="1">
        <v>42832</v>
      </c>
      <c r="B283">
        <v>0.49900001287500001</v>
      </c>
      <c r="C283">
        <v>0.425999999046</v>
      </c>
      <c r="D283">
        <v>0.29699999094000001</v>
      </c>
      <c r="E283">
        <v>0.49900001287500001</v>
      </c>
      <c r="F283">
        <v>0.50499999523200001</v>
      </c>
      <c r="G283" s="7">
        <v>0.51200000000000001</v>
      </c>
    </row>
    <row r="284" spans="1:7" x14ac:dyDescent="0.25">
      <c r="A284" s="1">
        <v>42833</v>
      </c>
      <c r="B284">
        <v>0.49900001287500001</v>
      </c>
      <c r="C284">
        <v>0.42300000786800002</v>
      </c>
      <c r="D284">
        <v>0.29499998688700002</v>
      </c>
      <c r="E284">
        <v>0.49900001287500001</v>
      </c>
      <c r="F284">
        <v>0.50499999523200001</v>
      </c>
      <c r="G284" s="7">
        <v>0.51200000000000001</v>
      </c>
    </row>
    <row r="285" spans="1:7" x14ac:dyDescent="0.25">
      <c r="A285" s="1">
        <v>42834</v>
      </c>
      <c r="B285">
        <v>0.49799999594700001</v>
      </c>
      <c r="C285">
        <v>0.41999998688700002</v>
      </c>
      <c r="D285">
        <v>0.29100000858300001</v>
      </c>
      <c r="E285">
        <v>0.49799999594700001</v>
      </c>
      <c r="F285">
        <v>0.50499999523200001</v>
      </c>
      <c r="G285" s="7">
        <v>0.51</v>
      </c>
    </row>
    <row r="286" spans="1:7" x14ac:dyDescent="0.25">
      <c r="A286" s="1">
        <v>42835</v>
      </c>
      <c r="B286">
        <v>0.49799999594700001</v>
      </c>
      <c r="C286">
        <v>0.416999995708</v>
      </c>
      <c r="D286">
        <v>0.28900000453000002</v>
      </c>
      <c r="E286">
        <v>0.49799999594700001</v>
      </c>
      <c r="F286">
        <v>0.50499999523200001</v>
      </c>
      <c r="G286" s="7">
        <v>0.51</v>
      </c>
    </row>
    <row r="287" spans="1:7" x14ac:dyDescent="0.25">
      <c r="A287" s="1">
        <v>42836</v>
      </c>
      <c r="B287">
        <v>0.49799999594700001</v>
      </c>
      <c r="C287">
        <v>0.41400000453000002</v>
      </c>
      <c r="D287">
        <v>0.286000013351</v>
      </c>
      <c r="E287">
        <v>0.49799999594700001</v>
      </c>
      <c r="F287">
        <v>0.50499999523200001</v>
      </c>
      <c r="G287" s="7">
        <v>0.50900000000000001</v>
      </c>
    </row>
    <row r="288" spans="1:7" x14ac:dyDescent="0.25">
      <c r="A288" s="1">
        <v>42837</v>
      </c>
      <c r="B288">
        <v>0.49799999594700001</v>
      </c>
      <c r="C288">
        <v>0.41200000047699997</v>
      </c>
      <c r="D288">
        <v>0.28299999237099999</v>
      </c>
      <c r="E288">
        <v>0.49799999594700001</v>
      </c>
      <c r="F288">
        <v>0.50400000810599999</v>
      </c>
      <c r="G288" s="7">
        <v>0.504</v>
      </c>
    </row>
    <row r="289" spans="1:7" x14ac:dyDescent="0.25">
      <c r="A289" s="1">
        <v>42838</v>
      </c>
      <c r="B289">
        <v>0.49900001287500001</v>
      </c>
      <c r="C289">
        <v>0.411000013351</v>
      </c>
      <c r="D289">
        <v>0.28200000524500002</v>
      </c>
      <c r="E289">
        <v>0.49900001287500001</v>
      </c>
      <c r="F289">
        <v>0.49900001287500001</v>
      </c>
      <c r="G289" s="7">
        <v>0.499</v>
      </c>
    </row>
    <row r="290" spans="1:7" x14ac:dyDescent="0.25">
      <c r="A290" s="1">
        <v>42839</v>
      </c>
      <c r="B290">
        <v>0.48699998855600002</v>
      </c>
      <c r="C290">
        <v>0.41200000047699997</v>
      </c>
      <c r="D290">
        <v>0.28299999237099999</v>
      </c>
      <c r="E290">
        <v>0.48699998855600002</v>
      </c>
      <c r="F290">
        <v>0.48699998855600002</v>
      </c>
      <c r="G290" s="7">
        <v>0.48699999999999999</v>
      </c>
    </row>
    <row r="291" spans="1:7" x14ac:dyDescent="0.25">
      <c r="A291" s="1">
        <v>42840</v>
      </c>
      <c r="B291">
        <v>0.483999997377</v>
      </c>
      <c r="C291">
        <v>0.41299998760200002</v>
      </c>
      <c r="D291">
        <v>0.28400000929800001</v>
      </c>
      <c r="E291">
        <v>0.483999997377</v>
      </c>
      <c r="F291">
        <v>0.483999997377</v>
      </c>
      <c r="G291" s="7">
        <v>0.48399999999999999</v>
      </c>
    </row>
    <row r="292" spans="1:7" x14ac:dyDescent="0.25">
      <c r="A292" s="1">
        <v>42841</v>
      </c>
      <c r="B292">
        <v>0.47999998927100002</v>
      </c>
      <c r="C292">
        <v>0.41200000047699997</v>
      </c>
      <c r="D292">
        <v>0.28299999237099999</v>
      </c>
      <c r="E292">
        <v>0.47999998927100002</v>
      </c>
      <c r="F292">
        <v>0.47999998927100002</v>
      </c>
      <c r="G292" s="7">
        <v>0.48</v>
      </c>
    </row>
    <row r="293" spans="1:7" x14ac:dyDescent="0.25">
      <c r="A293" s="1">
        <v>42842</v>
      </c>
      <c r="B293">
        <v>0.48100000619900002</v>
      </c>
      <c r="C293">
        <v>0.40999999642399998</v>
      </c>
      <c r="D293">
        <v>0.28200000524500002</v>
      </c>
      <c r="E293">
        <v>0.48100000619900002</v>
      </c>
      <c r="F293">
        <v>0.48199999332400001</v>
      </c>
      <c r="G293" s="7">
        <v>0.48499999999999999</v>
      </c>
    </row>
    <row r="294" spans="1:7" x14ac:dyDescent="0.25">
      <c r="A294" s="1">
        <v>42843</v>
      </c>
      <c r="B294">
        <v>0.48199999332400001</v>
      </c>
      <c r="C294">
        <v>0.40900000929800001</v>
      </c>
      <c r="D294">
        <v>0.28000000119200003</v>
      </c>
      <c r="E294">
        <v>0.48199999332400001</v>
      </c>
      <c r="F294">
        <v>0.48300001025200001</v>
      </c>
      <c r="G294" s="7">
        <v>0.48899999999999999</v>
      </c>
    </row>
    <row r="295" spans="1:7" x14ac:dyDescent="0.25">
      <c r="A295" s="1">
        <v>42844</v>
      </c>
      <c r="B295">
        <v>0.48300001025200001</v>
      </c>
      <c r="C295">
        <v>0.40599998831700002</v>
      </c>
      <c r="D295">
        <v>0.27799999713899998</v>
      </c>
      <c r="E295">
        <v>0.48300001025200001</v>
      </c>
      <c r="F295">
        <v>0.483999997377</v>
      </c>
      <c r="G295" s="7">
        <v>0.5</v>
      </c>
    </row>
    <row r="296" spans="1:7" x14ac:dyDescent="0.25">
      <c r="A296" s="1">
        <v>42845</v>
      </c>
      <c r="B296">
        <v>0.48300001025200001</v>
      </c>
      <c r="C296">
        <v>0.40500000119200003</v>
      </c>
      <c r="D296">
        <v>0.27599999308599998</v>
      </c>
      <c r="E296">
        <v>0.48300001025200001</v>
      </c>
      <c r="F296">
        <v>0.485000014305</v>
      </c>
      <c r="G296" s="7">
        <v>0.503</v>
      </c>
    </row>
    <row r="297" spans="1:7" x14ac:dyDescent="0.25">
      <c r="A297" s="1">
        <v>42846</v>
      </c>
      <c r="B297">
        <v>0.483999997377</v>
      </c>
      <c r="C297">
        <v>0.40299999713899998</v>
      </c>
      <c r="D297">
        <v>0.27399998903299999</v>
      </c>
      <c r="E297">
        <v>0.483999997377</v>
      </c>
      <c r="F297">
        <v>0.48600000143099997</v>
      </c>
      <c r="G297" s="7">
        <v>0.50700000000000001</v>
      </c>
    </row>
    <row r="298" spans="1:7" x14ac:dyDescent="0.25">
      <c r="A298" s="1">
        <v>42847</v>
      </c>
      <c r="B298">
        <v>0.483999997377</v>
      </c>
      <c r="C298">
        <v>0.40099999308599998</v>
      </c>
      <c r="D298">
        <v>0.27200001478199998</v>
      </c>
      <c r="E298">
        <v>0.483999997377</v>
      </c>
      <c r="F298">
        <v>0.48699998855600002</v>
      </c>
      <c r="G298" s="7">
        <v>0.50700000000000001</v>
      </c>
    </row>
    <row r="299" spans="1:7" x14ac:dyDescent="0.25">
      <c r="A299" s="1">
        <v>42848</v>
      </c>
      <c r="B299">
        <v>0.485000014305</v>
      </c>
      <c r="C299">
        <v>0.39899998903299999</v>
      </c>
      <c r="D299">
        <v>0.27000001072899998</v>
      </c>
      <c r="E299">
        <v>0.485000014305</v>
      </c>
      <c r="F299">
        <v>0.48800000548400002</v>
      </c>
      <c r="G299" s="7">
        <v>0.50700000000000001</v>
      </c>
    </row>
    <row r="300" spans="1:7" x14ac:dyDescent="0.25">
      <c r="A300" s="1">
        <v>42849</v>
      </c>
      <c r="B300">
        <v>0.48899999260900001</v>
      </c>
      <c r="C300">
        <v>0.40000000596000002</v>
      </c>
      <c r="D300">
        <v>0.27200001478199998</v>
      </c>
      <c r="E300">
        <v>0.48899999260900001</v>
      </c>
      <c r="F300">
        <v>0.493000000715</v>
      </c>
      <c r="G300" s="7">
        <v>0.50900000000000001</v>
      </c>
    </row>
    <row r="301" spans="1:7" x14ac:dyDescent="0.25">
      <c r="A301" s="1">
        <v>42850</v>
      </c>
      <c r="B301">
        <v>0.490999996662</v>
      </c>
      <c r="C301">
        <v>0.39899998903299999</v>
      </c>
      <c r="D301">
        <v>0.27099999785399997</v>
      </c>
      <c r="E301">
        <v>0.490999996662</v>
      </c>
      <c r="F301">
        <v>0.49500000476799999</v>
      </c>
      <c r="G301" s="7">
        <v>0.51</v>
      </c>
    </row>
    <row r="302" spans="1:7" x14ac:dyDescent="0.25">
      <c r="A302" s="1">
        <v>42851</v>
      </c>
      <c r="B302">
        <v>0.49200001359000001</v>
      </c>
      <c r="C302">
        <v>0.39800000190700002</v>
      </c>
      <c r="D302">
        <v>0.27000001072899998</v>
      </c>
      <c r="E302">
        <v>0.49200001359000001</v>
      </c>
      <c r="F302">
        <v>0.49700000882099998</v>
      </c>
      <c r="G302" s="7">
        <v>0.51100000000000001</v>
      </c>
    </row>
    <row r="303" spans="1:7" x14ac:dyDescent="0.25">
      <c r="A303" s="1">
        <v>42852</v>
      </c>
      <c r="B303">
        <v>0.49500000476799999</v>
      </c>
      <c r="C303">
        <v>0.39800000190700002</v>
      </c>
      <c r="D303">
        <v>0.27000001072899998</v>
      </c>
      <c r="E303">
        <v>0.49500000476799999</v>
      </c>
      <c r="F303">
        <v>0.49900001287500001</v>
      </c>
      <c r="G303" s="7">
        <v>0.51300000000000001</v>
      </c>
    </row>
    <row r="304" spans="1:7" x14ac:dyDescent="0.25">
      <c r="A304" s="1">
        <v>42853</v>
      </c>
      <c r="B304">
        <v>0.49599999189400001</v>
      </c>
      <c r="C304">
        <v>0.39700001478199998</v>
      </c>
      <c r="D304">
        <v>0.26899999380099998</v>
      </c>
      <c r="E304">
        <v>0.49599999189400001</v>
      </c>
      <c r="F304">
        <v>0.50199997425099996</v>
      </c>
      <c r="G304" s="7">
        <v>0.51500000000000001</v>
      </c>
    </row>
    <row r="305" spans="1:7" x14ac:dyDescent="0.25">
      <c r="A305" s="1">
        <v>42854</v>
      </c>
      <c r="B305">
        <v>0.49799999594700001</v>
      </c>
      <c r="C305">
        <v>0.39599999785399997</v>
      </c>
      <c r="D305">
        <v>0.26800000667599999</v>
      </c>
      <c r="E305">
        <v>0.49799999594700001</v>
      </c>
      <c r="F305">
        <v>0.50300002098100005</v>
      </c>
      <c r="G305" s="7">
        <v>0.51600000000000001</v>
      </c>
    </row>
    <row r="306" spans="1:7" x14ac:dyDescent="0.25">
      <c r="A306" s="1">
        <v>42855</v>
      </c>
      <c r="B306">
        <v>0.49900001287500001</v>
      </c>
      <c r="C306">
        <v>0.39399999380099998</v>
      </c>
      <c r="D306">
        <v>0.266000002623</v>
      </c>
      <c r="E306">
        <v>0.49900001287500001</v>
      </c>
      <c r="F306">
        <v>0.50499999523200001</v>
      </c>
      <c r="G306" s="7">
        <v>0.51700000000000002</v>
      </c>
    </row>
    <row r="307" spans="1:7" x14ac:dyDescent="0.25">
      <c r="A307" s="1">
        <v>42856</v>
      </c>
      <c r="B307">
        <v>0.5</v>
      </c>
      <c r="C307">
        <v>0.39399999380099998</v>
      </c>
      <c r="D307">
        <v>0.264999985695</v>
      </c>
      <c r="E307">
        <v>0.5</v>
      </c>
      <c r="F307">
        <v>0.50700002908700004</v>
      </c>
      <c r="G307" s="7">
        <v>0.51600000000000001</v>
      </c>
    </row>
    <row r="308" spans="1:7" x14ac:dyDescent="0.25">
      <c r="A308" s="1">
        <v>42857</v>
      </c>
      <c r="B308">
        <v>0.50199997425099996</v>
      </c>
      <c r="C308">
        <v>0.39300000667599999</v>
      </c>
      <c r="D308">
        <v>0.26399999856900003</v>
      </c>
      <c r="E308">
        <v>0.50199997425099996</v>
      </c>
      <c r="F308">
        <v>0.50800001621199997</v>
      </c>
      <c r="G308" s="7">
        <v>0.51400000000000001</v>
      </c>
    </row>
    <row r="309" spans="1:7" x14ac:dyDescent="0.25">
      <c r="A309" s="1">
        <v>42858</v>
      </c>
      <c r="B309">
        <v>0.50499999523200001</v>
      </c>
      <c r="C309">
        <v>0.39399999380099998</v>
      </c>
      <c r="D309">
        <v>0.264999985695</v>
      </c>
      <c r="E309">
        <v>0.50499999523200001</v>
      </c>
      <c r="F309">
        <v>0.51200002431900005</v>
      </c>
      <c r="G309" s="7">
        <v>0.51200000000000001</v>
      </c>
    </row>
    <row r="310" spans="1:7" x14ac:dyDescent="0.25">
      <c r="A310" s="1">
        <v>42859</v>
      </c>
      <c r="B310">
        <v>0.509000003338</v>
      </c>
      <c r="C310">
        <v>0.40400001406699998</v>
      </c>
      <c r="D310">
        <v>0.27599999308599998</v>
      </c>
      <c r="E310">
        <v>0.509000003338</v>
      </c>
      <c r="F310">
        <v>0.509000003338</v>
      </c>
      <c r="G310" s="7">
        <v>0.50900000000000001</v>
      </c>
    </row>
    <row r="311" spans="1:7" x14ac:dyDescent="0.25">
      <c r="A311" s="1">
        <v>42860</v>
      </c>
      <c r="B311">
        <v>0.509000003338</v>
      </c>
      <c r="C311">
        <v>0.40500000119200003</v>
      </c>
      <c r="D311">
        <v>0.27599999308599998</v>
      </c>
      <c r="E311">
        <v>0.509000003338</v>
      </c>
      <c r="F311">
        <v>0.509000003338</v>
      </c>
      <c r="G311" s="7">
        <v>0.51</v>
      </c>
    </row>
    <row r="312" spans="1:7" x14ac:dyDescent="0.25">
      <c r="A312" s="1">
        <v>42861</v>
      </c>
      <c r="B312">
        <v>0.51099997758899995</v>
      </c>
      <c r="C312">
        <v>0.40500000119200003</v>
      </c>
      <c r="D312">
        <v>0.27599999308599998</v>
      </c>
      <c r="E312">
        <v>0.51099997758899995</v>
      </c>
      <c r="F312">
        <v>0.51099997758899995</v>
      </c>
      <c r="G312" s="7">
        <v>0.51300000000000001</v>
      </c>
    </row>
    <row r="313" spans="1:7" x14ac:dyDescent="0.25">
      <c r="A313" s="1">
        <v>42862</v>
      </c>
      <c r="B313">
        <v>0.51300001144399998</v>
      </c>
      <c r="C313">
        <v>0.40500000119200003</v>
      </c>
      <c r="D313">
        <v>0.27700001001399999</v>
      </c>
      <c r="E313">
        <v>0.51300001144399998</v>
      </c>
      <c r="F313">
        <v>0.51300001144399998</v>
      </c>
      <c r="G313" s="7">
        <v>0.51400000000000001</v>
      </c>
    </row>
    <row r="314" spans="1:7" x14ac:dyDescent="0.25">
      <c r="A314" s="1">
        <v>42863</v>
      </c>
      <c r="B314">
        <v>0.51499998569500005</v>
      </c>
      <c r="C314">
        <v>0.40700000524500002</v>
      </c>
      <c r="D314">
        <v>0.27900001406699998</v>
      </c>
      <c r="E314">
        <v>0.51499998569500005</v>
      </c>
      <c r="F314">
        <v>0.51499998569500005</v>
      </c>
      <c r="G314" s="7">
        <v>0.51600000000000001</v>
      </c>
    </row>
    <row r="315" spans="1:7" x14ac:dyDescent="0.25">
      <c r="A315" s="1">
        <v>42864</v>
      </c>
      <c r="B315">
        <v>0.51200002431900005</v>
      </c>
      <c r="C315">
        <v>0.40799999237099999</v>
      </c>
      <c r="D315">
        <v>0.28000000119200003</v>
      </c>
      <c r="E315">
        <v>0.51200002431900005</v>
      </c>
      <c r="F315">
        <v>0.51200002431900005</v>
      </c>
      <c r="G315" s="7">
        <v>0.51200000000000001</v>
      </c>
    </row>
    <row r="316" spans="1:7" x14ac:dyDescent="0.25">
      <c r="A316" s="1">
        <v>42865</v>
      </c>
      <c r="B316">
        <v>0.51200002431900005</v>
      </c>
      <c r="C316">
        <v>0.41299998760200002</v>
      </c>
      <c r="D316">
        <v>0.28400000929800001</v>
      </c>
      <c r="E316">
        <v>0.51200002431900005</v>
      </c>
      <c r="F316">
        <v>0.51200002431900005</v>
      </c>
      <c r="G316" s="7">
        <v>0.51200000000000001</v>
      </c>
    </row>
    <row r="317" spans="1:7" x14ac:dyDescent="0.25">
      <c r="A317" s="1">
        <v>42866</v>
      </c>
      <c r="B317">
        <v>0.51200002431900005</v>
      </c>
      <c r="C317">
        <v>0.42100000381500002</v>
      </c>
      <c r="D317">
        <v>0.29300001263600001</v>
      </c>
      <c r="E317">
        <v>0.51200002431900005</v>
      </c>
      <c r="F317">
        <v>0.51200002431900005</v>
      </c>
      <c r="G317" s="7">
        <v>0.51200000000000001</v>
      </c>
    </row>
    <row r="318" spans="1:7" x14ac:dyDescent="0.25">
      <c r="A318" s="1">
        <v>42867</v>
      </c>
      <c r="B318">
        <v>0.51300001144399998</v>
      </c>
      <c r="C318">
        <v>0.42100000381500002</v>
      </c>
      <c r="D318">
        <v>0.29300001263600001</v>
      </c>
      <c r="E318">
        <v>0.51300001144399998</v>
      </c>
      <c r="F318">
        <v>0.51300001144399998</v>
      </c>
      <c r="G318" s="7">
        <v>0.51500000000000001</v>
      </c>
    </row>
    <row r="319" spans="1:7" x14ac:dyDescent="0.25">
      <c r="A319" s="1">
        <v>42868</v>
      </c>
      <c r="B319">
        <v>0.51399999856900003</v>
      </c>
      <c r="C319">
        <v>0.42100000381500002</v>
      </c>
      <c r="D319">
        <v>0.29300001263600001</v>
      </c>
      <c r="E319">
        <v>0.51399999856900003</v>
      </c>
      <c r="F319">
        <v>0.51399999856900003</v>
      </c>
      <c r="G319" s="7">
        <v>0.51600000000000001</v>
      </c>
    </row>
    <row r="320" spans="1:7" x14ac:dyDescent="0.25">
      <c r="A320" s="1">
        <v>42869</v>
      </c>
      <c r="B320">
        <v>0.51499998569500005</v>
      </c>
      <c r="C320">
        <v>0.42100000381500002</v>
      </c>
      <c r="D320">
        <v>0.29300001263600001</v>
      </c>
      <c r="E320">
        <v>0.51499998569500005</v>
      </c>
      <c r="F320">
        <v>0.51499998569500005</v>
      </c>
      <c r="G320" s="7">
        <v>0.52400000000000002</v>
      </c>
    </row>
    <row r="321" spans="1:7" x14ac:dyDescent="0.25">
      <c r="A321" s="1">
        <v>42870</v>
      </c>
      <c r="B321">
        <v>0.51499998569500005</v>
      </c>
      <c r="C321">
        <v>0.42199999094000001</v>
      </c>
      <c r="D321">
        <v>0.29399999976199997</v>
      </c>
      <c r="E321">
        <v>0.51499998569500005</v>
      </c>
      <c r="F321">
        <v>0.51599997281999999</v>
      </c>
      <c r="G321" s="7">
        <v>0.52800000000000002</v>
      </c>
    </row>
    <row r="322" spans="1:7" x14ac:dyDescent="0.25">
      <c r="A322" s="1">
        <v>42871</v>
      </c>
      <c r="B322">
        <v>0.51800000667599999</v>
      </c>
      <c r="C322">
        <v>0.42399999499300001</v>
      </c>
      <c r="D322">
        <v>0.29699999094000001</v>
      </c>
      <c r="E322">
        <v>0.51800000667599999</v>
      </c>
      <c r="F322">
        <v>0.51899999380100004</v>
      </c>
      <c r="G322" s="7">
        <v>0.52900000000000003</v>
      </c>
    </row>
    <row r="323" spans="1:7" x14ac:dyDescent="0.25">
      <c r="A323" s="1">
        <v>42872</v>
      </c>
      <c r="B323">
        <v>0.51899999380100004</v>
      </c>
      <c r="C323">
        <v>0.42500001192100001</v>
      </c>
      <c r="D323">
        <v>0.29699999094000001</v>
      </c>
      <c r="E323">
        <v>0.51899999380100004</v>
      </c>
      <c r="F323">
        <v>0.51999998092699995</v>
      </c>
      <c r="G323" s="7">
        <v>0.52600000000000002</v>
      </c>
    </row>
    <row r="324" spans="1:7" x14ac:dyDescent="0.25">
      <c r="A324" s="1">
        <v>42873</v>
      </c>
      <c r="B324">
        <v>0.52100002765700004</v>
      </c>
      <c r="C324">
        <v>0.42699998617200002</v>
      </c>
      <c r="D324">
        <v>0.30000001192100001</v>
      </c>
      <c r="E324">
        <v>0.52100002765700004</v>
      </c>
      <c r="F324">
        <v>0.52200001478199998</v>
      </c>
      <c r="G324" s="7">
        <v>0.52600000000000002</v>
      </c>
    </row>
    <row r="325" spans="1:7" x14ac:dyDescent="0.25">
      <c r="A325" s="1">
        <v>42874</v>
      </c>
      <c r="B325">
        <v>0.52700001001399999</v>
      </c>
      <c r="C325">
        <v>0.43399998545599999</v>
      </c>
      <c r="D325">
        <v>0.30599999427800001</v>
      </c>
      <c r="E325">
        <v>0.52700001001399999</v>
      </c>
      <c r="F325">
        <v>0.52700001001399999</v>
      </c>
      <c r="G325" s="7">
        <v>0.52700000000000002</v>
      </c>
    </row>
    <row r="326" spans="1:7" x14ac:dyDescent="0.25">
      <c r="A326" s="1">
        <v>42875</v>
      </c>
      <c r="B326">
        <v>0.52399998903300005</v>
      </c>
      <c r="C326">
        <v>0.435000002384</v>
      </c>
      <c r="D326">
        <v>0.307999998331</v>
      </c>
      <c r="E326">
        <v>0.52399998903300005</v>
      </c>
      <c r="F326">
        <v>0.52399998903300005</v>
      </c>
      <c r="G326" s="7">
        <v>0.52400000000000002</v>
      </c>
    </row>
    <row r="327" spans="1:7" x14ac:dyDescent="0.25">
      <c r="A327" s="1">
        <v>42876</v>
      </c>
      <c r="B327">
        <v>0.52100002765700004</v>
      </c>
      <c r="C327">
        <v>0.43700000643699999</v>
      </c>
      <c r="D327">
        <v>0.310000002384</v>
      </c>
      <c r="E327">
        <v>0.52100002765700004</v>
      </c>
      <c r="F327">
        <v>0.52100002765700004</v>
      </c>
      <c r="G327" s="7">
        <v>0.52100000000000002</v>
      </c>
    </row>
    <row r="328" spans="1:7" x14ac:dyDescent="0.25">
      <c r="A328" s="1">
        <v>42877</v>
      </c>
      <c r="B328">
        <v>0.52300000190700002</v>
      </c>
      <c r="C328">
        <v>0.43900001048999998</v>
      </c>
      <c r="D328">
        <v>0.31099998951000002</v>
      </c>
      <c r="E328">
        <v>0.52300000190700002</v>
      </c>
      <c r="F328">
        <v>0.52300000190700002</v>
      </c>
      <c r="G328" s="7">
        <v>0.52400000000000002</v>
      </c>
    </row>
    <row r="329" spans="1:7" x14ac:dyDescent="0.25">
      <c r="A329" s="1">
        <v>42878</v>
      </c>
      <c r="B329">
        <v>0.52399998903300005</v>
      </c>
      <c r="C329">
        <v>0.439999997616</v>
      </c>
      <c r="D329">
        <v>0.31299999356300001</v>
      </c>
      <c r="E329">
        <v>0.52399998903300005</v>
      </c>
      <c r="F329">
        <v>0.52499997615799998</v>
      </c>
      <c r="G329" s="7">
        <v>0.52700000000000002</v>
      </c>
    </row>
    <row r="330" spans="1:7" x14ac:dyDescent="0.25">
      <c r="A330" s="1">
        <v>42879</v>
      </c>
      <c r="B330">
        <v>0.52700001001399999</v>
      </c>
      <c r="C330">
        <v>0.44299998879399999</v>
      </c>
      <c r="D330">
        <v>0.31600001454400001</v>
      </c>
      <c r="E330">
        <v>0.52700001001399999</v>
      </c>
      <c r="F330">
        <v>0.52700001001399999</v>
      </c>
      <c r="G330" s="7">
        <v>0.52900000000000003</v>
      </c>
    </row>
    <row r="331" spans="1:7" x14ac:dyDescent="0.25">
      <c r="A331" s="1">
        <v>42880</v>
      </c>
      <c r="B331">
        <v>0.52799999713900003</v>
      </c>
      <c r="C331">
        <v>0.44400000572199999</v>
      </c>
      <c r="D331">
        <v>0.31600001454400001</v>
      </c>
      <c r="E331">
        <v>0.52799999713900003</v>
      </c>
      <c r="F331">
        <v>0.52799999713900003</v>
      </c>
      <c r="G331" s="7">
        <v>0.53400000000000003</v>
      </c>
    </row>
    <row r="332" spans="1:7" x14ac:dyDescent="0.25">
      <c r="A332" s="1">
        <v>42881</v>
      </c>
      <c r="B332">
        <v>0.52999997138999999</v>
      </c>
      <c r="C332">
        <v>0.44600000977499998</v>
      </c>
      <c r="D332">
        <v>0.31799998879399999</v>
      </c>
      <c r="E332">
        <v>0.52999997138999999</v>
      </c>
      <c r="F332">
        <v>0.52999997138999999</v>
      </c>
      <c r="G332" s="7">
        <v>0.54200000000000004</v>
      </c>
    </row>
    <row r="333" spans="1:7" x14ac:dyDescent="0.25">
      <c r="A333" s="1">
        <v>42882</v>
      </c>
      <c r="B333">
        <v>0.53200000524500002</v>
      </c>
      <c r="C333">
        <v>0.44800001382799998</v>
      </c>
      <c r="D333">
        <v>0.31999999284699998</v>
      </c>
      <c r="E333">
        <v>0.53200000524500002</v>
      </c>
      <c r="F333">
        <v>0.53200000524500002</v>
      </c>
      <c r="G333" s="7">
        <v>0.54200000000000004</v>
      </c>
    </row>
    <row r="334" spans="1:7" x14ac:dyDescent="0.25">
      <c r="A334" s="1">
        <v>42883</v>
      </c>
      <c r="B334">
        <v>0.53299999237100004</v>
      </c>
      <c r="C334">
        <v>0.449000000954</v>
      </c>
      <c r="D334">
        <v>0.32199999690100001</v>
      </c>
      <c r="E334">
        <v>0.53299999237100004</v>
      </c>
      <c r="F334">
        <v>0.53399997949599998</v>
      </c>
      <c r="G334" s="7">
        <v>0.54500000000000004</v>
      </c>
    </row>
    <row r="335" spans="1:7" x14ac:dyDescent="0.25">
      <c r="A335" s="1">
        <v>42884</v>
      </c>
      <c r="B335">
        <v>0.53500002622599996</v>
      </c>
      <c r="C335">
        <v>0.45199999213199998</v>
      </c>
      <c r="D335">
        <v>0.324000000954</v>
      </c>
      <c r="E335">
        <v>0.53500002622599996</v>
      </c>
      <c r="F335">
        <v>0.53700000047700003</v>
      </c>
      <c r="G335" s="7">
        <v>0.54600000000000004</v>
      </c>
    </row>
    <row r="336" spans="1:7" x14ac:dyDescent="0.25">
      <c r="A336" s="1">
        <v>42885</v>
      </c>
      <c r="B336">
        <v>0.54299998283399997</v>
      </c>
      <c r="C336">
        <v>0.45899999141699999</v>
      </c>
      <c r="D336">
        <v>0.33199998736399999</v>
      </c>
      <c r="E336">
        <v>0.54299998283399997</v>
      </c>
      <c r="F336">
        <v>0.54400002956399995</v>
      </c>
      <c r="G336" s="7">
        <v>0.54600000000000004</v>
      </c>
    </row>
    <row r="337" spans="1:7" x14ac:dyDescent="0.25">
      <c r="A337" s="1">
        <v>42886</v>
      </c>
      <c r="B337">
        <v>0.54400002956399995</v>
      </c>
      <c r="C337">
        <v>0.46200001239799998</v>
      </c>
      <c r="D337">
        <v>0.33500000834499999</v>
      </c>
      <c r="E337">
        <v>0.54400002956399995</v>
      </c>
      <c r="F337">
        <v>0.54400002956399995</v>
      </c>
      <c r="G337" s="7">
        <v>0.54400000000000004</v>
      </c>
    </row>
    <row r="338" spans="1:7" x14ac:dyDescent="0.25">
      <c r="A338" s="1">
        <v>42887</v>
      </c>
      <c r="B338">
        <v>0.54699999093999996</v>
      </c>
      <c r="C338">
        <v>0.46500000357600002</v>
      </c>
      <c r="D338">
        <v>0.33799999952300003</v>
      </c>
      <c r="E338">
        <v>0.54699999093999996</v>
      </c>
      <c r="F338">
        <v>0.54699999093999996</v>
      </c>
      <c r="G338" s="7">
        <v>0.55000000000000004</v>
      </c>
    </row>
    <row r="339" spans="1:7" x14ac:dyDescent="0.25">
      <c r="A339" s="1">
        <v>42888</v>
      </c>
      <c r="B339">
        <v>0.55000001192100001</v>
      </c>
      <c r="C339">
        <v>0.46900001168299998</v>
      </c>
      <c r="D339">
        <v>0.34000000357600002</v>
      </c>
      <c r="E339">
        <v>0.55000001192100001</v>
      </c>
      <c r="F339">
        <v>0.55000001192100001</v>
      </c>
      <c r="G339" s="7">
        <v>0.55000000000000004</v>
      </c>
    </row>
    <row r="340" spans="1:7" x14ac:dyDescent="0.25">
      <c r="A340" s="1">
        <v>42889</v>
      </c>
      <c r="B340">
        <v>0.55000001192100001</v>
      </c>
      <c r="C340">
        <v>0.47200000286100002</v>
      </c>
      <c r="D340">
        <v>0.34299999475499998</v>
      </c>
      <c r="E340">
        <v>0.55000001192100001</v>
      </c>
      <c r="F340">
        <v>0.55000001192100001</v>
      </c>
      <c r="G340" s="7">
        <v>0.55300000000000005</v>
      </c>
    </row>
    <row r="341" spans="1:7" x14ac:dyDescent="0.25">
      <c r="A341" s="1">
        <v>42890</v>
      </c>
      <c r="B341">
        <v>0.55299997329700001</v>
      </c>
      <c r="C341">
        <v>0.47600001096700001</v>
      </c>
      <c r="D341">
        <v>0.34700000286100002</v>
      </c>
      <c r="E341">
        <v>0.55299997329700001</v>
      </c>
      <c r="F341">
        <v>0.55299997329700001</v>
      </c>
      <c r="G341" s="7">
        <v>0.55500000000000005</v>
      </c>
    </row>
    <row r="342" spans="1:7" x14ac:dyDescent="0.25">
      <c r="A342" s="1">
        <v>42891</v>
      </c>
      <c r="B342">
        <v>0.55599999427799995</v>
      </c>
      <c r="C342">
        <v>0.47900000214600003</v>
      </c>
      <c r="D342">
        <v>0.34999999403999998</v>
      </c>
      <c r="E342">
        <v>0.55599999427799995</v>
      </c>
      <c r="F342">
        <v>0.55599999427799995</v>
      </c>
      <c r="G342" s="7">
        <v>0.55800000000000005</v>
      </c>
    </row>
    <row r="343" spans="1:7" x14ac:dyDescent="0.25">
      <c r="A343" s="1">
        <v>42892</v>
      </c>
      <c r="B343">
        <v>0.55800002813299998</v>
      </c>
      <c r="C343">
        <v>0.48199999332400001</v>
      </c>
      <c r="D343">
        <v>0.35199999809299998</v>
      </c>
      <c r="E343">
        <v>0.55800002813299998</v>
      </c>
      <c r="F343">
        <v>0.55800002813299998</v>
      </c>
      <c r="G343" s="7">
        <v>0.55900000000000005</v>
      </c>
    </row>
    <row r="344" spans="1:7" x14ac:dyDescent="0.25">
      <c r="A344" s="1">
        <v>42893</v>
      </c>
      <c r="B344">
        <v>0.56000000238400005</v>
      </c>
      <c r="C344">
        <v>0.48600000143099997</v>
      </c>
      <c r="D344">
        <v>0.35400000214600003</v>
      </c>
      <c r="E344">
        <v>0.56000000238400005</v>
      </c>
      <c r="F344">
        <v>0.56000000238400005</v>
      </c>
      <c r="G344" s="7">
        <v>0.56100000000000005</v>
      </c>
    </row>
    <row r="345" spans="1:7" x14ac:dyDescent="0.25">
      <c r="A345" s="1">
        <v>42894</v>
      </c>
      <c r="B345">
        <v>0.56099998950999996</v>
      </c>
      <c r="C345">
        <v>0.48899999260900001</v>
      </c>
      <c r="D345">
        <v>0.35699999332400001</v>
      </c>
      <c r="E345">
        <v>0.56099998950999996</v>
      </c>
      <c r="F345">
        <v>0.56099998950999996</v>
      </c>
      <c r="G345" s="7">
        <v>0.56100000000000005</v>
      </c>
    </row>
    <row r="346" spans="1:7" x14ac:dyDescent="0.25">
      <c r="A346" s="1">
        <v>42895</v>
      </c>
      <c r="B346">
        <v>0.56199997663500001</v>
      </c>
      <c r="C346">
        <v>0.493000000715</v>
      </c>
      <c r="D346">
        <v>0.358999997377</v>
      </c>
      <c r="E346">
        <v>0.56199997663500001</v>
      </c>
      <c r="F346">
        <v>0.56199997663500001</v>
      </c>
      <c r="G346" s="7">
        <v>0.56299999999999994</v>
      </c>
    </row>
    <row r="347" spans="1:7" x14ac:dyDescent="0.25">
      <c r="A347" s="1">
        <v>42896</v>
      </c>
      <c r="B347">
        <v>0.56199997663500001</v>
      </c>
      <c r="C347">
        <v>0.49599999189400001</v>
      </c>
      <c r="D347">
        <v>0.36100000143099997</v>
      </c>
      <c r="E347">
        <v>0.56199997663500001</v>
      </c>
      <c r="F347">
        <v>0.56199997663500001</v>
      </c>
      <c r="G347" s="7">
        <v>0.56200000000000006</v>
      </c>
    </row>
    <row r="348" spans="1:7" x14ac:dyDescent="0.25">
      <c r="A348" s="1">
        <v>42897</v>
      </c>
      <c r="B348">
        <v>0.56400001049000004</v>
      </c>
      <c r="C348">
        <v>0.49900001287500001</v>
      </c>
      <c r="D348">
        <v>0.36300000548400002</v>
      </c>
      <c r="E348">
        <v>0.56400001049000004</v>
      </c>
      <c r="F348">
        <v>0.56400001049000004</v>
      </c>
      <c r="G348" s="7">
        <v>0.56799999999999995</v>
      </c>
    </row>
    <row r="349" spans="1:7" x14ac:dyDescent="0.25">
      <c r="A349" s="1">
        <v>42898</v>
      </c>
      <c r="B349">
        <v>0.55800002813299998</v>
      </c>
      <c r="C349">
        <v>0.50400000810599999</v>
      </c>
      <c r="D349">
        <v>0.36700001359000001</v>
      </c>
      <c r="E349">
        <v>0.55800002813299998</v>
      </c>
      <c r="F349">
        <v>0.55800002813299998</v>
      </c>
      <c r="G349" s="7">
        <v>0.55800000000000005</v>
      </c>
    </row>
    <row r="350" spans="1:7" x14ac:dyDescent="0.25">
      <c r="A350" s="1">
        <v>42899</v>
      </c>
      <c r="B350">
        <v>0.56099998950999996</v>
      </c>
      <c r="C350">
        <v>0.50999999046300004</v>
      </c>
      <c r="D350">
        <v>0.37299999594700001</v>
      </c>
      <c r="E350">
        <v>0.56099998950999996</v>
      </c>
      <c r="F350">
        <v>0.56099998950999996</v>
      </c>
      <c r="G350" s="7">
        <v>0.56299999999999994</v>
      </c>
    </row>
    <row r="351" spans="1:7" x14ac:dyDescent="0.25">
      <c r="A351" s="1">
        <v>42900</v>
      </c>
      <c r="B351">
        <v>0.56499999761599995</v>
      </c>
      <c r="C351">
        <v>0.51700001954999997</v>
      </c>
      <c r="D351">
        <v>0.37799999117900002</v>
      </c>
      <c r="E351">
        <v>0.56499999761599995</v>
      </c>
      <c r="F351">
        <v>0.56499999761599995</v>
      </c>
      <c r="G351" s="7">
        <v>0.56799999999999995</v>
      </c>
    </row>
    <row r="352" spans="1:7" x14ac:dyDescent="0.25">
      <c r="A352" s="1">
        <v>42901</v>
      </c>
      <c r="B352">
        <v>0.568000018597</v>
      </c>
      <c r="C352">
        <v>0.52700001001399999</v>
      </c>
      <c r="D352">
        <v>0.38699999451599998</v>
      </c>
      <c r="E352">
        <v>0.568000018597</v>
      </c>
      <c r="F352">
        <v>0.568000018597</v>
      </c>
      <c r="G352" s="7">
        <v>0.56799999999999995</v>
      </c>
    </row>
    <row r="353" spans="1:7" x14ac:dyDescent="0.25">
      <c r="A353" s="1">
        <v>42902</v>
      </c>
      <c r="B353">
        <v>0.565999984741</v>
      </c>
      <c r="C353">
        <v>0.53399997949599998</v>
      </c>
      <c r="D353">
        <v>0.39199998974799999</v>
      </c>
      <c r="E353">
        <v>0.565999984741</v>
      </c>
      <c r="F353">
        <v>0.565999984741</v>
      </c>
      <c r="G353" s="7">
        <v>0.56599999999999995</v>
      </c>
    </row>
    <row r="354" spans="1:7" x14ac:dyDescent="0.25">
      <c r="A354" s="1">
        <v>42903</v>
      </c>
      <c r="B354">
        <v>0.570999979973</v>
      </c>
      <c r="C354">
        <v>0.55299997329700001</v>
      </c>
      <c r="D354">
        <v>0.40999999642399998</v>
      </c>
      <c r="E354">
        <v>0.570999979973</v>
      </c>
      <c r="F354">
        <v>0.570999979973</v>
      </c>
      <c r="G354" s="7">
        <v>0.57499999999999996</v>
      </c>
    </row>
    <row r="355" spans="1:7" x14ac:dyDescent="0.25">
      <c r="A355" s="1">
        <v>42904</v>
      </c>
      <c r="B355">
        <v>0.57800000906000004</v>
      </c>
      <c r="C355">
        <v>0.556999981403</v>
      </c>
      <c r="D355">
        <v>0.41299998760200002</v>
      </c>
      <c r="E355">
        <v>0.57899999618499998</v>
      </c>
      <c r="F355">
        <v>0.57899999618499998</v>
      </c>
      <c r="G355" s="7">
        <v>0.58199999999999996</v>
      </c>
    </row>
    <row r="356" spans="1:7" x14ac:dyDescent="0.25">
      <c r="A356" s="1">
        <v>42905</v>
      </c>
      <c r="B356">
        <v>0.579999983311</v>
      </c>
      <c r="C356">
        <v>0.56199997663500001</v>
      </c>
      <c r="D356">
        <v>0.416999995708</v>
      </c>
      <c r="E356">
        <v>0.58200001716600003</v>
      </c>
      <c r="F356">
        <v>0.58300000429200005</v>
      </c>
      <c r="G356" s="7">
        <v>0.58899999999999997</v>
      </c>
    </row>
    <row r="357" spans="1:7" x14ac:dyDescent="0.25">
      <c r="A357" s="1">
        <v>42906</v>
      </c>
      <c r="B357">
        <v>0.58399999141699999</v>
      </c>
      <c r="C357">
        <v>0.565999984741</v>
      </c>
      <c r="D357">
        <v>0.41999998688700002</v>
      </c>
      <c r="E357">
        <v>0.58700001239800004</v>
      </c>
      <c r="F357">
        <v>0.58700001239800004</v>
      </c>
      <c r="G357" s="7">
        <v>0.60099999999999998</v>
      </c>
    </row>
    <row r="358" spans="1:7" x14ac:dyDescent="0.25">
      <c r="A358" s="1">
        <v>42907</v>
      </c>
      <c r="B358">
        <v>0.58700001239800004</v>
      </c>
      <c r="C358">
        <v>0.570999979973</v>
      </c>
      <c r="D358">
        <v>0.42399999499300001</v>
      </c>
      <c r="E358">
        <v>0.59200000762899996</v>
      </c>
      <c r="F358">
        <v>0.59200000762899996</v>
      </c>
      <c r="G358" s="7">
        <v>0.60799999999999998</v>
      </c>
    </row>
    <row r="359" spans="1:7" x14ac:dyDescent="0.25">
      <c r="A359" s="1">
        <v>42908</v>
      </c>
      <c r="B359">
        <v>0.588999986649</v>
      </c>
      <c r="C359">
        <v>0.57400000095399994</v>
      </c>
      <c r="D359">
        <v>0.425999999046</v>
      </c>
      <c r="E359">
        <v>0.59500002861000001</v>
      </c>
      <c r="F359">
        <v>0.59600001573600003</v>
      </c>
      <c r="G359" s="7">
        <v>0.61699999999999999</v>
      </c>
    </row>
    <row r="360" spans="1:7" x14ac:dyDescent="0.25">
      <c r="A360" s="1">
        <v>42909</v>
      </c>
      <c r="B360">
        <v>0.59200000762899996</v>
      </c>
      <c r="C360">
        <v>0.57899999618499998</v>
      </c>
      <c r="D360">
        <v>0.42899999022500002</v>
      </c>
      <c r="E360">
        <v>0.59899997711200004</v>
      </c>
      <c r="F360">
        <v>0.60000002384200002</v>
      </c>
      <c r="G360" s="7">
        <v>0.61899999999999999</v>
      </c>
    </row>
    <row r="361" spans="1:7" x14ac:dyDescent="0.25">
      <c r="A361" s="1">
        <v>42910</v>
      </c>
      <c r="B361">
        <v>0.59500002861000001</v>
      </c>
      <c r="C361">
        <v>0.58300000429200005</v>
      </c>
      <c r="D361">
        <v>0.43200001120600001</v>
      </c>
      <c r="E361">
        <v>0.60399997234299996</v>
      </c>
      <c r="F361">
        <v>0.60399997234299996</v>
      </c>
      <c r="G361" s="7">
        <v>0.62</v>
      </c>
    </row>
    <row r="362" spans="1:7" x14ac:dyDescent="0.25">
      <c r="A362" s="1">
        <v>42911</v>
      </c>
      <c r="B362">
        <v>0.59799998998600001</v>
      </c>
      <c r="C362">
        <v>0.58700001239800004</v>
      </c>
      <c r="D362">
        <v>0.435000002384</v>
      </c>
      <c r="E362">
        <v>0.60799998045000003</v>
      </c>
      <c r="F362">
        <v>0.60799998045000003</v>
      </c>
      <c r="G362" s="7">
        <v>0.624</v>
      </c>
    </row>
    <row r="363" spans="1:7" x14ac:dyDescent="0.25">
      <c r="A363" s="1">
        <v>42912</v>
      </c>
      <c r="B363">
        <v>0.60100001096699995</v>
      </c>
      <c r="C363">
        <v>0.59100002050400002</v>
      </c>
      <c r="D363">
        <v>0.43799999356300001</v>
      </c>
      <c r="E363">
        <v>0.61100000143099997</v>
      </c>
      <c r="F363">
        <v>0.61199998855600002</v>
      </c>
      <c r="G363" s="7">
        <v>0.626</v>
      </c>
    </row>
    <row r="364" spans="1:7" x14ac:dyDescent="0.25">
      <c r="A364" s="1">
        <v>42913</v>
      </c>
      <c r="B364">
        <v>0.60299998521800002</v>
      </c>
      <c r="C364">
        <v>0.59399998188000003</v>
      </c>
      <c r="D364">
        <v>0.439999997616</v>
      </c>
      <c r="E364">
        <v>0.61500000953699996</v>
      </c>
      <c r="F364">
        <v>0.615999996662</v>
      </c>
      <c r="G364" s="7">
        <v>0.627</v>
      </c>
    </row>
    <row r="365" spans="1:7" x14ac:dyDescent="0.25">
      <c r="A365" s="1">
        <v>42914</v>
      </c>
      <c r="B365">
        <v>0.60600000619899996</v>
      </c>
      <c r="C365">
        <v>0.59799998998600001</v>
      </c>
      <c r="D365">
        <v>0.442000001669</v>
      </c>
      <c r="E365">
        <v>0.61799997091299996</v>
      </c>
      <c r="F365">
        <v>0.61900001764299994</v>
      </c>
      <c r="G365" s="7">
        <v>0.627</v>
      </c>
    </row>
    <row r="366" spans="1:7" x14ac:dyDescent="0.25">
      <c r="A366" s="1">
        <v>42915</v>
      </c>
      <c r="B366">
        <v>0.60799998045000003</v>
      </c>
      <c r="C366">
        <v>0.60199999809299998</v>
      </c>
      <c r="D366">
        <v>0.44499999284699998</v>
      </c>
      <c r="E366">
        <v>0.62199997901899995</v>
      </c>
      <c r="F366">
        <v>0.62300002574900004</v>
      </c>
      <c r="G366" s="7">
        <v>0.63</v>
      </c>
    </row>
    <row r="367" spans="1:7" x14ac:dyDescent="0.25">
      <c r="A367" s="1">
        <v>42916</v>
      </c>
      <c r="B367">
        <v>0.61500000953699996</v>
      </c>
      <c r="C367">
        <v>0.61000001430499995</v>
      </c>
      <c r="D367">
        <v>0.45100000500699999</v>
      </c>
      <c r="E367">
        <v>0.62699997425099996</v>
      </c>
      <c r="F367">
        <v>0.62699997425099996</v>
      </c>
      <c r="G367" s="7">
        <v>0.627</v>
      </c>
    </row>
    <row r="368" spans="1:7" x14ac:dyDescent="0.25">
      <c r="A368" s="1"/>
      <c r="G368" s="1"/>
    </row>
    <row r="369" spans="1:7" x14ac:dyDescent="0.25">
      <c r="A369" s="1"/>
      <c r="G369" s="1"/>
    </row>
    <row r="370" spans="1:7" x14ac:dyDescent="0.25">
      <c r="A370" s="1"/>
      <c r="G370" s="1"/>
    </row>
    <row r="371" spans="1:7" x14ac:dyDescent="0.25">
      <c r="A371" s="1"/>
      <c r="G371" s="1"/>
    </row>
    <row r="372" spans="1:7" x14ac:dyDescent="0.25">
      <c r="A372" s="1"/>
      <c r="G372" s="1"/>
    </row>
    <row r="373" spans="1:7" x14ac:dyDescent="0.25">
      <c r="A373" s="1"/>
      <c r="G373" s="1"/>
    </row>
    <row r="374" spans="1:7" x14ac:dyDescent="0.25">
      <c r="A374" s="1"/>
      <c r="G374" s="1"/>
    </row>
    <row r="375" spans="1:7" x14ac:dyDescent="0.25">
      <c r="A375" s="1"/>
      <c r="G375" s="1"/>
    </row>
    <row r="376" spans="1:7" x14ac:dyDescent="0.25">
      <c r="A376" s="1"/>
      <c r="G376" s="1"/>
    </row>
    <row r="377" spans="1:7" x14ac:dyDescent="0.25">
      <c r="A377" s="1"/>
      <c r="G377" s="1"/>
    </row>
    <row r="378" spans="1:7" x14ac:dyDescent="0.25">
      <c r="A378" s="1"/>
      <c r="G378" s="1"/>
    </row>
    <row r="379" spans="1:7" x14ac:dyDescent="0.25">
      <c r="A379" s="1"/>
      <c r="G379" s="1"/>
    </row>
    <row r="380" spans="1:7" x14ac:dyDescent="0.25">
      <c r="A380" s="1"/>
      <c r="G380" s="1"/>
    </row>
    <row r="381" spans="1:7" x14ac:dyDescent="0.25">
      <c r="A381" s="1"/>
      <c r="G381" s="1"/>
    </row>
    <row r="382" spans="1:7" x14ac:dyDescent="0.25">
      <c r="A382" s="1"/>
      <c r="G382" s="1"/>
    </row>
    <row r="383" spans="1:7" x14ac:dyDescent="0.25">
      <c r="A383" s="1"/>
      <c r="G383" s="1"/>
    </row>
    <row r="384" spans="1:7" x14ac:dyDescent="0.25">
      <c r="A384" s="1"/>
      <c r="G384" s="1"/>
    </row>
    <row r="385" spans="1:7" x14ac:dyDescent="0.25">
      <c r="A385" s="1"/>
      <c r="G385" s="1"/>
    </row>
    <row r="386" spans="1:7" x14ac:dyDescent="0.25">
      <c r="A386" s="1"/>
      <c r="G386" s="1"/>
    </row>
    <row r="387" spans="1:7" x14ac:dyDescent="0.25">
      <c r="A387" s="1"/>
      <c r="G387" s="1"/>
    </row>
    <row r="388" spans="1:7" x14ac:dyDescent="0.25">
      <c r="A388" s="1"/>
      <c r="G388" s="1"/>
    </row>
    <row r="389" spans="1:7" x14ac:dyDescent="0.25">
      <c r="A389" s="1"/>
      <c r="G389" s="1"/>
    </row>
    <row r="390" spans="1:7" x14ac:dyDescent="0.25">
      <c r="A390" s="1"/>
      <c r="G390" s="1"/>
    </row>
    <row r="391" spans="1:7" x14ac:dyDescent="0.25">
      <c r="A391" s="1"/>
      <c r="G391" s="1"/>
    </row>
    <row r="392" spans="1:7" x14ac:dyDescent="0.25">
      <c r="A392" s="1"/>
      <c r="G392" s="1"/>
    </row>
    <row r="393" spans="1:7" x14ac:dyDescent="0.25">
      <c r="A393" s="1"/>
      <c r="G393" s="1"/>
    </row>
    <row r="394" spans="1:7" x14ac:dyDescent="0.25">
      <c r="A394" s="1"/>
      <c r="G394" s="1"/>
    </row>
    <row r="395" spans="1:7" x14ac:dyDescent="0.25">
      <c r="A395" s="1"/>
      <c r="G395" s="1"/>
    </row>
    <row r="396" spans="1:7" x14ac:dyDescent="0.25">
      <c r="A396" s="1"/>
      <c r="G396" s="1"/>
    </row>
    <row r="397" spans="1:7" x14ac:dyDescent="0.25">
      <c r="A397" s="1"/>
      <c r="G397" s="1"/>
    </row>
    <row r="398" spans="1:7" x14ac:dyDescent="0.25">
      <c r="A398" s="1"/>
      <c r="G398" s="1"/>
    </row>
    <row r="399" spans="1:7" x14ac:dyDescent="0.25">
      <c r="A399" s="1"/>
      <c r="G399" s="1"/>
    </row>
    <row r="400" spans="1:7" x14ac:dyDescent="0.25">
      <c r="A400" s="1"/>
      <c r="G400" s="1"/>
    </row>
    <row r="401" spans="1:7" x14ac:dyDescent="0.25">
      <c r="A401" s="1"/>
      <c r="G401" s="1"/>
    </row>
    <row r="402" spans="1:7" x14ac:dyDescent="0.25">
      <c r="A402" s="1"/>
      <c r="G402" s="1"/>
    </row>
    <row r="403" spans="1:7" x14ac:dyDescent="0.25">
      <c r="A403" s="1"/>
      <c r="G403" s="1"/>
    </row>
    <row r="404" spans="1:7" x14ac:dyDescent="0.25">
      <c r="A404" s="1"/>
      <c r="G404" s="1"/>
    </row>
    <row r="405" spans="1:7" x14ac:dyDescent="0.25">
      <c r="A405" s="1"/>
      <c r="G405" s="1"/>
    </row>
    <row r="406" spans="1:7" x14ac:dyDescent="0.25">
      <c r="A406" s="1"/>
      <c r="G406" s="1"/>
    </row>
    <row r="407" spans="1:7" x14ac:dyDescent="0.25">
      <c r="A407" s="1"/>
      <c r="G407" s="1"/>
    </row>
    <row r="408" spans="1:7" x14ac:dyDescent="0.25">
      <c r="A408" s="1"/>
      <c r="G408" s="1"/>
    </row>
    <row r="409" spans="1:7" x14ac:dyDescent="0.25">
      <c r="A409" s="1"/>
      <c r="G409" s="1"/>
    </row>
    <row r="410" spans="1:7" x14ac:dyDescent="0.25">
      <c r="A410" s="1"/>
      <c r="G410" s="1"/>
    </row>
    <row r="411" spans="1:7" x14ac:dyDescent="0.25">
      <c r="A411" s="1"/>
      <c r="G411" s="1"/>
    </row>
    <row r="412" spans="1:7" x14ac:dyDescent="0.25">
      <c r="A412" s="1"/>
      <c r="G412" s="1"/>
    </row>
    <row r="413" spans="1:7" x14ac:dyDescent="0.25">
      <c r="A413" s="1"/>
      <c r="G413" s="1"/>
    </row>
    <row r="414" spans="1:7" x14ac:dyDescent="0.25">
      <c r="A414" s="1"/>
      <c r="G414" s="1"/>
    </row>
    <row r="415" spans="1:7" x14ac:dyDescent="0.25">
      <c r="A415" s="1"/>
      <c r="G415" s="1"/>
    </row>
    <row r="416" spans="1:7" x14ac:dyDescent="0.25">
      <c r="A416" s="1"/>
      <c r="G416" s="1"/>
    </row>
    <row r="417" spans="1:7" x14ac:dyDescent="0.25">
      <c r="A417" s="1"/>
      <c r="G417" s="1"/>
    </row>
    <row r="418" spans="1:7" x14ac:dyDescent="0.25">
      <c r="A418" s="1"/>
      <c r="G418" s="1"/>
    </row>
    <row r="419" spans="1:7" x14ac:dyDescent="0.25">
      <c r="A419" s="1"/>
      <c r="G419" s="1"/>
    </row>
    <row r="420" spans="1:7" x14ac:dyDescent="0.25">
      <c r="A420" s="1"/>
      <c r="G420" s="1"/>
    </row>
    <row r="421" spans="1:7" x14ac:dyDescent="0.25">
      <c r="A421" s="1"/>
      <c r="G421" s="1"/>
    </row>
    <row r="422" spans="1:7" x14ac:dyDescent="0.25">
      <c r="A422" s="1"/>
      <c r="G422" s="1"/>
    </row>
    <row r="423" spans="1:7" x14ac:dyDescent="0.25">
      <c r="A423" s="1"/>
      <c r="G423" s="1"/>
    </row>
    <row r="424" spans="1:7" x14ac:dyDescent="0.25">
      <c r="A424" s="1"/>
      <c r="G424" s="1"/>
    </row>
    <row r="425" spans="1:7" x14ac:dyDescent="0.25">
      <c r="A425" s="1"/>
      <c r="G425" s="1"/>
    </row>
    <row r="426" spans="1:7" x14ac:dyDescent="0.25">
      <c r="A426" s="1"/>
      <c r="G426" s="1"/>
    </row>
    <row r="427" spans="1:7" x14ac:dyDescent="0.25">
      <c r="A427" s="1"/>
      <c r="G427" s="1"/>
    </row>
    <row r="428" spans="1:7" x14ac:dyDescent="0.25">
      <c r="A428" s="1"/>
      <c r="G428" s="1"/>
    </row>
    <row r="429" spans="1:7" x14ac:dyDescent="0.25">
      <c r="A429" s="1"/>
      <c r="G429" s="1"/>
    </row>
    <row r="430" spans="1:7" x14ac:dyDescent="0.25">
      <c r="A430" s="1"/>
      <c r="G430" s="1"/>
    </row>
    <row r="431" spans="1:7" x14ac:dyDescent="0.25">
      <c r="A431" s="1"/>
      <c r="G431" s="1"/>
    </row>
    <row r="432" spans="1:7" x14ac:dyDescent="0.25">
      <c r="A432" s="1"/>
      <c r="G432" s="1"/>
    </row>
    <row r="433" spans="1:7" x14ac:dyDescent="0.25">
      <c r="A433" s="1"/>
      <c r="G433" s="1"/>
    </row>
    <row r="434" spans="1:7" x14ac:dyDescent="0.25">
      <c r="A434" s="1"/>
      <c r="G434" s="1"/>
    </row>
    <row r="435" spans="1:7" x14ac:dyDescent="0.25">
      <c r="A435" s="1"/>
      <c r="G435" s="1"/>
    </row>
    <row r="436" spans="1:7" x14ac:dyDescent="0.25">
      <c r="A436" s="1"/>
      <c r="G436" s="1"/>
    </row>
    <row r="437" spans="1:7" x14ac:dyDescent="0.25">
      <c r="A437" s="1"/>
      <c r="G437" s="1"/>
    </row>
    <row r="438" spans="1:7" x14ac:dyDescent="0.25">
      <c r="A438" s="1"/>
      <c r="G438" s="1"/>
    </row>
    <row r="439" spans="1:7" x14ac:dyDescent="0.25">
      <c r="A439" s="1"/>
      <c r="G439" s="1"/>
    </row>
    <row r="440" spans="1:7" x14ac:dyDescent="0.25">
      <c r="A440" s="1"/>
      <c r="G440" s="1"/>
    </row>
    <row r="441" spans="1:7" x14ac:dyDescent="0.25">
      <c r="A441" s="1"/>
      <c r="G441" s="1"/>
    </row>
    <row r="442" spans="1:7" x14ac:dyDescent="0.25">
      <c r="A442" s="1"/>
      <c r="G442" s="1"/>
    </row>
    <row r="443" spans="1:7" x14ac:dyDescent="0.25">
      <c r="A443" s="1"/>
      <c r="G443" s="1"/>
    </row>
    <row r="444" spans="1:7" x14ac:dyDescent="0.25">
      <c r="A444" s="1"/>
      <c r="G444" s="1"/>
    </row>
    <row r="445" spans="1:7" x14ac:dyDescent="0.25">
      <c r="A445" s="1"/>
      <c r="G445" s="1"/>
    </row>
    <row r="446" spans="1:7" x14ac:dyDescent="0.25">
      <c r="A446" s="1"/>
      <c r="G446" s="1"/>
    </row>
    <row r="447" spans="1:7" x14ac:dyDescent="0.25">
      <c r="A447" s="1"/>
      <c r="G447" s="1"/>
    </row>
    <row r="448" spans="1:7" x14ac:dyDescent="0.25">
      <c r="A448" s="1"/>
      <c r="G448" s="1"/>
    </row>
    <row r="449" spans="1:7" x14ac:dyDescent="0.25">
      <c r="A449" s="1"/>
      <c r="G449" s="1"/>
    </row>
    <row r="450" spans="1:7" x14ac:dyDescent="0.25">
      <c r="A450" s="1"/>
      <c r="G450" s="1"/>
    </row>
    <row r="451" spans="1:7" x14ac:dyDescent="0.25">
      <c r="A451" s="1"/>
      <c r="G451" s="1"/>
    </row>
    <row r="452" spans="1:7" x14ac:dyDescent="0.25">
      <c r="A452" s="1"/>
      <c r="G452" s="1"/>
    </row>
    <row r="453" spans="1:7" x14ac:dyDescent="0.25">
      <c r="A453" s="1"/>
      <c r="G453" s="1"/>
    </row>
    <row r="454" spans="1:7" x14ac:dyDescent="0.25">
      <c r="A454" s="1"/>
      <c r="G454" s="1"/>
    </row>
    <row r="455" spans="1:7" x14ac:dyDescent="0.25">
      <c r="A455" s="1"/>
      <c r="G455" s="1"/>
    </row>
    <row r="456" spans="1:7" x14ac:dyDescent="0.25">
      <c r="A456" s="1"/>
      <c r="G456" s="1"/>
    </row>
    <row r="457" spans="1:7" x14ac:dyDescent="0.25">
      <c r="A457" s="1"/>
      <c r="G457" s="1"/>
    </row>
    <row r="458" spans="1:7" x14ac:dyDescent="0.25">
      <c r="A458" s="1"/>
      <c r="G458" s="1"/>
    </row>
    <row r="459" spans="1:7" x14ac:dyDescent="0.25">
      <c r="A459" s="1"/>
      <c r="G459" s="1"/>
    </row>
    <row r="460" spans="1:7" x14ac:dyDescent="0.25">
      <c r="A460" s="1"/>
      <c r="G460" s="1"/>
    </row>
    <row r="461" spans="1:7" x14ac:dyDescent="0.25">
      <c r="A461" s="1"/>
      <c r="G461" s="1"/>
    </row>
    <row r="462" spans="1:7" x14ac:dyDescent="0.25">
      <c r="A462" s="1"/>
      <c r="G462" s="1"/>
    </row>
    <row r="463" spans="1:7" x14ac:dyDescent="0.25">
      <c r="A463" s="1"/>
      <c r="G463" s="1"/>
    </row>
    <row r="464" spans="1:7" x14ac:dyDescent="0.25">
      <c r="A464" s="1"/>
      <c r="G464" s="1"/>
    </row>
    <row r="465" spans="1:7" x14ac:dyDescent="0.25">
      <c r="A465" s="1"/>
      <c r="G465" s="1"/>
    </row>
    <row r="466" spans="1:7" x14ac:dyDescent="0.25">
      <c r="A466" s="1"/>
      <c r="G466" s="1"/>
    </row>
    <row r="467" spans="1:7" x14ac:dyDescent="0.25">
      <c r="A467" s="1"/>
      <c r="G467" s="1"/>
    </row>
    <row r="468" spans="1:7" x14ac:dyDescent="0.25">
      <c r="A468" s="1"/>
      <c r="G468" s="1"/>
    </row>
    <row r="469" spans="1:7" x14ac:dyDescent="0.25">
      <c r="A469" s="1"/>
      <c r="G469" s="1"/>
    </row>
    <row r="470" spans="1:7" x14ac:dyDescent="0.25">
      <c r="A470" s="1"/>
      <c r="G470" s="1"/>
    </row>
    <row r="471" spans="1:7" x14ac:dyDescent="0.25">
      <c r="A471" s="1"/>
      <c r="G471" s="1"/>
    </row>
    <row r="472" spans="1:7" x14ac:dyDescent="0.25">
      <c r="A472" s="1"/>
      <c r="G472" s="1"/>
    </row>
    <row r="473" spans="1:7" x14ac:dyDescent="0.25">
      <c r="A473" s="1"/>
      <c r="G473" s="1"/>
    </row>
    <row r="474" spans="1:7" x14ac:dyDescent="0.25">
      <c r="A474" s="1"/>
      <c r="G474" s="1"/>
    </row>
    <row r="475" spans="1:7" x14ac:dyDescent="0.25">
      <c r="A475" s="1"/>
      <c r="G475" s="1"/>
    </row>
    <row r="476" spans="1:7" x14ac:dyDescent="0.25">
      <c r="A476" s="1"/>
      <c r="G476" s="1"/>
    </row>
    <row r="477" spans="1:7" x14ac:dyDescent="0.25">
      <c r="A477" s="1"/>
      <c r="G477" s="1"/>
    </row>
    <row r="478" spans="1:7" x14ac:dyDescent="0.25">
      <c r="A478" s="1"/>
      <c r="G478" s="1"/>
    </row>
    <row r="479" spans="1:7" x14ac:dyDescent="0.25">
      <c r="A479" s="1"/>
      <c r="G479" s="1"/>
    </row>
    <row r="480" spans="1:7" x14ac:dyDescent="0.25">
      <c r="A480" s="1"/>
      <c r="G480" s="1"/>
    </row>
    <row r="481" spans="1:7" x14ac:dyDescent="0.25">
      <c r="A481" s="1"/>
      <c r="G481" s="1"/>
    </row>
    <row r="482" spans="1:7" x14ac:dyDescent="0.25">
      <c r="A482" s="1"/>
      <c r="G482" s="1"/>
    </row>
    <row r="483" spans="1:7" x14ac:dyDescent="0.25">
      <c r="A483" s="1"/>
      <c r="G483" s="1"/>
    </row>
    <row r="484" spans="1:7" x14ac:dyDescent="0.25">
      <c r="A484" s="1"/>
      <c r="G484" s="1"/>
    </row>
    <row r="485" spans="1:7" x14ac:dyDescent="0.25">
      <c r="A485" s="1"/>
      <c r="G485" s="1"/>
    </row>
    <row r="486" spans="1:7" x14ac:dyDescent="0.25">
      <c r="A486" s="1"/>
      <c r="G486" s="1"/>
    </row>
    <row r="487" spans="1:7" x14ac:dyDescent="0.25">
      <c r="A487" s="1"/>
      <c r="G487" s="1"/>
    </row>
    <row r="488" spans="1:7" x14ac:dyDescent="0.25">
      <c r="A488" s="1"/>
      <c r="G488" s="1"/>
    </row>
    <row r="489" spans="1:7" x14ac:dyDescent="0.25">
      <c r="A489" s="1"/>
      <c r="G489" s="1"/>
    </row>
    <row r="490" spans="1:7" x14ac:dyDescent="0.25">
      <c r="A490" s="1"/>
      <c r="G490" s="1"/>
    </row>
    <row r="491" spans="1:7" x14ac:dyDescent="0.25">
      <c r="A491" s="1"/>
      <c r="G491" s="1"/>
    </row>
    <row r="492" spans="1:7" x14ac:dyDescent="0.25">
      <c r="A492" s="1"/>
      <c r="G492" s="1"/>
    </row>
    <row r="493" spans="1:7" x14ac:dyDescent="0.25">
      <c r="A493" s="1"/>
      <c r="G493" s="1"/>
    </row>
    <row r="494" spans="1:7" x14ac:dyDescent="0.25">
      <c r="A494" s="1"/>
      <c r="G494" s="1"/>
    </row>
    <row r="495" spans="1:7" x14ac:dyDescent="0.25">
      <c r="A495" s="1"/>
      <c r="G495" s="1"/>
    </row>
    <row r="496" spans="1:7" x14ac:dyDescent="0.25">
      <c r="A496" s="1"/>
      <c r="G496" s="1"/>
    </row>
    <row r="497" spans="1:7" x14ac:dyDescent="0.25">
      <c r="A497" s="1"/>
      <c r="G497" s="1"/>
    </row>
    <row r="498" spans="1:7" x14ac:dyDescent="0.25">
      <c r="A498" s="1"/>
      <c r="G498" s="1"/>
    </row>
    <row r="499" spans="1:7" x14ac:dyDescent="0.25">
      <c r="A499" s="1"/>
      <c r="G499" s="1"/>
    </row>
    <row r="500" spans="1:7" x14ac:dyDescent="0.25">
      <c r="A500" s="1"/>
      <c r="G500" s="1"/>
    </row>
    <row r="501" spans="1:7" x14ac:dyDescent="0.25">
      <c r="A501" s="1"/>
      <c r="G501" s="1"/>
    </row>
    <row r="502" spans="1:7" x14ac:dyDescent="0.25">
      <c r="A502" s="1"/>
      <c r="G502" s="1"/>
    </row>
    <row r="503" spans="1:7" x14ac:dyDescent="0.25">
      <c r="A503" s="1"/>
      <c r="G503" s="1"/>
    </row>
    <row r="504" spans="1:7" x14ac:dyDescent="0.25">
      <c r="A504" s="1"/>
      <c r="G504" s="1"/>
    </row>
    <row r="505" spans="1:7" x14ac:dyDescent="0.25">
      <c r="A505" s="1"/>
      <c r="G505" s="1"/>
    </row>
    <row r="506" spans="1:7" x14ac:dyDescent="0.25">
      <c r="A506" s="1"/>
      <c r="G506" s="1"/>
    </row>
    <row r="507" spans="1:7" x14ac:dyDescent="0.25">
      <c r="A507" s="1"/>
      <c r="G507" s="1"/>
    </row>
    <row r="508" spans="1:7" x14ac:dyDescent="0.25">
      <c r="A508" s="1"/>
      <c r="G508" s="1"/>
    </row>
    <row r="509" spans="1:7" x14ac:dyDescent="0.25">
      <c r="A509" s="1"/>
      <c r="G509" s="1"/>
    </row>
    <row r="510" spans="1:7" x14ac:dyDescent="0.25">
      <c r="A510" s="1"/>
      <c r="G510" s="1"/>
    </row>
    <row r="511" spans="1:7" x14ac:dyDescent="0.25">
      <c r="A511" s="1"/>
      <c r="G511" s="1"/>
    </row>
    <row r="512" spans="1:7" x14ac:dyDescent="0.25">
      <c r="A512" s="1"/>
      <c r="G512" s="1"/>
    </row>
    <row r="513" spans="1:7" x14ac:dyDescent="0.25">
      <c r="A513" s="1"/>
      <c r="G513" s="1"/>
    </row>
    <row r="514" spans="1:7" x14ac:dyDescent="0.25">
      <c r="A514" s="1"/>
      <c r="G514" s="1"/>
    </row>
    <row r="515" spans="1:7" x14ac:dyDescent="0.25">
      <c r="A515" s="1"/>
      <c r="G515" s="1"/>
    </row>
    <row r="516" spans="1:7" x14ac:dyDescent="0.25">
      <c r="A516" s="1"/>
      <c r="G516" s="1"/>
    </row>
    <row r="517" spans="1:7" x14ac:dyDescent="0.25">
      <c r="A517" s="1"/>
      <c r="G517" s="1"/>
    </row>
    <row r="518" spans="1:7" x14ac:dyDescent="0.25">
      <c r="A518" s="1"/>
      <c r="G518" s="1"/>
    </row>
    <row r="519" spans="1:7" x14ac:dyDescent="0.25">
      <c r="A519" s="1"/>
      <c r="G519" s="1"/>
    </row>
    <row r="520" spans="1:7" x14ac:dyDescent="0.25">
      <c r="A520" s="1"/>
      <c r="G520" s="1"/>
    </row>
    <row r="521" spans="1:7" x14ac:dyDescent="0.25">
      <c r="A521" s="1"/>
      <c r="G521" s="1"/>
    </row>
    <row r="522" spans="1:7" x14ac:dyDescent="0.25">
      <c r="A522" s="1"/>
      <c r="G522" s="1"/>
    </row>
    <row r="523" spans="1:7" x14ac:dyDescent="0.25">
      <c r="A523" s="1"/>
      <c r="G523" s="1"/>
    </row>
    <row r="524" spans="1:7" x14ac:dyDescent="0.25">
      <c r="A524" s="1"/>
      <c r="G524" s="1"/>
    </row>
    <row r="525" spans="1:7" x14ac:dyDescent="0.25">
      <c r="A525" s="1"/>
      <c r="G525" s="1"/>
    </row>
    <row r="526" spans="1:7" x14ac:dyDescent="0.25">
      <c r="A526" s="1"/>
      <c r="G526" s="1"/>
    </row>
    <row r="527" spans="1:7" x14ac:dyDescent="0.25">
      <c r="A527" s="1"/>
      <c r="G527" s="1"/>
    </row>
    <row r="528" spans="1:7" x14ac:dyDescent="0.25">
      <c r="A528" s="1"/>
      <c r="G528" s="1"/>
    </row>
    <row r="529" spans="1:7" x14ac:dyDescent="0.25">
      <c r="A529" s="1"/>
      <c r="G529" s="1"/>
    </row>
    <row r="530" spans="1:7" x14ac:dyDescent="0.25">
      <c r="A530" s="1"/>
      <c r="G530" s="1"/>
    </row>
    <row r="531" spans="1:7" x14ac:dyDescent="0.25">
      <c r="A531" s="1"/>
      <c r="G531" s="1"/>
    </row>
    <row r="532" spans="1:7" x14ac:dyDescent="0.25">
      <c r="A532" s="1"/>
      <c r="G532" s="1"/>
    </row>
    <row r="533" spans="1:7" x14ac:dyDescent="0.25">
      <c r="A533" s="1"/>
      <c r="G533" s="1"/>
    </row>
    <row r="534" spans="1:7" x14ac:dyDescent="0.25">
      <c r="A534" s="1"/>
      <c r="G534" s="1"/>
    </row>
    <row r="535" spans="1:7" x14ac:dyDescent="0.25">
      <c r="A535" s="1"/>
      <c r="G535" s="1"/>
    </row>
    <row r="536" spans="1:7" x14ac:dyDescent="0.25">
      <c r="A536" s="1"/>
      <c r="G536" s="1"/>
    </row>
    <row r="537" spans="1:7" x14ac:dyDescent="0.25">
      <c r="A537" s="1"/>
      <c r="G537" s="1"/>
    </row>
    <row r="538" spans="1:7" x14ac:dyDescent="0.25">
      <c r="A538" s="1"/>
      <c r="G538" s="1"/>
    </row>
    <row r="539" spans="1:7" x14ac:dyDescent="0.25">
      <c r="A539" s="1"/>
      <c r="G539" s="1"/>
    </row>
    <row r="540" spans="1:7" x14ac:dyDescent="0.25">
      <c r="A540" s="1"/>
      <c r="G540" s="1"/>
    </row>
    <row r="541" spans="1:7" x14ac:dyDescent="0.25">
      <c r="A541" s="1"/>
      <c r="G541" s="1"/>
    </row>
    <row r="542" spans="1:7" x14ac:dyDescent="0.25">
      <c r="A542" s="1"/>
      <c r="G542" s="1"/>
    </row>
    <row r="543" spans="1:7" x14ac:dyDescent="0.25">
      <c r="A543" s="1"/>
      <c r="G543" s="1"/>
    </row>
    <row r="544" spans="1:7" x14ac:dyDescent="0.25">
      <c r="A544" s="1"/>
      <c r="G544" s="1"/>
    </row>
    <row r="545" spans="1:7" x14ac:dyDescent="0.25">
      <c r="A545" s="1"/>
      <c r="G545" s="1"/>
    </row>
    <row r="546" spans="1:7" x14ac:dyDescent="0.25">
      <c r="A546" s="1"/>
      <c r="G546" s="1"/>
    </row>
    <row r="547" spans="1:7" x14ac:dyDescent="0.25">
      <c r="A547" s="1"/>
      <c r="G547" s="1"/>
    </row>
    <row r="548" spans="1:7" x14ac:dyDescent="0.25">
      <c r="A548" s="1"/>
      <c r="G548" s="1"/>
    </row>
    <row r="549" spans="1:7" x14ac:dyDescent="0.25">
      <c r="A549" s="1"/>
      <c r="G549" s="1"/>
    </row>
    <row r="550" spans="1:7" x14ac:dyDescent="0.25">
      <c r="A550" s="1"/>
      <c r="G550" s="1"/>
    </row>
    <row r="551" spans="1:7" x14ac:dyDescent="0.25">
      <c r="A551" s="1"/>
      <c r="G551" s="1"/>
    </row>
    <row r="552" spans="1:7" x14ac:dyDescent="0.25">
      <c r="A552" s="1"/>
      <c r="G552" s="1"/>
    </row>
    <row r="553" spans="1:7" x14ac:dyDescent="0.25">
      <c r="A553" s="1"/>
      <c r="G553" s="1"/>
    </row>
    <row r="554" spans="1:7" x14ac:dyDescent="0.25">
      <c r="A554" s="1"/>
      <c r="G554" s="1"/>
    </row>
    <row r="555" spans="1:7" x14ac:dyDescent="0.25">
      <c r="A555" s="1"/>
      <c r="G555" s="1"/>
    </row>
    <row r="556" spans="1:7" x14ac:dyDescent="0.25">
      <c r="A556" s="1"/>
      <c r="G556" s="1"/>
    </row>
    <row r="557" spans="1:7" x14ac:dyDescent="0.25">
      <c r="A557" s="1"/>
      <c r="G557" s="1"/>
    </row>
    <row r="558" spans="1:7" x14ac:dyDescent="0.25">
      <c r="A558" s="1"/>
      <c r="G558" s="1"/>
    </row>
    <row r="559" spans="1:7" x14ac:dyDescent="0.25">
      <c r="A559" s="1"/>
      <c r="G559" s="1"/>
    </row>
    <row r="560" spans="1:7" x14ac:dyDescent="0.25">
      <c r="A560" s="1"/>
      <c r="G560" s="1"/>
    </row>
    <row r="561" spans="1:7" x14ac:dyDescent="0.25">
      <c r="A561" s="1"/>
      <c r="G561" s="1"/>
    </row>
    <row r="562" spans="1:7" x14ac:dyDescent="0.25">
      <c r="A562" s="1"/>
      <c r="G562" s="1"/>
    </row>
    <row r="563" spans="1:7" x14ac:dyDescent="0.25">
      <c r="A563" s="1"/>
      <c r="G563" s="1"/>
    </row>
    <row r="564" spans="1:7" x14ac:dyDescent="0.25">
      <c r="A564" s="1"/>
      <c r="G564" s="1"/>
    </row>
    <row r="565" spans="1:7" x14ac:dyDescent="0.25">
      <c r="A565" s="1"/>
      <c r="G565" s="1"/>
    </row>
    <row r="566" spans="1:7" x14ac:dyDescent="0.25">
      <c r="A566" s="1"/>
      <c r="G566" s="1"/>
    </row>
    <row r="567" spans="1:7" x14ac:dyDescent="0.25">
      <c r="A567" s="1"/>
      <c r="G567" s="1"/>
    </row>
    <row r="568" spans="1:7" x14ac:dyDescent="0.25">
      <c r="A568" s="1"/>
      <c r="G568" s="1"/>
    </row>
    <row r="569" spans="1:7" x14ac:dyDescent="0.25">
      <c r="A569" s="1"/>
      <c r="G569" s="1"/>
    </row>
    <row r="570" spans="1:7" x14ac:dyDescent="0.25">
      <c r="A570" s="1"/>
      <c r="G570" s="1"/>
    </row>
    <row r="571" spans="1:7" x14ac:dyDescent="0.25">
      <c r="A571" s="1"/>
      <c r="G571" s="1"/>
    </row>
    <row r="572" spans="1:7" x14ac:dyDescent="0.25">
      <c r="A572" s="1"/>
      <c r="G572" s="1"/>
    </row>
    <row r="573" spans="1:7" x14ac:dyDescent="0.25">
      <c r="A573" s="1"/>
      <c r="G573" s="1"/>
    </row>
    <row r="574" spans="1:7" x14ac:dyDescent="0.25">
      <c r="A574" s="1"/>
      <c r="G574" s="1"/>
    </row>
    <row r="575" spans="1:7" x14ac:dyDescent="0.25">
      <c r="A575" s="1"/>
      <c r="G575" s="1"/>
    </row>
    <row r="576" spans="1:7" x14ac:dyDescent="0.25">
      <c r="A576" s="1"/>
      <c r="G576" s="1"/>
    </row>
    <row r="577" spans="1:7" x14ac:dyDescent="0.25">
      <c r="A577" s="1"/>
      <c r="G577" s="1"/>
    </row>
    <row r="578" spans="1:7" x14ac:dyDescent="0.25">
      <c r="A578" s="1"/>
      <c r="G578" s="1"/>
    </row>
    <row r="579" spans="1:7" x14ac:dyDescent="0.25">
      <c r="A579" s="1"/>
      <c r="G579" s="1"/>
    </row>
    <row r="580" spans="1:7" x14ac:dyDescent="0.25">
      <c r="A580" s="1"/>
      <c r="G580" s="1"/>
    </row>
    <row r="581" spans="1:7" x14ac:dyDescent="0.25">
      <c r="A581" s="1"/>
      <c r="G581" s="1"/>
    </row>
    <row r="582" spans="1:7" x14ac:dyDescent="0.25">
      <c r="A582" s="1"/>
      <c r="G582" s="1"/>
    </row>
    <row r="583" spans="1:7" x14ac:dyDescent="0.25">
      <c r="A583" s="1"/>
      <c r="G583" s="1"/>
    </row>
    <row r="584" spans="1:7" x14ac:dyDescent="0.25">
      <c r="A584" s="1"/>
      <c r="G584" s="1"/>
    </row>
    <row r="585" spans="1:7" x14ac:dyDescent="0.25">
      <c r="A585" s="1"/>
      <c r="G585" s="1"/>
    </row>
    <row r="586" spans="1:7" x14ac:dyDescent="0.25">
      <c r="A586" s="1"/>
      <c r="G586" s="1"/>
    </row>
    <row r="587" spans="1:7" x14ac:dyDescent="0.25">
      <c r="A587" s="1"/>
      <c r="G587" s="1"/>
    </row>
    <row r="588" spans="1:7" x14ac:dyDescent="0.25">
      <c r="A588" s="1"/>
      <c r="G588" s="1"/>
    </row>
    <row r="589" spans="1:7" x14ac:dyDescent="0.25">
      <c r="A589" s="1"/>
      <c r="G589" s="1"/>
    </row>
    <row r="590" spans="1:7" x14ac:dyDescent="0.25">
      <c r="A590" s="1"/>
      <c r="G590" s="1"/>
    </row>
    <row r="591" spans="1:7" x14ac:dyDescent="0.25">
      <c r="A591" s="1"/>
      <c r="G591" s="1"/>
    </row>
    <row r="592" spans="1:7" x14ac:dyDescent="0.25">
      <c r="A592" s="1"/>
      <c r="G592" s="1"/>
    </row>
    <row r="593" spans="1:7" x14ac:dyDescent="0.25">
      <c r="A593" s="1"/>
      <c r="G593" s="1"/>
    </row>
    <row r="594" spans="1:7" x14ac:dyDescent="0.25">
      <c r="A594" s="1"/>
      <c r="G594" s="1"/>
    </row>
    <row r="595" spans="1:7" x14ac:dyDescent="0.25">
      <c r="A595" s="1"/>
      <c r="G595" s="1"/>
    </row>
    <row r="596" spans="1:7" x14ac:dyDescent="0.25">
      <c r="A596" s="1"/>
      <c r="G596" s="1"/>
    </row>
    <row r="597" spans="1:7" x14ac:dyDescent="0.25">
      <c r="A597" s="1"/>
      <c r="G597" s="1"/>
    </row>
    <row r="598" spans="1:7" x14ac:dyDescent="0.25">
      <c r="A598" s="1"/>
      <c r="G598" s="1"/>
    </row>
    <row r="599" spans="1:7" x14ac:dyDescent="0.25">
      <c r="A599" s="1"/>
      <c r="G599" s="1"/>
    </row>
    <row r="600" spans="1:7" x14ac:dyDescent="0.25">
      <c r="A600" s="1"/>
      <c r="G600" s="1"/>
    </row>
    <row r="601" spans="1:7" x14ac:dyDescent="0.25">
      <c r="A601" s="1"/>
      <c r="G601" s="1"/>
    </row>
    <row r="602" spans="1:7" x14ac:dyDescent="0.25">
      <c r="A602" s="1"/>
      <c r="G602" s="1"/>
    </row>
    <row r="603" spans="1:7" x14ac:dyDescent="0.25">
      <c r="A603" s="1"/>
      <c r="G603" s="1"/>
    </row>
    <row r="604" spans="1:7" x14ac:dyDescent="0.25">
      <c r="A604" s="1"/>
      <c r="G604" s="1"/>
    </row>
    <row r="605" spans="1:7" x14ac:dyDescent="0.25">
      <c r="A605" s="1"/>
      <c r="G605" s="1"/>
    </row>
    <row r="606" spans="1:7" x14ac:dyDescent="0.25">
      <c r="A606" s="1"/>
      <c r="G606" s="1"/>
    </row>
    <row r="607" spans="1:7" x14ac:dyDescent="0.25">
      <c r="A607" s="1"/>
      <c r="G607" s="1"/>
    </row>
    <row r="608" spans="1:7" x14ac:dyDescent="0.25">
      <c r="A608" s="1"/>
      <c r="G608" s="1"/>
    </row>
    <row r="609" spans="1:7" x14ac:dyDescent="0.25">
      <c r="A609" s="1"/>
      <c r="G609" s="1"/>
    </row>
    <row r="610" spans="1:7" x14ac:dyDescent="0.25">
      <c r="A610" s="1"/>
      <c r="G610" s="1"/>
    </row>
    <row r="611" spans="1:7" x14ac:dyDescent="0.25">
      <c r="A611" s="1"/>
      <c r="G611" s="1"/>
    </row>
    <row r="612" spans="1:7" x14ac:dyDescent="0.25">
      <c r="A612" s="1"/>
      <c r="G612" s="1"/>
    </row>
    <row r="613" spans="1:7" x14ac:dyDescent="0.25">
      <c r="A613" s="1"/>
      <c r="G613" s="1"/>
    </row>
    <row r="614" spans="1:7" x14ac:dyDescent="0.25">
      <c r="A614" s="1"/>
      <c r="G614" s="1"/>
    </row>
    <row r="615" spans="1:7" x14ac:dyDescent="0.25">
      <c r="A615" s="1"/>
      <c r="G615" s="1"/>
    </row>
    <row r="616" spans="1:7" x14ac:dyDescent="0.25">
      <c r="A616" s="1"/>
      <c r="G616" s="1"/>
    </row>
    <row r="617" spans="1:7" x14ac:dyDescent="0.25">
      <c r="A617" s="1"/>
      <c r="G617" s="1"/>
    </row>
    <row r="618" spans="1:7" x14ac:dyDescent="0.25">
      <c r="A618" s="1"/>
      <c r="G618" s="1"/>
    </row>
    <row r="619" spans="1:7" x14ac:dyDescent="0.25">
      <c r="A619" s="1"/>
      <c r="G619" s="1"/>
    </row>
    <row r="620" spans="1:7" x14ac:dyDescent="0.25">
      <c r="A620" s="1"/>
      <c r="G620" s="1"/>
    </row>
    <row r="621" spans="1:7" x14ac:dyDescent="0.25">
      <c r="A621" s="1"/>
      <c r="G621" s="1"/>
    </row>
    <row r="622" spans="1:7" x14ac:dyDescent="0.25">
      <c r="A622" s="1"/>
      <c r="G622" s="1"/>
    </row>
    <row r="623" spans="1:7" x14ac:dyDescent="0.25">
      <c r="A623" s="1"/>
      <c r="G623" s="1"/>
    </row>
    <row r="624" spans="1:7" x14ac:dyDescent="0.25">
      <c r="A624" s="1"/>
      <c r="G624" s="1"/>
    </row>
    <row r="625" spans="1:7" x14ac:dyDescent="0.25">
      <c r="A625" s="1"/>
      <c r="G625" s="1"/>
    </row>
    <row r="626" spans="1:7" x14ac:dyDescent="0.25">
      <c r="A626" s="1"/>
      <c r="G626" s="1"/>
    </row>
    <row r="627" spans="1:7" x14ac:dyDescent="0.25">
      <c r="A627" s="1"/>
      <c r="G627" s="1"/>
    </row>
    <row r="628" spans="1:7" x14ac:dyDescent="0.25">
      <c r="A628" s="1"/>
      <c r="G628" s="1"/>
    </row>
    <row r="629" spans="1:7" x14ac:dyDescent="0.25">
      <c r="A629" s="1"/>
      <c r="G629" s="1"/>
    </row>
    <row r="630" spans="1:7" x14ac:dyDescent="0.25">
      <c r="A630" s="1"/>
      <c r="G630" s="1"/>
    </row>
    <row r="631" spans="1:7" x14ac:dyDescent="0.25">
      <c r="A631" s="1"/>
      <c r="G631" s="1"/>
    </row>
    <row r="632" spans="1:7" x14ac:dyDescent="0.25">
      <c r="A632" s="1"/>
      <c r="G632" s="1"/>
    </row>
    <row r="633" spans="1:7" x14ac:dyDescent="0.25">
      <c r="A633" s="1"/>
      <c r="G633" s="1"/>
    </row>
    <row r="634" spans="1:7" x14ac:dyDescent="0.25">
      <c r="A634" s="1"/>
      <c r="G634" s="1"/>
    </row>
    <row r="635" spans="1:7" x14ac:dyDescent="0.25">
      <c r="A635" s="1"/>
      <c r="G635" s="1"/>
    </row>
    <row r="636" spans="1:7" x14ac:dyDescent="0.25">
      <c r="A636" s="1"/>
      <c r="G636" s="1"/>
    </row>
    <row r="637" spans="1:7" x14ac:dyDescent="0.25">
      <c r="A637" s="1"/>
      <c r="G637" s="1"/>
    </row>
    <row r="638" spans="1:7" x14ac:dyDescent="0.25">
      <c r="A638" s="1"/>
      <c r="G638" s="1"/>
    </row>
    <row r="639" spans="1:7" x14ac:dyDescent="0.25">
      <c r="A639" s="1"/>
      <c r="G639" s="1"/>
    </row>
    <row r="640" spans="1:7" x14ac:dyDescent="0.25">
      <c r="A640" s="1"/>
      <c r="G640" s="1"/>
    </row>
    <row r="641" spans="1:7" x14ac:dyDescent="0.25">
      <c r="A641" s="1"/>
      <c r="G641" s="1"/>
    </row>
    <row r="642" spans="1:7" x14ac:dyDescent="0.25">
      <c r="A642" s="1"/>
      <c r="G642" s="1"/>
    </row>
    <row r="643" spans="1:7" x14ac:dyDescent="0.25">
      <c r="A643" s="1"/>
      <c r="G643" s="1"/>
    </row>
    <row r="644" spans="1:7" x14ac:dyDescent="0.25">
      <c r="A644" s="1"/>
      <c r="G644" s="1"/>
    </row>
    <row r="645" spans="1:7" x14ac:dyDescent="0.25">
      <c r="A645" s="1"/>
      <c r="G645" s="1"/>
    </row>
    <row r="646" spans="1:7" x14ac:dyDescent="0.25">
      <c r="A646" s="1"/>
      <c r="G646" s="1"/>
    </row>
    <row r="647" spans="1:7" x14ac:dyDescent="0.25">
      <c r="A647" s="1"/>
      <c r="G647" s="1"/>
    </row>
    <row r="648" spans="1:7" x14ac:dyDescent="0.25">
      <c r="A648" s="1"/>
      <c r="G648" s="1"/>
    </row>
    <row r="649" spans="1:7" x14ac:dyDescent="0.25">
      <c r="A649" s="1"/>
      <c r="G649" s="1"/>
    </row>
    <row r="650" spans="1:7" x14ac:dyDescent="0.25">
      <c r="A650" s="1"/>
      <c r="G650" s="1"/>
    </row>
    <row r="651" spans="1:7" x14ac:dyDescent="0.25">
      <c r="A651" s="1"/>
      <c r="G651" s="1"/>
    </row>
    <row r="652" spans="1:7" x14ac:dyDescent="0.25">
      <c r="A652" s="1"/>
      <c r="G652" s="1"/>
    </row>
    <row r="653" spans="1:7" x14ac:dyDescent="0.25">
      <c r="A653" s="1"/>
      <c r="G653" s="1"/>
    </row>
    <row r="654" spans="1:7" x14ac:dyDescent="0.25">
      <c r="A654" s="1"/>
      <c r="G654" s="1"/>
    </row>
    <row r="655" spans="1:7" x14ac:dyDescent="0.25">
      <c r="A655" s="1"/>
      <c r="G655" s="1"/>
    </row>
    <row r="656" spans="1:7" x14ac:dyDescent="0.25">
      <c r="A656" s="1"/>
      <c r="G656" s="1"/>
    </row>
    <row r="657" spans="1:7" x14ac:dyDescent="0.25">
      <c r="A657" s="1"/>
      <c r="G657" s="1"/>
    </row>
    <row r="658" spans="1:7" x14ac:dyDescent="0.25">
      <c r="A658" s="1"/>
      <c r="G658" s="1"/>
    </row>
    <row r="659" spans="1:7" x14ac:dyDescent="0.25">
      <c r="A659" s="1"/>
      <c r="G659" s="1"/>
    </row>
    <row r="660" spans="1:7" x14ac:dyDescent="0.25">
      <c r="A660" s="1"/>
      <c r="G660" s="1"/>
    </row>
    <row r="661" spans="1:7" x14ac:dyDescent="0.25">
      <c r="A661" s="1"/>
      <c r="G661" s="1"/>
    </row>
    <row r="662" spans="1:7" x14ac:dyDescent="0.25">
      <c r="A662" s="1"/>
      <c r="G662" s="1"/>
    </row>
    <row r="663" spans="1:7" x14ac:dyDescent="0.25">
      <c r="A663" s="1"/>
      <c r="G663" s="1"/>
    </row>
    <row r="664" spans="1:7" x14ac:dyDescent="0.25">
      <c r="A664" s="1"/>
      <c r="G664" s="1"/>
    </row>
    <row r="665" spans="1:7" x14ac:dyDescent="0.25">
      <c r="A665" s="1"/>
      <c r="G665" s="1"/>
    </row>
    <row r="666" spans="1:7" x14ac:dyDescent="0.25">
      <c r="A666" s="1"/>
      <c r="G666" s="1"/>
    </row>
    <row r="667" spans="1:7" x14ac:dyDescent="0.25">
      <c r="A667" s="1"/>
      <c r="G667" s="1"/>
    </row>
    <row r="668" spans="1:7" x14ac:dyDescent="0.25">
      <c r="A668" s="1"/>
      <c r="G668" s="1"/>
    </row>
    <row r="669" spans="1:7" x14ac:dyDescent="0.25">
      <c r="A669" s="1"/>
      <c r="G669" s="1"/>
    </row>
    <row r="670" spans="1:7" x14ac:dyDescent="0.25">
      <c r="A670" s="1"/>
      <c r="G670" s="1"/>
    </row>
    <row r="671" spans="1:7" x14ac:dyDescent="0.25">
      <c r="A671" s="1"/>
      <c r="G671" s="1"/>
    </row>
    <row r="672" spans="1:7" x14ac:dyDescent="0.25">
      <c r="A672" s="1"/>
      <c r="G672" s="1"/>
    </row>
    <row r="673" spans="1:7" x14ac:dyDescent="0.25">
      <c r="A673" s="1"/>
      <c r="G673" s="1"/>
    </row>
    <row r="674" spans="1:7" x14ac:dyDescent="0.25">
      <c r="A674" s="1"/>
      <c r="G674" s="1"/>
    </row>
    <row r="675" spans="1:7" x14ac:dyDescent="0.25">
      <c r="A675" s="1"/>
      <c r="G675" s="1"/>
    </row>
    <row r="676" spans="1:7" x14ac:dyDescent="0.25">
      <c r="A676" s="1"/>
      <c r="G676" s="1"/>
    </row>
    <row r="677" spans="1:7" x14ac:dyDescent="0.25">
      <c r="A677" s="1"/>
      <c r="G677" s="1"/>
    </row>
    <row r="678" spans="1:7" x14ac:dyDescent="0.25">
      <c r="A678" s="1"/>
      <c r="G678" s="1"/>
    </row>
    <row r="679" spans="1:7" x14ac:dyDescent="0.25">
      <c r="A679" s="1"/>
      <c r="G679" s="1"/>
    </row>
    <row r="680" spans="1:7" x14ac:dyDescent="0.25">
      <c r="A680" s="1"/>
      <c r="G680" s="1"/>
    </row>
    <row r="681" spans="1:7" x14ac:dyDescent="0.25">
      <c r="A681" s="1"/>
      <c r="G681" s="1"/>
    </row>
    <row r="682" spans="1:7" x14ac:dyDescent="0.25">
      <c r="A682" s="1"/>
      <c r="G682" s="1"/>
    </row>
    <row r="683" spans="1:7" x14ac:dyDescent="0.25">
      <c r="A683" s="1"/>
      <c r="G683" s="1"/>
    </row>
    <row r="684" spans="1:7" x14ac:dyDescent="0.25">
      <c r="A684" s="1"/>
      <c r="G684" s="1"/>
    </row>
    <row r="685" spans="1:7" x14ac:dyDescent="0.25">
      <c r="A685" s="1"/>
      <c r="G685" s="1"/>
    </row>
    <row r="686" spans="1:7" x14ac:dyDescent="0.25">
      <c r="A686" s="1"/>
      <c r="G686" s="1"/>
    </row>
    <row r="687" spans="1:7" x14ac:dyDescent="0.25">
      <c r="A687" s="1"/>
      <c r="G687" s="1"/>
    </row>
    <row r="688" spans="1:7" x14ac:dyDescent="0.25">
      <c r="A688" s="1"/>
      <c r="G688" s="1"/>
    </row>
    <row r="689" spans="1:7" x14ac:dyDescent="0.25">
      <c r="A689" s="1"/>
      <c r="G689" s="1"/>
    </row>
    <row r="690" spans="1:7" x14ac:dyDescent="0.25">
      <c r="A690" s="1"/>
      <c r="G690" s="1"/>
    </row>
    <row r="691" spans="1:7" x14ac:dyDescent="0.25">
      <c r="A691" s="1"/>
      <c r="G691" s="1"/>
    </row>
    <row r="692" spans="1:7" x14ac:dyDescent="0.25">
      <c r="A692" s="1"/>
      <c r="G692" s="1"/>
    </row>
    <row r="693" spans="1:7" x14ac:dyDescent="0.25">
      <c r="A693" s="1"/>
      <c r="G693" s="1"/>
    </row>
    <row r="694" spans="1:7" x14ac:dyDescent="0.25">
      <c r="A694" s="1"/>
      <c r="G694" s="1"/>
    </row>
    <row r="695" spans="1:7" x14ac:dyDescent="0.25">
      <c r="A695" s="1"/>
      <c r="G695" s="1"/>
    </row>
    <row r="696" spans="1:7" x14ac:dyDescent="0.25">
      <c r="A696" s="1"/>
      <c r="G696" s="1"/>
    </row>
    <row r="697" spans="1:7" x14ac:dyDescent="0.25">
      <c r="A697" s="1"/>
      <c r="G697" s="1"/>
    </row>
    <row r="698" spans="1:7" x14ac:dyDescent="0.25">
      <c r="A698" s="1"/>
      <c r="G698" s="1"/>
    </row>
    <row r="699" spans="1:7" x14ac:dyDescent="0.25">
      <c r="A699" s="1"/>
      <c r="G699" s="1"/>
    </row>
    <row r="700" spans="1:7" x14ac:dyDescent="0.25">
      <c r="A700" s="1"/>
      <c r="G700" s="1"/>
    </row>
    <row r="701" spans="1:7" x14ac:dyDescent="0.25">
      <c r="A701" s="1"/>
      <c r="G701" s="1"/>
    </row>
    <row r="702" spans="1:7" x14ac:dyDescent="0.25">
      <c r="A702" s="1"/>
      <c r="G702" s="1"/>
    </row>
    <row r="703" spans="1:7" x14ac:dyDescent="0.25">
      <c r="A703" s="1"/>
      <c r="G703" s="1"/>
    </row>
    <row r="704" spans="1:7" x14ac:dyDescent="0.25">
      <c r="A704" s="1"/>
      <c r="G704" s="1"/>
    </row>
    <row r="705" spans="1:7" x14ac:dyDescent="0.25">
      <c r="A705" s="1"/>
      <c r="G705" s="1"/>
    </row>
    <row r="706" spans="1:7" x14ac:dyDescent="0.25">
      <c r="A706" s="1"/>
      <c r="G706" s="1"/>
    </row>
    <row r="707" spans="1:7" x14ac:dyDescent="0.25">
      <c r="A707" s="1"/>
      <c r="G707" s="1"/>
    </row>
    <row r="708" spans="1:7" x14ac:dyDescent="0.25">
      <c r="A708" s="1"/>
      <c r="G708" s="1"/>
    </row>
    <row r="709" spans="1:7" x14ac:dyDescent="0.25">
      <c r="A709" s="1"/>
      <c r="G709" s="1"/>
    </row>
    <row r="710" spans="1:7" x14ac:dyDescent="0.25">
      <c r="A710" s="1"/>
      <c r="G710" s="1"/>
    </row>
    <row r="711" spans="1:7" x14ac:dyDescent="0.25">
      <c r="A711" s="1"/>
      <c r="G711" s="1"/>
    </row>
    <row r="712" spans="1:7" x14ac:dyDescent="0.25">
      <c r="A712" s="1"/>
      <c r="G712" s="1"/>
    </row>
    <row r="713" spans="1:7" x14ac:dyDescent="0.25">
      <c r="A713" s="1"/>
      <c r="G713" s="1"/>
    </row>
    <row r="714" spans="1:7" x14ac:dyDescent="0.25">
      <c r="A714" s="1"/>
      <c r="G714" s="1"/>
    </row>
    <row r="715" spans="1:7" x14ac:dyDescent="0.25">
      <c r="A715" s="1"/>
      <c r="G715" s="1"/>
    </row>
    <row r="716" spans="1:7" x14ac:dyDescent="0.25">
      <c r="A716" s="1"/>
      <c r="G716" s="1"/>
    </row>
    <row r="717" spans="1:7" x14ac:dyDescent="0.25">
      <c r="A717" s="1"/>
      <c r="G717" s="1"/>
    </row>
    <row r="718" spans="1:7" x14ac:dyDescent="0.25">
      <c r="A718" s="1"/>
      <c r="G718" s="1"/>
    </row>
    <row r="719" spans="1:7" x14ac:dyDescent="0.25">
      <c r="A719" s="1"/>
      <c r="G719" s="1"/>
    </row>
    <row r="720" spans="1:7" x14ac:dyDescent="0.25">
      <c r="A720" s="1"/>
      <c r="G720" s="1"/>
    </row>
    <row r="721" spans="1:7" x14ac:dyDescent="0.25">
      <c r="A721" s="1"/>
      <c r="G721" s="1"/>
    </row>
    <row r="722" spans="1:7" x14ac:dyDescent="0.25">
      <c r="A722" s="1"/>
      <c r="G722" s="1"/>
    </row>
    <row r="723" spans="1:7" x14ac:dyDescent="0.25">
      <c r="A723" s="1"/>
      <c r="G723" s="1"/>
    </row>
    <row r="724" spans="1:7" x14ac:dyDescent="0.25">
      <c r="A724" s="1"/>
      <c r="G724" s="1"/>
    </row>
    <row r="725" spans="1:7" x14ac:dyDescent="0.25">
      <c r="A725" s="1"/>
      <c r="G725" s="1"/>
    </row>
    <row r="726" spans="1:7" x14ac:dyDescent="0.25">
      <c r="A726" s="1"/>
      <c r="G726" s="1"/>
    </row>
    <row r="727" spans="1:7" x14ac:dyDescent="0.25">
      <c r="A727" s="1"/>
      <c r="G727" s="1"/>
    </row>
    <row r="728" spans="1:7" x14ac:dyDescent="0.25">
      <c r="A728" s="1"/>
      <c r="G728" s="1"/>
    </row>
    <row r="729" spans="1:7" x14ac:dyDescent="0.25">
      <c r="A729" s="1"/>
      <c r="G729" s="1"/>
    </row>
    <row r="730" spans="1:7" x14ac:dyDescent="0.25">
      <c r="A730" s="1"/>
      <c r="G730" s="1"/>
    </row>
    <row r="731" spans="1:7" x14ac:dyDescent="0.25">
      <c r="A731" s="1"/>
      <c r="G731" s="1"/>
    </row>
    <row r="732" spans="1:7" x14ac:dyDescent="0.25">
      <c r="A732" s="1"/>
      <c r="G732" s="1"/>
    </row>
    <row r="733" spans="1:7" x14ac:dyDescent="0.25">
      <c r="A733" s="1"/>
      <c r="G7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Barrages</vt:lpstr>
      <vt:lpstr>Milang</vt:lpstr>
      <vt:lpstr>Plot Monthly Barrage Flows</vt:lpstr>
      <vt:lpstr>Plot Lake </vt:lpstr>
    </vt:vector>
  </TitlesOfParts>
  <Company>Murray-Darling Basin Authority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Foreman</dc:creator>
  <cp:lastModifiedBy>Aftab Ahmad</cp:lastModifiedBy>
  <dcterms:created xsi:type="dcterms:W3CDTF">2016-10-03T06:03:27Z</dcterms:created>
  <dcterms:modified xsi:type="dcterms:W3CDTF">2018-09-25T06:35:11Z</dcterms:modified>
</cp:coreProperties>
</file>