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f\AppData\Local\Microsoft\Windows\INetCache\Content.Outlook\V1PCYUP8\"/>
    </mc:Choice>
  </mc:AlternateContent>
  <bookViews>
    <workbookView xWindow="0" yWindow="0" windowWidth="28320" windowHeight="13245" activeTab="5"/>
  </bookViews>
  <sheets>
    <sheet name="Observed" sheetId="5" r:id="rId1"/>
    <sheet name="Net TLM" sheetId="4" r:id="rId2"/>
    <sheet name="Net CEWO" sheetId="3" r:id="rId3"/>
    <sheet name="Net VEWH" sheetId="1" r:id="rId4"/>
    <sheet name="Net All" sheetId="2" r:id="rId5"/>
    <sheet name="Plot All" sheetId="6" r:id="rId6"/>
  </sheets>
  <calcPr calcId="152511" iterate="1" iterate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1" i="6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4" i="6"/>
  <c r="C1" i="6"/>
  <c r="D1" i="6"/>
  <c r="E1" i="6"/>
  <c r="B1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82" i="6"/>
  <c r="B182" i="6"/>
  <c r="C182" i="6"/>
  <c r="D182" i="6"/>
  <c r="A183" i="6"/>
  <c r="B183" i="6"/>
  <c r="C183" i="6"/>
  <c r="D183" i="6"/>
  <c r="A184" i="6"/>
  <c r="B184" i="6"/>
  <c r="C184" i="6"/>
  <c r="D184" i="6"/>
  <c r="A185" i="6"/>
  <c r="B185" i="6"/>
  <c r="C185" i="6"/>
  <c r="D185" i="6"/>
  <c r="A186" i="6"/>
  <c r="B186" i="6"/>
  <c r="C186" i="6"/>
  <c r="D186" i="6"/>
  <c r="A187" i="6"/>
  <c r="B187" i="6"/>
  <c r="C187" i="6"/>
  <c r="D187" i="6"/>
  <c r="A188" i="6"/>
  <c r="B188" i="6"/>
  <c r="C188" i="6"/>
  <c r="D188" i="6"/>
  <c r="A189" i="6"/>
  <c r="B189" i="6"/>
  <c r="C189" i="6"/>
  <c r="D189" i="6"/>
  <c r="A190" i="6"/>
  <c r="B190" i="6"/>
  <c r="C190" i="6"/>
  <c r="D190" i="6"/>
  <c r="A191" i="6"/>
  <c r="B191" i="6"/>
  <c r="C191" i="6"/>
  <c r="D191" i="6"/>
  <c r="A192" i="6"/>
  <c r="B192" i="6"/>
  <c r="C192" i="6"/>
  <c r="D192" i="6"/>
  <c r="A193" i="6"/>
  <c r="B193" i="6"/>
  <c r="C193" i="6"/>
  <c r="D193" i="6"/>
  <c r="A194" i="6"/>
  <c r="B194" i="6"/>
  <c r="C194" i="6"/>
  <c r="D194" i="6"/>
  <c r="A195" i="6"/>
  <c r="B195" i="6"/>
  <c r="C195" i="6"/>
  <c r="D195" i="6"/>
  <c r="A196" i="6"/>
  <c r="B196" i="6"/>
  <c r="C196" i="6"/>
  <c r="D196" i="6"/>
  <c r="A197" i="6"/>
  <c r="B197" i="6"/>
  <c r="C197" i="6"/>
  <c r="D197" i="6"/>
  <c r="A198" i="6"/>
  <c r="B198" i="6"/>
  <c r="C198" i="6"/>
  <c r="D198" i="6"/>
  <c r="A199" i="6"/>
  <c r="B199" i="6"/>
  <c r="C199" i="6"/>
  <c r="D199" i="6"/>
  <c r="A200" i="6"/>
  <c r="B200" i="6"/>
  <c r="C200" i="6"/>
  <c r="D200" i="6"/>
  <c r="A201" i="6"/>
  <c r="B201" i="6"/>
  <c r="C201" i="6"/>
  <c r="D201" i="6"/>
  <c r="A202" i="6"/>
  <c r="B202" i="6"/>
  <c r="C202" i="6"/>
  <c r="D202" i="6"/>
  <c r="A203" i="6"/>
  <c r="B203" i="6"/>
  <c r="C203" i="6"/>
  <c r="D203" i="6"/>
  <c r="A204" i="6"/>
  <c r="B204" i="6"/>
  <c r="C204" i="6"/>
  <c r="D204" i="6"/>
  <c r="A205" i="6"/>
  <c r="B205" i="6"/>
  <c r="C205" i="6"/>
  <c r="D205" i="6"/>
  <c r="A206" i="6"/>
  <c r="B206" i="6"/>
  <c r="C206" i="6"/>
  <c r="D206" i="6"/>
  <c r="A207" i="6"/>
  <c r="B207" i="6"/>
  <c r="C207" i="6"/>
  <c r="D207" i="6"/>
  <c r="A208" i="6"/>
  <c r="B208" i="6"/>
  <c r="C208" i="6"/>
  <c r="D208" i="6"/>
  <c r="A209" i="6"/>
  <c r="B209" i="6"/>
  <c r="C209" i="6"/>
  <c r="D209" i="6"/>
  <c r="A210" i="6"/>
  <c r="B210" i="6"/>
  <c r="C210" i="6"/>
  <c r="D210" i="6"/>
  <c r="A211" i="6"/>
  <c r="B211" i="6"/>
  <c r="C211" i="6"/>
  <c r="D211" i="6"/>
  <c r="A212" i="6"/>
  <c r="B212" i="6"/>
  <c r="C212" i="6"/>
  <c r="D212" i="6"/>
  <c r="A213" i="6"/>
  <c r="B213" i="6"/>
  <c r="C213" i="6"/>
  <c r="D213" i="6"/>
  <c r="A214" i="6"/>
  <c r="B214" i="6"/>
  <c r="C214" i="6"/>
  <c r="D214" i="6"/>
  <c r="A215" i="6"/>
  <c r="B215" i="6"/>
  <c r="C215" i="6"/>
  <c r="D215" i="6"/>
  <c r="A216" i="6"/>
  <c r="B216" i="6"/>
  <c r="C216" i="6"/>
  <c r="D216" i="6"/>
  <c r="A217" i="6"/>
  <c r="B217" i="6"/>
  <c r="C217" i="6"/>
  <c r="D217" i="6"/>
  <c r="A218" i="6"/>
  <c r="B218" i="6"/>
  <c r="C218" i="6"/>
  <c r="D218" i="6"/>
  <c r="A219" i="6"/>
  <c r="B219" i="6"/>
  <c r="C219" i="6"/>
  <c r="D219" i="6"/>
  <c r="A220" i="6"/>
  <c r="B220" i="6"/>
  <c r="C220" i="6"/>
  <c r="D220" i="6"/>
  <c r="A221" i="6"/>
  <c r="B221" i="6"/>
  <c r="C221" i="6"/>
  <c r="D221" i="6"/>
  <c r="A222" i="6"/>
  <c r="B222" i="6"/>
  <c r="C222" i="6"/>
  <c r="D222" i="6"/>
  <c r="A223" i="6"/>
  <c r="B223" i="6"/>
  <c r="C223" i="6"/>
  <c r="D223" i="6"/>
  <c r="A224" i="6"/>
  <c r="B224" i="6"/>
  <c r="C224" i="6"/>
  <c r="D224" i="6"/>
  <c r="A225" i="6"/>
  <c r="B225" i="6"/>
  <c r="C225" i="6"/>
  <c r="D225" i="6"/>
  <c r="A226" i="6"/>
  <c r="B226" i="6"/>
  <c r="C226" i="6"/>
  <c r="D226" i="6"/>
  <c r="A227" i="6"/>
  <c r="B227" i="6"/>
  <c r="C227" i="6"/>
  <c r="D227" i="6"/>
  <c r="A228" i="6"/>
  <c r="B228" i="6"/>
  <c r="C228" i="6"/>
  <c r="D228" i="6"/>
  <c r="A229" i="6"/>
  <c r="B229" i="6"/>
  <c r="C229" i="6"/>
  <c r="D229" i="6"/>
  <c r="A230" i="6"/>
  <c r="B230" i="6"/>
  <c r="C230" i="6"/>
  <c r="D230" i="6"/>
  <c r="A231" i="6"/>
  <c r="B231" i="6"/>
  <c r="C231" i="6"/>
  <c r="D231" i="6"/>
  <c r="A232" i="6"/>
  <c r="B232" i="6"/>
  <c r="C232" i="6"/>
  <c r="D232" i="6"/>
  <c r="A233" i="6"/>
  <c r="B233" i="6"/>
  <c r="C233" i="6"/>
  <c r="D233" i="6"/>
  <c r="A234" i="6"/>
  <c r="B234" i="6"/>
  <c r="C234" i="6"/>
  <c r="D234" i="6"/>
  <c r="A235" i="6"/>
  <c r="B235" i="6"/>
  <c r="C235" i="6"/>
  <c r="D235" i="6"/>
  <c r="A236" i="6"/>
  <c r="B236" i="6"/>
  <c r="C236" i="6"/>
  <c r="D236" i="6"/>
  <c r="A237" i="6"/>
  <c r="B237" i="6"/>
  <c r="C237" i="6"/>
  <c r="D237" i="6"/>
  <c r="A238" i="6"/>
  <c r="B238" i="6"/>
  <c r="C238" i="6"/>
  <c r="D238" i="6"/>
  <c r="A239" i="6"/>
  <c r="B239" i="6"/>
  <c r="C239" i="6"/>
  <c r="D239" i="6"/>
  <c r="A240" i="6"/>
  <c r="B240" i="6"/>
  <c r="C240" i="6"/>
  <c r="D240" i="6"/>
  <c r="A241" i="6"/>
  <c r="B241" i="6"/>
  <c r="C241" i="6"/>
  <c r="D241" i="6"/>
  <c r="A242" i="6"/>
  <c r="B242" i="6"/>
  <c r="C242" i="6"/>
  <c r="D242" i="6"/>
  <c r="A243" i="6"/>
  <c r="B243" i="6"/>
  <c r="C243" i="6"/>
  <c r="D243" i="6"/>
  <c r="A244" i="6"/>
  <c r="B244" i="6"/>
  <c r="C244" i="6"/>
  <c r="D244" i="6"/>
  <c r="A245" i="6"/>
  <c r="B245" i="6"/>
  <c r="C245" i="6"/>
  <c r="D245" i="6"/>
  <c r="A246" i="6"/>
  <c r="B246" i="6"/>
  <c r="C246" i="6"/>
  <c r="D246" i="6"/>
  <c r="A247" i="6"/>
  <c r="B247" i="6"/>
  <c r="C247" i="6"/>
  <c r="D247" i="6"/>
  <c r="A248" i="6"/>
  <c r="B248" i="6"/>
  <c r="C248" i="6"/>
  <c r="D248" i="6"/>
  <c r="A249" i="6"/>
  <c r="B249" i="6"/>
  <c r="C249" i="6"/>
  <c r="D249" i="6"/>
  <c r="A250" i="6"/>
  <c r="B250" i="6"/>
  <c r="C250" i="6"/>
  <c r="D250" i="6"/>
  <c r="A251" i="6"/>
  <c r="B251" i="6"/>
  <c r="C251" i="6"/>
  <c r="D251" i="6"/>
  <c r="A252" i="6"/>
  <c r="B252" i="6"/>
  <c r="C252" i="6"/>
  <c r="D252" i="6"/>
  <c r="A253" i="6"/>
  <c r="B253" i="6"/>
  <c r="C253" i="6"/>
  <c r="D253" i="6"/>
  <c r="A254" i="6"/>
  <c r="B254" i="6"/>
  <c r="C254" i="6"/>
  <c r="D254" i="6"/>
  <c r="A255" i="6"/>
  <c r="B255" i="6"/>
  <c r="C255" i="6"/>
  <c r="D255" i="6"/>
  <c r="A256" i="6"/>
  <c r="B256" i="6"/>
  <c r="C256" i="6"/>
  <c r="D256" i="6"/>
  <c r="A257" i="6"/>
  <c r="B257" i="6"/>
  <c r="C257" i="6"/>
  <c r="D257" i="6"/>
  <c r="A258" i="6"/>
  <c r="B258" i="6"/>
  <c r="C258" i="6"/>
  <c r="D258" i="6"/>
  <c r="A259" i="6"/>
  <c r="B259" i="6"/>
  <c r="C259" i="6"/>
  <c r="D259" i="6"/>
  <c r="A260" i="6"/>
  <c r="B260" i="6"/>
  <c r="C260" i="6"/>
  <c r="D260" i="6"/>
  <c r="A261" i="6"/>
  <c r="B261" i="6"/>
  <c r="C261" i="6"/>
  <c r="D261" i="6"/>
  <c r="A262" i="6"/>
  <c r="B262" i="6"/>
  <c r="C262" i="6"/>
  <c r="D262" i="6"/>
  <c r="A263" i="6"/>
  <c r="B263" i="6"/>
  <c r="C263" i="6"/>
  <c r="D263" i="6"/>
  <c r="A264" i="6"/>
  <c r="B264" i="6"/>
  <c r="C264" i="6"/>
  <c r="D264" i="6"/>
  <c r="A265" i="6"/>
  <c r="B265" i="6"/>
  <c r="C265" i="6"/>
  <c r="D265" i="6"/>
  <c r="A266" i="6"/>
  <c r="B266" i="6"/>
  <c r="C266" i="6"/>
  <c r="D266" i="6"/>
  <c r="A267" i="6"/>
  <c r="B267" i="6"/>
  <c r="C267" i="6"/>
  <c r="D267" i="6"/>
  <c r="A268" i="6"/>
  <c r="B268" i="6"/>
  <c r="C268" i="6"/>
  <c r="D268" i="6"/>
  <c r="A269" i="6"/>
  <c r="B269" i="6"/>
  <c r="C269" i="6"/>
  <c r="D269" i="6"/>
  <c r="A270" i="6"/>
  <c r="B270" i="6"/>
  <c r="C270" i="6"/>
  <c r="D270" i="6"/>
  <c r="A271" i="6"/>
  <c r="B271" i="6"/>
  <c r="C271" i="6"/>
  <c r="D271" i="6"/>
  <c r="A272" i="6"/>
  <c r="B272" i="6"/>
  <c r="C272" i="6"/>
  <c r="D272" i="6"/>
  <c r="A273" i="6"/>
  <c r="B273" i="6"/>
  <c r="C273" i="6"/>
  <c r="D273" i="6"/>
  <c r="A274" i="6"/>
  <c r="B274" i="6"/>
  <c r="C274" i="6"/>
  <c r="D274" i="6"/>
  <c r="A275" i="6"/>
  <c r="B275" i="6"/>
  <c r="C275" i="6"/>
  <c r="D275" i="6"/>
  <c r="A276" i="6"/>
  <c r="B276" i="6"/>
  <c r="C276" i="6"/>
  <c r="D276" i="6"/>
  <c r="A277" i="6"/>
  <c r="B277" i="6"/>
  <c r="C277" i="6"/>
  <c r="D277" i="6"/>
  <c r="A278" i="6"/>
  <c r="B278" i="6"/>
  <c r="C278" i="6"/>
  <c r="D278" i="6"/>
  <c r="A279" i="6"/>
  <c r="B279" i="6"/>
  <c r="C279" i="6"/>
  <c r="D279" i="6"/>
  <c r="A280" i="6"/>
  <c r="B280" i="6"/>
  <c r="C280" i="6"/>
  <c r="D280" i="6"/>
  <c r="A281" i="6"/>
  <c r="B281" i="6"/>
  <c r="C281" i="6"/>
  <c r="D281" i="6"/>
  <c r="A282" i="6"/>
  <c r="B282" i="6"/>
  <c r="C282" i="6"/>
  <c r="D282" i="6"/>
  <c r="A283" i="6"/>
  <c r="B283" i="6"/>
  <c r="C283" i="6"/>
  <c r="D283" i="6"/>
  <c r="A284" i="6"/>
  <c r="B284" i="6"/>
  <c r="C284" i="6"/>
  <c r="D284" i="6"/>
  <c r="A285" i="6"/>
  <c r="B285" i="6"/>
  <c r="C285" i="6"/>
  <c r="D285" i="6"/>
  <c r="A286" i="6"/>
  <c r="B286" i="6"/>
  <c r="C286" i="6"/>
  <c r="D286" i="6"/>
  <c r="A287" i="6"/>
  <c r="B287" i="6"/>
  <c r="C287" i="6"/>
  <c r="D287" i="6"/>
  <c r="A288" i="6"/>
  <c r="B288" i="6"/>
  <c r="C288" i="6"/>
  <c r="D288" i="6"/>
  <c r="A289" i="6"/>
  <c r="B289" i="6"/>
  <c r="C289" i="6"/>
  <c r="D289" i="6"/>
  <c r="A290" i="6"/>
  <c r="B290" i="6"/>
  <c r="C290" i="6"/>
  <c r="D290" i="6"/>
  <c r="A291" i="6"/>
  <c r="B291" i="6"/>
  <c r="C291" i="6"/>
  <c r="D291" i="6"/>
  <c r="A292" i="6"/>
  <c r="B292" i="6"/>
  <c r="C292" i="6"/>
  <c r="D292" i="6"/>
  <c r="A293" i="6"/>
  <c r="B293" i="6"/>
  <c r="C293" i="6"/>
  <c r="D293" i="6"/>
  <c r="A294" i="6"/>
  <c r="B294" i="6"/>
  <c r="C294" i="6"/>
  <c r="D294" i="6"/>
  <c r="A295" i="6"/>
  <c r="B295" i="6"/>
  <c r="C295" i="6"/>
  <c r="D295" i="6"/>
  <c r="A296" i="6"/>
  <c r="B296" i="6"/>
  <c r="C296" i="6"/>
  <c r="D296" i="6"/>
  <c r="A297" i="6"/>
  <c r="B297" i="6"/>
  <c r="C297" i="6"/>
  <c r="D297" i="6"/>
  <c r="A298" i="6"/>
  <c r="B298" i="6"/>
  <c r="C298" i="6"/>
  <c r="D298" i="6"/>
  <c r="A299" i="6"/>
  <c r="B299" i="6"/>
  <c r="C299" i="6"/>
  <c r="D299" i="6"/>
  <c r="A300" i="6"/>
  <c r="B300" i="6"/>
  <c r="C300" i="6"/>
  <c r="D300" i="6"/>
  <c r="A301" i="6"/>
  <c r="B301" i="6"/>
  <c r="C301" i="6"/>
  <c r="D301" i="6"/>
  <c r="A302" i="6"/>
  <c r="B302" i="6"/>
  <c r="C302" i="6"/>
  <c r="D302" i="6"/>
  <c r="A303" i="6"/>
  <c r="B303" i="6"/>
  <c r="C303" i="6"/>
  <c r="D303" i="6"/>
  <c r="A304" i="6"/>
  <c r="B304" i="6"/>
  <c r="C304" i="6"/>
  <c r="D304" i="6"/>
  <c r="A305" i="6"/>
  <c r="B305" i="6"/>
  <c r="C305" i="6"/>
  <c r="D305" i="6"/>
  <c r="A306" i="6"/>
  <c r="B306" i="6"/>
  <c r="C306" i="6"/>
  <c r="D306" i="6"/>
  <c r="A307" i="6"/>
  <c r="B307" i="6"/>
  <c r="C307" i="6"/>
  <c r="D307" i="6"/>
  <c r="A308" i="6"/>
  <c r="B308" i="6"/>
  <c r="C308" i="6"/>
  <c r="D308" i="6"/>
  <c r="A309" i="6"/>
  <c r="B309" i="6"/>
  <c r="C309" i="6"/>
  <c r="D309" i="6"/>
  <c r="A310" i="6"/>
  <c r="B310" i="6"/>
  <c r="C310" i="6"/>
  <c r="D310" i="6"/>
  <c r="A311" i="6"/>
  <c r="B311" i="6"/>
  <c r="C311" i="6"/>
  <c r="D311" i="6"/>
  <c r="A312" i="6"/>
  <c r="B312" i="6"/>
  <c r="C312" i="6"/>
  <c r="D312" i="6"/>
  <c r="A313" i="6"/>
  <c r="B313" i="6"/>
  <c r="C313" i="6"/>
  <c r="D313" i="6"/>
  <c r="A314" i="6"/>
  <c r="B314" i="6"/>
  <c r="C314" i="6"/>
  <c r="D314" i="6"/>
  <c r="A315" i="6"/>
  <c r="B315" i="6"/>
  <c r="C315" i="6"/>
  <c r="D315" i="6"/>
  <c r="A316" i="6"/>
  <c r="B316" i="6"/>
  <c r="C316" i="6"/>
  <c r="D316" i="6"/>
  <c r="A317" i="6"/>
  <c r="B317" i="6"/>
  <c r="C317" i="6"/>
  <c r="D317" i="6"/>
  <c r="A318" i="6"/>
  <c r="B318" i="6"/>
  <c r="C318" i="6"/>
  <c r="D318" i="6"/>
  <c r="A319" i="6"/>
  <c r="B319" i="6"/>
  <c r="C319" i="6"/>
  <c r="D319" i="6"/>
  <c r="A320" i="6"/>
  <c r="B320" i="6"/>
  <c r="C320" i="6"/>
  <c r="D320" i="6"/>
  <c r="A321" i="6"/>
  <c r="B321" i="6"/>
  <c r="C321" i="6"/>
  <c r="D321" i="6"/>
  <c r="A322" i="6"/>
  <c r="B322" i="6"/>
  <c r="C322" i="6"/>
  <c r="D322" i="6"/>
  <c r="A323" i="6"/>
  <c r="B323" i="6"/>
  <c r="C323" i="6"/>
  <c r="D323" i="6"/>
  <c r="A324" i="6"/>
  <c r="B324" i="6"/>
  <c r="C324" i="6"/>
  <c r="D324" i="6"/>
  <c r="A325" i="6"/>
  <c r="B325" i="6"/>
  <c r="C325" i="6"/>
  <c r="D325" i="6"/>
  <c r="A326" i="6"/>
  <c r="B326" i="6"/>
  <c r="C326" i="6"/>
  <c r="D326" i="6"/>
  <c r="A327" i="6"/>
  <c r="B327" i="6"/>
  <c r="C327" i="6"/>
  <c r="D327" i="6"/>
  <c r="A328" i="6"/>
  <c r="B328" i="6"/>
  <c r="C328" i="6"/>
  <c r="D328" i="6"/>
  <c r="A329" i="6"/>
  <c r="B329" i="6"/>
  <c r="C329" i="6"/>
  <c r="D329" i="6"/>
  <c r="A330" i="6"/>
  <c r="B330" i="6"/>
  <c r="C330" i="6"/>
  <c r="D330" i="6"/>
  <c r="A331" i="6"/>
  <c r="B331" i="6"/>
  <c r="C331" i="6"/>
  <c r="D331" i="6"/>
  <c r="A332" i="6"/>
  <c r="B332" i="6"/>
  <c r="C332" i="6"/>
  <c r="D332" i="6"/>
  <c r="A333" i="6"/>
  <c r="B333" i="6"/>
  <c r="C333" i="6"/>
  <c r="D333" i="6"/>
  <c r="A334" i="6"/>
  <c r="B334" i="6"/>
  <c r="C334" i="6"/>
  <c r="D334" i="6"/>
  <c r="A335" i="6"/>
  <c r="B335" i="6"/>
  <c r="C335" i="6"/>
  <c r="D335" i="6"/>
  <c r="A336" i="6"/>
  <c r="B336" i="6"/>
  <c r="C336" i="6"/>
  <c r="D336" i="6"/>
  <c r="A337" i="6"/>
  <c r="B337" i="6"/>
  <c r="C337" i="6"/>
  <c r="D337" i="6"/>
  <c r="A338" i="6"/>
  <c r="B338" i="6"/>
  <c r="C338" i="6"/>
  <c r="D338" i="6"/>
  <c r="A339" i="6"/>
  <c r="B339" i="6"/>
  <c r="C339" i="6"/>
  <c r="D339" i="6"/>
  <c r="A340" i="6"/>
  <c r="B340" i="6"/>
  <c r="C340" i="6"/>
  <c r="D340" i="6"/>
  <c r="A341" i="6"/>
  <c r="B341" i="6"/>
  <c r="C341" i="6"/>
  <c r="D341" i="6"/>
  <c r="A342" i="6"/>
  <c r="B342" i="6"/>
  <c r="C342" i="6"/>
  <c r="D342" i="6"/>
  <c r="A343" i="6"/>
  <c r="B343" i="6"/>
  <c r="C343" i="6"/>
  <c r="D343" i="6"/>
  <c r="A344" i="6"/>
  <c r="B344" i="6"/>
  <c r="C344" i="6"/>
  <c r="D344" i="6"/>
  <c r="A345" i="6"/>
  <c r="B345" i="6"/>
  <c r="C345" i="6"/>
  <c r="D345" i="6"/>
  <c r="A346" i="6"/>
  <c r="B346" i="6"/>
  <c r="C346" i="6"/>
  <c r="D346" i="6"/>
  <c r="A347" i="6"/>
  <c r="B347" i="6"/>
  <c r="C347" i="6"/>
  <c r="D347" i="6"/>
  <c r="A348" i="6"/>
  <c r="B348" i="6"/>
  <c r="C348" i="6"/>
  <c r="D348" i="6"/>
  <c r="A349" i="6"/>
  <c r="B349" i="6"/>
  <c r="C349" i="6"/>
  <c r="D349" i="6"/>
  <c r="A350" i="6"/>
  <c r="B350" i="6"/>
  <c r="C350" i="6"/>
  <c r="D350" i="6"/>
  <c r="A351" i="6"/>
  <c r="B351" i="6"/>
  <c r="C351" i="6"/>
  <c r="D351" i="6"/>
  <c r="A352" i="6"/>
  <c r="B352" i="6"/>
  <c r="C352" i="6"/>
  <c r="D352" i="6"/>
  <c r="A353" i="6"/>
  <c r="B353" i="6"/>
  <c r="C353" i="6"/>
  <c r="D353" i="6"/>
  <c r="A354" i="6"/>
  <c r="B354" i="6"/>
  <c r="C354" i="6"/>
  <c r="D354" i="6"/>
  <c r="A355" i="6"/>
  <c r="B355" i="6"/>
  <c r="C355" i="6"/>
  <c r="D355" i="6"/>
  <c r="A356" i="6"/>
  <c r="B356" i="6"/>
  <c r="C356" i="6"/>
  <c r="D356" i="6"/>
  <c r="A357" i="6"/>
  <c r="B357" i="6"/>
  <c r="C357" i="6"/>
  <c r="D357" i="6"/>
  <c r="A358" i="6"/>
  <c r="B358" i="6"/>
  <c r="C358" i="6"/>
  <c r="D358" i="6"/>
  <c r="A359" i="6"/>
  <c r="B359" i="6"/>
  <c r="C359" i="6"/>
  <c r="D359" i="6"/>
  <c r="A360" i="6"/>
  <c r="B360" i="6"/>
  <c r="C360" i="6"/>
  <c r="D360" i="6"/>
  <c r="A361" i="6"/>
  <c r="B361" i="6"/>
  <c r="C361" i="6"/>
  <c r="D361" i="6"/>
  <c r="A362" i="6"/>
  <c r="B362" i="6"/>
  <c r="C362" i="6"/>
  <c r="D362" i="6"/>
  <c r="A363" i="6"/>
  <c r="B363" i="6"/>
  <c r="C363" i="6"/>
  <c r="D363" i="6"/>
  <c r="A364" i="6"/>
  <c r="B364" i="6"/>
  <c r="C364" i="6"/>
  <c r="D364" i="6"/>
  <c r="A365" i="6"/>
  <c r="B365" i="6"/>
  <c r="C365" i="6"/>
  <c r="D365" i="6"/>
  <c r="A366" i="6"/>
  <c r="B366" i="6"/>
  <c r="C366" i="6"/>
  <c r="D366" i="6"/>
  <c r="A367" i="6"/>
  <c r="B367" i="6"/>
  <c r="C367" i="6"/>
  <c r="D367" i="6"/>
  <c r="A368" i="6"/>
  <c r="B368" i="6"/>
  <c r="C368" i="6"/>
  <c r="D368" i="6"/>
  <c r="D4" i="6"/>
  <c r="C4" i="6"/>
  <c r="B4" i="6"/>
  <c r="A4" i="6"/>
  <c r="C4" i="3"/>
  <c r="C5" i="1" l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D4" i="1"/>
  <c r="E4" i="1"/>
  <c r="F4" i="1"/>
  <c r="G4" i="1"/>
  <c r="C4" i="1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C304" i="2"/>
  <c r="D304" i="2"/>
  <c r="E304" i="2"/>
  <c r="F304" i="2"/>
  <c r="G304" i="2"/>
  <c r="C305" i="2"/>
  <c r="D305" i="2"/>
  <c r="E305" i="2"/>
  <c r="F305" i="2"/>
  <c r="G305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D4" i="2"/>
  <c r="E4" i="2"/>
  <c r="F4" i="2"/>
  <c r="G4" i="2"/>
  <c r="C4" i="2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C61" i="3"/>
  <c r="D61" i="3"/>
  <c r="E61" i="3"/>
  <c r="F61" i="3"/>
  <c r="G61" i="3"/>
  <c r="C62" i="3"/>
  <c r="D62" i="3"/>
  <c r="E62" i="3"/>
  <c r="F62" i="3"/>
  <c r="G62" i="3"/>
  <c r="C63" i="3"/>
  <c r="D63" i="3"/>
  <c r="E63" i="3"/>
  <c r="F63" i="3"/>
  <c r="G63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C67" i="3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G69" i="3"/>
  <c r="C70" i="3"/>
  <c r="D70" i="3"/>
  <c r="E70" i="3"/>
  <c r="F70" i="3"/>
  <c r="G70" i="3"/>
  <c r="C71" i="3"/>
  <c r="D71" i="3"/>
  <c r="E71" i="3"/>
  <c r="F71" i="3"/>
  <c r="G71" i="3"/>
  <c r="C72" i="3"/>
  <c r="D72" i="3"/>
  <c r="E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D77" i="3"/>
  <c r="E77" i="3"/>
  <c r="F77" i="3"/>
  <c r="G77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C81" i="3"/>
  <c r="D81" i="3"/>
  <c r="E81" i="3"/>
  <c r="F81" i="3"/>
  <c r="G81" i="3"/>
  <c r="C82" i="3"/>
  <c r="D82" i="3"/>
  <c r="E82" i="3"/>
  <c r="F82" i="3"/>
  <c r="G82" i="3"/>
  <c r="C83" i="3"/>
  <c r="D83" i="3"/>
  <c r="E83" i="3"/>
  <c r="F83" i="3"/>
  <c r="G83" i="3"/>
  <c r="C84" i="3"/>
  <c r="D84" i="3"/>
  <c r="E84" i="3"/>
  <c r="F84" i="3"/>
  <c r="G84" i="3"/>
  <c r="C85" i="3"/>
  <c r="D85" i="3"/>
  <c r="E85" i="3"/>
  <c r="F85" i="3"/>
  <c r="G85" i="3"/>
  <c r="C86" i="3"/>
  <c r="D86" i="3"/>
  <c r="E86" i="3"/>
  <c r="F86" i="3"/>
  <c r="G86" i="3"/>
  <c r="C87" i="3"/>
  <c r="D87" i="3"/>
  <c r="E87" i="3"/>
  <c r="F87" i="3"/>
  <c r="G87" i="3"/>
  <c r="C88" i="3"/>
  <c r="D88" i="3"/>
  <c r="E88" i="3"/>
  <c r="F88" i="3"/>
  <c r="G88" i="3"/>
  <c r="C89" i="3"/>
  <c r="D89" i="3"/>
  <c r="E89" i="3"/>
  <c r="F89" i="3"/>
  <c r="G89" i="3"/>
  <c r="C90" i="3"/>
  <c r="D90" i="3"/>
  <c r="E90" i="3"/>
  <c r="F90" i="3"/>
  <c r="G90" i="3"/>
  <c r="C91" i="3"/>
  <c r="D91" i="3"/>
  <c r="E91" i="3"/>
  <c r="F91" i="3"/>
  <c r="G91" i="3"/>
  <c r="C92" i="3"/>
  <c r="D92" i="3"/>
  <c r="E92" i="3"/>
  <c r="F92" i="3"/>
  <c r="G92" i="3"/>
  <c r="C93" i="3"/>
  <c r="D93" i="3"/>
  <c r="E93" i="3"/>
  <c r="F93" i="3"/>
  <c r="G93" i="3"/>
  <c r="C94" i="3"/>
  <c r="D94" i="3"/>
  <c r="E94" i="3"/>
  <c r="F94" i="3"/>
  <c r="G94" i="3"/>
  <c r="C95" i="3"/>
  <c r="D95" i="3"/>
  <c r="E95" i="3"/>
  <c r="F95" i="3"/>
  <c r="G95" i="3"/>
  <c r="C96" i="3"/>
  <c r="D96" i="3"/>
  <c r="E96" i="3"/>
  <c r="F96" i="3"/>
  <c r="G96" i="3"/>
  <c r="C97" i="3"/>
  <c r="D97" i="3"/>
  <c r="E97" i="3"/>
  <c r="F97" i="3"/>
  <c r="G97" i="3"/>
  <c r="C98" i="3"/>
  <c r="D98" i="3"/>
  <c r="E98" i="3"/>
  <c r="F98" i="3"/>
  <c r="G98" i="3"/>
  <c r="C99" i="3"/>
  <c r="D99" i="3"/>
  <c r="E99" i="3"/>
  <c r="F99" i="3"/>
  <c r="G99" i="3"/>
  <c r="C100" i="3"/>
  <c r="D100" i="3"/>
  <c r="E100" i="3"/>
  <c r="F100" i="3"/>
  <c r="G100" i="3"/>
  <c r="C101" i="3"/>
  <c r="D101" i="3"/>
  <c r="E101" i="3"/>
  <c r="F101" i="3"/>
  <c r="G101" i="3"/>
  <c r="C102" i="3"/>
  <c r="D102" i="3"/>
  <c r="E102" i="3"/>
  <c r="F102" i="3"/>
  <c r="G102" i="3"/>
  <c r="C103" i="3"/>
  <c r="D103" i="3"/>
  <c r="E103" i="3"/>
  <c r="F103" i="3"/>
  <c r="G103" i="3"/>
  <c r="C104" i="3"/>
  <c r="D104" i="3"/>
  <c r="E104" i="3"/>
  <c r="F104" i="3"/>
  <c r="G104" i="3"/>
  <c r="C105" i="3"/>
  <c r="D105" i="3"/>
  <c r="E105" i="3"/>
  <c r="F105" i="3"/>
  <c r="G105" i="3"/>
  <c r="C106" i="3"/>
  <c r="D106" i="3"/>
  <c r="E106" i="3"/>
  <c r="F106" i="3"/>
  <c r="G106" i="3"/>
  <c r="C107" i="3"/>
  <c r="D107" i="3"/>
  <c r="E107" i="3"/>
  <c r="F107" i="3"/>
  <c r="G107" i="3"/>
  <c r="C108" i="3"/>
  <c r="D108" i="3"/>
  <c r="E108" i="3"/>
  <c r="F108" i="3"/>
  <c r="G108" i="3"/>
  <c r="C109" i="3"/>
  <c r="D109" i="3"/>
  <c r="E109" i="3"/>
  <c r="F109" i="3"/>
  <c r="G109" i="3"/>
  <c r="C110" i="3"/>
  <c r="D110" i="3"/>
  <c r="E110" i="3"/>
  <c r="F110" i="3"/>
  <c r="G110" i="3"/>
  <c r="C111" i="3"/>
  <c r="D111" i="3"/>
  <c r="E111" i="3"/>
  <c r="F111" i="3"/>
  <c r="G111" i="3"/>
  <c r="C112" i="3"/>
  <c r="D112" i="3"/>
  <c r="E112" i="3"/>
  <c r="F112" i="3"/>
  <c r="G112" i="3"/>
  <c r="C113" i="3"/>
  <c r="D113" i="3"/>
  <c r="E113" i="3"/>
  <c r="F113" i="3"/>
  <c r="G113" i="3"/>
  <c r="C114" i="3"/>
  <c r="D114" i="3"/>
  <c r="E114" i="3"/>
  <c r="F114" i="3"/>
  <c r="G114" i="3"/>
  <c r="C115" i="3"/>
  <c r="D115" i="3"/>
  <c r="E115" i="3"/>
  <c r="F115" i="3"/>
  <c r="G115" i="3"/>
  <c r="C116" i="3"/>
  <c r="D116" i="3"/>
  <c r="E116" i="3"/>
  <c r="F116" i="3"/>
  <c r="G116" i="3"/>
  <c r="C117" i="3"/>
  <c r="D117" i="3"/>
  <c r="E117" i="3"/>
  <c r="F117" i="3"/>
  <c r="G117" i="3"/>
  <c r="C118" i="3"/>
  <c r="D118" i="3"/>
  <c r="E118" i="3"/>
  <c r="F118" i="3"/>
  <c r="G118" i="3"/>
  <c r="C119" i="3"/>
  <c r="D119" i="3"/>
  <c r="E119" i="3"/>
  <c r="F119" i="3"/>
  <c r="G119" i="3"/>
  <c r="C120" i="3"/>
  <c r="D120" i="3"/>
  <c r="E120" i="3"/>
  <c r="F120" i="3"/>
  <c r="G120" i="3"/>
  <c r="C121" i="3"/>
  <c r="D121" i="3"/>
  <c r="E121" i="3"/>
  <c r="F121" i="3"/>
  <c r="G121" i="3"/>
  <c r="C122" i="3"/>
  <c r="D122" i="3"/>
  <c r="E122" i="3"/>
  <c r="F122" i="3"/>
  <c r="G122" i="3"/>
  <c r="C123" i="3"/>
  <c r="D123" i="3"/>
  <c r="E123" i="3"/>
  <c r="F123" i="3"/>
  <c r="G123" i="3"/>
  <c r="C124" i="3"/>
  <c r="D124" i="3"/>
  <c r="E124" i="3"/>
  <c r="F124" i="3"/>
  <c r="G124" i="3"/>
  <c r="C125" i="3"/>
  <c r="D125" i="3"/>
  <c r="E125" i="3"/>
  <c r="F125" i="3"/>
  <c r="G125" i="3"/>
  <c r="C126" i="3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C130" i="3"/>
  <c r="D130" i="3"/>
  <c r="E130" i="3"/>
  <c r="F130" i="3"/>
  <c r="G130" i="3"/>
  <c r="C131" i="3"/>
  <c r="D131" i="3"/>
  <c r="E131" i="3"/>
  <c r="F131" i="3"/>
  <c r="G131" i="3"/>
  <c r="C132" i="3"/>
  <c r="D132" i="3"/>
  <c r="E132" i="3"/>
  <c r="F132" i="3"/>
  <c r="G132" i="3"/>
  <c r="C133" i="3"/>
  <c r="D133" i="3"/>
  <c r="E133" i="3"/>
  <c r="F133" i="3"/>
  <c r="G133" i="3"/>
  <c r="C134" i="3"/>
  <c r="D134" i="3"/>
  <c r="E134" i="3"/>
  <c r="F134" i="3"/>
  <c r="G134" i="3"/>
  <c r="C135" i="3"/>
  <c r="D135" i="3"/>
  <c r="E135" i="3"/>
  <c r="F135" i="3"/>
  <c r="G135" i="3"/>
  <c r="C136" i="3"/>
  <c r="D136" i="3"/>
  <c r="E136" i="3"/>
  <c r="F136" i="3"/>
  <c r="G136" i="3"/>
  <c r="C137" i="3"/>
  <c r="D137" i="3"/>
  <c r="E137" i="3"/>
  <c r="F137" i="3"/>
  <c r="G137" i="3"/>
  <c r="C138" i="3"/>
  <c r="D138" i="3"/>
  <c r="E138" i="3"/>
  <c r="F138" i="3"/>
  <c r="G138" i="3"/>
  <c r="C139" i="3"/>
  <c r="D139" i="3"/>
  <c r="E139" i="3"/>
  <c r="F139" i="3"/>
  <c r="G139" i="3"/>
  <c r="C140" i="3"/>
  <c r="D140" i="3"/>
  <c r="E140" i="3"/>
  <c r="F140" i="3"/>
  <c r="G140" i="3"/>
  <c r="C141" i="3"/>
  <c r="D141" i="3"/>
  <c r="E141" i="3"/>
  <c r="F141" i="3"/>
  <c r="G141" i="3"/>
  <c r="C142" i="3"/>
  <c r="D142" i="3"/>
  <c r="E142" i="3"/>
  <c r="F142" i="3"/>
  <c r="G142" i="3"/>
  <c r="C143" i="3"/>
  <c r="D143" i="3"/>
  <c r="E143" i="3"/>
  <c r="F143" i="3"/>
  <c r="G143" i="3"/>
  <c r="C144" i="3"/>
  <c r="D144" i="3"/>
  <c r="E144" i="3"/>
  <c r="F144" i="3"/>
  <c r="G144" i="3"/>
  <c r="C145" i="3"/>
  <c r="D145" i="3"/>
  <c r="E145" i="3"/>
  <c r="F145" i="3"/>
  <c r="G145" i="3"/>
  <c r="C146" i="3"/>
  <c r="D146" i="3"/>
  <c r="E146" i="3"/>
  <c r="F146" i="3"/>
  <c r="G146" i="3"/>
  <c r="C147" i="3"/>
  <c r="D147" i="3"/>
  <c r="E147" i="3"/>
  <c r="F147" i="3"/>
  <c r="G147" i="3"/>
  <c r="C148" i="3"/>
  <c r="D148" i="3"/>
  <c r="E148" i="3"/>
  <c r="F148" i="3"/>
  <c r="G148" i="3"/>
  <c r="C149" i="3"/>
  <c r="D149" i="3"/>
  <c r="E149" i="3"/>
  <c r="F149" i="3"/>
  <c r="G149" i="3"/>
  <c r="C150" i="3"/>
  <c r="D150" i="3"/>
  <c r="E150" i="3"/>
  <c r="F150" i="3"/>
  <c r="G150" i="3"/>
  <c r="C151" i="3"/>
  <c r="D151" i="3"/>
  <c r="E151" i="3"/>
  <c r="F151" i="3"/>
  <c r="G151" i="3"/>
  <c r="C152" i="3"/>
  <c r="D152" i="3"/>
  <c r="E152" i="3"/>
  <c r="F152" i="3"/>
  <c r="G152" i="3"/>
  <c r="C153" i="3"/>
  <c r="D153" i="3"/>
  <c r="E153" i="3"/>
  <c r="F153" i="3"/>
  <c r="G153" i="3"/>
  <c r="C154" i="3"/>
  <c r="D154" i="3"/>
  <c r="E154" i="3"/>
  <c r="F154" i="3"/>
  <c r="G154" i="3"/>
  <c r="C155" i="3"/>
  <c r="D155" i="3"/>
  <c r="E155" i="3"/>
  <c r="F155" i="3"/>
  <c r="G155" i="3"/>
  <c r="C156" i="3"/>
  <c r="D156" i="3"/>
  <c r="E156" i="3"/>
  <c r="F156" i="3"/>
  <c r="G156" i="3"/>
  <c r="C157" i="3"/>
  <c r="D157" i="3"/>
  <c r="E157" i="3"/>
  <c r="F157" i="3"/>
  <c r="G157" i="3"/>
  <c r="C158" i="3"/>
  <c r="D158" i="3"/>
  <c r="E158" i="3"/>
  <c r="F158" i="3"/>
  <c r="G158" i="3"/>
  <c r="C159" i="3"/>
  <c r="D159" i="3"/>
  <c r="E159" i="3"/>
  <c r="F159" i="3"/>
  <c r="G159" i="3"/>
  <c r="C160" i="3"/>
  <c r="D160" i="3"/>
  <c r="E160" i="3"/>
  <c r="F160" i="3"/>
  <c r="G160" i="3"/>
  <c r="C161" i="3"/>
  <c r="D161" i="3"/>
  <c r="E161" i="3"/>
  <c r="F161" i="3"/>
  <c r="G161" i="3"/>
  <c r="C162" i="3"/>
  <c r="D162" i="3"/>
  <c r="E162" i="3"/>
  <c r="F162" i="3"/>
  <c r="G162" i="3"/>
  <c r="C163" i="3"/>
  <c r="D163" i="3"/>
  <c r="E163" i="3"/>
  <c r="F163" i="3"/>
  <c r="G163" i="3"/>
  <c r="C164" i="3"/>
  <c r="D164" i="3"/>
  <c r="E164" i="3"/>
  <c r="F164" i="3"/>
  <c r="G164" i="3"/>
  <c r="C165" i="3"/>
  <c r="D165" i="3"/>
  <c r="E165" i="3"/>
  <c r="F165" i="3"/>
  <c r="G165" i="3"/>
  <c r="C166" i="3"/>
  <c r="D166" i="3"/>
  <c r="E166" i="3"/>
  <c r="F166" i="3"/>
  <c r="G166" i="3"/>
  <c r="C167" i="3"/>
  <c r="D167" i="3"/>
  <c r="E167" i="3"/>
  <c r="F167" i="3"/>
  <c r="G167" i="3"/>
  <c r="C168" i="3"/>
  <c r="D168" i="3"/>
  <c r="E168" i="3"/>
  <c r="F168" i="3"/>
  <c r="G168" i="3"/>
  <c r="C169" i="3"/>
  <c r="D169" i="3"/>
  <c r="E169" i="3"/>
  <c r="F169" i="3"/>
  <c r="G169" i="3"/>
  <c r="C170" i="3"/>
  <c r="D170" i="3"/>
  <c r="E170" i="3"/>
  <c r="F170" i="3"/>
  <c r="G170" i="3"/>
  <c r="C171" i="3"/>
  <c r="D171" i="3"/>
  <c r="E171" i="3"/>
  <c r="F171" i="3"/>
  <c r="G171" i="3"/>
  <c r="C172" i="3"/>
  <c r="D172" i="3"/>
  <c r="E172" i="3"/>
  <c r="F172" i="3"/>
  <c r="G172" i="3"/>
  <c r="C173" i="3"/>
  <c r="D173" i="3"/>
  <c r="E173" i="3"/>
  <c r="F173" i="3"/>
  <c r="G173" i="3"/>
  <c r="C174" i="3"/>
  <c r="D174" i="3"/>
  <c r="E174" i="3"/>
  <c r="F174" i="3"/>
  <c r="G174" i="3"/>
  <c r="C175" i="3"/>
  <c r="D175" i="3"/>
  <c r="E175" i="3"/>
  <c r="F175" i="3"/>
  <c r="G175" i="3"/>
  <c r="C176" i="3"/>
  <c r="D176" i="3"/>
  <c r="E176" i="3"/>
  <c r="F176" i="3"/>
  <c r="G176" i="3"/>
  <c r="C177" i="3"/>
  <c r="D177" i="3"/>
  <c r="E177" i="3"/>
  <c r="F177" i="3"/>
  <c r="G177" i="3"/>
  <c r="C178" i="3"/>
  <c r="D178" i="3"/>
  <c r="E178" i="3"/>
  <c r="F178" i="3"/>
  <c r="G178" i="3"/>
  <c r="C179" i="3"/>
  <c r="D179" i="3"/>
  <c r="E179" i="3"/>
  <c r="F179" i="3"/>
  <c r="G179" i="3"/>
  <c r="C180" i="3"/>
  <c r="D180" i="3"/>
  <c r="E180" i="3"/>
  <c r="F180" i="3"/>
  <c r="G180" i="3"/>
  <c r="C181" i="3"/>
  <c r="D181" i="3"/>
  <c r="E181" i="3"/>
  <c r="F181" i="3"/>
  <c r="G181" i="3"/>
  <c r="C182" i="3"/>
  <c r="D182" i="3"/>
  <c r="E182" i="3"/>
  <c r="F182" i="3"/>
  <c r="G182" i="3"/>
  <c r="C183" i="3"/>
  <c r="D183" i="3"/>
  <c r="E183" i="3"/>
  <c r="F183" i="3"/>
  <c r="G183" i="3"/>
  <c r="C184" i="3"/>
  <c r="D184" i="3"/>
  <c r="E184" i="3"/>
  <c r="F184" i="3"/>
  <c r="G184" i="3"/>
  <c r="C185" i="3"/>
  <c r="D185" i="3"/>
  <c r="E185" i="3"/>
  <c r="F185" i="3"/>
  <c r="G185" i="3"/>
  <c r="C186" i="3"/>
  <c r="D186" i="3"/>
  <c r="E186" i="3"/>
  <c r="F186" i="3"/>
  <c r="G186" i="3"/>
  <c r="C187" i="3"/>
  <c r="D187" i="3"/>
  <c r="E187" i="3"/>
  <c r="F187" i="3"/>
  <c r="G187" i="3"/>
  <c r="C188" i="3"/>
  <c r="D188" i="3"/>
  <c r="E188" i="3"/>
  <c r="F188" i="3"/>
  <c r="G188" i="3"/>
  <c r="C189" i="3"/>
  <c r="D189" i="3"/>
  <c r="E189" i="3"/>
  <c r="F189" i="3"/>
  <c r="G189" i="3"/>
  <c r="C190" i="3"/>
  <c r="D190" i="3"/>
  <c r="E190" i="3"/>
  <c r="F190" i="3"/>
  <c r="G190" i="3"/>
  <c r="C191" i="3"/>
  <c r="D191" i="3"/>
  <c r="E191" i="3"/>
  <c r="F191" i="3"/>
  <c r="G191" i="3"/>
  <c r="C192" i="3"/>
  <c r="D192" i="3"/>
  <c r="E192" i="3"/>
  <c r="F192" i="3"/>
  <c r="G192" i="3"/>
  <c r="C193" i="3"/>
  <c r="D193" i="3"/>
  <c r="E193" i="3"/>
  <c r="F193" i="3"/>
  <c r="G193" i="3"/>
  <c r="C194" i="3"/>
  <c r="D194" i="3"/>
  <c r="E194" i="3"/>
  <c r="F194" i="3"/>
  <c r="G194" i="3"/>
  <c r="C195" i="3"/>
  <c r="D195" i="3"/>
  <c r="E195" i="3"/>
  <c r="F195" i="3"/>
  <c r="G195" i="3"/>
  <c r="C196" i="3"/>
  <c r="D196" i="3"/>
  <c r="E196" i="3"/>
  <c r="F196" i="3"/>
  <c r="G196" i="3"/>
  <c r="C197" i="3"/>
  <c r="D197" i="3"/>
  <c r="E197" i="3"/>
  <c r="F197" i="3"/>
  <c r="G197" i="3"/>
  <c r="C198" i="3"/>
  <c r="D198" i="3"/>
  <c r="E198" i="3"/>
  <c r="F198" i="3"/>
  <c r="G198" i="3"/>
  <c r="C199" i="3"/>
  <c r="D199" i="3"/>
  <c r="E199" i="3"/>
  <c r="F199" i="3"/>
  <c r="G199" i="3"/>
  <c r="C200" i="3"/>
  <c r="D200" i="3"/>
  <c r="E200" i="3"/>
  <c r="F200" i="3"/>
  <c r="G200" i="3"/>
  <c r="C201" i="3"/>
  <c r="D201" i="3"/>
  <c r="E201" i="3"/>
  <c r="F201" i="3"/>
  <c r="G201" i="3"/>
  <c r="C202" i="3"/>
  <c r="D202" i="3"/>
  <c r="E202" i="3"/>
  <c r="F202" i="3"/>
  <c r="G202" i="3"/>
  <c r="C203" i="3"/>
  <c r="D203" i="3"/>
  <c r="E203" i="3"/>
  <c r="F203" i="3"/>
  <c r="G203" i="3"/>
  <c r="C204" i="3"/>
  <c r="D204" i="3"/>
  <c r="E204" i="3"/>
  <c r="F204" i="3"/>
  <c r="G204" i="3"/>
  <c r="C205" i="3"/>
  <c r="D205" i="3"/>
  <c r="E205" i="3"/>
  <c r="F205" i="3"/>
  <c r="G205" i="3"/>
  <c r="C206" i="3"/>
  <c r="D206" i="3"/>
  <c r="E206" i="3"/>
  <c r="F206" i="3"/>
  <c r="G206" i="3"/>
  <c r="C207" i="3"/>
  <c r="D207" i="3"/>
  <c r="E207" i="3"/>
  <c r="F207" i="3"/>
  <c r="G207" i="3"/>
  <c r="C208" i="3"/>
  <c r="D208" i="3"/>
  <c r="E208" i="3"/>
  <c r="F208" i="3"/>
  <c r="G208" i="3"/>
  <c r="C209" i="3"/>
  <c r="D209" i="3"/>
  <c r="E209" i="3"/>
  <c r="F209" i="3"/>
  <c r="G209" i="3"/>
  <c r="C210" i="3"/>
  <c r="D210" i="3"/>
  <c r="E210" i="3"/>
  <c r="F210" i="3"/>
  <c r="G210" i="3"/>
  <c r="C211" i="3"/>
  <c r="D211" i="3"/>
  <c r="E211" i="3"/>
  <c r="F211" i="3"/>
  <c r="G211" i="3"/>
  <c r="C212" i="3"/>
  <c r="D212" i="3"/>
  <c r="E212" i="3"/>
  <c r="F212" i="3"/>
  <c r="G212" i="3"/>
  <c r="C213" i="3"/>
  <c r="D213" i="3"/>
  <c r="E213" i="3"/>
  <c r="F213" i="3"/>
  <c r="G213" i="3"/>
  <c r="C214" i="3"/>
  <c r="D214" i="3"/>
  <c r="E214" i="3"/>
  <c r="F214" i="3"/>
  <c r="G214" i="3"/>
  <c r="C215" i="3"/>
  <c r="D215" i="3"/>
  <c r="E215" i="3"/>
  <c r="F215" i="3"/>
  <c r="G215" i="3"/>
  <c r="C216" i="3"/>
  <c r="D216" i="3"/>
  <c r="E216" i="3"/>
  <c r="F216" i="3"/>
  <c r="G216" i="3"/>
  <c r="C217" i="3"/>
  <c r="D217" i="3"/>
  <c r="E217" i="3"/>
  <c r="F217" i="3"/>
  <c r="G217" i="3"/>
  <c r="C218" i="3"/>
  <c r="D218" i="3"/>
  <c r="E218" i="3"/>
  <c r="F218" i="3"/>
  <c r="G218" i="3"/>
  <c r="C219" i="3"/>
  <c r="D219" i="3"/>
  <c r="E219" i="3"/>
  <c r="F219" i="3"/>
  <c r="G219" i="3"/>
  <c r="C220" i="3"/>
  <c r="D220" i="3"/>
  <c r="E220" i="3"/>
  <c r="F220" i="3"/>
  <c r="G220" i="3"/>
  <c r="C221" i="3"/>
  <c r="D221" i="3"/>
  <c r="E221" i="3"/>
  <c r="F221" i="3"/>
  <c r="G221" i="3"/>
  <c r="C222" i="3"/>
  <c r="D222" i="3"/>
  <c r="E222" i="3"/>
  <c r="F222" i="3"/>
  <c r="G222" i="3"/>
  <c r="C223" i="3"/>
  <c r="D223" i="3"/>
  <c r="E223" i="3"/>
  <c r="F223" i="3"/>
  <c r="G223" i="3"/>
  <c r="C224" i="3"/>
  <c r="D224" i="3"/>
  <c r="E224" i="3"/>
  <c r="F224" i="3"/>
  <c r="G224" i="3"/>
  <c r="C225" i="3"/>
  <c r="D225" i="3"/>
  <c r="E225" i="3"/>
  <c r="F225" i="3"/>
  <c r="G225" i="3"/>
  <c r="C226" i="3"/>
  <c r="D226" i="3"/>
  <c r="E226" i="3"/>
  <c r="F226" i="3"/>
  <c r="G226" i="3"/>
  <c r="C227" i="3"/>
  <c r="D227" i="3"/>
  <c r="E227" i="3"/>
  <c r="F227" i="3"/>
  <c r="G227" i="3"/>
  <c r="C228" i="3"/>
  <c r="D228" i="3"/>
  <c r="E228" i="3"/>
  <c r="F228" i="3"/>
  <c r="G228" i="3"/>
  <c r="C229" i="3"/>
  <c r="D229" i="3"/>
  <c r="E229" i="3"/>
  <c r="F229" i="3"/>
  <c r="G229" i="3"/>
  <c r="C230" i="3"/>
  <c r="D230" i="3"/>
  <c r="E230" i="3"/>
  <c r="F230" i="3"/>
  <c r="G230" i="3"/>
  <c r="C231" i="3"/>
  <c r="D231" i="3"/>
  <c r="E231" i="3"/>
  <c r="F231" i="3"/>
  <c r="G231" i="3"/>
  <c r="C232" i="3"/>
  <c r="D232" i="3"/>
  <c r="E232" i="3"/>
  <c r="F232" i="3"/>
  <c r="G232" i="3"/>
  <c r="C233" i="3"/>
  <c r="D233" i="3"/>
  <c r="E233" i="3"/>
  <c r="F233" i="3"/>
  <c r="G233" i="3"/>
  <c r="C234" i="3"/>
  <c r="D234" i="3"/>
  <c r="E234" i="3"/>
  <c r="F234" i="3"/>
  <c r="G234" i="3"/>
  <c r="C235" i="3"/>
  <c r="D235" i="3"/>
  <c r="E235" i="3"/>
  <c r="F235" i="3"/>
  <c r="G235" i="3"/>
  <c r="C236" i="3"/>
  <c r="D236" i="3"/>
  <c r="E236" i="3"/>
  <c r="F236" i="3"/>
  <c r="G236" i="3"/>
  <c r="C237" i="3"/>
  <c r="D237" i="3"/>
  <c r="E237" i="3"/>
  <c r="F237" i="3"/>
  <c r="G237" i="3"/>
  <c r="C238" i="3"/>
  <c r="D238" i="3"/>
  <c r="E238" i="3"/>
  <c r="F238" i="3"/>
  <c r="G238" i="3"/>
  <c r="C239" i="3"/>
  <c r="D239" i="3"/>
  <c r="E239" i="3"/>
  <c r="F239" i="3"/>
  <c r="G239" i="3"/>
  <c r="C240" i="3"/>
  <c r="D240" i="3"/>
  <c r="E240" i="3"/>
  <c r="F240" i="3"/>
  <c r="G240" i="3"/>
  <c r="C241" i="3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G246" i="3"/>
  <c r="C247" i="3"/>
  <c r="D247" i="3"/>
  <c r="E247" i="3"/>
  <c r="F247" i="3"/>
  <c r="G247" i="3"/>
  <c r="C248" i="3"/>
  <c r="D248" i="3"/>
  <c r="E248" i="3"/>
  <c r="F248" i="3"/>
  <c r="G248" i="3"/>
  <c r="C249" i="3"/>
  <c r="D249" i="3"/>
  <c r="E249" i="3"/>
  <c r="F249" i="3"/>
  <c r="G249" i="3"/>
  <c r="C250" i="3"/>
  <c r="D250" i="3"/>
  <c r="E250" i="3"/>
  <c r="F250" i="3"/>
  <c r="G250" i="3"/>
  <c r="C251" i="3"/>
  <c r="D251" i="3"/>
  <c r="E251" i="3"/>
  <c r="F251" i="3"/>
  <c r="G251" i="3"/>
  <c r="C252" i="3"/>
  <c r="D252" i="3"/>
  <c r="E252" i="3"/>
  <c r="F252" i="3"/>
  <c r="G252" i="3"/>
  <c r="C253" i="3"/>
  <c r="D253" i="3"/>
  <c r="E253" i="3"/>
  <c r="F253" i="3"/>
  <c r="G253" i="3"/>
  <c r="C254" i="3"/>
  <c r="D254" i="3"/>
  <c r="E254" i="3"/>
  <c r="F254" i="3"/>
  <c r="G254" i="3"/>
  <c r="C255" i="3"/>
  <c r="D255" i="3"/>
  <c r="E255" i="3"/>
  <c r="F255" i="3"/>
  <c r="G255" i="3"/>
  <c r="C256" i="3"/>
  <c r="D256" i="3"/>
  <c r="E256" i="3"/>
  <c r="F256" i="3"/>
  <c r="G256" i="3"/>
  <c r="C257" i="3"/>
  <c r="D257" i="3"/>
  <c r="E257" i="3"/>
  <c r="F257" i="3"/>
  <c r="G257" i="3"/>
  <c r="C258" i="3"/>
  <c r="D258" i="3"/>
  <c r="E258" i="3"/>
  <c r="F258" i="3"/>
  <c r="G258" i="3"/>
  <c r="C259" i="3"/>
  <c r="D259" i="3"/>
  <c r="E259" i="3"/>
  <c r="F259" i="3"/>
  <c r="G259" i="3"/>
  <c r="C260" i="3"/>
  <c r="D260" i="3"/>
  <c r="E260" i="3"/>
  <c r="F260" i="3"/>
  <c r="G260" i="3"/>
  <c r="C261" i="3"/>
  <c r="D261" i="3"/>
  <c r="E261" i="3"/>
  <c r="F261" i="3"/>
  <c r="G261" i="3"/>
  <c r="C262" i="3"/>
  <c r="D262" i="3"/>
  <c r="E262" i="3"/>
  <c r="F262" i="3"/>
  <c r="G262" i="3"/>
  <c r="C263" i="3"/>
  <c r="D263" i="3"/>
  <c r="E263" i="3"/>
  <c r="F263" i="3"/>
  <c r="G263" i="3"/>
  <c r="C264" i="3"/>
  <c r="D264" i="3"/>
  <c r="E264" i="3"/>
  <c r="F264" i="3"/>
  <c r="G264" i="3"/>
  <c r="C265" i="3"/>
  <c r="D265" i="3"/>
  <c r="E265" i="3"/>
  <c r="F265" i="3"/>
  <c r="G265" i="3"/>
  <c r="C266" i="3"/>
  <c r="D266" i="3"/>
  <c r="E266" i="3"/>
  <c r="F266" i="3"/>
  <c r="G266" i="3"/>
  <c r="C267" i="3"/>
  <c r="D267" i="3"/>
  <c r="E267" i="3"/>
  <c r="F267" i="3"/>
  <c r="G267" i="3"/>
  <c r="C268" i="3"/>
  <c r="D268" i="3"/>
  <c r="E268" i="3"/>
  <c r="F268" i="3"/>
  <c r="G268" i="3"/>
  <c r="C269" i="3"/>
  <c r="D269" i="3"/>
  <c r="E269" i="3"/>
  <c r="F269" i="3"/>
  <c r="G269" i="3"/>
  <c r="C270" i="3"/>
  <c r="D270" i="3"/>
  <c r="E270" i="3"/>
  <c r="F270" i="3"/>
  <c r="G270" i="3"/>
  <c r="C271" i="3"/>
  <c r="D271" i="3"/>
  <c r="E271" i="3"/>
  <c r="F271" i="3"/>
  <c r="G271" i="3"/>
  <c r="C272" i="3"/>
  <c r="D272" i="3"/>
  <c r="E272" i="3"/>
  <c r="F272" i="3"/>
  <c r="G272" i="3"/>
  <c r="C273" i="3"/>
  <c r="D273" i="3"/>
  <c r="E273" i="3"/>
  <c r="F273" i="3"/>
  <c r="G273" i="3"/>
  <c r="C274" i="3"/>
  <c r="D274" i="3"/>
  <c r="E274" i="3"/>
  <c r="F274" i="3"/>
  <c r="G274" i="3"/>
  <c r="C275" i="3"/>
  <c r="D275" i="3"/>
  <c r="E275" i="3"/>
  <c r="F275" i="3"/>
  <c r="G275" i="3"/>
  <c r="C276" i="3"/>
  <c r="D276" i="3"/>
  <c r="E276" i="3"/>
  <c r="F276" i="3"/>
  <c r="G276" i="3"/>
  <c r="C277" i="3"/>
  <c r="D277" i="3"/>
  <c r="E277" i="3"/>
  <c r="F277" i="3"/>
  <c r="G277" i="3"/>
  <c r="C278" i="3"/>
  <c r="D278" i="3"/>
  <c r="E278" i="3"/>
  <c r="F278" i="3"/>
  <c r="G278" i="3"/>
  <c r="C279" i="3"/>
  <c r="D279" i="3"/>
  <c r="E279" i="3"/>
  <c r="F279" i="3"/>
  <c r="G279" i="3"/>
  <c r="C280" i="3"/>
  <c r="D280" i="3"/>
  <c r="E280" i="3"/>
  <c r="F280" i="3"/>
  <c r="G280" i="3"/>
  <c r="C281" i="3"/>
  <c r="D281" i="3"/>
  <c r="E281" i="3"/>
  <c r="F281" i="3"/>
  <c r="G281" i="3"/>
  <c r="C282" i="3"/>
  <c r="D282" i="3"/>
  <c r="E282" i="3"/>
  <c r="F282" i="3"/>
  <c r="G282" i="3"/>
  <c r="C283" i="3"/>
  <c r="D283" i="3"/>
  <c r="E283" i="3"/>
  <c r="F283" i="3"/>
  <c r="G283" i="3"/>
  <c r="C284" i="3"/>
  <c r="D284" i="3"/>
  <c r="E284" i="3"/>
  <c r="F284" i="3"/>
  <c r="G284" i="3"/>
  <c r="C285" i="3"/>
  <c r="D285" i="3"/>
  <c r="E285" i="3"/>
  <c r="F285" i="3"/>
  <c r="G285" i="3"/>
  <c r="C286" i="3"/>
  <c r="D286" i="3"/>
  <c r="E286" i="3"/>
  <c r="F286" i="3"/>
  <c r="G286" i="3"/>
  <c r="C287" i="3"/>
  <c r="D287" i="3"/>
  <c r="E287" i="3"/>
  <c r="F287" i="3"/>
  <c r="G287" i="3"/>
  <c r="C288" i="3"/>
  <c r="D288" i="3"/>
  <c r="E288" i="3"/>
  <c r="F288" i="3"/>
  <c r="G288" i="3"/>
  <c r="C289" i="3"/>
  <c r="D289" i="3"/>
  <c r="E289" i="3"/>
  <c r="F289" i="3"/>
  <c r="G289" i="3"/>
  <c r="C290" i="3"/>
  <c r="D290" i="3"/>
  <c r="E290" i="3"/>
  <c r="F290" i="3"/>
  <c r="G290" i="3"/>
  <c r="C291" i="3"/>
  <c r="D291" i="3"/>
  <c r="E291" i="3"/>
  <c r="F291" i="3"/>
  <c r="G291" i="3"/>
  <c r="C292" i="3"/>
  <c r="D292" i="3"/>
  <c r="E292" i="3"/>
  <c r="F292" i="3"/>
  <c r="G292" i="3"/>
  <c r="C293" i="3"/>
  <c r="D293" i="3"/>
  <c r="E293" i="3"/>
  <c r="F293" i="3"/>
  <c r="G293" i="3"/>
  <c r="C294" i="3"/>
  <c r="D294" i="3"/>
  <c r="E294" i="3"/>
  <c r="F294" i="3"/>
  <c r="G294" i="3"/>
  <c r="C295" i="3"/>
  <c r="D295" i="3"/>
  <c r="E295" i="3"/>
  <c r="F295" i="3"/>
  <c r="G295" i="3"/>
  <c r="C296" i="3"/>
  <c r="D296" i="3"/>
  <c r="E296" i="3"/>
  <c r="F296" i="3"/>
  <c r="G296" i="3"/>
  <c r="C297" i="3"/>
  <c r="D297" i="3"/>
  <c r="E297" i="3"/>
  <c r="F297" i="3"/>
  <c r="G297" i="3"/>
  <c r="C298" i="3"/>
  <c r="D298" i="3"/>
  <c r="E298" i="3"/>
  <c r="F298" i="3"/>
  <c r="G298" i="3"/>
  <c r="C299" i="3"/>
  <c r="D299" i="3"/>
  <c r="E299" i="3"/>
  <c r="F299" i="3"/>
  <c r="G299" i="3"/>
  <c r="C300" i="3"/>
  <c r="D300" i="3"/>
  <c r="E300" i="3"/>
  <c r="F300" i="3"/>
  <c r="G300" i="3"/>
  <c r="C301" i="3"/>
  <c r="D301" i="3"/>
  <c r="E301" i="3"/>
  <c r="F301" i="3"/>
  <c r="G301" i="3"/>
  <c r="C302" i="3"/>
  <c r="D302" i="3"/>
  <c r="E302" i="3"/>
  <c r="F302" i="3"/>
  <c r="G302" i="3"/>
  <c r="C303" i="3"/>
  <c r="D303" i="3"/>
  <c r="E303" i="3"/>
  <c r="F303" i="3"/>
  <c r="G303" i="3"/>
  <c r="C304" i="3"/>
  <c r="D304" i="3"/>
  <c r="E304" i="3"/>
  <c r="F304" i="3"/>
  <c r="G304" i="3"/>
  <c r="C305" i="3"/>
  <c r="D305" i="3"/>
  <c r="E305" i="3"/>
  <c r="F305" i="3"/>
  <c r="G305" i="3"/>
  <c r="C306" i="3"/>
  <c r="D306" i="3"/>
  <c r="E306" i="3"/>
  <c r="F306" i="3"/>
  <c r="G306" i="3"/>
  <c r="C307" i="3"/>
  <c r="D307" i="3"/>
  <c r="E307" i="3"/>
  <c r="F307" i="3"/>
  <c r="G307" i="3"/>
  <c r="C308" i="3"/>
  <c r="D308" i="3"/>
  <c r="E308" i="3"/>
  <c r="F308" i="3"/>
  <c r="G308" i="3"/>
  <c r="C309" i="3"/>
  <c r="D309" i="3"/>
  <c r="E309" i="3"/>
  <c r="F309" i="3"/>
  <c r="G309" i="3"/>
  <c r="C310" i="3"/>
  <c r="D310" i="3"/>
  <c r="E310" i="3"/>
  <c r="F310" i="3"/>
  <c r="G310" i="3"/>
  <c r="C311" i="3"/>
  <c r="D311" i="3"/>
  <c r="E311" i="3"/>
  <c r="F311" i="3"/>
  <c r="G311" i="3"/>
  <c r="C312" i="3"/>
  <c r="D312" i="3"/>
  <c r="E312" i="3"/>
  <c r="F312" i="3"/>
  <c r="G312" i="3"/>
  <c r="C313" i="3"/>
  <c r="D313" i="3"/>
  <c r="E313" i="3"/>
  <c r="F313" i="3"/>
  <c r="G313" i="3"/>
  <c r="C314" i="3"/>
  <c r="D314" i="3"/>
  <c r="E314" i="3"/>
  <c r="F314" i="3"/>
  <c r="G314" i="3"/>
  <c r="C315" i="3"/>
  <c r="D315" i="3"/>
  <c r="E315" i="3"/>
  <c r="F315" i="3"/>
  <c r="G315" i="3"/>
  <c r="C316" i="3"/>
  <c r="D316" i="3"/>
  <c r="E316" i="3"/>
  <c r="F316" i="3"/>
  <c r="G316" i="3"/>
  <c r="C317" i="3"/>
  <c r="D317" i="3"/>
  <c r="E317" i="3"/>
  <c r="F317" i="3"/>
  <c r="G317" i="3"/>
  <c r="C318" i="3"/>
  <c r="D318" i="3"/>
  <c r="E318" i="3"/>
  <c r="F318" i="3"/>
  <c r="G318" i="3"/>
  <c r="C319" i="3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D322" i="3"/>
  <c r="E322" i="3"/>
  <c r="F322" i="3"/>
  <c r="G322" i="3"/>
  <c r="C323" i="3"/>
  <c r="D323" i="3"/>
  <c r="E323" i="3"/>
  <c r="F323" i="3"/>
  <c r="G323" i="3"/>
  <c r="C324" i="3"/>
  <c r="D324" i="3"/>
  <c r="E324" i="3"/>
  <c r="F324" i="3"/>
  <c r="G324" i="3"/>
  <c r="C325" i="3"/>
  <c r="D325" i="3"/>
  <c r="E325" i="3"/>
  <c r="F325" i="3"/>
  <c r="G325" i="3"/>
  <c r="C326" i="3"/>
  <c r="D326" i="3"/>
  <c r="E326" i="3"/>
  <c r="F326" i="3"/>
  <c r="G326" i="3"/>
  <c r="C327" i="3"/>
  <c r="D327" i="3"/>
  <c r="E327" i="3"/>
  <c r="F327" i="3"/>
  <c r="G327" i="3"/>
  <c r="C328" i="3"/>
  <c r="D328" i="3"/>
  <c r="E328" i="3"/>
  <c r="F328" i="3"/>
  <c r="G328" i="3"/>
  <c r="C329" i="3"/>
  <c r="D329" i="3"/>
  <c r="E329" i="3"/>
  <c r="F329" i="3"/>
  <c r="G329" i="3"/>
  <c r="C330" i="3"/>
  <c r="D330" i="3"/>
  <c r="E330" i="3"/>
  <c r="F330" i="3"/>
  <c r="G330" i="3"/>
  <c r="C331" i="3"/>
  <c r="D331" i="3"/>
  <c r="E331" i="3"/>
  <c r="F331" i="3"/>
  <c r="G331" i="3"/>
  <c r="C332" i="3"/>
  <c r="D332" i="3"/>
  <c r="E332" i="3"/>
  <c r="F332" i="3"/>
  <c r="G332" i="3"/>
  <c r="C333" i="3"/>
  <c r="D333" i="3"/>
  <c r="E333" i="3"/>
  <c r="F333" i="3"/>
  <c r="G333" i="3"/>
  <c r="C334" i="3"/>
  <c r="D334" i="3"/>
  <c r="E334" i="3"/>
  <c r="F334" i="3"/>
  <c r="G334" i="3"/>
  <c r="C335" i="3"/>
  <c r="D335" i="3"/>
  <c r="E335" i="3"/>
  <c r="F335" i="3"/>
  <c r="G335" i="3"/>
  <c r="C336" i="3"/>
  <c r="D336" i="3"/>
  <c r="E336" i="3"/>
  <c r="F336" i="3"/>
  <c r="G336" i="3"/>
  <c r="C337" i="3"/>
  <c r="D337" i="3"/>
  <c r="E337" i="3"/>
  <c r="F337" i="3"/>
  <c r="G337" i="3"/>
  <c r="C338" i="3"/>
  <c r="D338" i="3"/>
  <c r="E338" i="3"/>
  <c r="F338" i="3"/>
  <c r="G338" i="3"/>
  <c r="C339" i="3"/>
  <c r="D339" i="3"/>
  <c r="E339" i="3"/>
  <c r="F339" i="3"/>
  <c r="G339" i="3"/>
  <c r="C340" i="3"/>
  <c r="D340" i="3"/>
  <c r="E340" i="3"/>
  <c r="F340" i="3"/>
  <c r="G340" i="3"/>
  <c r="C341" i="3"/>
  <c r="D341" i="3"/>
  <c r="E341" i="3"/>
  <c r="F341" i="3"/>
  <c r="G341" i="3"/>
  <c r="C342" i="3"/>
  <c r="D342" i="3"/>
  <c r="E342" i="3"/>
  <c r="F342" i="3"/>
  <c r="G342" i="3"/>
  <c r="C343" i="3"/>
  <c r="D343" i="3"/>
  <c r="E343" i="3"/>
  <c r="F343" i="3"/>
  <c r="G343" i="3"/>
  <c r="C344" i="3"/>
  <c r="D344" i="3"/>
  <c r="E344" i="3"/>
  <c r="F344" i="3"/>
  <c r="G344" i="3"/>
  <c r="C345" i="3"/>
  <c r="D345" i="3"/>
  <c r="E345" i="3"/>
  <c r="F345" i="3"/>
  <c r="G345" i="3"/>
  <c r="C346" i="3"/>
  <c r="D346" i="3"/>
  <c r="E346" i="3"/>
  <c r="F346" i="3"/>
  <c r="G346" i="3"/>
  <c r="C347" i="3"/>
  <c r="D347" i="3"/>
  <c r="E347" i="3"/>
  <c r="F347" i="3"/>
  <c r="G347" i="3"/>
  <c r="C348" i="3"/>
  <c r="D348" i="3"/>
  <c r="E348" i="3"/>
  <c r="F348" i="3"/>
  <c r="G348" i="3"/>
  <c r="C349" i="3"/>
  <c r="D349" i="3"/>
  <c r="E349" i="3"/>
  <c r="F349" i="3"/>
  <c r="G349" i="3"/>
  <c r="C350" i="3"/>
  <c r="D350" i="3"/>
  <c r="E350" i="3"/>
  <c r="F350" i="3"/>
  <c r="G350" i="3"/>
  <c r="C351" i="3"/>
  <c r="D351" i="3"/>
  <c r="E351" i="3"/>
  <c r="F351" i="3"/>
  <c r="G351" i="3"/>
  <c r="C352" i="3"/>
  <c r="D352" i="3"/>
  <c r="E352" i="3"/>
  <c r="F352" i="3"/>
  <c r="G352" i="3"/>
  <c r="C353" i="3"/>
  <c r="D353" i="3"/>
  <c r="E353" i="3"/>
  <c r="F353" i="3"/>
  <c r="G353" i="3"/>
  <c r="C354" i="3"/>
  <c r="D354" i="3"/>
  <c r="E354" i="3"/>
  <c r="F354" i="3"/>
  <c r="G354" i="3"/>
  <c r="C355" i="3"/>
  <c r="D355" i="3"/>
  <c r="E355" i="3"/>
  <c r="F355" i="3"/>
  <c r="G355" i="3"/>
  <c r="C356" i="3"/>
  <c r="D356" i="3"/>
  <c r="E356" i="3"/>
  <c r="F356" i="3"/>
  <c r="G356" i="3"/>
  <c r="C357" i="3"/>
  <c r="D357" i="3"/>
  <c r="E357" i="3"/>
  <c r="F357" i="3"/>
  <c r="G357" i="3"/>
  <c r="C358" i="3"/>
  <c r="D358" i="3"/>
  <c r="E358" i="3"/>
  <c r="F358" i="3"/>
  <c r="G358" i="3"/>
  <c r="C359" i="3"/>
  <c r="D359" i="3"/>
  <c r="E359" i="3"/>
  <c r="F359" i="3"/>
  <c r="G359" i="3"/>
  <c r="C360" i="3"/>
  <c r="D360" i="3"/>
  <c r="E360" i="3"/>
  <c r="F360" i="3"/>
  <c r="G360" i="3"/>
  <c r="C361" i="3"/>
  <c r="D361" i="3"/>
  <c r="E361" i="3"/>
  <c r="F361" i="3"/>
  <c r="G361" i="3"/>
  <c r="C362" i="3"/>
  <c r="D362" i="3"/>
  <c r="E362" i="3"/>
  <c r="F362" i="3"/>
  <c r="G362" i="3"/>
  <c r="C363" i="3"/>
  <c r="D363" i="3"/>
  <c r="E363" i="3"/>
  <c r="F363" i="3"/>
  <c r="G363" i="3"/>
  <c r="C364" i="3"/>
  <c r="D364" i="3"/>
  <c r="E364" i="3"/>
  <c r="F364" i="3"/>
  <c r="G364" i="3"/>
  <c r="C365" i="3"/>
  <c r="D365" i="3"/>
  <c r="E365" i="3"/>
  <c r="F365" i="3"/>
  <c r="G365" i="3"/>
  <c r="C366" i="3"/>
  <c r="D366" i="3"/>
  <c r="E366" i="3"/>
  <c r="F366" i="3"/>
  <c r="G366" i="3"/>
  <c r="C367" i="3"/>
  <c r="D367" i="3"/>
  <c r="E367" i="3"/>
  <c r="F367" i="3"/>
  <c r="G367" i="3"/>
  <c r="C368" i="3"/>
  <c r="D368" i="3"/>
  <c r="E368" i="3"/>
  <c r="F368" i="3"/>
  <c r="G368" i="3"/>
  <c r="D4" i="3"/>
  <c r="E4" i="3"/>
  <c r="F4" i="3"/>
  <c r="G4" i="3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C55" i="4"/>
  <c r="D55" i="4"/>
  <c r="E55" i="4"/>
  <c r="F55" i="4"/>
  <c r="G55" i="4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C60" i="4"/>
  <c r="D60" i="4"/>
  <c r="E60" i="4"/>
  <c r="F60" i="4"/>
  <c r="G60" i="4"/>
  <c r="C61" i="4"/>
  <c r="D61" i="4"/>
  <c r="E61" i="4"/>
  <c r="F61" i="4"/>
  <c r="G61" i="4"/>
  <c r="C62" i="4"/>
  <c r="D62" i="4"/>
  <c r="E62" i="4"/>
  <c r="F62" i="4"/>
  <c r="G62" i="4"/>
  <c r="C63" i="4"/>
  <c r="D63" i="4"/>
  <c r="E63" i="4"/>
  <c r="F63" i="4"/>
  <c r="G63" i="4"/>
  <c r="C64" i="4"/>
  <c r="D64" i="4"/>
  <c r="E64" i="4"/>
  <c r="F64" i="4"/>
  <c r="G64" i="4"/>
  <c r="C65" i="4"/>
  <c r="D65" i="4"/>
  <c r="E65" i="4"/>
  <c r="F65" i="4"/>
  <c r="G65" i="4"/>
  <c r="C66" i="4"/>
  <c r="D66" i="4"/>
  <c r="E66" i="4"/>
  <c r="F66" i="4"/>
  <c r="G66" i="4"/>
  <c r="C67" i="4"/>
  <c r="D67" i="4"/>
  <c r="E67" i="4"/>
  <c r="F67" i="4"/>
  <c r="G67" i="4"/>
  <c r="C68" i="4"/>
  <c r="D68" i="4"/>
  <c r="E68" i="4"/>
  <c r="F68" i="4"/>
  <c r="G68" i="4"/>
  <c r="C69" i="4"/>
  <c r="D69" i="4"/>
  <c r="E69" i="4"/>
  <c r="F69" i="4"/>
  <c r="G69" i="4"/>
  <c r="C70" i="4"/>
  <c r="D70" i="4"/>
  <c r="E70" i="4"/>
  <c r="F70" i="4"/>
  <c r="G70" i="4"/>
  <c r="C71" i="4"/>
  <c r="D71" i="4"/>
  <c r="E71" i="4"/>
  <c r="F71" i="4"/>
  <c r="G71" i="4"/>
  <c r="C72" i="4"/>
  <c r="D72" i="4"/>
  <c r="E72" i="4"/>
  <c r="F72" i="4"/>
  <c r="G72" i="4"/>
  <c r="C73" i="4"/>
  <c r="D73" i="4"/>
  <c r="E73" i="4"/>
  <c r="F73" i="4"/>
  <c r="G73" i="4"/>
  <c r="C74" i="4"/>
  <c r="D74" i="4"/>
  <c r="E74" i="4"/>
  <c r="F74" i="4"/>
  <c r="G74" i="4"/>
  <c r="C75" i="4"/>
  <c r="D75" i="4"/>
  <c r="E75" i="4"/>
  <c r="F75" i="4"/>
  <c r="G75" i="4"/>
  <c r="C76" i="4"/>
  <c r="D76" i="4"/>
  <c r="E76" i="4"/>
  <c r="F76" i="4"/>
  <c r="G76" i="4"/>
  <c r="C77" i="4"/>
  <c r="D77" i="4"/>
  <c r="E77" i="4"/>
  <c r="F77" i="4"/>
  <c r="G77" i="4"/>
  <c r="C78" i="4"/>
  <c r="D78" i="4"/>
  <c r="E78" i="4"/>
  <c r="F78" i="4"/>
  <c r="G78" i="4"/>
  <c r="C79" i="4"/>
  <c r="D79" i="4"/>
  <c r="E79" i="4"/>
  <c r="F79" i="4"/>
  <c r="G79" i="4"/>
  <c r="C80" i="4"/>
  <c r="D80" i="4"/>
  <c r="E80" i="4"/>
  <c r="F80" i="4"/>
  <c r="G80" i="4"/>
  <c r="C81" i="4"/>
  <c r="D81" i="4"/>
  <c r="E81" i="4"/>
  <c r="F81" i="4"/>
  <c r="G81" i="4"/>
  <c r="C82" i="4"/>
  <c r="D82" i="4"/>
  <c r="E82" i="4"/>
  <c r="F82" i="4"/>
  <c r="G82" i="4"/>
  <c r="C83" i="4"/>
  <c r="D83" i="4"/>
  <c r="E83" i="4"/>
  <c r="F83" i="4"/>
  <c r="G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87" i="4"/>
  <c r="D87" i="4"/>
  <c r="E87" i="4"/>
  <c r="F87" i="4"/>
  <c r="G87" i="4"/>
  <c r="C88" i="4"/>
  <c r="D88" i="4"/>
  <c r="E88" i="4"/>
  <c r="F88" i="4"/>
  <c r="G88" i="4"/>
  <c r="C89" i="4"/>
  <c r="D89" i="4"/>
  <c r="E89" i="4"/>
  <c r="F89" i="4"/>
  <c r="G89" i="4"/>
  <c r="C90" i="4"/>
  <c r="D90" i="4"/>
  <c r="E90" i="4"/>
  <c r="F90" i="4"/>
  <c r="G90" i="4"/>
  <c r="C91" i="4"/>
  <c r="D91" i="4"/>
  <c r="E91" i="4"/>
  <c r="F91" i="4"/>
  <c r="G91" i="4"/>
  <c r="C92" i="4"/>
  <c r="D92" i="4"/>
  <c r="E92" i="4"/>
  <c r="F92" i="4"/>
  <c r="G92" i="4"/>
  <c r="C93" i="4"/>
  <c r="D93" i="4"/>
  <c r="E93" i="4"/>
  <c r="F93" i="4"/>
  <c r="G93" i="4"/>
  <c r="C94" i="4"/>
  <c r="D94" i="4"/>
  <c r="E94" i="4"/>
  <c r="F94" i="4"/>
  <c r="G94" i="4"/>
  <c r="C95" i="4"/>
  <c r="D95" i="4"/>
  <c r="E95" i="4"/>
  <c r="F95" i="4"/>
  <c r="G95" i="4"/>
  <c r="C96" i="4"/>
  <c r="D96" i="4"/>
  <c r="E96" i="4"/>
  <c r="F96" i="4"/>
  <c r="G96" i="4"/>
  <c r="C97" i="4"/>
  <c r="D97" i="4"/>
  <c r="E97" i="4"/>
  <c r="F97" i="4"/>
  <c r="G97" i="4"/>
  <c r="C98" i="4"/>
  <c r="D98" i="4"/>
  <c r="E98" i="4"/>
  <c r="F98" i="4"/>
  <c r="G98" i="4"/>
  <c r="C99" i="4"/>
  <c r="D99" i="4"/>
  <c r="E99" i="4"/>
  <c r="F99" i="4"/>
  <c r="G99" i="4"/>
  <c r="C100" i="4"/>
  <c r="D100" i="4"/>
  <c r="E100" i="4"/>
  <c r="F100" i="4"/>
  <c r="G100" i="4"/>
  <c r="C101" i="4"/>
  <c r="D101" i="4"/>
  <c r="E101" i="4"/>
  <c r="F101" i="4"/>
  <c r="G101" i="4"/>
  <c r="C102" i="4"/>
  <c r="D102" i="4"/>
  <c r="E102" i="4"/>
  <c r="F102" i="4"/>
  <c r="G102" i="4"/>
  <c r="C103" i="4"/>
  <c r="D103" i="4"/>
  <c r="E103" i="4"/>
  <c r="F103" i="4"/>
  <c r="G103" i="4"/>
  <c r="C104" i="4"/>
  <c r="D104" i="4"/>
  <c r="E104" i="4"/>
  <c r="F104" i="4"/>
  <c r="G104" i="4"/>
  <c r="C105" i="4"/>
  <c r="D105" i="4"/>
  <c r="E105" i="4"/>
  <c r="F105" i="4"/>
  <c r="G105" i="4"/>
  <c r="C106" i="4"/>
  <c r="D106" i="4"/>
  <c r="E106" i="4"/>
  <c r="F106" i="4"/>
  <c r="G106" i="4"/>
  <c r="C107" i="4"/>
  <c r="D107" i="4"/>
  <c r="E107" i="4"/>
  <c r="F107" i="4"/>
  <c r="G107" i="4"/>
  <c r="C108" i="4"/>
  <c r="D108" i="4"/>
  <c r="E108" i="4"/>
  <c r="F108" i="4"/>
  <c r="G108" i="4"/>
  <c r="C109" i="4"/>
  <c r="D109" i="4"/>
  <c r="E109" i="4"/>
  <c r="F109" i="4"/>
  <c r="G109" i="4"/>
  <c r="C110" i="4"/>
  <c r="D110" i="4"/>
  <c r="E110" i="4"/>
  <c r="F110" i="4"/>
  <c r="G110" i="4"/>
  <c r="C111" i="4"/>
  <c r="D111" i="4"/>
  <c r="E111" i="4"/>
  <c r="F111" i="4"/>
  <c r="G111" i="4"/>
  <c r="C112" i="4"/>
  <c r="D112" i="4"/>
  <c r="E112" i="4"/>
  <c r="F112" i="4"/>
  <c r="G112" i="4"/>
  <c r="C113" i="4"/>
  <c r="D113" i="4"/>
  <c r="E113" i="4"/>
  <c r="F113" i="4"/>
  <c r="G113" i="4"/>
  <c r="C114" i="4"/>
  <c r="D114" i="4"/>
  <c r="E114" i="4"/>
  <c r="F114" i="4"/>
  <c r="G114" i="4"/>
  <c r="C115" i="4"/>
  <c r="D115" i="4"/>
  <c r="E115" i="4"/>
  <c r="F115" i="4"/>
  <c r="G115" i="4"/>
  <c r="C116" i="4"/>
  <c r="D116" i="4"/>
  <c r="E116" i="4"/>
  <c r="F116" i="4"/>
  <c r="G116" i="4"/>
  <c r="C117" i="4"/>
  <c r="D117" i="4"/>
  <c r="E117" i="4"/>
  <c r="F117" i="4"/>
  <c r="G117" i="4"/>
  <c r="C118" i="4"/>
  <c r="D118" i="4"/>
  <c r="E118" i="4"/>
  <c r="F118" i="4"/>
  <c r="G118" i="4"/>
  <c r="C119" i="4"/>
  <c r="D119" i="4"/>
  <c r="E119" i="4"/>
  <c r="F119" i="4"/>
  <c r="G119" i="4"/>
  <c r="C120" i="4"/>
  <c r="D120" i="4"/>
  <c r="E120" i="4"/>
  <c r="F120" i="4"/>
  <c r="G120" i="4"/>
  <c r="C121" i="4"/>
  <c r="D121" i="4"/>
  <c r="E121" i="4"/>
  <c r="F121" i="4"/>
  <c r="G121" i="4"/>
  <c r="C122" i="4"/>
  <c r="D122" i="4"/>
  <c r="E122" i="4"/>
  <c r="F122" i="4"/>
  <c r="G122" i="4"/>
  <c r="C123" i="4"/>
  <c r="D123" i="4"/>
  <c r="E123" i="4"/>
  <c r="F123" i="4"/>
  <c r="G123" i="4"/>
  <c r="C124" i="4"/>
  <c r="D124" i="4"/>
  <c r="E124" i="4"/>
  <c r="F124" i="4"/>
  <c r="G124" i="4"/>
  <c r="C125" i="4"/>
  <c r="D125" i="4"/>
  <c r="E125" i="4"/>
  <c r="F125" i="4"/>
  <c r="G125" i="4"/>
  <c r="C126" i="4"/>
  <c r="D126" i="4"/>
  <c r="E126" i="4"/>
  <c r="F126" i="4"/>
  <c r="G126" i="4"/>
  <c r="C127" i="4"/>
  <c r="D127" i="4"/>
  <c r="E127" i="4"/>
  <c r="F127" i="4"/>
  <c r="G127" i="4"/>
  <c r="C128" i="4"/>
  <c r="D128" i="4"/>
  <c r="E128" i="4"/>
  <c r="F128" i="4"/>
  <c r="G128" i="4"/>
  <c r="C129" i="4"/>
  <c r="D129" i="4"/>
  <c r="E129" i="4"/>
  <c r="F129" i="4"/>
  <c r="G129" i="4"/>
  <c r="C130" i="4"/>
  <c r="D130" i="4"/>
  <c r="E130" i="4"/>
  <c r="F130" i="4"/>
  <c r="G130" i="4"/>
  <c r="C131" i="4"/>
  <c r="D131" i="4"/>
  <c r="E131" i="4"/>
  <c r="F131" i="4"/>
  <c r="G131" i="4"/>
  <c r="C132" i="4"/>
  <c r="D132" i="4"/>
  <c r="E132" i="4"/>
  <c r="F132" i="4"/>
  <c r="G132" i="4"/>
  <c r="C133" i="4"/>
  <c r="D133" i="4"/>
  <c r="E133" i="4"/>
  <c r="F133" i="4"/>
  <c r="G133" i="4"/>
  <c r="C134" i="4"/>
  <c r="D134" i="4"/>
  <c r="E134" i="4"/>
  <c r="F134" i="4"/>
  <c r="G134" i="4"/>
  <c r="C135" i="4"/>
  <c r="D135" i="4"/>
  <c r="E135" i="4"/>
  <c r="F135" i="4"/>
  <c r="G135" i="4"/>
  <c r="C136" i="4"/>
  <c r="D136" i="4"/>
  <c r="E136" i="4"/>
  <c r="F136" i="4"/>
  <c r="G136" i="4"/>
  <c r="C137" i="4"/>
  <c r="D137" i="4"/>
  <c r="E137" i="4"/>
  <c r="F137" i="4"/>
  <c r="G137" i="4"/>
  <c r="C138" i="4"/>
  <c r="D138" i="4"/>
  <c r="E138" i="4"/>
  <c r="F138" i="4"/>
  <c r="G138" i="4"/>
  <c r="C139" i="4"/>
  <c r="D139" i="4"/>
  <c r="E139" i="4"/>
  <c r="F139" i="4"/>
  <c r="G139" i="4"/>
  <c r="C140" i="4"/>
  <c r="D140" i="4"/>
  <c r="E140" i="4"/>
  <c r="F140" i="4"/>
  <c r="G140" i="4"/>
  <c r="C141" i="4"/>
  <c r="D141" i="4"/>
  <c r="E141" i="4"/>
  <c r="F141" i="4"/>
  <c r="G141" i="4"/>
  <c r="C142" i="4"/>
  <c r="D142" i="4"/>
  <c r="E142" i="4"/>
  <c r="F142" i="4"/>
  <c r="G142" i="4"/>
  <c r="C143" i="4"/>
  <c r="D143" i="4"/>
  <c r="E143" i="4"/>
  <c r="F143" i="4"/>
  <c r="G143" i="4"/>
  <c r="C144" i="4"/>
  <c r="D144" i="4"/>
  <c r="E144" i="4"/>
  <c r="F144" i="4"/>
  <c r="G144" i="4"/>
  <c r="C145" i="4"/>
  <c r="D145" i="4"/>
  <c r="E145" i="4"/>
  <c r="F145" i="4"/>
  <c r="G145" i="4"/>
  <c r="C146" i="4"/>
  <c r="D146" i="4"/>
  <c r="E146" i="4"/>
  <c r="F146" i="4"/>
  <c r="G146" i="4"/>
  <c r="C147" i="4"/>
  <c r="D147" i="4"/>
  <c r="E147" i="4"/>
  <c r="F147" i="4"/>
  <c r="G147" i="4"/>
  <c r="C148" i="4"/>
  <c r="D148" i="4"/>
  <c r="E148" i="4"/>
  <c r="F148" i="4"/>
  <c r="G148" i="4"/>
  <c r="C149" i="4"/>
  <c r="D149" i="4"/>
  <c r="E149" i="4"/>
  <c r="F149" i="4"/>
  <c r="G149" i="4"/>
  <c r="C150" i="4"/>
  <c r="D150" i="4"/>
  <c r="E150" i="4"/>
  <c r="F150" i="4"/>
  <c r="G150" i="4"/>
  <c r="C151" i="4"/>
  <c r="D151" i="4"/>
  <c r="E151" i="4"/>
  <c r="F151" i="4"/>
  <c r="G151" i="4"/>
  <c r="C152" i="4"/>
  <c r="D152" i="4"/>
  <c r="E152" i="4"/>
  <c r="F152" i="4"/>
  <c r="G152" i="4"/>
  <c r="C153" i="4"/>
  <c r="D153" i="4"/>
  <c r="E153" i="4"/>
  <c r="F153" i="4"/>
  <c r="G153" i="4"/>
  <c r="C154" i="4"/>
  <c r="D154" i="4"/>
  <c r="E154" i="4"/>
  <c r="F154" i="4"/>
  <c r="G154" i="4"/>
  <c r="C155" i="4"/>
  <c r="D155" i="4"/>
  <c r="E155" i="4"/>
  <c r="F155" i="4"/>
  <c r="G155" i="4"/>
  <c r="C156" i="4"/>
  <c r="D156" i="4"/>
  <c r="E156" i="4"/>
  <c r="F156" i="4"/>
  <c r="G156" i="4"/>
  <c r="C157" i="4"/>
  <c r="D157" i="4"/>
  <c r="E157" i="4"/>
  <c r="F157" i="4"/>
  <c r="G157" i="4"/>
  <c r="C158" i="4"/>
  <c r="D158" i="4"/>
  <c r="E158" i="4"/>
  <c r="F158" i="4"/>
  <c r="G158" i="4"/>
  <c r="C159" i="4"/>
  <c r="D159" i="4"/>
  <c r="E159" i="4"/>
  <c r="F159" i="4"/>
  <c r="G159" i="4"/>
  <c r="C160" i="4"/>
  <c r="D160" i="4"/>
  <c r="E160" i="4"/>
  <c r="F160" i="4"/>
  <c r="G160" i="4"/>
  <c r="C161" i="4"/>
  <c r="D161" i="4"/>
  <c r="E161" i="4"/>
  <c r="F161" i="4"/>
  <c r="G161" i="4"/>
  <c r="C162" i="4"/>
  <c r="D162" i="4"/>
  <c r="E162" i="4"/>
  <c r="F162" i="4"/>
  <c r="G162" i="4"/>
  <c r="C163" i="4"/>
  <c r="D163" i="4"/>
  <c r="E163" i="4"/>
  <c r="F163" i="4"/>
  <c r="G163" i="4"/>
  <c r="C164" i="4"/>
  <c r="D164" i="4"/>
  <c r="E164" i="4"/>
  <c r="F164" i="4"/>
  <c r="G164" i="4"/>
  <c r="C165" i="4"/>
  <c r="D165" i="4"/>
  <c r="E165" i="4"/>
  <c r="F165" i="4"/>
  <c r="G165" i="4"/>
  <c r="C166" i="4"/>
  <c r="D166" i="4"/>
  <c r="E166" i="4"/>
  <c r="F166" i="4"/>
  <c r="G166" i="4"/>
  <c r="C167" i="4"/>
  <c r="D167" i="4"/>
  <c r="E167" i="4"/>
  <c r="F167" i="4"/>
  <c r="G167" i="4"/>
  <c r="C168" i="4"/>
  <c r="D168" i="4"/>
  <c r="E168" i="4"/>
  <c r="F168" i="4"/>
  <c r="G168" i="4"/>
  <c r="C169" i="4"/>
  <c r="D169" i="4"/>
  <c r="E169" i="4"/>
  <c r="F169" i="4"/>
  <c r="G169" i="4"/>
  <c r="C170" i="4"/>
  <c r="D170" i="4"/>
  <c r="E170" i="4"/>
  <c r="F170" i="4"/>
  <c r="G170" i="4"/>
  <c r="C171" i="4"/>
  <c r="D171" i="4"/>
  <c r="E171" i="4"/>
  <c r="F171" i="4"/>
  <c r="G171" i="4"/>
  <c r="C172" i="4"/>
  <c r="D172" i="4"/>
  <c r="E172" i="4"/>
  <c r="F172" i="4"/>
  <c r="G172" i="4"/>
  <c r="C173" i="4"/>
  <c r="D173" i="4"/>
  <c r="E173" i="4"/>
  <c r="F173" i="4"/>
  <c r="G173" i="4"/>
  <c r="C174" i="4"/>
  <c r="D174" i="4"/>
  <c r="E174" i="4"/>
  <c r="F174" i="4"/>
  <c r="G174" i="4"/>
  <c r="C175" i="4"/>
  <c r="D175" i="4"/>
  <c r="E175" i="4"/>
  <c r="F175" i="4"/>
  <c r="G175" i="4"/>
  <c r="C176" i="4"/>
  <c r="D176" i="4"/>
  <c r="E176" i="4"/>
  <c r="F176" i="4"/>
  <c r="G176" i="4"/>
  <c r="C177" i="4"/>
  <c r="D177" i="4"/>
  <c r="E177" i="4"/>
  <c r="F177" i="4"/>
  <c r="G177" i="4"/>
  <c r="C178" i="4"/>
  <c r="D178" i="4"/>
  <c r="E178" i="4"/>
  <c r="F178" i="4"/>
  <c r="G178" i="4"/>
  <c r="C179" i="4"/>
  <c r="D179" i="4"/>
  <c r="E179" i="4"/>
  <c r="F179" i="4"/>
  <c r="G179" i="4"/>
  <c r="C180" i="4"/>
  <c r="D180" i="4"/>
  <c r="E180" i="4"/>
  <c r="F180" i="4"/>
  <c r="G180" i="4"/>
  <c r="C181" i="4"/>
  <c r="D181" i="4"/>
  <c r="E181" i="4"/>
  <c r="F181" i="4"/>
  <c r="G181" i="4"/>
  <c r="C182" i="4"/>
  <c r="D182" i="4"/>
  <c r="E182" i="4"/>
  <c r="F182" i="4"/>
  <c r="G182" i="4"/>
  <c r="C183" i="4"/>
  <c r="D183" i="4"/>
  <c r="E183" i="4"/>
  <c r="F183" i="4"/>
  <c r="G183" i="4"/>
  <c r="C184" i="4"/>
  <c r="D184" i="4"/>
  <c r="E184" i="4"/>
  <c r="F184" i="4"/>
  <c r="G184" i="4"/>
  <c r="C185" i="4"/>
  <c r="D185" i="4"/>
  <c r="E185" i="4"/>
  <c r="F185" i="4"/>
  <c r="G185" i="4"/>
  <c r="C186" i="4"/>
  <c r="D186" i="4"/>
  <c r="E186" i="4"/>
  <c r="F186" i="4"/>
  <c r="G186" i="4"/>
  <c r="C187" i="4"/>
  <c r="D187" i="4"/>
  <c r="E187" i="4"/>
  <c r="F187" i="4"/>
  <c r="G187" i="4"/>
  <c r="C188" i="4"/>
  <c r="D188" i="4"/>
  <c r="E188" i="4"/>
  <c r="F188" i="4"/>
  <c r="G188" i="4"/>
  <c r="C189" i="4"/>
  <c r="D189" i="4"/>
  <c r="E189" i="4"/>
  <c r="F189" i="4"/>
  <c r="G189" i="4"/>
  <c r="C190" i="4"/>
  <c r="D190" i="4"/>
  <c r="E190" i="4"/>
  <c r="F190" i="4"/>
  <c r="G190" i="4"/>
  <c r="C191" i="4"/>
  <c r="D191" i="4"/>
  <c r="E191" i="4"/>
  <c r="F191" i="4"/>
  <c r="G191" i="4"/>
  <c r="C192" i="4"/>
  <c r="D192" i="4"/>
  <c r="E192" i="4"/>
  <c r="F192" i="4"/>
  <c r="G192" i="4"/>
  <c r="C193" i="4"/>
  <c r="D193" i="4"/>
  <c r="E193" i="4"/>
  <c r="F193" i="4"/>
  <c r="G193" i="4"/>
  <c r="C194" i="4"/>
  <c r="D194" i="4"/>
  <c r="E194" i="4"/>
  <c r="F194" i="4"/>
  <c r="G194" i="4"/>
  <c r="C195" i="4"/>
  <c r="D195" i="4"/>
  <c r="E195" i="4"/>
  <c r="F195" i="4"/>
  <c r="G195" i="4"/>
  <c r="C196" i="4"/>
  <c r="D196" i="4"/>
  <c r="E196" i="4"/>
  <c r="F196" i="4"/>
  <c r="G196" i="4"/>
  <c r="C197" i="4"/>
  <c r="D197" i="4"/>
  <c r="E197" i="4"/>
  <c r="F197" i="4"/>
  <c r="G197" i="4"/>
  <c r="C198" i="4"/>
  <c r="D198" i="4"/>
  <c r="E198" i="4"/>
  <c r="F198" i="4"/>
  <c r="G198" i="4"/>
  <c r="C199" i="4"/>
  <c r="D199" i="4"/>
  <c r="E199" i="4"/>
  <c r="F199" i="4"/>
  <c r="G199" i="4"/>
  <c r="C200" i="4"/>
  <c r="D200" i="4"/>
  <c r="E200" i="4"/>
  <c r="F200" i="4"/>
  <c r="G200" i="4"/>
  <c r="C201" i="4"/>
  <c r="D201" i="4"/>
  <c r="E201" i="4"/>
  <c r="F201" i="4"/>
  <c r="G201" i="4"/>
  <c r="C202" i="4"/>
  <c r="D202" i="4"/>
  <c r="E202" i="4"/>
  <c r="F202" i="4"/>
  <c r="G202" i="4"/>
  <c r="C203" i="4"/>
  <c r="D203" i="4"/>
  <c r="E203" i="4"/>
  <c r="F203" i="4"/>
  <c r="G203" i="4"/>
  <c r="C204" i="4"/>
  <c r="D204" i="4"/>
  <c r="E204" i="4"/>
  <c r="F204" i="4"/>
  <c r="G204" i="4"/>
  <c r="C205" i="4"/>
  <c r="D205" i="4"/>
  <c r="E205" i="4"/>
  <c r="F205" i="4"/>
  <c r="G205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C211" i="4"/>
  <c r="D211" i="4"/>
  <c r="E211" i="4"/>
  <c r="F211" i="4"/>
  <c r="G211" i="4"/>
  <c r="C212" i="4"/>
  <c r="D212" i="4"/>
  <c r="E212" i="4"/>
  <c r="F212" i="4"/>
  <c r="G212" i="4"/>
  <c r="C213" i="4"/>
  <c r="D213" i="4"/>
  <c r="E213" i="4"/>
  <c r="F213" i="4"/>
  <c r="G213" i="4"/>
  <c r="C214" i="4"/>
  <c r="D214" i="4"/>
  <c r="E214" i="4"/>
  <c r="F214" i="4"/>
  <c r="G214" i="4"/>
  <c r="C215" i="4"/>
  <c r="D215" i="4"/>
  <c r="E215" i="4"/>
  <c r="F215" i="4"/>
  <c r="G215" i="4"/>
  <c r="C216" i="4"/>
  <c r="D216" i="4"/>
  <c r="E216" i="4"/>
  <c r="F216" i="4"/>
  <c r="G216" i="4"/>
  <c r="C217" i="4"/>
  <c r="D217" i="4"/>
  <c r="E217" i="4"/>
  <c r="F217" i="4"/>
  <c r="G217" i="4"/>
  <c r="C218" i="4"/>
  <c r="D218" i="4"/>
  <c r="E218" i="4"/>
  <c r="F218" i="4"/>
  <c r="G218" i="4"/>
  <c r="C219" i="4"/>
  <c r="D219" i="4"/>
  <c r="E219" i="4"/>
  <c r="F219" i="4"/>
  <c r="G219" i="4"/>
  <c r="C220" i="4"/>
  <c r="D220" i="4"/>
  <c r="E220" i="4"/>
  <c r="F220" i="4"/>
  <c r="G220" i="4"/>
  <c r="C221" i="4"/>
  <c r="D221" i="4"/>
  <c r="E221" i="4"/>
  <c r="F221" i="4"/>
  <c r="G221" i="4"/>
  <c r="C222" i="4"/>
  <c r="D222" i="4"/>
  <c r="E222" i="4"/>
  <c r="F222" i="4"/>
  <c r="G222" i="4"/>
  <c r="C223" i="4"/>
  <c r="D223" i="4"/>
  <c r="E223" i="4"/>
  <c r="F223" i="4"/>
  <c r="G223" i="4"/>
  <c r="C224" i="4"/>
  <c r="D224" i="4"/>
  <c r="E224" i="4"/>
  <c r="F224" i="4"/>
  <c r="G224" i="4"/>
  <c r="C225" i="4"/>
  <c r="D225" i="4"/>
  <c r="E225" i="4"/>
  <c r="F225" i="4"/>
  <c r="G225" i="4"/>
  <c r="C226" i="4"/>
  <c r="D226" i="4"/>
  <c r="E226" i="4"/>
  <c r="F226" i="4"/>
  <c r="G226" i="4"/>
  <c r="C227" i="4"/>
  <c r="D227" i="4"/>
  <c r="E227" i="4"/>
  <c r="F227" i="4"/>
  <c r="G227" i="4"/>
  <c r="C228" i="4"/>
  <c r="D228" i="4"/>
  <c r="E228" i="4"/>
  <c r="F228" i="4"/>
  <c r="G228" i="4"/>
  <c r="C229" i="4"/>
  <c r="D229" i="4"/>
  <c r="E229" i="4"/>
  <c r="F229" i="4"/>
  <c r="G229" i="4"/>
  <c r="C230" i="4"/>
  <c r="D230" i="4"/>
  <c r="E230" i="4"/>
  <c r="F230" i="4"/>
  <c r="G230" i="4"/>
  <c r="C231" i="4"/>
  <c r="D231" i="4"/>
  <c r="E231" i="4"/>
  <c r="F231" i="4"/>
  <c r="G231" i="4"/>
  <c r="C232" i="4"/>
  <c r="D232" i="4"/>
  <c r="E232" i="4"/>
  <c r="F232" i="4"/>
  <c r="G232" i="4"/>
  <c r="C233" i="4"/>
  <c r="D233" i="4"/>
  <c r="E233" i="4"/>
  <c r="F233" i="4"/>
  <c r="G233" i="4"/>
  <c r="C234" i="4"/>
  <c r="D234" i="4"/>
  <c r="E234" i="4"/>
  <c r="F234" i="4"/>
  <c r="G234" i="4"/>
  <c r="C235" i="4"/>
  <c r="D235" i="4"/>
  <c r="E235" i="4"/>
  <c r="F235" i="4"/>
  <c r="G235" i="4"/>
  <c r="C236" i="4"/>
  <c r="D236" i="4"/>
  <c r="E236" i="4"/>
  <c r="F236" i="4"/>
  <c r="G236" i="4"/>
  <c r="C237" i="4"/>
  <c r="D237" i="4"/>
  <c r="E237" i="4"/>
  <c r="F237" i="4"/>
  <c r="G237" i="4"/>
  <c r="C238" i="4"/>
  <c r="D238" i="4"/>
  <c r="E238" i="4"/>
  <c r="F238" i="4"/>
  <c r="G238" i="4"/>
  <c r="C239" i="4"/>
  <c r="D239" i="4"/>
  <c r="E239" i="4"/>
  <c r="F239" i="4"/>
  <c r="G239" i="4"/>
  <c r="C240" i="4"/>
  <c r="D240" i="4"/>
  <c r="E240" i="4"/>
  <c r="F240" i="4"/>
  <c r="G240" i="4"/>
  <c r="C241" i="4"/>
  <c r="D241" i="4"/>
  <c r="E241" i="4"/>
  <c r="F241" i="4"/>
  <c r="G241" i="4"/>
  <c r="C242" i="4"/>
  <c r="D242" i="4"/>
  <c r="E242" i="4"/>
  <c r="F242" i="4"/>
  <c r="G242" i="4"/>
  <c r="C243" i="4"/>
  <c r="D243" i="4"/>
  <c r="E243" i="4"/>
  <c r="F243" i="4"/>
  <c r="G243" i="4"/>
  <c r="C244" i="4"/>
  <c r="D244" i="4"/>
  <c r="E244" i="4"/>
  <c r="F244" i="4"/>
  <c r="G244" i="4"/>
  <c r="C245" i="4"/>
  <c r="D245" i="4"/>
  <c r="E245" i="4"/>
  <c r="F245" i="4"/>
  <c r="G245" i="4"/>
  <c r="C246" i="4"/>
  <c r="D246" i="4"/>
  <c r="E246" i="4"/>
  <c r="F246" i="4"/>
  <c r="G246" i="4"/>
  <c r="C247" i="4"/>
  <c r="D247" i="4"/>
  <c r="E247" i="4"/>
  <c r="F247" i="4"/>
  <c r="G247" i="4"/>
  <c r="C248" i="4"/>
  <c r="D248" i="4"/>
  <c r="E248" i="4"/>
  <c r="F248" i="4"/>
  <c r="G248" i="4"/>
  <c r="C249" i="4"/>
  <c r="D249" i="4"/>
  <c r="E249" i="4"/>
  <c r="F249" i="4"/>
  <c r="G249" i="4"/>
  <c r="C250" i="4"/>
  <c r="D250" i="4"/>
  <c r="E250" i="4"/>
  <c r="F250" i="4"/>
  <c r="G250" i="4"/>
  <c r="C251" i="4"/>
  <c r="D251" i="4"/>
  <c r="E251" i="4"/>
  <c r="F251" i="4"/>
  <c r="G251" i="4"/>
  <c r="C252" i="4"/>
  <c r="D252" i="4"/>
  <c r="E252" i="4"/>
  <c r="F252" i="4"/>
  <c r="G252" i="4"/>
  <c r="C253" i="4"/>
  <c r="D253" i="4"/>
  <c r="E253" i="4"/>
  <c r="F253" i="4"/>
  <c r="G253" i="4"/>
  <c r="C254" i="4"/>
  <c r="D254" i="4"/>
  <c r="E254" i="4"/>
  <c r="F254" i="4"/>
  <c r="G254" i="4"/>
  <c r="C255" i="4"/>
  <c r="D255" i="4"/>
  <c r="E255" i="4"/>
  <c r="F255" i="4"/>
  <c r="G255" i="4"/>
  <c r="C256" i="4"/>
  <c r="D256" i="4"/>
  <c r="E256" i="4"/>
  <c r="F256" i="4"/>
  <c r="G256" i="4"/>
  <c r="C257" i="4"/>
  <c r="D257" i="4"/>
  <c r="E257" i="4"/>
  <c r="F257" i="4"/>
  <c r="G257" i="4"/>
  <c r="C258" i="4"/>
  <c r="D258" i="4"/>
  <c r="E258" i="4"/>
  <c r="F258" i="4"/>
  <c r="G258" i="4"/>
  <c r="C259" i="4"/>
  <c r="D259" i="4"/>
  <c r="E259" i="4"/>
  <c r="F259" i="4"/>
  <c r="G259" i="4"/>
  <c r="C260" i="4"/>
  <c r="D260" i="4"/>
  <c r="E260" i="4"/>
  <c r="F260" i="4"/>
  <c r="G260" i="4"/>
  <c r="C261" i="4"/>
  <c r="D261" i="4"/>
  <c r="E261" i="4"/>
  <c r="F261" i="4"/>
  <c r="G261" i="4"/>
  <c r="C262" i="4"/>
  <c r="D262" i="4"/>
  <c r="E262" i="4"/>
  <c r="F262" i="4"/>
  <c r="G262" i="4"/>
  <c r="C263" i="4"/>
  <c r="D263" i="4"/>
  <c r="E263" i="4"/>
  <c r="F263" i="4"/>
  <c r="G263" i="4"/>
  <c r="C264" i="4"/>
  <c r="D264" i="4"/>
  <c r="E264" i="4"/>
  <c r="F264" i="4"/>
  <c r="G264" i="4"/>
  <c r="C265" i="4"/>
  <c r="D265" i="4"/>
  <c r="E265" i="4"/>
  <c r="F265" i="4"/>
  <c r="G265" i="4"/>
  <c r="C266" i="4"/>
  <c r="D266" i="4"/>
  <c r="E266" i="4"/>
  <c r="F266" i="4"/>
  <c r="G266" i="4"/>
  <c r="C267" i="4"/>
  <c r="D267" i="4"/>
  <c r="E267" i="4"/>
  <c r="F267" i="4"/>
  <c r="G267" i="4"/>
  <c r="C268" i="4"/>
  <c r="D268" i="4"/>
  <c r="E268" i="4"/>
  <c r="F268" i="4"/>
  <c r="G268" i="4"/>
  <c r="C269" i="4"/>
  <c r="D269" i="4"/>
  <c r="E269" i="4"/>
  <c r="F269" i="4"/>
  <c r="G269" i="4"/>
  <c r="C270" i="4"/>
  <c r="D270" i="4"/>
  <c r="E270" i="4"/>
  <c r="F270" i="4"/>
  <c r="G270" i="4"/>
  <c r="C271" i="4"/>
  <c r="D271" i="4"/>
  <c r="E271" i="4"/>
  <c r="F271" i="4"/>
  <c r="G271" i="4"/>
  <c r="C272" i="4"/>
  <c r="D272" i="4"/>
  <c r="E272" i="4"/>
  <c r="F272" i="4"/>
  <c r="G272" i="4"/>
  <c r="C273" i="4"/>
  <c r="D273" i="4"/>
  <c r="E273" i="4"/>
  <c r="F273" i="4"/>
  <c r="G273" i="4"/>
  <c r="C274" i="4"/>
  <c r="D274" i="4"/>
  <c r="E274" i="4"/>
  <c r="F274" i="4"/>
  <c r="G274" i="4"/>
  <c r="C275" i="4"/>
  <c r="D275" i="4"/>
  <c r="E275" i="4"/>
  <c r="F275" i="4"/>
  <c r="G275" i="4"/>
  <c r="C276" i="4"/>
  <c r="D276" i="4"/>
  <c r="E276" i="4"/>
  <c r="F276" i="4"/>
  <c r="G276" i="4"/>
  <c r="C277" i="4"/>
  <c r="D277" i="4"/>
  <c r="E277" i="4"/>
  <c r="F277" i="4"/>
  <c r="G277" i="4"/>
  <c r="C278" i="4"/>
  <c r="D278" i="4"/>
  <c r="E278" i="4"/>
  <c r="F278" i="4"/>
  <c r="G278" i="4"/>
  <c r="C279" i="4"/>
  <c r="D279" i="4"/>
  <c r="E279" i="4"/>
  <c r="F279" i="4"/>
  <c r="G279" i="4"/>
  <c r="C280" i="4"/>
  <c r="D280" i="4"/>
  <c r="E280" i="4"/>
  <c r="F280" i="4"/>
  <c r="G280" i="4"/>
  <c r="C281" i="4"/>
  <c r="D281" i="4"/>
  <c r="E281" i="4"/>
  <c r="F281" i="4"/>
  <c r="G281" i="4"/>
  <c r="C282" i="4"/>
  <c r="D282" i="4"/>
  <c r="E282" i="4"/>
  <c r="F282" i="4"/>
  <c r="G282" i="4"/>
  <c r="C283" i="4"/>
  <c r="D283" i="4"/>
  <c r="E283" i="4"/>
  <c r="F283" i="4"/>
  <c r="G283" i="4"/>
  <c r="C284" i="4"/>
  <c r="D284" i="4"/>
  <c r="E284" i="4"/>
  <c r="F284" i="4"/>
  <c r="G284" i="4"/>
  <c r="C285" i="4"/>
  <c r="D285" i="4"/>
  <c r="E285" i="4"/>
  <c r="F285" i="4"/>
  <c r="G285" i="4"/>
  <c r="C286" i="4"/>
  <c r="D286" i="4"/>
  <c r="E286" i="4"/>
  <c r="F286" i="4"/>
  <c r="G286" i="4"/>
  <c r="C287" i="4"/>
  <c r="D287" i="4"/>
  <c r="E287" i="4"/>
  <c r="F287" i="4"/>
  <c r="G287" i="4"/>
  <c r="C288" i="4"/>
  <c r="D288" i="4"/>
  <c r="E288" i="4"/>
  <c r="F288" i="4"/>
  <c r="G288" i="4"/>
  <c r="C289" i="4"/>
  <c r="D289" i="4"/>
  <c r="E289" i="4"/>
  <c r="F289" i="4"/>
  <c r="G289" i="4"/>
  <c r="C290" i="4"/>
  <c r="D290" i="4"/>
  <c r="E290" i="4"/>
  <c r="F290" i="4"/>
  <c r="G290" i="4"/>
  <c r="C291" i="4"/>
  <c r="D291" i="4"/>
  <c r="E291" i="4"/>
  <c r="F291" i="4"/>
  <c r="G291" i="4"/>
  <c r="C292" i="4"/>
  <c r="D292" i="4"/>
  <c r="E292" i="4"/>
  <c r="F292" i="4"/>
  <c r="G292" i="4"/>
  <c r="C293" i="4"/>
  <c r="D293" i="4"/>
  <c r="E293" i="4"/>
  <c r="F293" i="4"/>
  <c r="G293" i="4"/>
  <c r="C294" i="4"/>
  <c r="D294" i="4"/>
  <c r="E294" i="4"/>
  <c r="F294" i="4"/>
  <c r="G294" i="4"/>
  <c r="C295" i="4"/>
  <c r="D295" i="4"/>
  <c r="E295" i="4"/>
  <c r="F295" i="4"/>
  <c r="G295" i="4"/>
  <c r="C296" i="4"/>
  <c r="D296" i="4"/>
  <c r="E296" i="4"/>
  <c r="F296" i="4"/>
  <c r="G296" i="4"/>
  <c r="C297" i="4"/>
  <c r="D297" i="4"/>
  <c r="E297" i="4"/>
  <c r="F297" i="4"/>
  <c r="G297" i="4"/>
  <c r="C298" i="4"/>
  <c r="D298" i="4"/>
  <c r="E298" i="4"/>
  <c r="F298" i="4"/>
  <c r="G298" i="4"/>
  <c r="C299" i="4"/>
  <c r="D299" i="4"/>
  <c r="E299" i="4"/>
  <c r="F299" i="4"/>
  <c r="G299" i="4"/>
  <c r="C300" i="4"/>
  <c r="D300" i="4"/>
  <c r="E300" i="4"/>
  <c r="F300" i="4"/>
  <c r="G300" i="4"/>
  <c r="C301" i="4"/>
  <c r="D301" i="4"/>
  <c r="E301" i="4"/>
  <c r="F301" i="4"/>
  <c r="G301" i="4"/>
  <c r="C302" i="4"/>
  <c r="D302" i="4"/>
  <c r="E302" i="4"/>
  <c r="F302" i="4"/>
  <c r="G302" i="4"/>
  <c r="C303" i="4"/>
  <c r="D303" i="4"/>
  <c r="E303" i="4"/>
  <c r="F303" i="4"/>
  <c r="G303" i="4"/>
  <c r="C304" i="4"/>
  <c r="D304" i="4"/>
  <c r="E304" i="4"/>
  <c r="F304" i="4"/>
  <c r="G304" i="4"/>
  <c r="C305" i="4"/>
  <c r="D305" i="4"/>
  <c r="E305" i="4"/>
  <c r="F305" i="4"/>
  <c r="G305" i="4"/>
  <c r="C306" i="4"/>
  <c r="D306" i="4"/>
  <c r="E306" i="4"/>
  <c r="F306" i="4"/>
  <c r="G306" i="4"/>
  <c r="C307" i="4"/>
  <c r="D307" i="4"/>
  <c r="E307" i="4"/>
  <c r="F307" i="4"/>
  <c r="G307" i="4"/>
  <c r="C308" i="4"/>
  <c r="D308" i="4"/>
  <c r="E308" i="4"/>
  <c r="F308" i="4"/>
  <c r="G308" i="4"/>
  <c r="C309" i="4"/>
  <c r="D309" i="4"/>
  <c r="E309" i="4"/>
  <c r="F309" i="4"/>
  <c r="G309" i="4"/>
  <c r="C310" i="4"/>
  <c r="D310" i="4"/>
  <c r="E310" i="4"/>
  <c r="F310" i="4"/>
  <c r="G310" i="4"/>
  <c r="C311" i="4"/>
  <c r="D311" i="4"/>
  <c r="E311" i="4"/>
  <c r="F311" i="4"/>
  <c r="G311" i="4"/>
  <c r="C312" i="4"/>
  <c r="D312" i="4"/>
  <c r="E312" i="4"/>
  <c r="F312" i="4"/>
  <c r="G312" i="4"/>
  <c r="C313" i="4"/>
  <c r="D313" i="4"/>
  <c r="E313" i="4"/>
  <c r="F313" i="4"/>
  <c r="G313" i="4"/>
  <c r="C314" i="4"/>
  <c r="D314" i="4"/>
  <c r="E314" i="4"/>
  <c r="F314" i="4"/>
  <c r="G314" i="4"/>
  <c r="C315" i="4"/>
  <c r="D315" i="4"/>
  <c r="E315" i="4"/>
  <c r="F315" i="4"/>
  <c r="G315" i="4"/>
  <c r="C316" i="4"/>
  <c r="D316" i="4"/>
  <c r="E316" i="4"/>
  <c r="F316" i="4"/>
  <c r="G316" i="4"/>
  <c r="C317" i="4"/>
  <c r="D317" i="4"/>
  <c r="E317" i="4"/>
  <c r="F317" i="4"/>
  <c r="G317" i="4"/>
  <c r="C318" i="4"/>
  <c r="D318" i="4"/>
  <c r="E318" i="4"/>
  <c r="F318" i="4"/>
  <c r="G318" i="4"/>
  <c r="C319" i="4"/>
  <c r="D319" i="4"/>
  <c r="E319" i="4"/>
  <c r="F319" i="4"/>
  <c r="G319" i="4"/>
  <c r="C320" i="4"/>
  <c r="D320" i="4"/>
  <c r="E320" i="4"/>
  <c r="F320" i="4"/>
  <c r="G320" i="4"/>
  <c r="C321" i="4"/>
  <c r="D321" i="4"/>
  <c r="E321" i="4"/>
  <c r="F321" i="4"/>
  <c r="G321" i="4"/>
  <c r="C322" i="4"/>
  <c r="D322" i="4"/>
  <c r="E322" i="4"/>
  <c r="F322" i="4"/>
  <c r="G322" i="4"/>
  <c r="C323" i="4"/>
  <c r="D323" i="4"/>
  <c r="E323" i="4"/>
  <c r="F323" i="4"/>
  <c r="G323" i="4"/>
  <c r="C324" i="4"/>
  <c r="D324" i="4"/>
  <c r="E324" i="4"/>
  <c r="F324" i="4"/>
  <c r="G324" i="4"/>
  <c r="C325" i="4"/>
  <c r="D325" i="4"/>
  <c r="E325" i="4"/>
  <c r="F325" i="4"/>
  <c r="G325" i="4"/>
  <c r="C326" i="4"/>
  <c r="D326" i="4"/>
  <c r="E326" i="4"/>
  <c r="F326" i="4"/>
  <c r="G326" i="4"/>
  <c r="C327" i="4"/>
  <c r="D327" i="4"/>
  <c r="E327" i="4"/>
  <c r="F327" i="4"/>
  <c r="G327" i="4"/>
  <c r="C328" i="4"/>
  <c r="D328" i="4"/>
  <c r="E328" i="4"/>
  <c r="F328" i="4"/>
  <c r="G328" i="4"/>
  <c r="C329" i="4"/>
  <c r="D329" i="4"/>
  <c r="E329" i="4"/>
  <c r="F329" i="4"/>
  <c r="G329" i="4"/>
  <c r="C330" i="4"/>
  <c r="D330" i="4"/>
  <c r="E330" i="4"/>
  <c r="F330" i="4"/>
  <c r="G330" i="4"/>
  <c r="C331" i="4"/>
  <c r="D331" i="4"/>
  <c r="E331" i="4"/>
  <c r="F331" i="4"/>
  <c r="G331" i="4"/>
  <c r="C332" i="4"/>
  <c r="D332" i="4"/>
  <c r="E332" i="4"/>
  <c r="F332" i="4"/>
  <c r="G332" i="4"/>
  <c r="C333" i="4"/>
  <c r="D333" i="4"/>
  <c r="E333" i="4"/>
  <c r="F333" i="4"/>
  <c r="G333" i="4"/>
  <c r="C334" i="4"/>
  <c r="D334" i="4"/>
  <c r="E334" i="4"/>
  <c r="F334" i="4"/>
  <c r="G334" i="4"/>
  <c r="C335" i="4"/>
  <c r="D335" i="4"/>
  <c r="E335" i="4"/>
  <c r="F335" i="4"/>
  <c r="G335" i="4"/>
  <c r="C336" i="4"/>
  <c r="D336" i="4"/>
  <c r="E336" i="4"/>
  <c r="F336" i="4"/>
  <c r="G336" i="4"/>
  <c r="C337" i="4"/>
  <c r="D337" i="4"/>
  <c r="E337" i="4"/>
  <c r="F337" i="4"/>
  <c r="G337" i="4"/>
  <c r="C338" i="4"/>
  <c r="D338" i="4"/>
  <c r="E338" i="4"/>
  <c r="F338" i="4"/>
  <c r="G338" i="4"/>
  <c r="C339" i="4"/>
  <c r="D339" i="4"/>
  <c r="E339" i="4"/>
  <c r="F339" i="4"/>
  <c r="G339" i="4"/>
  <c r="C340" i="4"/>
  <c r="D340" i="4"/>
  <c r="E340" i="4"/>
  <c r="F340" i="4"/>
  <c r="G340" i="4"/>
  <c r="C341" i="4"/>
  <c r="D341" i="4"/>
  <c r="E341" i="4"/>
  <c r="F341" i="4"/>
  <c r="G341" i="4"/>
  <c r="C342" i="4"/>
  <c r="D342" i="4"/>
  <c r="E342" i="4"/>
  <c r="F342" i="4"/>
  <c r="G342" i="4"/>
  <c r="C343" i="4"/>
  <c r="D343" i="4"/>
  <c r="E343" i="4"/>
  <c r="F343" i="4"/>
  <c r="G343" i="4"/>
  <c r="C344" i="4"/>
  <c r="D344" i="4"/>
  <c r="E344" i="4"/>
  <c r="F344" i="4"/>
  <c r="G344" i="4"/>
  <c r="C345" i="4"/>
  <c r="D345" i="4"/>
  <c r="E345" i="4"/>
  <c r="F345" i="4"/>
  <c r="G345" i="4"/>
  <c r="C346" i="4"/>
  <c r="D346" i="4"/>
  <c r="E346" i="4"/>
  <c r="F346" i="4"/>
  <c r="G346" i="4"/>
  <c r="C347" i="4"/>
  <c r="D347" i="4"/>
  <c r="E347" i="4"/>
  <c r="F347" i="4"/>
  <c r="G347" i="4"/>
  <c r="C348" i="4"/>
  <c r="D348" i="4"/>
  <c r="E348" i="4"/>
  <c r="F348" i="4"/>
  <c r="G348" i="4"/>
  <c r="C349" i="4"/>
  <c r="D349" i="4"/>
  <c r="E349" i="4"/>
  <c r="F349" i="4"/>
  <c r="G349" i="4"/>
  <c r="C350" i="4"/>
  <c r="D350" i="4"/>
  <c r="E350" i="4"/>
  <c r="F350" i="4"/>
  <c r="G350" i="4"/>
  <c r="C351" i="4"/>
  <c r="D351" i="4"/>
  <c r="E351" i="4"/>
  <c r="F351" i="4"/>
  <c r="G351" i="4"/>
  <c r="C352" i="4"/>
  <c r="D352" i="4"/>
  <c r="E352" i="4"/>
  <c r="F352" i="4"/>
  <c r="G352" i="4"/>
  <c r="C353" i="4"/>
  <c r="D353" i="4"/>
  <c r="E353" i="4"/>
  <c r="F353" i="4"/>
  <c r="G353" i="4"/>
  <c r="C354" i="4"/>
  <c r="D354" i="4"/>
  <c r="E354" i="4"/>
  <c r="F354" i="4"/>
  <c r="G354" i="4"/>
  <c r="C355" i="4"/>
  <c r="D355" i="4"/>
  <c r="E355" i="4"/>
  <c r="F355" i="4"/>
  <c r="G355" i="4"/>
  <c r="C356" i="4"/>
  <c r="D356" i="4"/>
  <c r="E356" i="4"/>
  <c r="F356" i="4"/>
  <c r="G356" i="4"/>
  <c r="C357" i="4"/>
  <c r="D357" i="4"/>
  <c r="E357" i="4"/>
  <c r="F357" i="4"/>
  <c r="G357" i="4"/>
  <c r="C358" i="4"/>
  <c r="D358" i="4"/>
  <c r="E358" i="4"/>
  <c r="F358" i="4"/>
  <c r="G358" i="4"/>
  <c r="C359" i="4"/>
  <c r="D359" i="4"/>
  <c r="E359" i="4"/>
  <c r="F359" i="4"/>
  <c r="G359" i="4"/>
  <c r="C360" i="4"/>
  <c r="D360" i="4"/>
  <c r="E360" i="4"/>
  <c r="F360" i="4"/>
  <c r="G360" i="4"/>
  <c r="C361" i="4"/>
  <c r="D361" i="4"/>
  <c r="E361" i="4"/>
  <c r="F361" i="4"/>
  <c r="G361" i="4"/>
  <c r="C362" i="4"/>
  <c r="D362" i="4"/>
  <c r="E362" i="4"/>
  <c r="F362" i="4"/>
  <c r="G362" i="4"/>
  <c r="C363" i="4"/>
  <c r="D363" i="4"/>
  <c r="E363" i="4"/>
  <c r="F363" i="4"/>
  <c r="G363" i="4"/>
  <c r="C364" i="4"/>
  <c r="D364" i="4"/>
  <c r="E364" i="4"/>
  <c r="F364" i="4"/>
  <c r="G364" i="4"/>
  <c r="C365" i="4"/>
  <c r="D365" i="4"/>
  <c r="E365" i="4"/>
  <c r="F365" i="4"/>
  <c r="G365" i="4"/>
  <c r="C366" i="4"/>
  <c r="D366" i="4"/>
  <c r="E366" i="4"/>
  <c r="F366" i="4"/>
  <c r="G366" i="4"/>
  <c r="C367" i="4"/>
  <c r="D367" i="4"/>
  <c r="E367" i="4"/>
  <c r="F367" i="4"/>
  <c r="G367" i="4"/>
  <c r="C368" i="4"/>
  <c r="D368" i="4"/>
  <c r="E368" i="4"/>
  <c r="F368" i="4"/>
  <c r="G368" i="4"/>
  <c r="D4" i="4"/>
  <c r="E4" i="4"/>
  <c r="F4" i="4"/>
  <c r="G4" i="4"/>
  <c r="C4" i="4"/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4" i="5"/>
  <c r="H2" i="5" l="1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4" i="1" l="1"/>
  <c r="H2" i="1" s="1"/>
  <c r="H4" i="2"/>
  <c r="H2" i="2" s="1"/>
  <c r="H4" i="4"/>
  <c r="H2" i="4" s="1"/>
  <c r="H4" i="3"/>
  <c r="H2" i="3" s="1"/>
</calcChain>
</file>

<file path=xl/sharedStrings.xml><?xml version="1.0" encoding="utf-8"?>
<sst xmlns="http://schemas.openxmlformats.org/spreadsheetml/2006/main" count="55" uniqueCount="13">
  <si>
    <t>Total Barrage flow (ML/day)</t>
  </si>
  <si>
    <t>Estimated Actuals</t>
  </si>
  <si>
    <t>Net TLM</t>
  </si>
  <si>
    <t>Net CEWO</t>
  </si>
  <si>
    <t>Net All E Water</t>
  </si>
  <si>
    <t>Net VEWH</t>
  </si>
  <si>
    <t>Goolwa flow (ML/day)</t>
  </si>
  <si>
    <t>Mundoo flow (ML/day)</t>
  </si>
  <si>
    <t>Bndcrk flow (ML/day)</t>
  </si>
  <si>
    <t>EweIsl flow (ML/day)</t>
  </si>
  <si>
    <t>Tauwit flow (ML/day)</t>
  </si>
  <si>
    <t>Observed</t>
  </si>
  <si>
    <t>Net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</si>
</sst>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Observed!$C$3</c:f>
              <c:strCache>
                <c:ptCount val="1"/>
                <c:pt idx="0">
                  <c:v>Goolwa flow (ML/day)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Observed!$B$4:$B$368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Observed!$C$4:$C$368</c:f>
              <c:numCache>
                <c:formatCode>0</c:formatCode>
                <c:ptCount val="365"/>
                <c:pt idx="0">
                  <c:v>6459.4090649413538</c:v>
                </c:pt>
                <c:pt idx="1">
                  <c:v>2746.8512851416531</c:v>
                </c:pt>
                <c:pt idx="2">
                  <c:v>910.88250931132939</c:v>
                </c:pt>
                <c:pt idx="3">
                  <c:v>460.55044206447496</c:v>
                </c:pt>
                <c:pt idx="4">
                  <c:v>1099.439345544838</c:v>
                </c:pt>
                <c:pt idx="5">
                  <c:v>1268.3666360289435</c:v>
                </c:pt>
                <c:pt idx="6">
                  <c:v>1025.5417562917476</c:v>
                </c:pt>
                <c:pt idx="7">
                  <c:v>361.00279622210752</c:v>
                </c:pt>
                <c:pt idx="8">
                  <c:v>0</c:v>
                </c:pt>
                <c:pt idx="9">
                  <c:v>0</c:v>
                </c:pt>
                <c:pt idx="10">
                  <c:v>883.70746608393972</c:v>
                </c:pt>
                <c:pt idx="11">
                  <c:v>1440.3619576284152</c:v>
                </c:pt>
                <c:pt idx="12">
                  <c:v>1289.5872139735084</c:v>
                </c:pt>
                <c:pt idx="13">
                  <c:v>2862.6513555917363</c:v>
                </c:pt>
                <c:pt idx="14">
                  <c:v>1243.0721355086273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2144.4812773113949</c:v>
                </c:pt>
                <c:pt idx="21">
                  <c:v>2854.9237577623644</c:v>
                </c:pt>
                <c:pt idx="22">
                  <c:v>868.81081768377783</c:v>
                </c:pt>
                <c:pt idx="23">
                  <c:v>0</c:v>
                </c:pt>
                <c:pt idx="24">
                  <c:v>812.43288457421522</c:v>
                </c:pt>
                <c:pt idx="25">
                  <c:v>1322.6474155294345</c:v>
                </c:pt>
                <c:pt idx="26">
                  <c:v>1399.8588047369685</c:v>
                </c:pt>
                <c:pt idx="27">
                  <c:v>1398.1017232583426</c:v>
                </c:pt>
                <c:pt idx="28">
                  <c:v>537.71031562126598</c:v>
                </c:pt>
                <c:pt idx="29">
                  <c:v>0</c:v>
                </c:pt>
                <c:pt idx="30">
                  <c:v>0</c:v>
                </c:pt>
                <c:pt idx="31">
                  <c:v>902.68416197819147</c:v>
                </c:pt>
                <c:pt idx="32">
                  <c:v>1495.7452611113074</c:v>
                </c:pt>
                <c:pt idx="33">
                  <c:v>1322.2962394575604</c:v>
                </c:pt>
                <c:pt idx="34">
                  <c:v>1059.7175874489642</c:v>
                </c:pt>
                <c:pt idx="35">
                  <c:v>291.48454631507479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2264.5966255465619</c:v>
                </c:pt>
                <c:pt idx="40">
                  <c:v>2395.355635859014</c:v>
                </c:pt>
                <c:pt idx="41">
                  <c:v>717.12037539919379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1300.6048208405166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3237.9158655666602</c:v>
                </c:pt>
                <c:pt idx="53">
                  <c:v>4785.4102695217152</c:v>
                </c:pt>
                <c:pt idx="54">
                  <c:v>4905.0195032623342</c:v>
                </c:pt>
                <c:pt idx="55">
                  <c:v>5118.1536062051364</c:v>
                </c:pt>
                <c:pt idx="56">
                  <c:v>4727.431059376765</c:v>
                </c:pt>
                <c:pt idx="57">
                  <c:v>4385.7651008827597</c:v>
                </c:pt>
                <c:pt idx="58">
                  <c:v>4765.7370962814193</c:v>
                </c:pt>
                <c:pt idx="59">
                  <c:v>3816.2873566901144</c:v>
                </c:pt>
                <c:pt idx="60">
                  <c:v>3144.1865532959096</c:v>
                </c:pt>
                <c:pt idx="61">
                  <c:v>3362.0341667552589</c:v>
                </c:pt>
                <c:pt idx="62">
                  <c:v>2747.9126345044956</c:v>
                </c:pt>
                <c:pt idx="63">
                  <c:v>819.89167798219785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923.80414777426006</c:v>
                </c:pt>
                <c:pt idx="71">
                  <c:v>1399.3710827028681</c:v>
                </c:pt>
                <c:pt idx="72">
                  <c:v>1185.9214035742373</c:v>
                </c:pt>
                <c:pt idx="73">
                  <c:v>1761.7201280825541</c:v>
                </c:pt>
                <c:pt idx="74">
                  <c:v>83.562926651035113</c:v>
                </c:pt>
                <c:pt idx="75">
                  <c:v>0</c:v>
                </c:pt>
                <c:pt idx="76">
                  <c:v>620.23411888564442</c:v>
                </c:pt>
                <c:pt idx="77">
                  <c:v>1192.8081436974721</c:v>
                </c:pt>
                <c:pt idx="78">
                  <c:v>1496.2435927049494</c:v>
                </c:pt>
                <c:pt idx="79">
                  <c:v>1122.9125534306079</c:v>
                </c:pt>
                <c:pt idx="80">
                  <c:v>337.35779411685485</c:v>
                </c:pt>
                <c:pt idx="81">
                  <c:v>889.77497160695384</c:v>
                </c:pt>
                <c:pt idx="82">
                  <c:v>1254.4626093422808</c:v>
                </c:pt>
                <c:pt idx="83">
                  <c:v>1313.2694220166475</c:v>
                </c:pt>
                <c:pt idx="84">
                  <c:v>407.01908097193649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496.49050580431845</c:v>
                </c:pt>
                <c:pt idx="89">
                  <c:v>507.95568001664628</c:v>
                </c:pt>
                <c:pt idx="90">
                  <c:v>668.86921488954317</c:v>
                </c:pt>
                <c:pt idx="91">
                  <c:v>811.5037000100308</c:v>
                </c:pt>
                <c:pt idx="92">
                  <c:v>1215.5798016691326</c:v>
                </c:pt>
                <c:pt idx="93">
                  <c:v>1439.1036371034181</c:v>
                </c:pt>
                <c:pt idx="94">
                  <c:v>1508.5800308035882</c:v>
                </c:pt>
                <c:pt idx="95">
                  <c:v>1519.7770049919525</c:v>
                </c:pt>
                <c:pt idx="96">
                  <c:v>1261.4350145385054</c:v>
                </c:pt>
                <c:pt idx="97">
                  <c:v>1601.5751526896354</c:v>
                </c:pt>
                <c:pt idx="98">
                  <c:v>1214.9461329191636</c:v>
                </c:pt>
                <c:pt idx="99">
                  <c:v>675.98945921986387</c:v>
                </c:pt>
                <c:pt idx="100">
                  <c:v>604.99806895305915</c:v>
                </c:pt>
                <c:pt idx="101">
                  <c:v>698.32275439564251</c:v>
                </c:pt>
                <c:pt idx="102">
                  <c:v>529.90030236380051</c:v>
                </c:pt>
                <c:pt idx="103">
                  <c:v>345.20157780270972</c:v>
                </c:pt>
                <c:pt idx="104">
                  <c:v>531.73168963760008</c:v>
                </c:pt>
                <c:pt idx="105">
                  <c:v>693.29275241477853</c:v>
                </c:pt>
                <c:pt idx="106">
                  <c:v>801.3901424156162</c:v>
                </c:pt>
                <c:pt idx="107">
                  <c:v>844.39141188043982</c:v>
                </c:pt>
                <c:pt idx="108">
                  <c:v>1440.9739640009157</c:v>
                </c:pt>
                <c:pt idx="109">
                  <c:v>1680.7362348890977</c:v>
                </c:pt>
                <c:pt idx="110">
                  <c:v>1317.1158149228729</c:v>
                </c:pt>
                <c:pt idx="111">
                  <c:v>1417.9018758670509</c:v>
                </c:pt>
                <c:pt idx="112">
                  <c:v>1464.5928639916435</c:v>
                </c:pt>
                <c:pt idx="113">
                  <c:v>1426.0665754915133</c:v>
                </c:pt>
                <c:pt idx="114">
                  <c:v>1043.747245653884</c:v>
                </c:pt>
                <c:pt idx="115">
                  <c:v>782.94453482673316</c:v>
                </c:pt>
                <c:pt idx="116">
                  <c:v>667.96380761594867</c:v>
                </c:pt>
                <c:pt idx="117">
                  <c:v>576.60923730335821</c:v>
                </c:pt>
                <c:pt idx="118">
                  <c:v>665.10628327335303</c:v>
                </c:pt>
                <c:pt idx="119">
                  <c:v>168.98101590172254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199.23282558165931</c:v>
                </c:pt>
                <c:pt idx="125">
                  <c:v>301.88856041315847</c:v>
                </c:pt>
                <c:pt idx="126">
                  <c:v>359.10857593792781</c:v>
                </c:pt>
                <c:pt idx="127">
                  <c:v>355.25593762798525</c:v>
                </c:pt>
                <c:pt idx="128">
                  <c:v>307.25809601343724</c:v>
                </c:pt>
                <c:pt idx="129">
                  <c:v>305.87047322383182</c:v>
                </c:pt>
                <c:pt idx="130">
                  <c:v>325.42330088289481</c:v>
                </c:pt>
                <c:pt idx="131">
                  <c:v>322.38115382893727</c:v>
                </c:pt>
                <c:pt idx="132">
                  <c:v>316.27018196281784</c:v>
                </c:pt>
                <c:pt idx="133">
                  <c:v>300.76379887525979</c:v>
                </c:pt>
                <c:pt idx="134">
                  <c:v>308.00367622310154</c:v>
                </c:pt>
                <c:pt idx="135">
                  <c:v>322.79386719054799</c:v>
                </c:pt>
                <c:pt idx="136">
                  <c:v>316.85838783549337</c:v>
                </c:pt>
                <c:pt idx="137">
                  <c:v>266.80990444642737</c:v>
                </c:pt>
                <c:pt idx="138">
                  <c:v>88.266585016161983</c:v>
                </c:pt>
                <c:pt idx="139">
                  <c:v>0</c:v>
                </c:pt>
                <c:pt idx="140">
                  <c:v>236.50114429414211</c:v>
                </c:pt>
                <c:pt idx="141">
                  <c:v>387.75228512835537</c:v>
                </c:pt>
                <c:pt idx="142">
                  <c:v>406.54969295961922</c:v>
                </c:pt>
                <c:pt idx="143">
                  <c:v>390.43008477753085</c:v>
                </c:pt>
                <c:pt idx="144">
                  <c:v>573.14596551149475</c:v>
                </c:pt>
                <c:pt idx="145">
                  <c:v>626.51894482171997</c:v>
                </c:pt>
                <c:pt idx="146">
                  <c:v>588.5394487822382</c:v>
                </c:pt>
                <c:pt idx="147">
                  <c:v>780.17158096800927</c:v>
                </c:pt>
                <c:pt idx="148">
                  <c:v>944.67672853047543</c:v>
                </c:pt>
                <c:pt idx="149">
                  <c:v>1068.8919917420924</c:v>
                </c:pt>
                <c:pt idx="150">
                  <c:v>1173.3245789040386</c:v>
                </c:pt>
                <c:pt idx="151">
                  <c:v>960.78472806282468</c:v>
                </c:pt>
                <c:pt idx="152">
                  <c:v>731.7223984469282</c:v>
                </c:pt>
                <c:pt idx="153">
                  <c:v>1038.5350319127642</c:v>
                </c:pt>
                <c:pt idx="154">
                  <c:v>352.54446842243152</c:v>
                </c:pt>
                <c:pt idx="155">
                  <c:v>0</c:v>
                </c:pt>
                <c:pt idx="156">
                  <c:v>0</c:v>
                </c:pt>
                <c:pt idx="157">
                  <c:v>1145.760991079557</c:v>
                </c:pt>
                <c:pt idx="158">
                  <c:v>2412.4079291127623</c:v>
                </c:pt>
                <c:pt idx="159">
                  <c:v>2582.9937977986642</c:v>
                </c:pt>
                <c:pt idx="160">
                  <c:v>2483.1835859704893</c:v>
                </c:pt>
                <c:pt idx="161">
                  <c:v>2678.1405094589732</c:v>
                </c:pt>
                <c:pt idx="162">
                  <c:v>3010.6744712365485</c:v>
                </c:pt>
                <c:pt idx="163">
                  <c:v>3154.1624794449949</c:v>
                </c:pt>
                <c:pt idx="164">
                  <c:v>3348.655495662108</c:v>
                </c:pt>
                <c:pt idx="165">
                  <c:v>4774.4119386058765</c:v>
                </c:pt>
                <c:pt idx="166">
                  <c:v>4909.5838307298809</c:v>
                </c:pt>
                <c:pt idx="167">
                  <c:v>5385.4613121671064</c:v>
                </c:pt>
                <c:pt idx="168">
                  <c:v>5329.8693063441378</c:v>
                </c:pt>
                <c:pt idx="169">
                  <c:v>5691.2389514588185</c:v>
                </c:pt>
                <c:pt idx="170">
                  <c:v>6155.1867906827219</c:v>
                </c:pt>
                <c:pt idx="171">
                  <c:v>3835.9882599630005</c:v>
                </c:pt>
                <c:pt idx="172">
                  <c:v>3347.5581873433066</c:v>
                </c:pt>
                <c:pt idx="173">
                  <c:v>4302.9436962949867</c:v>
                </c:pt>
                <c:pt idx="174">
                  <c:v>4677.165800727229</c:v>
                </c:pt>
                <c:pt idx="175">
                  <c:v>2940.1348422414953</c:v>
                </c:pt>
                <c:pt idx="176">
                  <c:v>1880.2886097283395</c:v>
                </c:pt>
                <c:pt idx="177">
                  <c:v>2329.4095777186026</c:v>
                </c:pt>
                <c:pt idx="178">
                  <c:v>2409.4147384924586</c:v>
                </c:pt>
                <c:pt idx="179">
                  <c:v>2330.2957892885452</c:v>
                </c:pt>
                <c:pt idx="180">
                  <c:v>2284.9645137201965</c:v>
                </c:pt>
                <c:pt idx="181">
                  <c:v>2206.7600149853365</c:v>
                </c:pt>
                <c:pt idx="182">
                  <c:v>1877.3970499488285</c:v>
                </c:pt>
                <c:pt idx="183">
                  <c:v>2093.6261922090703</c:v>
                </c:pt>
                <c:pt idx="184">
                  <c:v>2492.3453694979103</c:v>
                </c:pt>
                <c:pt idx="185">
                  <c:v>2298.2283969376444</c:v>
                </c:pt>
                <c:pt idx="186">
                  <c:v>1704.8204100954422</c:v>
                </c:pt>
                <c:pt idx="187">
                  <c:v>1354.3129423815935</c:v>
                </c:pt>
                <c:pt idx="188">
                  <c:v>1405.3843671867776</c:v>
                </c:pt>
                <c:pt idx="189">
                  <c:v>1164.5151487933406</c:v>
                </c:pt>
                <c:pt idx="190">
                  <c:v>1162.6529185076504</c:v>
                </c:pt>
                <c:pt idx="191">
                  <c:v>1138.5407250679141</c:v>
                </c:pt>
                <c:pt idx="192">
                  <c:v>1162.8475146996072</c:v>
                </c:pt>
                <c:pt idx="193">
                  <c:v>1453.2618714635075</c:v>
                </c:pt>
                <c:pt idx="194">
                  <c:v>1441.6413439668422</c:v>
                </c:pt>
                <c:pt idx="195">
                  <c:v>901.29161759518684</c:v>
                </c:pt>
                <c:pt idx="196">
                  <c:v>412.91025202581113</c:v>
                </c:pt>
                <c:pt idx="197">
                  <c:v>598.47564867431129</c:v>
                </c:pt>
                <c:pt idx="198">
                  <c:v>641.87143073988943</c:v>
                </c:pt>
                <c:pt idx="199">
                  <c:v>677.54883371549761</c:v>
                </c:pt>
                <c:pt idx="200">
                  <c:v>681.47877055074412</c:v>
                </c:pt>
                <c:pt idx="201">
                  <c:v>636.18088702246962</c:v>
                </c:pt>
                <c:pt idx="202">
                  <c:v>553.14128606770282</c:v>
                </c:pt>
                <c:pt idx="203">
                  <c:v>464.03761782734881</c:v>
                </c:pt>
                <c:pt idx="204">
                  <c:v>507.13682233713814</c:v>
                </c:pt>
                <c:pt idx="205">
                  <c:v>380.07783744619132</c:v>
                </c:pt>
                <c:pt idx="206">
                  <c:v>452.79976262778519</c:v>
                </c:pt>
                <c:pt idx="207">
                  <c:v>452.18754706633018</c:v>
                </c:pt>
                <c:pt idx="208">
                  <c:v>475.54346904721064</c:v>
                </c:pt>
                <c:pt idx="209">
                  <c:v>539.22865755128566</c:v>
                </c:pt>
                <c:pt idx="210">
                  <c:v>559.61926253404897</c:v>
                </c:pt>
                <c:pt idx="211">
                  <c:v>498.63305660032216</c:v>
                </c:pt>
                <c:pt idx="212">
                  <c:v>431.80175425502784</c:v>
                </c:pt>
                <c:pt idx="213">
                  <c:v>468.63997440279832</c:v>
                </c:pt>
                <c:pt idx="214">
                  <c:v>571.2832689532521</c:v>
                </c:pt>
                <c:pt idx="215">
                  <c:v>438.36343303170298</c:v>
                </c:pt>
                <c:pt idx="216">
                  <c:v>438.88228924930263</c:v>
                </c:pt>
                <c:pt idx="217">
                  <c:v>445.51236907232152</c:v>
                </c:pt>
                <c:pt idx="218">
                  <c:v>440.96475046334325</c:v>
                </c:pt>
                <c:pt idx="219">
                  <c:v>406.48467599576509</c:v>
                </c:pt>
                <c:pt idx="220">
                  <c:v>385.90496063245428</c:v>
                </c:pt>
                <c:pt idx="221">
                  <c:v>392.15828845725031</c:v>
                </c:pt>
                <c:pt idx="222">
                  <c:v>390.43593500526259</c:v>
                </c:pt>
                <c:pt idx="223">
                  <c:v>425.64854320321729</c:v>
                </c:pt>
                <c:pt idx="224">
                  <c:v>331.0105808654796</c:v>
                </c:pt>
                <c:pt idx="225">
                  <c:v>370.37105208599536</c:v>
                </c:pt>
                <c:pt idx="226">
                  <c:v>362.55810822206723</c:v>
                </c:pt>
                <c:pt idx="227">
                  <c:v>342.54788349450178</c:v>
                </c:pt>
                <c:pt idx="228">
                  <c:v>7.8487189222104634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243.06526546523526</c:v>
                </c:pt>
                <c:pt idx="235">
                  <c:v>359.50809813250191</c:v>
                </c:pt>
                <c:pt idx="236">
                  <c:v>390.68721104243303</c:v>
                </c:pt>
                <c:pt idx="237">
                  <c:v>386.152588353336</c:v>
                </c:pt>
                <c:pt idx="238">
                  <c:v>280.32041753394839</c:v>
                </c:pt>
                <c:pt idx="239">
                  <c:v>354.0770862440047</c:v>
                </c:pt>
                <c:pt idx="240">
                  <c:v>392.79341014389365</c:v>
                </c:pt>
                <c:pt idx="241">
                  <c:v>385.7142533193902</c:v>
                </c:pt>
                <c:pt idx="242">
                  <c:v>149.00599538750609</c:v>
                </c:pt>
                <c:pt idx="243">
                  <c:v>996.81061963576121</c:v>
                </c:pt>
                <c:pt idx="244">
                  <c:v>1109.9902767401572</c:v>
                </c:pt>
                <c:pt idx="245">
                  <c:v>925.80539749920001</c:v>
                </c:pt>
                <c:pt idx="246">
                  <c:v>1061.1393068663422</c:v>
                </c:pt>
                <c:pt idx="247">
                  <c:v>1015.6245591041161</c:v>
                </c:pt>
                <c:pt idx="248">
                  <c:v>1239.0663634792666</c:v>
                </c:pt>
                <c:pt idx="249">
                  <c:v>1320.1375669508602</c:v>
                </c:pt>
                <c:pt idx="250">
                  <c:v>1337.0022824391904</c:v>
                </c:pt>
                <c:pt idx="251">
                  <c:v>1322.0540754867859</c:v>
                </c:pt>
                <c:pt idx="252">
                  <c:v>1254.2645782636039</c:v>
                </c:pt>
                <c:pt idx="253">
                  <c:v>1015.3117202408977</c:v>
                </c:pt>
                <c:pt idx="254">
                  <c:v>1143.5722055199542</c:v>
                </c:pt>
                <c:pt idx="255">
                  <c:v>1176.1782976293848</c:v>
                </c:pt>
                <c:pt idx="256">
                  <c:v>792.59923229014305</c:v>
                </c:pt>
                <c:pt idx="257">
                  <c:v>555.4589236620094</c:v>
                </c:pt>
                <c:pt idx="258">
                  <c:v>586.55283410638776</c:v>
                </c:pt>
                <c:pt idx="259">
                  <c:v>485.0466626452789</c:v>
                </c:pt>
                <c:pt idx="260">
                  <c:v>0</c:v>
                </c:pt>
                <c:pt idx="261">
                  <c:v>0</c:v>
                </c:pt>
                <c:pt idx="262">
                  <c:v>21.999099930825192</c:v>
                </c:pt>
                <c:pt idx="263">
                  <c:v>0</c:v>
                </c:pt>
                <c:pt idx="264">
                  <c:v>376.604439630417</c:v>
                </c:pt>
                <c:pt idx="265">
                  <c:v>618.97085703140294</c:v>
                </c:pt>
                <c:pt idx="266">
                  <c:v>174.63039199468341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271.11355550914061</c:v>
                </c:pt>
                <c:pt idx="271">
                  <c:v>435.93523004435264</c:v>
                </c:pt>
                <c:pt idx="272">
                  <c:v>140.34566878520693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196.62726249088615</c:v>
                </c:pt>
                <c:pt idx="280">
                  <c:v>318.55897970807627</c:v>
                </c:pt>
                <c:pt idx="281">
                  <c:v>289.39834782673682</c:v>
                </c:pt>
                <c:pt idx="282">
                  <c:v>288.00970347540931</c:v>
                </c:pt>
                <c:pt idx="283">
                  <c:v>263.70558966050669</c:v>
                </c:pt>
                <c:pt idx="284">
                  <c:v>288.99673073950146</c:v>
                </c:pt>
                <c:pt idx="285">
                  <c:v>178.97947263700519</c:v>
                </c:pt>
                <c:pt idx="286">
                  <c:v>45.951951359603136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196.41291653187417</c:v>
                </c:pt>
                <c:pt idx="293">
                  <c:v>308.24298065094217</c:v>
                </c:pt>
                <c:pt idx="294">
                  <c:v>282.73842718564714</c:v>
                </c:pt>
                <c:pt idx="295">
                  <c:v>291.88508550243438</c:v>
                </c:pt>
                <c:pt idx="296">
                  <c:v>287.61856028343271</c:v>
                </c:pt>
                <c:pt idx="297">
                  <c:v>266.85765344370219</c:v>
                </c:pt>
                <c:pt idx="298">
                  <c:v>274.43664960923832</c:v>
                </c:pt>
                <c:pt idx="299">
                  <c:v>259.767982605133</c:v>
                </c:pt>
                <c:pt idx="300">
                  <c:v>298.58196283678927</c:v>
                </c:pt>
                <c:pt idx="301">
                  <c:v>302.61386431570696</c:v>
                </c:pt>
                <c:pt idx="302">
                  <c:v>318.40885175766567</c:v>
                </c:pt>
                <c:pt idx="303">
                  <c:v>322.31877871249372</c:v>
                </c:pt>
                <c:pt idx="304">
                  <c:v>747.37448325716923</c:v>
                </c:pt>
                <c:pt idx="305">
                  <c:v>730.71250308086235</c:v>
                </c:pt>
                <c:pt idx="306">
                  <c:v>219.64112246894686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506.51406069514604</c:v>
                </c:pt>
                <c:pt idx="319">
                  <c:v>757.5201763665932</c:v>
                </c:pt>
                <c:pt idx="320">
                  <c:v>676.44140700340063</c:v>
                </c:pt>
                <c:pt idx="321">
                  <c:v>221.94059929751288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543.17973547054237</c:v>
                </c:pt>
                <c:pt idx="329">
                  <c:v>909.44521900393727</c:v>
                </c:pt>
                <c:pt idx="330">
                  <c:v>817.90097352022406</c:v>
                </c:pt>
                <c:pt idx="331">
                  <c:v>641.39938097900972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478.63447220724254</c:v>
                </c:pt>
                <c:pt idx="340">
                  <c:v>747.43653972766708</c:v>
                </c:pt>
                <c:pt idx="341">
                  <c:v>672.09985113351013</c:v>
                </c:pt>
                <c:pt idx="342">
                  <c:v>555.55494151286314</c:v>
                </c:pt>
                <c:pt idx="343">
                  <c:v>198.86999928852021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486.80382660660229</c:v>
                </c:pt>
                <c:pt idx="355">
                  <c:v>720.7404134784681</c:v>
                </c:pt>
                <c:pt idx="356">
                  <c:v>741.76334625101742</c:v>
                </c:pt>
                <c:pt idx="357">
                  <c:v>706.07250738733103</c:v>
                </c:pt>
                <c:pt idx="358">
                  <c:v>786.6525541768101</c:v>
                </c:pt>
                <c:pt idx="359">
                  <c:v>858.01807002921839</c:v>
                </c:pt>
                <c:pt idx="360">
                  <c:v>819.48917768747833</c:v>
                </c:pt>
                <c:pt idx="361">
                  <c:v>815.53002786290858</c:v>
                </c:pt>
                <c:pt idx="362">
                  <c:v>826.02664034288898</c:v>
                </c:pt>
                <c:pt idx="363">
                  <c:v>736.24806508831955</c:v>
                </c:pt>
                <c:pt idx="364">
                  <c:v>177.81858752476018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Observed!$D$3</c:f>
              <c:strCache>
                <c:ptCount val="1"/>
                <c:pt idx="0">
                  <c:v>Mundoo flow (ML/day)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Observed!$B$4:$B$368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Observed!$D$4:$D$368</c:f>
              <c:numCache>
                <c:formatCode>0</c:formatCode>
                <c:ptCount val="365"/>
                <c:pt idx="0">
                  <c:v>143.48560191095882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21.692142633072287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105.66563521379945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56.394201694800444</c:v>
                </c:pt>
                <c:pt idx="26">
                  <c:v>0</c:v>
                </c:pt>
                <c:pt idx="27">
                  <c:v>144.92634905495822</c:v>
                </c:pt>
                <c:pt idx="28">
                  <c:v>175.68536050011366</c:v>
                </c:pt>
                <c:pt idx="29">
                  <c:v>0</c:v>
                </c:pt>
                <c:pt idx="30">
                  <c:v>0</c:v>
                </c:pt>
                <c:pt idx="31">
                  <c:v>372.25245172856927</c:v>
                </c:pt>
                <c:pt idx="32">
                  <c:v>226.16543993810214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167.65804978052364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25.257358308039159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142.36648229979571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1291.6892106730502</c:v>
                </c:pt>
                <c:pt idx="64">
                  <c:v>49.813805067599773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34.989651235589413</c:v>
                </c:pt>
                <c:pt idx="74">
                  <c:v>16.734723969489757</c:v>
                </c:pt>
                <c:pt idx="75">
                  <c:v>0</c:v>
                </c:pt>
                <c:pt idx="76">
                  <c:v>0</c:v>
                </c:pt>
                <c:pt idx="77">
                  <c:v>117.32978955154144</c:v>
                </c:pt>
                <c:pt idx="78">
                  <c:v>123.66440139048156</c:v>
                </c:pt>
                <c:pt idx="79">
                  <c:v>76.369803608072189</c:v>
                </c:pt>
                <c:pt idx="80">
                  <c:v>14.971651625216314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15.962278170688775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10.62005366932758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109.36091919147621</c:v>
                </c:pt>
                <c:pt idx="99">
                  <c:v>67.494217191098699</c:v>
                </c:pt>
                <c:pt idx="100">
                  <c:v>192.89466693596248</c:v>
                </c:pt>
                <c:pt idx="101">
                  <c:v>78.667553421677994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3.6836204985563237</c:v>
                </c:pt>
                <c:pt idx="106">
                  <c:v>25.856083007063923</c:v>
                </c:pt>
                <c:pt idx="107">
                  <c:v>10.499379198256301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139.92823188954375</c:v>
                </c:pt>
                <c:pt idx="115">
                  <c:v>139.57523001128024</c:v>
                </c:pt>
                <c:pt idx="116">
                  <c:v>60.928465692217685</c:v>
                </c:pt>
                <c:pt idx="117">
                  <c:v>143.80513082761118</c:v>
                </c:pt>
                <c:pt idx="118">
                  <c:v>31.221562815591874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47.878082221550578</c:v>
                </c:pt>
                <c:pt idx="163">
                  <c:v>2.6749854610617501</c:v>
                </c:pt>
                <c:pt idx="164">
                  <c:v>48.537815214109948</c:v>
                </c:pt>
                <c:pt idx="165">
                  <c:v>0</c:v>
                </c:pt>
                <c:pt idx="166">
                  <c:v>0</c:v>
                </c:pt>
                <c:pt idx="167">
                  <c:v>45.430508683280834</c:v>
                </c:pt>
                <c:pt idx="168">
                  <c:v>0</c:v>
                </c:pt>
                <c:pt idx="169">
                  <c:v>14.479923530731114</c:v>
                </c:pt>
                <c:pt idx="170">
                  <c:v>39.601043454883751</c:v>
                </c:pt>
                <c:pt idx="171">
                  <c:v>0</c:v>
                </c:pt>
                <c:pt idx="172">
                  <c:v>0</c:v>
                </c:pt>
                <c:pt idx="173">
                  <c:v>23.136208712159391</c:v>
                </c:pt>
                <c:pt idx="174">
                  <c:v>15.433966070774353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59.438238515012401</c:v>
                </c:pt>
                <c:pt idx="184">
                  <c:v>56.4456424155468</c:v>
                </c:pt>
                <c:pt idx="185">
                  <c:v>0</c:v>
                </c:pt>
                <c:pt idx="186">
                  <c:v>37.296681580171679</c:v>
                </c:pt>
                <c:pt idx="187">
                  <c:v>0</c:v>
                </c:pt>
                <c:pt idx="188">
                  <c:v>55.627175002443451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37.972787613518719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Observed!$E$3</c:f>
              <c:strCache>
                <c:ptCount val="1"/>
                <c:pt idx="0">
                  <c:v>Bndcrk flow (ML/day)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Observed!$B$4:$B$368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Observed!$E$4:$E$368</c:f>
              <c:numCache>
                <c:formatCode>0</c:formatCode>
                <c:ptCount val="365"/>
                <c:pt idx="0">
                  <c:v>691.12337290036101</c:v>
                </c:pt>
                <c:pt idx="1">
                  <c:v>681.60256248633073</c:v>
                </c:pt>
                <c:pt idx="2">
                  <c:v>233.84766306799759</c:v>
                </c:pt>
                <c:pt idx="3">
                  <c:v>54.739543046936525</c:v>
                </c:pt>
                <c:pt idx="4">
                  <c:v>416.8347389819271</c:v>
                </c:pt>
                <c:pt idx="5">
                  <c:v>555.33214156110751</c:v>
                </c:pt>
                <c:pt idx="6">
                  <c:v>114.51204567147558</c:v>
                </c:pt>
                <c:pt idx="7">
                  <c:v>154.61254981746552</c:v>
                </c:pt>
                <c:pt idx="8">
                  <c:v>0</c:v>
                </c:pt>
                <c:pt idx="9">
                  <c:v>0</c:v>
                </c:pt>
                <c:pt idx="10">
                  <c:v>409.99077770967085</c:v>
                </c:pt>
                <c:pt idx="11">
                  <c:v>731.87665944746823</c:v>
                </c:pt>
                <c:pt idx="12">
                  <c:v>602.72380807646243</c:v>
                </c:pt>
                <c:pt idx="13">
                  <c:v>324.77217642201947</c:v>
                </c:pt>
                <c:pt idx="14">
                  <c:v>491.01953915615906</c:v>
                </c:pt>
                <c:pt idx="15">
                  <c:v>586.35314098572212</c:v>
                </c:pt>
                <c:pt idx="16">
                  <c:v>193.89149978744527</c:v>
                </c:pt>
                <c:pt idx="17">
                  <c:v>0</c:v>
                </c:pt>
                <c:pt idx="18">
                  <c:v>28.788341313224858</c:v>
                </c:pt>
                <c:pt idx="19">
                  <c:v>221.17786828511257</c:v>
                </c:pt>
                <c:pt idx="20">
                  <c:v>483.70507101767407</c:v>
                </c:pt>
                <c:pt idx="21">
                  <c:v>611.18685951531415</c:v>
                </c:pt>
                <c:pt idx="22">
                  <c:v>361.22149978047338</c:v>
                </c:pt>
                <c:pt idx="23">
                  <c:v>549.1406074455067</c:v>
                </c:pt>
                <c:pt idx="24">
                  <c:v>436.192123579829</c:v>
                </c:pt>
                <c:pt idx="25">
                  <c:v>528.67892680800105</c:v>
                </c:pt>
                <c:pt idx="26">
                  <c:v>611.51677768434399</c:v>
                </c:pt>
                <c:pt idx="27">
                  <c:v>647.25407689158294</c:v>
                </c:pt>
                <c:pt idx="28">
                  <c:v>611.37001690465377</c:v>
                </c:pt>
                <c:pt idx="29">
                  <c:v>333.15601701520319</c:v>
                </c:pt>
                <c:pt idx="30">
                  <c:v>430.248986546168</c:v>
                </c:pt>
                <c:pt idx="31">
                  <c:v>632.6564730908907</c:v>
                </c:pt>
                <c:pt idx="32">
                  <c:v>705.98565837955016</c:v>
                </c:pt>
                <c:pt idx="33">
                  <c:v>577.95470219657705</c:v>
                </c:pt>
                <c:pt idx="34">
                  <c:v>410.09076036103602</c:v>
                </c:pt>
                <c:pt idx="35">
                  <c:v>145.84878443722229</c:v>
                </c:pt>
                <c:pt idx="36">
                  <c:v>0</c:v>
                </c:pt>
                <c:pt idx="37">
                  <c:v>0</c:v>
                </c:pt>
                <c:pt idx="38">
                  <c:v>204.31885676021912</c:v>
                </c:pt>
                <c:pt idx="39">
                  <c:v>514.96090611418231</c:v>
                </c:pt>
                <c:pt idx="40">
                  <c:v>374.98125348081106</c:v>
                </c:pt>
                <c:pt idx="41">
                  <c:v>150.76224179122161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413.23037158484954</c:v>
                </c:pt>
                <c:pt idx="53">
                  <c:v>601.56576493794853</c:v>
                </c:pt>
                <c:pt idx="54">
                  <c:v>645.39686605030556</c:v>
                </c:pt>
                <c:pt idx="55">
                  <c:v>716.89192645910759</c:v>
                </c:pt>
                <c:pt idx="56">
                  <c:v>685.03776928754075</c:v>
                </c:pt>
                <c:pt idx="57">
                  <c:v>652.99864564054315</c:v>
                </c:pt>
                <c:pt idx="58">
                  <c:v>727.10264356515654</c:v>
                </c:pt>
                <c:pt idx="59">
                  <c:v>721.34973890014612</c:v>
                </c:pt>
                <c:pt idx="60">
                  <c:v>760.66146380418445</c:v>
                </c:pt>
                <c:pt idx="61">
                  <c:v>860.25045181513894</c:v>
                </c:pt>
                <c:pt idx="62">
                  <c:v>685.93822155236796</c:v>
                </c:pt>
                <c:pt idx="63">
                  <c:v>214.76244630246757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452.04224306851995</c:v>
                </c:pt>
                <c:pt idx="71">
                  <c:v>714.25912892782435</c:v>
                </c:pt>
                <c:pt idx="72">
                  <c:v>663.46197597868991</c:v>
                </c:pt>
                <c:pt idx="73">
                  <c:v>590.52757213788186</c:v>
                </c:pt>
                <c:pt idx="74">
                  <c:v>12.722171017413189</c:v>
                </c:pt>
                <c:pt idx="75">
                  <c:v>376.18040623604708</c:v>
                </c:pt>
                <c:pt idx="76">
                  <c:v>563.98734328966623</c:v>
                </c:pt>
                <c:pt idx="77">
                  <c:v>627.81786162487492</c:v>
                </c:pt>
                <c:pt idx="78">
                  <c:v>766.51376040488879</c:v>
                </c:pt>
                <c:pt idx="79">
                  <c:v>512.44470477119762</c:v>
                </c:pt>
                <c:pt idx="80">
                  <c:v>545.62761510898076</c:v>
                </c:pt>
                <c:pt idx="81">
                  <c:v>675.69591622027031</c:v>
                </c:pt>
                <c:pt idx="82">
                  <c:v>621.11498173620998</c:v>
                </c:pt>
                <c:pt idx="83">
                  <c:v>666.0719755379306</c:v>
                </c:pt>
                <c:pt idx="84">
                  <c:v>438.78414989841446</c:v>
                </c:pt>
                <c:pt idx="85">
                  <c:v>63.248507857622613</c:v>
                </c:pt>
                <c:pt idx="86">
                  <c:v>390.10610769797876</c:v>
                </c:pt>
                <c:pt idx="87">
                  <c:v>660.84358492727085</c:v>
                </c:pt>
                <c:pt idx="88">
                  <c:v>568.99246621545205</c:v>
                </c:pt>
                <c:pt idx="89">
                  <c:v>425.42910665139954</c:v>
                </c:pt>
                <c:pt idx="90">
                  <c:v>476.86342243686664</c:v>
                </c:pt>
                <c:pt idx="91">
                  <c:v>455.08072414326961</c:v>
                </c:pt>
                <c:pt idx="92">
                  <c:v>637.55695076965867</c:v>
                </c:pt>
                <c:pt idx="93">
                  <c:v>708.55770306157535</c:v>
                </c:pt>
                <c:pt idx="94">
                  <c:v>738.03356336946513</c:v>
                </c:pt>
                <c:pt idx="95">
                  <c:v>760.81564047605605</c:v>
                </c:pt>
                <c:pt idx="96">
                  <c:v>585.42226077462362</c:v>
                </c:pt>
                <c:pt idx="97">
                  <c:v>789.05579649795573</c:v>
                </c:pt>
                <c:pt idx="98">
                  <c:v>909.11128039920038</c:v>
                </c:pt>
                <c:pt idx="99">
                  <c:v>705.44697763129216</c:v>
                </c:pt>
                <c:pt idx="100">
                  <c:v>653.32968330489348</c:v>
                </c:pt>
                <c:pt idx="101">
                  <c:v>770.67343347561768</c:v>
                </c:pt>
                <c:pt idx="102">
                  <c:v>644.99438386250563</c:v>
                </c:pt>
                <c:pt idx="103">
                  <c:v>555.77406893777334</c:v>
                </c:pt>
                <c:pt idx="104">
                  <c:v>646.84439349010029</c:v>
                </c:pt>
                <c:pt idx="105">
                  <c:v>743.8965480842885</c:v>
                </c:pt>
                <c:pt idx="106">
                  <c:v>809.17504170832353</c:v>
                </c:pt>
                <c:pt idx="107">
                  <c:v>859.50501485395898</c:v>
                </c:pt>
                <c:pt idx="108">
                  <c:v>879.56773226130804</c:v>
                </c:pt>
                <c:pt idx="109">
                  <c:v>843.15749164323813</c:v>
                </c:pt>
                <c:pt idx="110">
                  <c:v>636.20581001242545</c:v>
                </c:pt>
                <c:pt idx="111">
                  <c:v>683.27034419630456</c:v>
                </c:pt>
                <c:pt idx="112">
                  <c:v>722.28028406412045</c:v>
                </c:pt>
                <c:pt idx="113">
                  <c:v>718.13412139273828</c:v>
                </c:pt>
                <c:pt idx="114">
                  <c:v>792.07629184186032</c:v>
                </c:pt>
                <c:pt idx="115">
                  <c:v>823.1361938462851</c:v>
                </c:pt>
                <c:pt idx="116">
                  <c:v>729.64031379554501</c:v>
                </c:pt>
                <c:pt idx="117">
                  <c:v>680.27733578375341</c:v>
                </c:pt>
                <c:pt idx="118">
                  <c:v>773.96305519052407</c:v>
                </c:pt>
                <c:pt idx="119">
                  <c:v>626.4534384783725</c:v>
                </c:pt>
                <c:pt idx="120">
                  <c:v>253.34813521796261</c:v>
                </c:pt>
                <c:pt idx="121">
                  <c:v>0</c:v>
                </c:pt>
                <c:pt idx="122">
                  <c:v>486.50425046085871</c:v>
                </c:pt>
                <c:pt idx="123">
                  <c:v>269.37448117114167</c:v>
                </c:pt>
                <c:pt idx="124">
                  <c:v>287.34162315315791</c:v>
                </c:pt>
                <c:pt idx="125">
                  <c:v>285.87628588093514</c:v>
                </c:pt>
                <c:pt idx="126">
                  <c:v>336.75905530143319</c:v>
                </c:pt>
                <c:pt idx="127">
                  <c:v>340.59253663078408</c:v>
                </c:pt>
                <c:pt idx="128">
                  <c:v>312.72895586408617</c:v>
                </c:pt>
                <c:pt idx="129">
                  <c:v>313.30620564478602</c:v>
                </c:pt>
                <c:pt idx="130">
                  <c:v>335.01209161363028</c:v>
                </c:pt>
                <c:pt idx="131">
                  <c:v>338.50602506905324</c:v>
                </c:pt>
                <c:pt idx="132">
                  <c:v>340.40925687087577</c:v>
                </c:pt>
                <c:pt idx="133">
                  <c:v>332.90396250331469</c:v>
                </c:pt>
                <c:pt idx="134">
                  <c:v>329.55116194821704</c:v>
                </c:pt>
                <c:pt idx="135">
                  <c:v>329.14035785815219</c:v>
                </c:pt>
                <c:pt idx="136">
                  <c:v>321.8667897844756</c:v>
                </c:pt>
                <c:pt idx="137">
                  <c:v>241.09252085127738</c:v>
                </c:pt>
                <c:pt idx="138">
                  <c:v>234.03207812613596</c:v>
                </c:pt>
                <c:pt idx="139">
                  <c:v>279.96110938166362</c:v>
                </c:pt>
                <c:pt idx="140">
                  <c:v>338.06515647179208</c:v>
                </c:pt>
                <c:pt idx="141">
                  <c:v>365.27186702726777</c:v>
                </c:pt>
                <c:pt idx="142">
                  <c:v>386.78261672945644</c:v>
                </c:pt>
                <c:pt idx="143">
                  <c:v>381.18738369586259</c:v>
                </c:pt>
                <c:pt idx="144">
                  <c:v>354.08072355996342</c:v>
                </c:pt>
                <c:pt idx="145">
                  <c:v>326.69142209635908</c:v>
                </c:pt>
                <c:pt idx="146">
                  <c:v>312.96478246134467</c:v>
                </c:pt>
                <c:pt idx="147">
                  <c:v>313.14906621056934</c:v>
                </c:pt>
                <c:pt idx="148">
                  <c:v>317.23557575103314</c:v>
                </c:pt>
                <c:pt idx="149">
                  <c:v>350.69493894874938</c:v>
                </c:pt>
                <c:pt idx="150">
                  <c:v>376.01818064948026</c:v>
                </c:pt>
                <c:pt idx="151">
                  <c:v>389.0609527287167</c:v>
                </c:pt>
                <c:pt idx="152">
                  <c:v>337.55078291201983</c:v>
                </c:pt>
                <c:pt idx="153">
                  <c:v>462.84648716935135</c:v>
                </c:pt>
                <c:pt idx="154">
                  <c:v>437.55314105062195</c:v>
                </c:pt>
                <c:pt idx="155">
                  <c:v>497.27014521370762</c:v>
                </c:pt>
                <c:pt idx="156">
                  <c:v>540.58565066758342</c:v>
                </c:pt>
                <c:pt idx="157">
                  <c:v>566.26712889535054</c:v>
                </c:pt>
                <c:pt idx="158">
                  <c:v>550.75743819514253</c:v>
                </c:pt>
                <c:pt idx="159">
                  <c:v>520.97099387559922</c:v>
                </c:pt>
                <c:pt idx="160">
                  <c:v>508.43011485141432</c:v>
                </c:pt>
                <c:pt idx="161">
                  <c:v>537.18693989249414</c:v>
                </c:pt>
                <c:pt idx="162">
                  <c:v>579.7872538959283</c:v>
                </c:pt>
                <c:pt idx="163">
                  <c:v>590.07030096176607</c:v>
                </c:pt>
                <c:pt idx="164">
                  <c:v>616.77240263060958</c:v>
                </c:pt>
                <c:pt idx="165">
                  <c:v>581.23706714965272</c:v>
                </c:pt>
                <c:pt idx="166">
                  <c:v>492.16677764119675</c:v>
                </c:pt>
                <c:pt idx="167">
                  <c:v>524.07892241102456</c:v>
                </c:pt>
                <c:pt idx="168">
                  <c:v>506.21487832997684</c:v>
                </c:pt>
                <c:pt idx="169">
                  <c:v>554.60352668507119</c:v>
                </c:pt>
                <c:pt idx="170">
                  <c:v>570.84691318031264</c:v>
                </c:pt>
                <c:pt idx="171">
                  <c:v>410.10552516968187</c:v>
                </c:pt>
                <c:pt idx="172">
                  <c:v>188.47348117830265</c:v>
                </c:pt>
                <c:pt idx="173">
                  <c:v>386.16677237236757</c:v>
                </c:pt>
                <c:pt idx="174">
                  <c:v>483.37095707409804</c:v>
                </c:pt>
                <c:pt idx="175">
                  <c:v>483.20602714919437</c:v>
                </c:pt>
                <c:pt idx="176">
                  <c:v>441.32609931372906</c:v>
                </c:pt>
                <c:pt idx="177">
                  <c:v>550.42740768553642</c:v>
                </c:pt>
                <c:pt idx="178">
                  <c:v>579.11578500004487</c:v>
                </c:pt>
                <c:pt idx="179">
                  <c:v>560.53642436086193</c:v>
                </c:pt>
                <c:pt idx="180">
                  <c:v>526.20185900978481</c:v>
                </c:pt>
                <c:pt idx="181">
                  <c:v>507.99814387867036</c:v>
                </c:pt>
                <c:pt idx="182">
                  <c:v>421.02442851928356</c:v>
                </c:pt>
                <c:pt idx="183">
                  <c:v>462.93468636394715</c:v>
                </c:pt>
                <c:pt idx="184">
                  <c:v>570.83539232456883</c:v>
                </c:pt>
                <c:pt idx="185">
                  <c:v>543.16202719947398</c:v>
                </c:pt>
                <c:pt idx="186">
                  <c:v>628.9888147432016</c:v>
                </c:pt>
                <c:pt idx="187">
                  <c:v>664.44618638695852</c:v>
                </c:pt>
                <c:pt idx="188">
                  <c:v>713.67770379528201</c:v>
                </c:pt>
                <c:pt idx="189">
                  <c:v>600.40471158933497</c:v>
                </c:pt>
                <c:pt idx="190">
                  <c:v>592.06894418967215</c:v>
                </c:pt>
                <c:pt idx="191">
                  <c:v>589.20512548711315</c:v>
                </c:pt>
                <c:pt idx="192">
                  <c:v>570.39811097716006</c:v>
                </c:pt>
                <c:pt idx="193">
                  <c:v>694.52959316204397</c:v>
                </c:pt>
                <c:pt idx="194">
                  <c:v>681.77388423271441</c:v>
                </c:pt>
                <c:pt idx="195">
                  <c:v>593.27315015329998</c:v>
                </c:pt>
                <c:pt idx="196">
                  <c:v>319.13083327191771</c:v>
                </c:pt>
                <c:pt idx="197">
                  <c:v>540.35980183540062</c:v>
                </c:pt>
                <c:pt idx="198">
                  <c:v>610.14220281050677</c:v>
                </c:pt>
                <c:pt idx="199">
                  <c:v>652.39256248909226</c:v>
                </c:pt>
                <c:pt idx="200">
                  <c:v>682.70265332574161</c:v>
                </c:pt>
                <c:pt idx="201">
                  <c:v>641.86912707059537</c:v>
                </c:pt>
                <c:pt idx="202">
                  <c:v>582.26743232644367</c:v>
                </c:pt>
                <c:pt idx="203">
                  <c:v>537.61546124857864</c:v>
                </c:pt>
                <c:pt idx="204">
                  <c:v>552.01394898898366</c:v>
                </c:pt>
                <c:pt idx="205">
                  <c:v>464.8091430769062</c:v>
                </c:pt>
                <c:pt idx="206">
                  <c:v>522.07932671814183</c:v>
                </c:pt>
                <c:pt idx="207">
                  <c:v>504.39308562686909</c:v>
                </c:pt>
                <c:pt idx="208">
                  <c:v>497.76031563436891</c:v>
                </c:pt>
                <c:pt idx="209">
                  <c:v>536.09163540744362</c:v>
                </c:pt>
                <c:pt idx="210">
                  <c:v>527.13771367518007</c:v>
                </c:pt>
                <c:pt idx="211">
                  <c:v>458.37152548649476</c:v>
                </c:pt>
                <c:pt idx="212">
                  <c:v>384.87719330631649</c:v>
                </c:pt>
                <c:pt idx="213">
                  <c:v>447.39017759021289</c:v>
                </c:pt>
                <c:pt idx="214">
                  <c:v>541.74009292852293</c:v>
                </c:pt>
                <c:pt idx="215">
                  <c:v>428.22383459553561</c:v>
                </c:pt>
                <c:pt idx="216">
                  <c:v>431.6066494544657</c:v>
                </c:pt>
                <c:pt idx="217">
                  <c:v>435.23997996288011</c:v>
                </c:pt>
                <c:pt idx="218">
                  <c:v>438.7642827785092</c:v>
                </c:pt>
                <c:pt idx="219">
                  <c:v>415.02057028961485</c:v>
                </c:pt>
                <c:pt idx="220">
                  <c:v>401.33195245250675</c:v>
                </c:pt>
                <c:pt idx="221">
                  <c:v>401.7852452239415</c:v>
                </c:pt>
                <c:pt idx="222">
                  <c:v>384.83894413869189</c:v>
                </c:pt>
                <c:pt idx="223">
                  <c:v>400.29538250677092</c:v>
                </c:pt>
                <c:pt idx="224">
                  <c:v>308.74527255672274</c:v>
                </c:pt>
                <c:pt idx="225">
                  <c:v>344.65915519722466</c:v>
                </c:pt>
                <c:pt idx="226">
                  <c:v>355.54308947801519</c:v>
                </c:pt>
                <c:pt idx="227">
                  <c:v>366.02806706106651</c:v>
                </c:pt>
                <c:pt idx="228">
                  <c:v>109.68283538480853</c:v>
                </c:pt>
                <c:pt idx="229">
                  <c:v>285.36393983374285</c:v>
                </c:pt>
                <c:pt idx="230">
                  <c:v>295.7946381559442</c:v>
                </c:pt>
                <c:pt idx="231">
                  <c:v>341.27310754931568</c:v>
                </c:pt>
                <c:pt idx="232">
                  <c:v>353.67497317780084</c:v>
                </c:pt>
                <c:pt idx="233">
                  <c:v>342.2162016498346</c:v>
                </c:pt>
                <c:pt idx="234">
                  <c:v>395.97553772922572</c:v>
                </c:pt>
                <c:pt idx="235">
                  <c:v>385.60944122301601</c:v>
                </c:pt>
                <c:pt idx="236">
                  <c:v>396.82592547600154</c:v>
                </c:pt>
                <c:pt idx="237">
                  <c:v>401.10950961109546</c:v>
                </c:pt>
                <c:pt idx="238">
                  <c:v>282.65247401417241</c:v>
                </c:pt>
                <c:pt idx="239">
                  <c:v>327.0333033870927</c:v>
                </c:pt>
                <c:pt idx="240">
                  <c:v>381.06441618541663</c:v>
                </c:pt>
                <c:pt idx="241">
                  <c:v>395.783871324833</c:v>
                </c:pt>
                <c:pt idx="242">
                  <c:v>123.54259415654333</c:v>
                </c:pt>
                <c:pt idx="243">
                  <c:v>484.78535388585783</c:v>
                </c:pt>
                <c:pt idx="244">
                  <c:v>601.46690179875657</c:v>
                </c:pt>
                <c:pt idx="245">
                  <c:v>477.3287915215293</c:v>
                </c:pt>
                <c:pt idx="246">
                  <c:v>535.26429904788995</c:v>
                </c:pt>
                <c:pt idx="247">
                  <c:v>523.93548229996202</c:v>
                </c:pt>
                <c:pt idx="248">
                  <c:v>589.74030899164995</c:v>
                </c:pt>
                <c:pt idx="249">
                  <c:v>669.88192848697224</c:v>
                </c:pt>
                <c:pt idx="250">
                  <c:v>667.71345851892693</c:v>
                </c:pt>
                <c:pt idx="251">
                  <c:v>668.67232830379885</c:v>
                </c:pt>
                <c:pt idx="252">
                  <c:v>648.90605574779329</c:v>
                </c:pt>
                <c:pt idx="253">
                  <c:v>488.28003988727238</c:v>
                </c:pt>
                <c:pt idx="254">
                  <c:v>564.40352785514301</c:v>
                </c:pt>
                <c:pt idx="255">
                  <c:v>583.89821124113291</c:v>
                </c:pt>
                <c:pt idx="256">
                  <c:v>584.9389095641518</c:v>
                </c:pt>
                <c:pt idx="257">
                  <c:v>566.0186275470503</c:v>
                </c:pt>
                <c:pt idx="258">
                  <c:v>621.42287307229458</c:v>
                </c:pt>
                <c:pt idx="259">
                  <c:v>589.28445571479983</c:v>
                </c:pt>
                <c:pt idx="260">
                  <c:v>0</c:v>
                </c:pt>
                <c:pt idx="261">
                  <c:v>0</c:v>
                </c:pt>
                <c:pt idx="262">
                  <c:v>66.179229180951452</c:v>
                </c:pt>
                <c:pt idx="263">
                  <c:v>485.65111238939073</c:v>
                </c:pt>
                <c:pt idx="264">
                  <c:v>534.25168588269582</c:v>
                </c:pt>
                <c:pt idx="265">
                  <c:v>599.43666571520623</c:v>
                </c:pt>
                <c:pt idx="266">
                  <c:v>493.07689868698202</c:v>
                </c:pt>
                <c:pt idx="267">
                  <c:v>0</c:v>
                </c:pt>
                <c:pt idx="268">
                  <c:v>0</c:v>
                </c:pt>
                <c:pt idx="269">
                  <c:v>522.89651525353747</c:v>
                </c:pt>
                <c:pt idx="270">
                  <c:v>341.36735914706844</c:v>
                </c:pt>
                <c:pt idx="271">
                  <c:v>381.89956207287565</c:v>
                </c:pt>
                <c:pt idx="272">
                  <c:v>260.32059220547802</c:v>
                </c:pt>
                <c:pt idx="273">
                  <c:v>442.03116475878437</c:v>
                </c:pt>
                <c:pt idx="274">
                  <c:v>198.14865703407855</c:v>
                </c:pt>
                <c:pt idx="275">
                  <c:v>123.20973735854953</c:v>
                </c:pt>
                <c:pt idx="276">
                  <c:v>206.41822880147816</c:v>
                </c:pt>
                <c:pt idx="277">
                  <c:v>264.35083044387011</c:v>
                </c:pt>
                <c:pt idx="278">
                  <c:v>265.12661816618873</c:v>
                </c:pt>
                <c:pt idx="279">
                  <c:v>279.52410667930513</c:v>
                </c:pt>
                <c:pt idx="280">
                  <c:v>306.66512898151302</c:v>
                </c:pt>
                <c:pt idx="281">
                  <c:v>272.01998117274229</c:v>
                </c:pt>
                <c:pt idx="282">
                  <c:v>275.74738213100767</c:v>
                </c:pt>
                <c:pt idx="283">
                  <c:v>231.19354460873043</c:v>
                </c:pt>
                <c:pt idx="284">
                  <c:v>243.74956591943442</c:v>
                </c:pt>
                <c:pt idx="285">
                  <c:v>87.026194594703881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126.38230423808957</c:v>
                </c:pt>
                <c:pt idx="293">
                  <c:v>235.90396756793029</c:v>
                </c:pt>
                <c:pt idx="294">
                  <c:v>204.62339380047339</c:v>
                </c:pt>
                <c:pt idx="295">
                  <c:v>242.62399882425041</c:v>
                </c:pt>
                <c:pt idx="296">
                  <c:v>252.01345446784555</c:v>
                </c:pt>
                <c:pt idx="297">
                  <c:v>211.2162924062211</c:v>
                </c:pt>
                <c:pt idx="298">
                  <c:v>189.46704423591689</c:v>
                </c:pt>
                <c:pt idx="299">
                  <c:v>198.10316476928628</c:v>
                </c:pt>
                <c:pt idx="300">
                  <c:v>267.22632357548582</c:v>
                </c:pt>
                <c:pt idx="301">
                  <c:v>271.17314852905076</c:v>
                </c:pt>
                <c:pt idx="302">
                  <c:v>284.08554963350002</c:v>
                </c:pt>
                <c:pt idx="303">
                  <c:v>290.24532472178572</c:v>
                </c:pt>
                <c:pt idx="304">
                  <c:v>678.46005333695177</c:v>
                </c:pt>
                <c:pt idx="305">
                  <c:v>644.61560098132497</c:v>
                </c:pt>
                <c:pt idx="306">
                  <c:v>187.55979119994089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406.01165845531619</c:v>
                </c:pt>
                <c:pt idx="319">
                  <c:v>249.75371829273345</c:v>
                </c:pt>
                <c:pt idx="320">
                  <c:v>283.60500829489189</c:v>
                </c:pt>
                <c:pt idx="321">
                  <c:v>446.07893301712744</c:v>
                </c:pt>
                <c:pt idx="322">
                  <c:v>501.49373304674901</c:v>
                </c:pt>
                <c:pt idx="323">
                  <c:v>479.19450602793961</c:v>
                </c:pt>
                <c:pt idx="324">
                  <c:v>280.53154329948552</c:v>
                </c:pt>
                <c:pt idx="325">
                  <c:v>499.11383410389357</c:v>
                </c:pt>
                <c:pt idx="326">
                  <c:v>597.02788891575904</c:v>
                </c:pt>
                <c:pt idx="327">
                  <c:v>678.59059525671785</c:v>
                </c:pt>
                <c:pt idx="328">
                  <c:v>749.80095298781362</c:v>
                </c:pt>
                <c:pt idx="329">
                  <c:v>859.92721663019256</c:v>
                </c:pt>
                <c:pt idx="330">
                  <c:v>726.58617102191511</c:v>
                </c:pt>
                <c:pt idx="331">
                  <c:v>402.12479571259666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432.67648279573393</c:v>
                </c:pt>
                <c:pt idx="340">
                  <c:v>728.98067623710187</c:v>
                </c:pt>
                <c:pt idx="341">
                  <c:v>640.51684444807631</c:v>
                </c:pt>
                <c:pt idx="342">
                  <c:v>513.66553572076236</c:v>
                </c:pt>
                <c:pt idx="343">
                  <c:v>194.51439484300681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425.18033171147141</c:v>
                </c:pt>
                <c:pt idx="355">
                  <c:v>672.30657691960403</c:v>
                </c:pt>
                <c:pt idx="356">
                  <c:v>684.4163533672297</c:v>
                </c:pt>
                <c:pt idx="357">
                  <c:v>637.44308204124081</c:v>
                </c:pt>
                <c:pt idx="358">
                  <c:v>713.44704601553076</c:v>
                </c:pt>
                <c:pt idx="359">
                  <c:v>783.48458682794353</c:v>
                </c:pt>
                <c:pt idx="360">
                  <c:v>747.79114426964361</c:v>
                </c:pt>
                <c:pt idx="361">
                  <c:v>729.22438760319471</c:v>
                </c:pt>
                <c:pt idx="362">
                  <c:v>729.19260505023658</c:v>
                </c:pt>
                <c:pt idx="363">
                  <c:v>437.87370104790318</c:v>
                </c:pt>
                <c:pt idx="364">
                  <c:v>246.89751107747287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Observed!$F$3</c:f>
              <c:strCache>
                <c:ptCount val="1"/>
                <c:pt idx="0">
                  <c:v>EweIsl flow (ML/day)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Observed!$B$4:$B$368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Observed!$F$4:$F$368</c:f>
              <c:numCache>
                <c:formatCode>0</c:formatCode>
                <c:ptCount val="365"/>
                <c:pt idx="0">
                  <c:v>4048.4311501471029</c:v>
                </c:pt>
                <c:pt idx="1">
                  <c:v>1037.8363429558747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1111.9601688803937</c:v>
                </c:pt>
                <c:pt idx="7">
                  <c:v>1041.0547810648088</c:v>
                </c:pt>
                <c:pt idx="8">
                  <c:v>0</c:v>
                </c:pt>
                <c:pt idx="9">
                  <c:v>0</c:v>
                </c:pt>
                <c:pt idx="10">
                  <c:v>625.50206900214721</c:v>
                </c:pt>
                <c:pt idx="11">
                  <c:v>1075.698676681465</c:v>
                </c:pt>
                <c:pt idx="12">
                  <c:v>3709.4439216837773</c:v>
                </c:pt>
                <c:pt idx="13">
                  <c:v>3731.7075719768463</c:v>
                </c:pt>
                <c:pt idx="14">
                  <c:v>4105.2215449265104</c:v>
                </c:pt>
                <c:pt idx="15">
                  <c:v>5083.1518395152034</c:v>
                </c:pt>
                <c:pt idx="16">
                  <c:v>3166.5020467314603</c:v>
                </c:pt>
                <c:pt idx="17">
                  <c:v>763.42743951522664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4017.2276158953746</c:v>
                </c:pt>
                <c:pt idx="28">
                  <c:v>2768.23908135385</c:v>
                </c:pt>
                <c:pt idx="29">
                  <c:v>652.60716936811514</c:v>
                </c:pt>
                <c:pt idx="30">
                  <c:v>652.46052937635534</c:v>
                </c:pt>
                <c:pt idx="31">
                  <c:v>851.07118654659268</c:v>
                </c:pt>
                <c:pt idx="32">
                  <c:v>985.52905351612742</c:v>
                </c:pt>
                <c:pt idx="33">
                  <c:v>871.85849979981515</c:v>
                </c:pt>
                <c:pt idx="34">
                  <c:v>696.51298023189963</c:v>
                </c:pt>
                <c:pt idx="35">
                  <c:v>509.05006230237535</c:v>
                </c:pt>
                <c:pt idx="36">
                  <c:v>0</c:v>
                </c:pt>
                <c:pt idx="37">
                  <c:v>0</c:v>
                </c:pt>
                <c:pt idx="38">
                  <c:v>100.93344221387134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1461.1870625575473</c:v>
                </c:pt>
                <c:pt idx="61">
                  <c:v>797.8876993532815</c:v>
                </c:pt>
                <c:pt idx="62">
                  <c:v>0</c:v>
                </c:pt>
                <c:pt idx="63">
                  <c:v>3495.8951148864257</c:v>
                </c:pt>
                <c:pt idx="64">
                  <c:v>1133.430993883708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1605.1723989474494</c:v>
                </c:pt>
                <c:pt idx="70">
                  <c:v>888.9234624678927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500.38053025181358</c:v>
                </c:pt>
                <c:pt idx="159">
                  <c:v>728.74595320518335</c:v>
                </c:pt>
                <c:pt idx="160">
                  <c:v>728.75091666068965</c:v>
                </c:pt>
                <c:pt idx="161">
                  <c:v>767.10764704268411</c:v>
                </c:pt>
                <c:pt idx="162">
                  <c:v>837.24370036909261</c:v>
                </c:pt>
                <c:pt idx="163">
                  <c:v>846.51384897092487</c:v>
                </c:pt>
                <c:pt idx="164">
                  <c:v>1498.7310839366783</c:v>
                </c:pt>
                <c:pt idx="165">
                  <c:v>1964.5548641166063</c:v>
                </c:pt>
                <c:pt idx="166">
                  <c:v>1765.2097954521018</c:v>
                </c:pt>
                <c:pt idx="167">
                  <c:v>1901.535616765407</c:v>
                </c:pt>
                <c:pt idx="168">
                  <c:v>1859.6959372728993</c:v>
                </c:pt>
                <c:pt idx="169">
                  <c:v>2036.0744971242591</c:v>
                </c:pt>
                <c:pt idx="170">
                  <c:v>3195.9870062733999</c:v>
                </c:pt>
                <c:pt idx="171">
                  <c:v>2643.7319919742185</c:v>
                </c:pt>
                <c:pt idx="172">
                  <c:v>1600.4082698116417</c:v>
                </c:pt>
                <c:pt idx="173">
                  <c:v>520.02423489399575</c:v>
                </c:pt>
                <c:pt idx="174">
                  <c:v>712.42903238773931</c:v>
                </c:pt>
                <c:pt idx="175">
                  <c:v>623.06971513251551</c:v>
                </c:pt>
                <c:pt idx="176">
                  <c:v>312.77653891531247</c:v>
                </c:pt>
                <c:pt idx="177">
                  <c:v>389.91811115415305</c:v>
                </c:pt>
                <c:pt idx="178">
                  <c:v>414.6395054101269</c:v>
                </c:pt>
                <c:pt idx="179">
                  <c:v>402.89421117100073</c:v>
                </c:pt>
                <c:pt idx="180">
                  <c:v>379.90933586614443</c:v>
                </c:pt>
                <c:pt idx="181">
                  <c:v>367.6394227857254</c:v>
                </c:pt>
                <c:pt idx="182">
                  <c:v>303.96899076559498</c:v>
                </c:pt>
                <c:pt idx="183">
                  <c:v>340.12322150564557</c:v>
                </c:pt>
                <c:pt idx="184">
                  <c:v>418.72463999255154</c:v>
                </c:pt>
                <c:pt idx="185">
                  <c:v>388.07077310275832</c:v>
                </c:pt>
                <c:pt idx="186">
                  <c:v>451.31758824693492</c:v>
                </c:pt>
                <c:pt idx="187">
                  <c:v>480.50337910633397</c:v>
                </c:pt>
                <c:pt idx="188">
                  <c:v>506.9310436966889</c:v>
                </c:pt>
                <c:pt idx="189">
                  <c:v>430.55780745074259</c:v>
                </c:pt>
                <c:pt idx="190">
                  <c:v>424.28977411388371</c:v>
                </c:pt>
                <c:pt idx="191">
                  <c:v>416.62078851529827</c:v>
                </c:pt>
                <c:pt idx="192">
                  <c:v>137.53123182726657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Observed!$G$3</c:f>
              <c:strCache>
                <c:ptCount val="1"/>
                <c:pt idx="0">
                  <c:v>Tauwit flow (ML/day)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Observed!$B$4:$B$368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Observed!$G$4:$G$368</c:f>
              <c:numCache>
                <c:formatCode>0</c:formatCode>
                <c:ptCount val="365"/>
                <c:pt idx="0">
                  <c:v>7133.808000803645</c:v>
                </c:pt>
                <c:pt idx="1">
                  <c:v>2435.8158058636004</c:v>
                </c:pt>
                <c:pt idx="2">
                  <c:v>1093.4112749075198</c:v>
                </c:pt>
                <c:pt idx="3">
                  <c:v>641.83331565431843</c:v>
                </c:pt>
                <c:pt idx="4">
                  <c:v>726.47768460825284</c:v>
                </c:pt>
                <c:pt idx="5">
                  <c:v>868.62557185794492</c:v>
                </c:pt>
                <c:pt idx="6">
                  <c:v>5030.6450475003076</c:v>
                </c:pt>
                <c:pt idx="7">
                  <c:v>2946.8153678956728</c:v>
                </c:pt>
                <c:pt idx="8">
                  <c:v>836.7129596202285</c:v>
                </c:pt>
                <c:pt idx="9">
                  <c:v>904.7855409308595</c:v>
                </c:pt>
                <c:pt idx="10">
                  <c:v>940.64696177951612</c:v>
                </c:pt>
                <c:pt idx="11">
                  <c:v>1080.6982035459455</c:v>
                </c:pt>
                <c:pt idx="12">
                  <c:v>6624.0138614555708</c:v>
                </c:pt>
                <c:pt idx="13">
                  <c:v>7017.9684996294473</c:v>
                </c:pt>
                <c:pt idx="14">
                  <c:v>7422.4195717863049</c:v>
                </c:pt>
                <c:pt idx="15">
                  <c:v>8982.9473290002516</c:v>
                </c:pt>
                <c:pt idx="16">
                  <c:v>5960.3975182618306</c:v>
                </c:pt>
                <c:pt idx="17">
                  <c:v>661.25697344393654</c:v>
                </c:pt>
                <c:pt idx="18">
                  <c:v>0</c:v>
                </c:pt>
                <c:pt idx="19">
                  <c:v>0</c:v>
                </c:pt>
                <c:pt idx="20">
                  <c:v>7645.2450482524464</c:v>
                </c:pt>
                <c:pt idx="21">
                  <c:v>10629.27493746137</c:v>
                </c:pt>
                <c:pt idx="22">
                  <c:v>9372.9194179718979</c:v>
                </c:pt>
                <c:pt idx="23">
                  <c:v>9667.5359174119421</c:v>
                </c:pt>
                <c:pt idx="24">
                  <c:v>9019.8467476253427</c:v>
                </c:pt>
                <c:pt idx="25">
                  <c:v>8574.1451089397415</c:v>
                </c:pt>
                <c:pt idx="26">
                  <c:v>9522.1427654428226</c:v>
                </c:pt>
                <c:pt idx="27">
                  <c:v>9521.1515008653823</c:v>
                </c:pt>
                <c:pt idx="28">
                  <c:v>4358.079308727587</c:v>
                </c:pt>
                <c:pt idx="29">
                  <c:v>631.24542378840215</c:v>
                </c:pt>
                <c:pt idx="30">
                  <c:v>3815.7401851696732</c:v>
                </c:pt>
                <c:pt idx="31">
                  <c:v>8461.9202271834947</c:v>
                </c:pt>
                <c:pt idx="32">
                  <c:v>9851.5031904961197</c:v>
                </c:pt>
                <c:pt idx="33">
                  <c:v>14424.416739479211</c:v>
                </c:pt>
                <c:pt idx="34">
                  <c:v>16444.533237704512</c:v>
                </c:pt>
                <c:pt idx="35">
                  <c:v>15345.247380249486</c:v>
                </c:pt>
                <c:pt idx="36">
                  <c:v>1531.2216464986655</c:v>
                </c:pt>
                <c:pt idx="37">
                  <c:v>0</c:v>
                </c:pt>
                <c:pt idx="38">
                  <c:v>0</c:v>
                </c:pt>
                <c:pt idx="39">
                  <c:v>1453.077553617449</c:v>
                </c:pt>
                <c:pt idx="40">
                  <c:v>4192.819467106423</c:v>
                </c:pt>
                <c:pt idx="41">
                  <c:v>1752.2492523249794</c:v>
                </c:pt>
                <c:pt idx="42">
                  <c:v>993.95577972924093</c:v>
                </c:pt>
                <c:pt idx="43">
                  <c:v>1745.0029497321907</c:v>
                </c:pt>
                <c:pt idx="44">
                  <c:v>1706.8489586271505</c:v>
                </c:pt>
                <c:pt idx="45">
                  <c:v>6023.1543305208761</c:v>
                </c:pt>
                <c:pt idx="46">
                  <c:v>1606.1876515010999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6589.248562359493</c:v>
                </c:pt>
                <c:pt idx="53">
                  <c:v>6247.3065492321803</c:v>
                </c:pt>
                <c:pt idx="54">
                  <c:v>4353.9450856060421</c:v>
                </c:pt>
                <c:pt idx="55">
                  <c:v>4871.6469043698253</c:v>
                </c:pt>
                <c:pt idx="56">
                  <c:v>4698.0945354756768</c:v>
                </c:pt>
                <c:pt idx="57">
                  <c:v>4119.8082598670899</c:v>
                </c:pt>
                <c:pt idx="58">
                  <c:v>4930.2110732291358</c:v>
                </c:pt>
                <c:pt idx="59">
                  <c:v>3649.295420326866</c:v>
                </c:pt>
                <c:pt idx="60">
                  <c:v>2400.5516210738838</c:v>
                </c:pt>
                <c:pt idx="61">
                  <c:v>2447.0154710612833</c:v>
                </c:pt>
                <c:pt idx="62">
                  <c:v>2095.5795018127383</c:v>
                </c:pt>
                <c:pt idx="63">
                  <c:v>4239.0746391776765</c:v>
                </c:pt>
                <c:pt idx="64">
                  <c:v>1284.2957005044702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1537.5190398500449</c:v>
                </c:pt>
                <c:pt idx="70">
                  <c:v>1788.1092276199508</c:v>
                </c:pt>
                <c:pt idx="71">
                  <c:v>1468.7673203417603</c:v>
                </c:pt>
                <c:pt idx="72">
                  <c:v>1395.0673827589724</c:v>
                </c:pt>
                <c:pt idx="73">
                  <c:v>2023.3356571479612</c:v>
                </c:pt>
                <c:pt idx="74">
                  <c:v>574.02703962657381</c:v>
                </c:pt>
                <c:pt idx="75">
                  <c:v>0</c:v>
                </c:pt>
                <c:pt idx="76">
                  <c:v>817.71282456898416</c:v>
                </c:pt>
                <c:pt idx="77">
                  <c:v>1314.2966785442579</c:v>
                </c:pt>
                <c:pt idx="78">
                  <c:v>1718.4326705697774</c:v>
                </c:pt>
                <c:pt idx="79">
                  <c:v>1351.7597796218367</c:v>
                </c:pt>
                <c:pt idx="80">
                  <c:v>2134.4946191924237</c:v>
                </c:pt>
                <c:pt idx="81">
                  <c:v>2044.7565220245426</c:v>
                </c:pt>
                <c:pt idx="82">
                  <c:v>1376.8222056408183</c:v>
                </c:pt>
                <c:pt idx="83">
                  <c:v>1471.5538386280798</c:v>
                </c:pt>
                <c:pt idx="84">
                  <c:v>2000.8343944826088</c:v>
                </c:pt>
                <c:pt idx="85">
                  <c:v>1460.9867492269213</c:v>
                </c:pt>
                <c:pt idx="86">
                  <c:v>1743.5606241831877</c:v>
                </c:pt>
                <c:pt idx="87">
                  <c:v>2935.9354403918537</c:v>
                </c:pt>
                <c:pt idx="88">
                  <c:v>1723.1001189972344</c:v>
                </c:pt>
                <c:pt idx="89">
                  <c:v>901.85514040476676</c:v>
                </c:pt>
                <c:pt idx="90">
                  <c:v>1025.2621863938284</c:v>
                </c:pt>
                <c:pt idx="91">
                  <c:v>974.73415610249037</c:v>
                </c:pt>
                <c:pt idx="92">
                  <c:v>1382.7849784853524</c:v>
                </c:pt>
                <c:pt idx="93">
                  <c:v>1545.5298172956807</c:v>
                </c:pt>
                <c:pt idx="94">
                  <c:v>1618.5863827131839</c:v>
                </c:pt>
                <c:pt idx="95">
                  <c:v>1690.6460741710307</c:v>
                </c:pt>
                <c:pt idx="96">
                  <c:v>1231.6420916401969</c:v>
                </c:pt>
                <c:pt idx="97">
                  <c:v>1272.8426121616774</c:v>
                </c:pt>
                <c:pt idx="98">
                  <c:v>1274.6906405001687</c:v>
                </c:pt>
                <c:pt idx="99">
                  <c:v>991.70666930809853</c:v>
                </c:pt>
                <c:pt idx="100">
                  <c:v>901.69230947594747</c:v>
                </c:pt>
                <c:pt idx="101">
                  <c:v>1059.6219576958661</c:v>
                </c:pt>
                <c:pt idx="102">
                  <c:v>854.85657922538871</c:v>
                </c:pt>
                <c:pt idx="103">
                  <c:v>821.83288937687723</c:v>
                </c:pt>
                <c:pt idx="104">
                  <c:v>899.6240137885635</c:v>
                </c:pt>
                <c:pt idx="105">
                  <c:v>1046.6327130821389</c:v>
                </c:pt>
                <c:pt idx="106">
                  <c:v>1134.4042742623221</c:v>
                </c:pt>
                <c:pt idx="107">
                  <c:v>1237.2162794635021</c:v>
                </c:pt>
                <c:pt idx="108">
                  <c:v>2128.6249727723075</c:v>
                </c:pt>
                <c:pt idx="109">
                  <c:v>3292.212499629014</c:v>
                </c:pt>
                <c:pt idx="110">
                  <c:v>2837.8017044101121</c:v>
                </c:pt>
                <c:pt idx="111">
                  <c:v>2849.5673842431979</c:v>
                </c:pt>
                <c:pt idx="112">
                  <c:v>3049.0647049563663</c:v>
                </c:pt>
                <c:pt idx="113">
                  <c:v>3010.8363059169133</c:v>
                </c:pt>
                <c:pt idx="114">
                  <c:v>2204.5121460176561</c:v>
                </c:pt>
                <c:pt idx="115">
                  <c:v>1687.2259875771513</c:v>
                </c:pt>
                <c:pt idx="116">
                  <c:v>1476.0131247893905</c:v>
                </c:pt>
                <c:pt idx="117">
                  <c:v>1348.6436030512384</c:v>
                </c:pt>
                <c:pt idx="118">
                  <c:v>1618.6536590315932</c:v>
                </c:pt>
                <c:pt idx="119">
                  <c:v>1403.1038662138365</c:v>
                </c:pt>
                <c:pt idx="120">
                  <c:v>1173.0227661503325</c:v>
                </c:pt>
                <c:pt idx="121">
                  <c:v>0</c:v>
                </c:pt>
                <c:pt idx="122">
                  <c:v>1049.5374163306506</c:v>
                </c:pt>
                <c:pt idx="123">
                  <c:v>569.46853063718868</c:v>
                </c:pt>
                <c:pt idx="124">
                  <c:v>616.02665182309261</c:v>
                </c:pt>
                <c:pt idx="125">
                  <c:v>588.30432020828505</c:v>
                </c:pt>
                <c:pt idx="126">
                  <c:v>667.32937617750554</c:v>
                </c:pt>
                <c:pt idx="127">
                  <c:v>673.78168707599093</c:v>
                </c:pt>
                <c:pt idx="128">
                  <c:v>622.8633082434211</c:v>
                </c:pt>
                <c:pt idx="129">
                  <c:v>615.39553595031566</c:v>
                </c:pt>
                <c:pt idx="130">
                  <c:v>686.96495666238673</c:v>
                </c:pt>
                <c:pt idx="131">
                  <c:v>722.16699803884887</c:v>
                </c:pt>
                <c:pt idx="132">
                  <c:v>730.43370459360494</c:v>
                </c:pt>
                <c:pt idx="133">
                  <c:v>729.66059035394301</c:v>
                </c:pt>
                <c:pt idx="134">
                  <c:v>725.68504224585524</c:v>
                </c:pt>
                <c:pt idx="135">
                  <c:v>732.01328763914705</c:v>
                </c:pt>
                <c:pt idx="136">
                  <c:v>707.68204047678205</c:v>
                </c:pt>
                <c:pt idx="137">
                  <c:v>517.00680110862527</c:v>
                </c:pt>
                <c:pt idx="138">
                  <c:v>475.80058262609333</c:v>
                </c:pt>
                <c:pt idx="139">
                  <c:v>605.53706769101461</c:v>
                </c:pt>
                <c:pt idx="140">
                  <c:v>717.51445822292374</c:v>
                </c:pt>
                <c:pt idx="141">
                  <c:v>771.52800569886131</c:v>
                </c:pt>
                <c:pt idx="142">
                  <c:v>816.84458691038935</c:v>
                </c:pt>
                <c:pt idx="143">
                  <c:v>792.65633581892905</c:v>
                </c:pt>
                <c:pt idx="144">
                  <c:v>1013.8396890938691</c:v>
                </c:pt>
                <c:pt idx="145">
                  <c:v>1066.1012353691874</c:v>
                </c:pt>
                <c:pt idx="146">
                  <c:v>1018.2345529667584</c:v>
                </c:pt>
                <c:pt idx="147">
                  <c:v>1163.5432196897036</c:v>
                </c:pt>
                <c:pt idx="148">
                  <c:v>1236.1371777247859</c:v>
                </c:pt>
                <c:pt idx="149">
                  <c:v>1431.5484867360719</c:v>
                </c:pt>
                <c:pt idx="150">
                  <c:v>1596.6345396791785</c:v>
                </c:pt>
                <c:pt idx="151">
                  <c:v>1689.2351662286871</c:v>
                </c:pt>
                <c:pt idx="152">
                  <c:v>1476.143713573719</c:v>
                </c:pt>
                <c:pt idx="153">
                  <c:v>1806.0312462416973</c:v>
                </c:pt>
                <c:pt idx="154">
                  <c:v>1725.0023307791598</c:v>
                </c:pt>
                <c:pt idx="155">
                  <c:v>2033.4276192784948</c:v>
                </c:pt>
                <c:pt idx="156">
                  <c:v>2184.0058175350796</c:v>
                </c:pt>
                <c:pt idx="157">
                  <c:v>2288.7459746490263</c:v>
                </c:pt>
                <c:pt idx="158">
                  <c:v>2621.3166995607994</c:v>
                </c:pt>
                <c:pt idx="159">
                  <c:v>2641.6879615388793</c:v>
                </c:pt>
                <c:pt idx="160">
                  <c:v>2627.0324077908326</c:v>
                </c:pt>
                <c:pt idx="161">
                  <c:v>2842.0370508061073</c:v>
                </c:pt>
                <c:pt idx="162">
                  <c:v>3144.5652759073951</c:v>
                </c:pt>
                <c:pt idx="163">
                  <c:v>3306.7436153855965</c:v>
                </c:pt>
                <c:pt idx="164">
                  <c:v>5311.0808593930187</c:v>
                </c:pt>
                <c:pt idx="165">
                  <c:v>5920.7216886554388</c:v>
                </c:pt>
                <c:pt idx="166">
                  <c:v>4907.1495863287955</c:v>
                </c:pt>
                <c:pt idx="167">
                  <c:v>5272.7996240285638</c:v>
                </c:pt>
                <c:pt idx="168">
                  <c:v>5098.1088578027011</c:v>
                </c:pt>
                <c:pt idx="169">
                  <c:v>5544.3504191156708</c:v>
                </c:pt>
                <c:pt idx="170">
                  <c:v>5638.9001216981878</c:v>
                </c:pt>
                <c:pt idx="171">
                  <c:v>4208.9007915480233</c:v>
                </c:pt>
                <c:pt idx="172">
                  <c:v>2625.387184658754</c:v>
                </c:pt>
                <c:pt idx="173">
                  <c:v>4480.7362469268401</c:v>
                </c:pt>
                <c:pt idx="174">
                  <c:v>3208.4235116160007</c:v>
                </c:pt>
                <c:pt idx="175">
                  <c:v>1662.9626364216251</c:v>
                </c:pt>
                <c:pt idx="176">
                  <c:v>1238.2797219066422</c:v>
                </c:pt>
                <c:pt idx="177">
                  <c:v>1768.1470363189117</c:v>
                </c:pt>
                <c:pt idx="178">
                  <c:v>2007.1716247807933</c:v>
                </c:pt>
                <c:pt idx="179">
                  <c:v>1993.2561385287433</c:v>
                </c:pt>
                <c:pt idx="180">
                  <c:v>1862.1511759141702</c:v>
                </c:pt>
                <c:pt idx="181">
                  <c:v>1823.3653164192001</c:v>
                </c:pt>
                <c:pt idx="182">
                  <c:v>1582.4478618545077</c:v>
                </c:pt>
                <c:pt idx="183">
                  <c:v>1658.5595880097987</c:v>
                </c:pt>
                <c:pt idx="184">
                  <c:v>1931.1169142565989</c:v>
                </c:pt>
                <c:pt idx="185">
                  <c:v>1752.8976961019866</c:v>
                </c:pt>
                <c:pt idx="186">
                  <c:v>1455.047073359269</c:v>
                </c:pt>
                <c:pt idx="187">
                  <c:v>1282.1895890239934</c:v>
                </c:pt>
                <c:pt idx="188">
                  <c:v>1379.6886422717855</c:v>
                </c:pt>
                <c:pt idx="189">
                  <c:v>1183.7496740919555</c:v>
                </c:pt>
                <c:pt idx="190">
                  <c:v>1104.2660648577169</c:v>
                </c:pt>
                <c:pt idx="191">
                  <c:v>1130.5162020141645</c:v>
                </c:pt>
                <c:pt idx="192">
                  <c:v>1138.9192405342337</c:v>
                </c:pt>
                <c:pt idx="193">
                  <c:v>1436.6024250332196</c:v>
                </c:pt>
                <c:pt idx="194">
                  <c:v>1438.7917028622323</c:v>
                </c:pt>
                <c:pt idx="195">
                  <c:v>1051.4428547974003</c:v>
                </c:pt>
                <c:pt idx="196">
                  <c:v>536.20694345496497</c:v>
                </c:pt>
                <c:pt idx="197">
                  <c:v>728.69552809333152</c:v>
                </c:pt>
                <c:pt idx="198">
                  <c:v>826.72492560229534</c:v>
                </c:pt>
                <c:pt idx="199">
                  <c:v>883.31390640054667</c:v>
                </c:pt>
                <c:pt idx="200">
                  <c:v>930.62070654058004</c:v>
                </c:pt>
                <c:pt idx="201">
                  <c:v>891.83630029248525</c:v>
                </c:pt>
                <c:pt idx="202">
                  <c:v>779.35273924971784</c:v>
                </c:pt>
                <c:pt idx="203">
                  <c:v>689.07693319943553</c:v>
                </c:pt>
                <c:pt idx="204">
                  <c:v>726.54645460062363</c:v>
                </c:pt>
                <c:pt idx="205">
                  <c:v>621.475231196614</c:v>
                </c:pt>
                <c:pt idx="206">
                  <c:v>688.53783707182913</c:v>
                </c:pt>
                <c:pt idx="207">
                  <c:v>673.37187044211123</c:v>
                </c:pt>
                <c:pt idx="208">
                  <c:v>699.64836941361909</c:v>
                </c:pt>
                <c:pt idx="209">
                  <c:v>764.11433500761984</c:v>
                </c:pt>
                <c:pt idx="210">
                  <c:v>789.20095514886577</c:v>
                </c:pt>
                <c:pt idx="211">
                  <c:v>709.31726879150722</c:v>
                </c:pt>
                <c:pt idx="212">
                  <c:v>510.90165640301632</c:v>
                </c:pt>
                <c:pt idx="213">
                  <c:v>491.40572979575882</c:v>
                </c:pt>
                <c:pt idx="214">
                  <c:v>847.8476964292413</c:v>
                </c:pt>
                <c:pt idx="215">
                  <c:v>766.0470437264546</c:v>
                </c:pt>
                <c:pt idx="216">
                  <c:v>815.65380039005231</c:v>
                </c:pt>
                <c:pt idx="217">
                  <c:v>855.85860291183644</c:v>
                </c:pt>
                <c:pt idx="218">
                  <c:v>883.90362952275052</c:v>
                </c:pt>
                <c:pt idx="219">
                  <c:v>841.35465074384797</c:v>
                </c:pt>
                <c:pt idx="220">
                  <c:v>813.31654501203286</c:v>
                </c:pt>
                <c:pt idx="221">
                  <c:v>827.56372590645469</c:v>
                </c:pt>
                <c:pt idx="222">
                  <c:v>803.77965281180559</c:v>
                </c:pt>
                <c:pt idx="223">
                  <c:v>844.15394292682618</c:v>
                </c:pt>
                <c:pt idx="224">
                  <c:v>664.39835505336532</c:v>
                </c:pt>
                <c:pt idx="225">
                  <c:v>707.10410800008231</c:v>
                </c:pt>
                <c:pt idx="226">
                  <c:v>736.02770221722301</c:v>
                </c:pt>
                <c:pt idx="227">
                  <c:v>741.79128642448006</c:v>
                </c:pt>
                <c:pt idx="228">
                  <c:v>222.50574815783582</c:v>
                </c:pt>
                <c:pt idx="229">
                  <c:v>222.29899368349305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374.28925687720306</c:v>
                </c:pt>
                <c:pt idx="234">
                  <c:v>768.77408125337138</c:v>
                </c:pt>
                <c:pt idx="235">
                  <c:v>759.0507245976961</c:v>
                </c:pt>
                <c:pt idx="236">
                  <c:v>1173.7292062765719</c:v>
                </c:pt>
                <c:pt idx="237">
                  <c:v>1410.7977934607716</c:v>
                </c:pt>
                <c:pt idx="238">
                  <c:v>942.2318863764358</c:v>
                </c:pt>
                <c:pt idx="239">
                  <c:v>1076.8264287203854</c:v>
                </c:pt>
                <c:pt idx="240">
                  <c:v>1285.6284871591054</c:v>
                </c:pt>
                <c:pt idx="241">
                  <c:v>1671.1055678129919</c:v>
                </c:pt>
                <c:pt idx="242">
                  <c:v>612.94755066901212</c:v>
                </c:pt>
                <c:pt idx="243">
                  <c:v>2004.4795092429003</c:v>
                </c:pt>
                <c:pt idx="244">
                  <c:v>2324.7362485240296</c:v>
                </c:pt>
                <c:pt idx="245">
                  <c:v>1987.9856402799642</c:v>
                </c:pt>
                <c:pt idx="246">
                  <c:v>1982.5671161022087</c:v>
                </c:pt>
                <c:pt idx="247">
                  <c:v>2030.3890951323094</c:v>
                </c:pt>
                <c:pt idx="248">
                  <c:v>2325.5958076156271</c:v>
                </c:pt>
                <c:pt idx="249">
                  <c:v>2649.4370785157639</c:v>
                </c:pt>
                <c:pt idx="250">
                  <c:v>2587.9814892208483</c:v>
                </c:pt>
                <c:pt idx="251">
                  <c:v>2599.4091862912287</c:v>
                </c:pt>
                <c:pt idx="252">
                  <c:v>2538.8877987505907</c:v>
                </c:pt>
                <c:pt idx="253">
                  <c:v>1771.7287541890728</c:v>
                </c:pt>
                <c:pt idx="254">
                  <c:v>2008.0498071689954</c:v>
                </c:pt>
                <c:pt idx="255">
                  <c:v>2189.4249720313687</c:v>
                </c:pt>
                <c:pt idx="256">
                  <c:v>1519.2941123282296</c:v>
                </c:pt>
                <c:pt idx="257">
                  <c:v>1104.2145587859782</c:v>
                </c:pt>
                <c:pt idx="258">
                  <c:v>1234.5743691305106</c:v>
                </c:pt>
                <c:pt idx="259">
                  <c:v>702.60270381542455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301.06041891234497</c:v>
                </c:pt>
                <c:pt idx="264">
                  <c:v>374.96550407763402</c:v>
                </c:pt>
                <c:pt idx="265">
                  <c:v>414.00458456902277</c:v>
                </c:pt>
                <c:pt idx="266">
                  <c:v>121.4243425471165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179.70005201563939</c:v>
                </c:pt>
                <c:pt idx="271">
                  <c:v>306.26628332781428</c:v>
                </c:pt>
                <c:pt idx="272">
                  <c:v>283.38257353537028</c:v>
                </c:pt>
                <c:pt idx="273">
                  <c:v>348.66227212671453</c:v>
                </c:pt>
                <c:pt idx="274">
                  <c:v>268.41122462269118</c:v>
                </c:pt>
                <c:pt idx="275">
                  <c:v>275.14096161989005</c:v>
                </c:pt>
                <c:pt idx="276">
                  <c:v>341.83293618063652</c:v>
                </c:pt>
                <c:pt idx="277">
                  <c:v>385.89018605649505</c:v>
                </c:pt>
                <c:pt idx="278">
                  <c:v>390.12104050284546</c:v>
                </c:pt>
                <c:pt idx="279">
                  <c:v>268.26883862049687</c:v>
                </c:pt>
                <c:pt idx="280">
                  <c:v>220.12892875712279</c:v>
                </c:pt>
                <c:pt idx="281">
                  <c:v>205.46428873551025</c:v>
                </c:pt>
                <c:pt idx="282">
                  <c:v>206.03470545598023</c:v>
                </c:pt>
                <c:pt idx="283">
                  <c:v>186.92091671902242</c:v>
                </c:pt>
                <c:pt idx="284">
                  <c:v>191.79766027449486</c:v>
                </c:pt>
                <c:pt idx="285">
                  <c:v>139.67707693460784</c:v>
                </c:pt>
                <c:pt idx="286">
                  <c:v>77.914640399434859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117.32809168775348</c:v>
                </c:pt>
                <c:pt idx="293">
                  <c:v>192.85882437130061</c:v>
                </c:pt>
                <c:pt idx="294">
                  <c:v>174.76049906581039</c:v>
                </c:pt>
                <c:pt idx="295">
                  <c:v>186.14072266165863</c:v>
                </c:pt>
                <c:pt idx="296">
                  <c:v>192.24862871919387</c:v>
                </c:pt>
                <c:pt idx="297">
                  <c:v>174.76712083399084</c:v>
                </c:pt>
                <c:pt idx="298">
                  <c:v>168.00391001484687</c:v>
                </c:pt>
                <c:pt idx="299">
                  <c:v>155.17477192894711</c:v>
                </c:pt>
                <c:pt idx="300">
                  <c:v>186.50351503477896</c:v>
                </c:pt>
                <c:pt idx="301">
                  <c:v>189.84138249413195</c:v>
                </c:pt>
                <c:pt idx="302">
                  <c:v>197.6845302192697</c:v>
                </c:pt>
                <c:pt idx="303">
                  <c:v>212.82071269486289</c:v>
                </c:pt>
                <c:pt idx="304">
                  <c:v>506.46152906902023</c:v>
                </c:pt>
                <c:pt idx="305">
                  <c:v>507.06199647210383</c:v>
                </c:pt>
                <c:pt idx="306">
                  <c:v>638.20542200660782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237.34908062798843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308.61932603732441</c:v>
                </c:pt>
                <c:pt idx="319">
                  <c:v>495.13138234728046</c:v>
                </c:pt>
                <c:pt idx="320">
                  <c:v>462.61013089907419</c:v>
                </c:pt>
                <c:pt idx="321">
                  <c:v>772.37582132205932</c:v>
                </c:pt>
                <c:pt idx="322">
                  <c:v>884.92458553531287</c:v>
                </c:pt>
                <c:pt idx="323">
                  <c:v>785.53396714595328</c:v>
                </c:pt>
                <c:pt idx="324">
                  <c:v>736.30030036701305</c:v>
                </c:pt>
                <c:pt idx="325">
                  <c:v>792.20546371317505</c:v>
                </c:pt>
                <c:pt idx="326">
                  <c:v>860.81515325908833</c:v>
                </c:pt>
                <c:pt idx="327">
                  <c:v>949.53810588915451</c:v>
                </c:pt>
                <c:pt idx="328">
                  <c:v>1052.4736689669237</c:v>
                </c:pt>
                <c:pt idx="329">
                  <c:v>828.42266959566609</c:v>
                </c:pt>
                <c:pt idx="330">
                  <c:v>557.74420058319106</c:v>
                </c:pt>
                <c:pt idx="331">
                  <c:v>490.9692011944083</c:v>
                </c:pt>
                <c:pt idx="332">
                  <c:v>37.618528643944813</c:v>
                </c:pt>
                <c:pt idx="333">
                  <c:v>0</c:v>
                </c:pt>
                <c:pt idx="334">
                  <c:v>0</c:v>
                </c:pt>
                <c:pt idx="335">
                  <c:v>581.69305236205196</c:v>
                </c:pt>
                <c:pt idx="336">
                  <c:v>847.21161475633096</c:v>
                </c:pt>
                <c:pt idx="337">
                  <c:v>803.22487023841336</c:v>
                </c:pt>
                <c:pt idx="338">
                  <c:v>827.94663014982461</c:v>
                </c:pt>
                <c:pt idx="339">
                  <c:v>595.89438636318789</c:v>
                </c:pt>
                <c:pt idx="340">
                  <c:v>507.34910729438673</c:v>
                </c:pt>
                <c:pt idx="341">
                  <c:v>525.30237511835549</c:v>
                </c:pt>
                <c:pt idx="342">
                  <c:v>415.94222268260984</c:v>
                </c:pt>
                <c:pt idx="343">
                  <c:v>695.16674421145615</c:v>
                </c:pt>
                <c:pt idx="344">
                  <c:v>984.19351039051651</c:v>
                </c:pt>
                <c:pt idx="345">
                  <c:v>1032.0158954623294</c:v>
                </c:pt>
                <c:pt idx="346">
                  <c:v>169.89301332217315</c:v>
                </c:pt>
                <c:pt idx="347">
                  <c:v>252.47505288846142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323.74041918656241</c:v>
                </c:pt>
                <c:pt idx="355">
                  <c:v>477.66990964282678</c:v>
                </c:pt>
                <c:pt idx="356">
                  <c:v>499.63428003352021</c:v>
                </c:pt>
                <c:pt idx="357">
                  <c:v>482.32646757252178</c:v>
                </c:pt>
                <c:pt idx="358">
                  <c:v>504.56471315967104</c:v>
                </c:pt>
                <c:pt idx="359">
                  <c:v>562.70706576104521</c:v>
                </c:pt>
                <c:pt idx="360">
                  <c:v>540.8511270903698</c:v>
                </c:pt>
                <c:pt idx="361">
                  <c:v>542.28516532443143</c:v>
                </c:pt>
                <c:pt idx="362">
                  <c:v>562.02922966511812</c:v>
                </c:pt>
                <c:pt idx="363">
                  <c:v>527.31241154938323</c:v>
                </c:pt>
                <c:pt idx="364">
                  <c:v>698.74973329269267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Observed!$H$3</c:f>
              <c:strCache>
                <c:ptCount val="1"/>
                <c:pt idx="0">
                  <c:v>Total Barrage flow (ML/day)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Observed!$B$4:$B$368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Observed!$H$4:$H$368</c:f>
              <c:numCache>
                <c:formatCode>0</c:formatCode>
                <c:ptCount val="365"/>
                <c:pt idx="0">
                  <c:v>18476.257190703422</c:v>
                </c:pt>
                <c:pt idx="1">
                  <c:v>6902.1059964474589</c:v>
                </c:pt>
                <c:pt idx="2">
                  <c:v>2238.1414472868469</c:v>
                </c:pt>
                <c:pt idx="3">
                  <c:v>1157.1233007657299</c:v>
                </c:pt>
                <c:pt idx="4">
                  <c:v>2242.7517691350181</c:v>
                </c:pt>
                <c:pt idx="5">
                  <c:v>2692.3243494479962</c:v>
                </c:pt>
                <c:pt idx="6">
                  <c:v>7282.6590183439239</c:v>
                </c:pt>
                <c:pt idx="7">
                  <c:v>4503.4854950000545</c:v>
                </c:pt>
                <c:pt idx="8">
                  <c:v>836.7129596202285</c:v>
                </c:pt>
                <c:pt idx="9">
                  <c:v>904.7855409308595</c:v>
                </c:pt>
                <c:pt idx="10">
                  <c:v>2859.8472745752738</c:v>
                </c:pt>
                <c:pt idx="11">
                  <c:v>4350.3276399363658</c:v>
                </c:pt>
                <c:pt idx="12">
                  <c:v>12225.768805189318</c:v>
                </c:pt>
                <c:pt idx="13">
                  <c:v>13937.099603620049</c:v>
                </c:pt>
                <c:pt idx="14">
                  <c:v>13261.732791377603</c:v>
                </c:pt>
                <c:pt idx="15">
                  <c:v>14652.452309501177</c:v>
                </c:pt>
                <c:pt idx="16">
                  <c:v>9320.7910647807366</c:v>
                </c:pt>
                <c:pt idx="17">
                  <c:v>1424.6844129591632</c:v>
                </c:pt>
                <c:pt idx="18">
                  <c:v>28.788341313224858</c:v>
                </c:pt>
                <c:pt idx="19">
                  <c:v>221.17786828511257</c:v>
                </c:pt>
                <c:pt idx="20">
                  <c:v>10379.097031795314</c:v>
                </c:pt>
                <c:pt idx="21">
                  <c:v>14095.385554739049</c:v>
                </c:pt>
                <c:pt idx="22">
                  <c:v>10602.951735436149</c:v>
                </c:pt>
                <c:pt idx="23">
                  <c:v>10216.676524857448</c:v>
                </c:pt>
                <c:pt idx="24">
                  <c:v>10268.471755779387</c:v>
                </c:pt>
                <c:pt idx="25">
                  <c:v>10481.865652971977</c:v>
                </c:pt>
                <c:pt idx="26">
                  <c:v>11533.518347864136</c:v>
                </c:pt>
                <c:pt idx="27">
                  <c:v>15728.66126596564</c:v>
                </c:pt>
                <c:pt idx="28">
                  <c:v>8451.0840831074711</c:v>
                </c:pt>
                <c:pt idx="29">
                  <c:v>1617.0086101717204</c:v>
                </c:pt>
                <c:pt idx="30">
                  <c:v>4898.4497010921968</c:v>
                </c:pt>
                <c:pt idx="31">
                  <c:v>11220.584500527739</c:v>
                </c:pt>
                <c:pt idx="32">
                  <c:v>13264.928603441207</c:v>
                </c:pt>
                <c:pt idx="33">
                  <c:v>17196.526180933164</c:v>
                </c:pt>
                <c:pt idx="34">
                  <c:v>18610.854565746413</c:v>
                </c:pt>
                <c:pt idx="35">
                  <c:v>16291.630773304158</c:v>
                </c:pt>
                <c:pt idx="36">
                  <c:v>1531.2216464986655</c:v>
                </c:pt>
                <c:pt idx="37">
                  <c:v>0</c:v>
                </c:pt>
                <c:pt idx="38">
                  <c:v>305.25229897409048</c:v>
                </c:pt>
                <c:pt idx="39">
                  <c:v>4400.2931350587169</c:v>
                </c:pt>
                <c:pt idx="40">
                  <c:v>6963.1563564462485</c:v>
                </c:pt>
                <c:pt idx="41">
                  <c:v>2620.131869515395</c:v>
                </c:pt>
                <c:pt idx="42">
                  <c:v>993.95577972924093</c:v>
                </c:pt>
                <c:pt idx="43">
                  <c:v>1745.0029497321907</c:v>
                </c:pt>
                <c:pt idx="44">
                  <c:v>1706.8489586271505</c:v>
                </c:pt>
                <c:pt idx="45">
                  <c:v>7349.0165096694318</c:v>
                </c:pt>
                <c:pt idx="46">
                  <c:v>1606.1876515010999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10382.761281810799</c:v>
                </c:pt>
                <c:pt idx="53">
                  <c:v>11634.282583691844</c:v>
                </c:pt>
                <c:pt idx="54">
                  <c:v>9904.3614549186823</c:v>
                </c:pt>
                <c:pt idx="55">
                  <c:v>10706.692437034069</c:v>
                </c:pt>
                <c:pt idx="56">
                  <c:v>10110.563364139984</c:v>
                </c:pt>
                <c:pt idx="57">
                  <c:v>9158.5720063903937</c:v>
                </c:pt>
                <c:pt idx="58">
                  <c:v>10423.050813075712</c:v>
                </c:pt>
                <c:pt idx="59">
                  <c:v>8186.9325159171258</c:v>
                </c:pt>
                <c:pt idx="60">
                  <c:v>7766.5867007315246</c:v>
                </c:pt>
                <c:pt idx="61">
                  <c:v>7467.187788984962</c:v>
                </c:pt>
                <c:pt idx="62">
                  <c:v>5529.4303578696017</c:v>
                </c:pt>
                <c:pt idx="63">
                  <c:v>10061.313089021818</c:v>
                </c:pt>
                <c:pt idx="64">
                  <c:v>2467.540499455778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3142.6914387974944</c:v>
                </c:pt>
                <c:pt idx="70">
                  <c:v>4052.8790809306238</c:v>
                </c:pt>
                <c:pt idx="71">
                  <c:v>3582.3975319724527</c:v>
                </c:pt>
                <c:pt idx="72">
                  <c:v>3244.4507623118998</c:v>
                </c:pt>
                <c:pt idx="73">
                  <c:v>4410.5730086039866</c:v>
                </c:pt>
                <c:pt idx="74">
                  <c:v>687.0468612645119</c:v>
                </c:pt>
                <c:pt idx="75">
                  <c:v>376.18040623604708</c:v>
                </c:pt>
                <c:pt idx="76">
                  <c:v>2001.9342867442947</c:v>
                </c:pt>
                <c:pt idx="77">
                  <c:v>3252.2524734181461</c:v>
                </c:pt>
                <c:pt idx="78">
                  <c:v>4104.854425070097</c:v>
                </c:pt>
                <c:pt idx="79">
                  <c:v>3063.4868414317143</c:v>
                </c:pt>
                <c:pt idx="80">
                  <c:v>3032.4516800434758</c:v>
                </c:pt>
                <c:pt idx="81">
                  <c:v>3610.2274098517664</c:v>
                </c:pt>
                <c:pt idx="82">
                  <c:v>3252.3997967193091</c:v>
                </c:pt>
                <c:pt idx="83">
                  <c:v>3450.8952361826578</c:v>
                </c:pt>
                <c:pt idx="84">
                  <c:v>2846.6376253529597</c:v>
                </c:pt>
                <c:pt idx="85">
                  <c:v>1524.2352570845439</c:v>
                </c:pt>
                <c:pt idx="86">
                  <c:v>2133.6667318811665</c:v>
                </c:pt>
                <c:pt idx="87">
                  <c:v>3596.7790253191247</c:v>
                </c:pt>
                <c:pt idx="88">
                  <c:v>2788.5830910170048</c:v>
                </c:pt>
                <c:pt idx="89">
                  <c:v>1851.2022052435013</c:v>
                </c:pt>
                <c:pt idx="90">
                  <c:v>2170.9948237202379</c:v>
                </c:pt>
                <c:pt idx="91">
                  <c:v>2241.3185802557909</c:v>
                </c:pt>
                <c:pt idx="92">
                  <c:v>3235.921730924144</c:v>
                </c:pt>
                <c:pt idx="93">
                  <c:v>3703.8112111300015</c:v>
                </c:pt>
                <c:pt idx="94">
                  <c:v>3865.1999768862374</c:v>
                </c:pt>
                <c:pt idx="95">
                  <c:v>3971.2387196390391</c:v>
                </c:pt>
                <c:pt idx="96">
                  <c:v>3078.499366953326</c:v>
                </c:pt>
                <c:pt idx="97">
                  <c:v>3663.4735613492685</c:v>
                </c:pt>
                <c:pt idx="98">
                  <c:v>3508.1089730100089</c:v>
                </c:pt>
                <c:pt idx="99">
                  <c:v>2440.6373233503532</c:v>
                </c:pt>
                <c:pt idx="100">
                  <c:v>2352.9147286698626</c:v>
                </c:pt>
                <c:pt idx="101">
                  <c:v>2607.2856989888041</c:v>
                </c:pt>
                <c:pt idx="102">
                  <c:v>2029.7512654516947</c:v>
                </c:pt>
                <c:pt idx="103">
                  <c:v>1722.8085361173603</c:v>
                </c:pt>
                <c:pt idx="104">
                  <c:v>2078.2000969162636</c:v>
                </c:pt>
                <c:pt idx="105">
                  <c:v>2487.5056340797623</c:v>
                </c:pt>
                <c:pt idx="106">
                  <c:v>2770.8255413933257</c:v>
                </c:pt>
                <c:pt idx="107">
                  <c:v>2951.6120853961575</c:v>
                </c:pt>
                <c:pt idx="108">
                  <c:v>4449.1666690345319</c:v>
                </c:pt>
                <c:pt idx="109">
                  <c:v>5816.1062261613497</c:v>
                </c:pt>
                <c:pt idx="110">
                  <c:v>4791.1233293454106</c:v>
                </c:pt>
                <c:pt idx="111">
                  <c:v>4950.7396043065528</c:v>
                </c:pt>
                <c:pt idx="112">
                  <c:v>5235.9378530121303</c:v>
                </c:pt>
                <c:pt idx="113">
                  <c:v>5155.0370028011648</c:v>
                </c:pt>
                <c:pt idx="114">
                  <c:v>4180.2639154029439</c:v>
                </c:pt>
                <c:pt idx="115">
                  <c:v>3432.8819462614501</c:v>
                </c:pt>
                <c:pt idx="116">
                  <c:v>2934.5457118931017</c:v>
                </c:pt>
                <c:pt idx="117">
                  <c:v>2749.3353069659615</c:v>
                </c:pt>
                <c:pt idx="118">
                  <c:v>3088.9445603110621</c:v>
                </c:pt>
                <c:pt idx="119">
                  <c:v>2198.5383205939315</c:v>
                </c:pt>
                <c:pt idx="120">
                  <c:v>1426.3709013682951</c:v>
                </c:pt>
                <c:pt idx="121">
                  <c:v>0</c:v>
                </c:pt>
                <c:pt idx="122">
                  <c:v>1536.0416667915092</c:v>
                </c:pt>
                <c:pt idx="123">
                  <c:v>838.8430118083304</c:v>
                </c:pt>
                <c:pt idx="124">
                  <c:v>1102.6011005579098</c:v>
                </c:pt>
                <c:pt idx="125">
                  <c:v>1176.0691665023787</c:v>
                </c:pt>
                <c:pt idx="126">
                  <c:v>1363.1970074168667</c:v>
                </c:pt>
                <c:pt idx="127">
                  <c:v>1369.6301613347603</c:v>
                </c:pt>
                <c:pt idx="128">
                  <c:v>1242.8503601209445</c:v>
                </c:pt>
                <c:pt idx="129">
                  <c:v>1234.5722148189334</c:v>
                </c:pt>
                <c:pt idx="130">
                  <c:v>1347.4003491589119</c:v>
                </c:pt>
                <c:pt idx="131">
                  <c:v>1383.0541769368392</c:v>
                </c:pt>
                <c:pt idx="132">
                  <c:v>1387.1131434272986</c:v>
                </c:pt>
                <c:pt idx="133">
                  <c:v>1363.3283517325176</c:v>
                </c:pt>
                <c:pt idx="134">
                  <c:v>1363.2398804171739</c:v>
                </c:pt>
                <c:pt idx="135">
                  <c:v>1383.9475126878474</c:v>
                </c:pt>
                <c:pt idx="136">
                  <c:v>1346.407218096751</c:v>
                </c:pt>
                <c:pt idx="137">
                  <c:v>1024.9092264063302</c:v>
                </c:pt>
                <c:pt idx="138">
                  <c:v>798.09924576839126</c:v>
                </c:pt>
                <c:pt idx="139">
                  <c:v>885.49817707267823</c:v>
                </c:pt>
                <c:pt idx="140">
                  <c:v>1292.080758988858</c:v>
                </c:pt>
                <c:pt idx="141">
                  <c:v>1524.5521578544844</c:v>
                </c:pt>
                <c:pt idx="142">
                  <c:v>1610.176896599465</c:v>
                </c:pt>
                <c:pt idx="143">
                  <c:v>1564.2738042923224</c:v>
                </c:pt>
                <c:pt idx="144">
                  <c:v>1941.0663781653273</c:v>
                </c:pt>
                <c:pt idx="145">
                  <c:v>2019.3116022872664</c:v>
                </c:pt>
                <c:pt idx="146">
                  <c:v>1919.7387842103412</c:v>
                </c:pt>
                <c:pt idx="147">
                  <c:v>2256.8638668682825</c:v>
                </c:pt>
                <c:pt idx="148">
                  <c:v>2498.0494820062945</c:v>
                </c:pt>
                <c:pt idx="149">
                  <c:v>2851.1354174269136</c:v>
                </c:pt>
                <c:pt idx="150">
                  <c:v>3145.9772992326971</c:v>
                </c:pt>
                <c:pt idx="151">
                  <c:v>3039.0808470202282</c:v>
                </c:pt>
                <c:pt idx="152">
                  <c:v>2545.4168949326668</c:v>
                </c:pt>
                <c:pt idx="153">
                  <c:v>3307.4127653238129</c:v>
                </c:pt>
                <c:pt idx="154">
                  <c:v>2515.0999402522134</c:v>
                </c:pt>
                <c:pt idx="155">
                  <c:v>2530.6977644922026</c:v>
                </c:pt>
                <c:pt idx="156">
                  <c:v>2724.5914682026632</c:v>
                </c:pt>
                <c:pt idx="157">
                  <c:v>4000.7740946239337</c:v>
                </c:pt>
                <c:pt idx="158">
                  <c:v>6084.8625971205183</c:v>
                </c:pt>
                <c:pt idx="159">
                  <c:v>6474.3987064183257</c:v>
                </c:pt>
                <c:pt idx="160">
                  <c:v>6347.3970252734252</c:v>
                </c:pt>
                <c:pt idx="161">
                  <c:v>6824.4721472002584</c:v>
                </c:pt>
                <c:pt idx="162">
                  <c:v>7620.148783630515</c:v>
                </c:pt>
                <c:pt idx="163">
                  <c:v>7900.1652302243438</c:v>
                </c:pt>
                <c:pt idx="164">
                  <c:v>10823.777656836524</c:v>
                </c:pt>
                <c:pt idx="165">
                  <c:v>13240.925558527575</c:v>
                </c:pt>
                <c:pt idx="166">
                  <c:v>12074.109990151974</c:v>
                </c:pt>
                <c:pt idx="167">
                  <c:v>13129.305984055383</c:v>
                </c:pt>
                <c:pt idx="168">
                  <c:v>12793.888979749716</c:v>
                </c:pt>
                <c:pt idx="169">
                  <c:v>13840.747317914549</c:v>
                </c:pt>
                <c:pt idx="170">
                  <c:v>15600.521875289505</c:v>
                </c:pt>
                <c:pt idx="171">
                  <c:v>11098.726568654925</c:v>
                </c:pt>
                <c:pt idx="172">
                  <c:v>7761.8271229920047</c:v>
                </c:pt>
                <c:pt idx="173">
                  <c:v>9713.0071592003496</c:v>
                </c:pt>
                <c:pt idx="174">
                  <c:v>9096.8232678758432</c:v>
                </c:pt>
                <c:pt idx="175">
                  <c:v>5709.3732209448299</c:v>
                </c:pt>
                <c:pt idx="176">
                  <c:v>3872.6709698640234</c:v>
                </c:pt>
                <c:pt idx="177">
                  <c:v>5037.9021328772033</c:v>
                </c:pt>
                <c:pt idx="178">
                  <c:v>5410.3416536834238</c:v>
                </c:pt>
                <c:pt idx="179">
                  <c:v>5286.982563349151</c:v>
                </c:pt>
                <c:pt idx="180">
                  <c:v>5053.2268845102953</c:v>
                </c:pt>
                <c:pt idx="181">
                  <c:v>4905.7628980689324</c:v>
                </c:pt>
                <c:pt idx="182">
                  <c:v>4184.8383310882145</c:v>
                </c:pt>
                <c:pt idx="183">
                  <c:v>4614.6819266034745</c:v>
                </c:pt>
                <c:pt idx="184">
                  <c:v>5469.4679584871765</c:v>
                </c:pt>
                <c:pt idx="185">
                  <c:v>4982.3588933418632</c:v>
                </c:pt>
                <c:pt idx="186">
                  <c:v>4277.4705680250199</c:v>
                </c:pt>
                <c:pt idx="187">
                  <c:v>3781.4520968988795</c:v>
                </c:pt>
                <c:pt idx="188">
                  <c:v>4061.3089319529772</c:v>
                </c:pt>
                <c:pt idx="189">
                  <c:v>3379.2273419253738</c:v>
                </c:pt>
                <c:pt idx="190">
                  <c:v>3283.2777016689233</c:v>
                </c:pt>
                <c:pt idx="191">
                  <c:v>3274.8828410844899</c:v>
                </c:pt>
                <c:pt idx="192">
                  <c:v>3047.6688856517862</c:v>
                </c:pt>
                <c:pt idx="193">
                  <c:v>3584.3938896587706</c:v>
                </c:pt>
                <c:pt idx="194">
                  <c:v>3562.206931061789</c:v>
                </c:pt>
                <c:pt idx="195">
                  <c:v>2546.007622545887</c:v>
                </c:pt>
                <c:pt idx="196">
                  <c:v>1268.2480287526937</c:v>
                </c:pt>
                <c:pt idx="197">
                  <c:v>1867.5309786030434</c:v>
                </c:pt>
                <c:pt idx="198">
                  <c:v>2078.7385591526918</c:v>
                </c:pt>
                <c:pt idx="199">
                  <c:v>2213.2553026051364</c:v>
                </c:pt>
                <c:pt idx="200">
                  <c:v>2294.8021304170657</c:v>
                </c:pt>
                <c:pt idx="201">
                  <c:v>2169.8863143855501</c:v>
                </c:pt>
                <c:pt idx="202">
                  <c:v>1914.7614576438643</c:v>
                </c:pt>
                <c:pt idx="203">
                  <c:v>1690.7300122753632</c:v>
                </c:pt>
                <c:pt idx="204">
                  <c:v>1785.6972259267454</c:v>
                </c:pt>
                <c:pt idx="205">
                  <c:v>1466.3622117197115</c:v>
                </c:pt>
                <c:pt idx="206">
                  <c:v>1663.4169264177563</c:v>
                </c:pt>
                <c:pt idx="207">
                  <c:v>1629.9525031353105</c:v>
                </c:pt>
                <c:pt idx="208">
                  <c:v>1672.9521540951987</c:v>
                </c:pt>
                <c:pt idx="209">
                  <c:v>1839.4346279663491</c:v>
                </c:pt>
                <c:pt idx="210">
                  <c:v>1875.9579313580948</c:v>
                </c:pt>
                <c:pt idx="211">
                  <c:v>1666.3218508783243</c:v>
                </c:pt>
                <c:pt idx="212">
                  <c:v>1327.5806039643608</c:v>
                </c:pt>
                <c:pt idx="213">
                  <c:v>1407.4358817887701</c:v>
                </c:pt>
                <c:pt idx="214">
                  <c:v>1960.8710583110164</c:v>
                </c:pt>
                <c:pt idx="215">
                  <c:v>1632.6343113536932</c:v>
                </c:pt>
                <c:pt idx="216">
                  <c:v>1686.1427390938206</c:v>
                </c:pt>
                <c:pt idx="217">
                  <c:v>1736.6109519470381</c:v>
                </c:pt>
                <c:pt idx="218">
                  <c:v>1763.6326627646031</c:v>
                </c:pt>
                <c:pt idx="219">
                  <c:v>1662.8598970292278</c:v>
                </c:pt>
                <c:pt idx="220">
                  <c:v>1600.5534580969938</c:v>
                </c:pt>
                <c:pt idx="221">
                  <c:v>1621.5072595876466</c:v>
                </c:pt>
                <c:pt idx="222">
                  <c:v>1579.05453195576</c:v>
                </c:pt>
                <c:pt idx="223">
                  <c:v>1670.0978686368144</c:v>
                </c:pt>
                <c:pt idx="224">
                  <c:v>1304.1542084755677</c:v>
                </c:pt>
                <c:pt idx="225">
                  <c:v>1422.1343152833024</c:v>
                </c:pt>
                <c:pt idx="226">
                  <c:v>1454.1288999173053</c:v>
                </c:pt>
                <c:pt idx="227">
                  <c:v>1450.3672369800483</c:v>
                </c:pt>
                <c:pt idx="228">
                  <c:v>340.0373024648548</c:v>
                </c:pt>
                <c:pt idx="229">
                  <c:v>507.6629335172359</c:v>
                </c:pt>
                <c:pt idx="230">
                  <c:v>295.7946381559442</c:v>
                </c:pt>
                <c:pt idx="231">
                  <c:v>341.27310754931568</c:v>
                </c:pt>
                <c:pt idx="232">
                  <c:v>353.67497317780084</c:v>
                </c:pt>
                <c:pt idx="233">
                  <c:v>716.50545852703772</c:v>
                </c:pt>
                <c:pt idx="234">
                  <c:v>1407.8148844478324</c:v>
                </c:pt>
                <c:pt idx="235">
                  <c:v>1504.1682639532141</c:v>
                </c:pt>
                <c:pt idx="236">
                  <c:v>1961.2423427950064</c:v>
                </c:pt>
                <c:pt idx="237">
                  <c:v>2198.0598914252032</c:v>
                </c:pt>
                <c:pt idx="238">
                  <c:v>1505.2047779245565</c:v>
                </c:pt>
                <c:pt idx="239">
                  <c:v>1757.9368183514828</c:v>
                </c:pt>
                <c:pt idx="240">
                  <c:v>2059.4863134884154</c:v>
                </c:pt>
                <c:pt idx="241">
                  <c:v>2452.6036924572154</c:v>
                </c:pt>
                <c:pt idx="242">
                  <c:v>885.49614021306161</c:v>
                </c:pt>
                <c:pt idx="243">
                  <c:v>3486.0754827645196</c:v>
                </c:pt>
                <c:pt idx="244">
                  <c:v>4036.1934270629436</c:v>
                </c:pt>
                <c:pt idx="245">
                  <c:v>3391.1198293006937</c:v>
                </c:pt>
                <c:pt idx="246">
                  <c:v>3578.970722016441</c:v>
                </c:pt>
                <c:pt idx="247">
                  <c:v>3569.9491365363874</c:v>
                </c:pt>
                <c:pt idx="248">
                  <c:v>4154.4024800865436</c:v>
                </c:pt>
                <c:pt idx="249">
                  <c:v>4639.4565739535965</c:v>
                </c:pt>
                <c:pt idx="250">
                  <c:v>4592.6972301789656</c:v>
                </c:pt>
                <c:pt idx="251">
                  <c:v>4590.1355900818135</c:v>
                </c:pt>
                <c:pt idx="252">
                  <c:v>4442.0584327619881</c:v>
                </c:pt>
                <c:pt idx="253">
                  <c:v>3275.3205143172427</c:v>
                </c:pt>
                <c:pt idx="254">
                  <c:v>3716.0255405440926</c:v>
                </c:pt>
                <c:pt idx="255">
                  <c:v>3949.5014809018867</c:v>
                </c:pt>
                <c:pt idx="256">
                  <c:v>2896.8322541825246</c:v>
                </c:pt>
                <c:pt idx="257">
                  <c:v>2225.6921099950378</c:v>
                </c:pt>
                <c:pt idx="258">
                  <c:v>2442.5500763091932</c:v>
                </c:pt>
                <c:pt idx="259">
                  <c:v>1776.9338221755033</c:v>
                </c:pt>
                <c:pt idx="260">
                  <c:v>0</c:v>
                </c:pt>
                <c:pt idx="261">
                  <c:v>0</c:v>
                </c:pt>
                <c:pt idx="262">
                  <c:v>88.178329111776648</c:v>
                </c:pt>
                <c:pt idx="263">
                  <c:v>786.7115313017357</c:v>
                </c:pt>
                <c:pt idx="264">
                  <c:v>1285.8216295907469</c:v>
                </c:pt>
                <c:pt idx="265">
                  <c:v>1632.4121073156321</c:v>
                </c:pt>
                <c:pt idx="266">
                  <c:v>789.13163322878188</c:v>
                </c:pt>
                <c:pt idx="267">
                  <c:v>0</c:v>
                </c:pt>
                <c:pt idx="268">
                  <c:v>0</c:v>
                </c:pt>
                <c:pt idx="269">
                  <c:v>522.89651525353747</c:v>
                </c:pt>
                <c:pt idx="270">
                  <c:v>792.18096667184841</c:v>
                </c:pt>
                <c:pt idx="271">
                  <c:v>1124.1010754450426</c:v>
                </c:pt>
                <c:pt idx="272">
                  <c:v>684.0488345260552</c:v>
                </c:pt>
                <c:pt idx="273">
                  <c:v>790.69343688549884</c:v>
                </c:pt>
                <c:pt idx="274">
                  <c:v>466.55988165676973</c:v>
                </c:pt>
                <c:pt idx="275">
                  <c:v>398.3506989784396</c:v>
                </c:pt>
                <c:pt idx="276">
                  <c:v>548.25116498211469</c:v>
                </c:pt>
                <c:pt idx="277">
                  <c:v>650.24101650036516</c:v>
                </c:pt>
                <c:pt idx="278">
                  <c:v>655.24765866903419</c:v>
                </c:pt>
                <c:pt idx="279">
                  <c:v>744.42020779068821</c:v>
                </c:pt>
                <c:pt idx="280">
                  <c:v>845.35303744671205</c:v>
                </c:pt>
                <c:pt idx="281">
                  <c:v>766.88261773498948</c:v>
                </c:pt>
                <c:pt idx="282">
                  <c:v>769.79179106239712</c:v>
                </c:pt>
                <c:pt idx="283">
                  <c:v>681.8200509882596</c:v>
                </c:pt>
                <c:pt idx="284">
                  <c:v>724.54395693343076</c:v>
                </c:pt>
                <c:pt idx="285">
                  <c:v>405.68274416631692</c:v>
                </c:pt>
                <c:pt idx="286">
                  <c:v>123.86659175903799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440.12331245771725</c:v>
                </c:pt>
                <c:pt idx="293">
                  <c:v>737.00577259017314</c:v>
                </c:pt>
                <c:pt idx="294">
                  <c:v>662.12232005193096</c:v>
                </c:pt>
                <c:pt idx="295">
                  <c:v>720.64980698834347</c:v>
                </c:pt>
                <c:pt idx="296">
                  <c:v>731.88064347047214</c:v>
                </c:pt>
                <c:pt idx="297">
                  <c:v>652.84106668391416</c:v>
                </c:pt>
                <c:pt idx="298">
                  <c:v>631.90760386000204</c:v>
                </c:pt>
                <c:pt idx="299">
                  <c:v>613.04591930336642</c:v>
                </c:pt>
                <c:pt idx="300">
                  <c:v>752.31180144705399</c:v>
                </c:pt>
                <c:pt idx="301">
                  <c:v>763.62839533888973</c:v>
                </c:pt>
                <c:pt idx="302">
                  <c:v>800.17893161043537</c:v>
                </c:pt>
                <c:pt idx="303">
                  <c:v>825.38481612914234</c:v>
                </c:pt>
                <c:pt idx="304">
                  <c:v>1932.2960656631412</c:v>
                </c:pt>
                <c:pt idx="305">
                  <c:v>1882.3901005342912</c:v>
                </c:pt>
                <c:pt idx="306">
                  <c:v>1045.4063356754955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237.34908062798843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1221.1450451877868</c:v>
                </c:pt>
                <c:pt idx="319">
                  <c:v>1502.4052770066071</c:v>
                </c:pt>
                <c:pt idx="320">
                  <c:v>1422.6565461973667</c:v>
                </c:pt>
                <c:pt idx="321">
                  <c:v>1440.3953536366996</c:v>
                </c:pt>
                <c:pt idx="322">
                  <c:v>1386.4183185820618</c:v>
                </c:pt>
                <c:pt idx="323">
                  <c:v>1264.7284731738928</c:v>
                </c:pt>
                <c:pt idx="324">
                  <c:v>1016.8318436664986</c:v>
                </c:pt>
                <c:pt idx="325">
                  <c:v>1291.3192978170687</c:v>
                </c:pt>
                <c:pt idx="326">
                  <c:v>1457.8430421748474</c:v>
                </c:pt>
                <c:pt idx="327">
                  <c:v>1628.1287011458724</c:v>
                </c:pt>
                <c:pt idx="328">
                  <c:v>2345.4543574252793</c:v>
                </c:pt>
                <c:pt idx="329">
                  <c:v>2597.7951052297958</c:v>
                </c:pt>
                <c:pt idx="330">
                  <c:v>2102.2313451253303</c:v>
                </c:pt>
                <c:pt idx="331">
                  <c:v>1534.4933778860147</c:v>
                </c:pt>
                <c:pt idx="332">
                  <c:v>37.618528643944813</c:v>
                </c:pt>
                <c:pt idx="333">
                  <c:v>0</c:v>
                </c:pt>
                <c:pt idx="334">
                  <c:v>0</c:v>
                </c:pt>
                <c:pt idx="335">
                  <c:v>581.69305236205196</c:v>
                </c:pt>
                <c:pt idx="336">
                  <c:v>847.21161475633096</c:v>
                </c:pt>
                <c:pt idx="337">
                  <c:v>803.22487023841336</c:v>
                </c:pt>
                <c:pt idx="338">
                  <c:v>827.94663014982461</c:v>
                </c:pt>
                <c:pt idx="339">
                  <c:v>1507.2053413661642</c:v>
                </c:pt>
                <c:pt idx="340">
                  <c:v>1983.7663232591558</c:v>
                </c:pt>
                <c:pt idx="341">
                  <c:v>1837.919070699942</c:v>
                </c:pt>
                <c:pt idx="342">
                  <c:v>1485.1626999162352</c:v>
                </c:pt>
                <c:pt idx="343">
                  <c:v>1088.5511383429832</c:v>
                </c:pt>
                <c:pt idx="344">
                  <c:v>984.19351039051651</c:v>
                </c:pt>
                <c:pt idx="345">
                  <c:v>1032.0158954623294</c:v>
                </c:pt>
                <c:pt idx="346">
                  <c:v>169.89301332217315</c:v>
                </c:pt>
                <c:pt idx="347">
                  <c:v>252.47505288846142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1235.724577504636</c:v>
                </c:pt>
                <c:pt idx="355">
                  <c:v>1870.7169000408987</c:v>
                </c:pt>
                <c:pt idx="356">
                  <c:v>1925.8139796517671</c:v>
                </c:pt>
                <c:pt idx="357">
                  <c:v>1825.8420570010935</c:v>
                </c:pt>
                <c:pt idx="358">
                  <c:v>2004.664313352012</c:v>
                </c:pt>
                <c:pt idx="359">
                  <c:v>2204.2097226182073</c:v>
                </c:pt>
                <c:pt idx="360">
                  <c:v>2108.1314490474915</c:v>
                </c:pt>
                <c:pt idx="361">
                  <c:v>2087.0395807905347</c:v>
                </c:pt>
                <c:pt idx="362">
                  <c:v>2117.2484750582439</c:v>
                </c:pt>
                <c:pt idx="363">
                  <c:v>1701.4341776856058</c:v>
                </c:pt>
                <c:pt idx="364">
                  <c:v>1123.4658318949257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82744"/>
        <c:axId val="396480784"/>
      </c:lineChart>
      <c:dateAx>
        <c:axId val="396482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0784"/>
        <c:crosses val="autoZero"/>
        <c:auto val="1"/>
        <c:lblOffset val="100"/>
        <c:baseTimeUnit val="days"/>
      </c:dateAx>
      <c:valAx>
        <c:axId val="3964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TLM'!$C$3</c:f>
              <c:strCache>
                <c:ptCount val="1"/>
                <c:pt idx="0">
                  <c:v>Goolwa flow (ML/day)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TLM'!$C$4:$C$368</c:f>
              <c:numCache>
                <c:formatCode>0</c:formatCode>
                <c:ptCount val="365"/>
                <c:pt idx="0">
                  <c:v>4766.1847238635683</c:v>
                </c:pt>
                <c:pt idx="1">
                  <c:v>2026.8108897181328</c:v>
                </c:pt>
                <c:pt idx="2">
                  <c:v>672.11013538025395</c:v>
                </c:pt>
                <c:pt idx="3">
                  <c:v>339.82496842476149</c:v>
                </c:pt>
                <c:pt idx="4">
                  <c:v>811.24000057394449</c:v>
                </c:pt>
                <c:pt idx="5">
                  <c:v>935.88587193064836</c:v>
                </c:pt>
                <c:pt idx="6">
                  <c:v>756.7134088242359</c:v>
                </c:pt>
                <c:pt idx="7">
                  <c:v>266.3720466264453</c:v>
                </c:pt>
                <c:pt idx="8">
                  <c:v>0</c:v>
                </c:pt>
                <c:pt idx="9">
                  <c:v>0</c:v>
                </c:pt>
                <c:pt idx="10">
                  <c:v>652.05856803120685</c:v>
                </c:pt>
                <c:pt idx="11">
                  <c:v>1062.7955421716438</c:v>
                </c:pt>
                <c:pt idx="12">
                  <c:v>951.5438359044565</c:v>
                </c:pt>
                <c:pt idx="13">
                  <c:v>2112.2559391417867</c:v>
                </c:pt>
                <c:pt idx="14">
                  <c:v>917.22189496841759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1582.3419451800582</c:v>
                </c:pt>
                <c:pt idx="21">
                  <c:v>2106.5539997915735</c:v>
                </c:pt>
                <c:pt idx="22">
                  <c:v>641.06682291523737</c:v>
                </c:pt>
                <c:pt idx="23">
                  <c:v>0</c:v>
                </c:pt>
                <c:pt idx="24">
                  <c:v>599.46740710981658</c:v>
                </c:pt>
                <c:pt idx="25">
                  <c:v>975.93786731499642</c:v>
                </c:pt>
                <c:pt idx="26">
                  <c:v>1032.90960266252</c:v>
                </c:pt>
                <c:pt idx="27">
                  <c:v>1031.6131102407187</c:v>
                </c:pt>
                <c:pt idx="28">
                  <c:v>396.75869207413388</c:v>
                </c:pt>
                <c:pt idx="29">
                  <c:v>0</c:v>
                </c:pt>
                <c:pt idx="30">
                  <c:v>0</c:v>
                </c:pt>
                <c:pt idx="31">
                  <c:v>666.06084551065737</c:v>
                </c:pt>
                <c:pt idx="32">
                  <c:v>1103.6610536082783</c:v>
                </c:pt>
                <c:pt idx="33">
                  <c:v>975.67874608388615</c:v>
                </c:pt>
                <c:pt idx="34">
                  <c:v>781.93062649062392</c:v>
                </c:pt>
                <c:pt idx="35">
                  <c:v>215.07682481815783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1670.9710956339634</c:v>
                </c:pt>
                <c:pt idx="40">
                  <c:v>1767.4538529873075</c:v>
                </c:pt>
                <c:pt idx="41">
                  <c:v>529.13945285643194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959.67336432031095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2389.1512335671241</c:v>
                </c:pt>
                <c:pt idx="53">
                  <c:v>3530.9962714400904</c:v>
                </c:pt>
                <c:pt idx="54">
                  <c:v>3619.2519767153126</c:v>
                </c:pt>
                <c:pt idx="55">
                  <c:v>3776.5165957179756</c:v>
                </c:pt>
                <c:pt idx="56">
                  <c:v>3488.2153261684275</c:v>
                </c:pt>
                <c:pt idx="57">
                  <c:v>3236.1112937923458</c:v>
                </c:pt>
                <c:pt idx="58">
                  <c:v>3516.4800863177179</c:v>
                </c:pt>
                <c:pt idx="59">
                  <c:v>2815.9124648185202</c:v>
                </c:pt>
                <c:pt idx="60">
                  <c:v>2319.9914680480556</c:v>
                </c:pt>
                <c:pt idx="61">
                  <c:v>2480.7340308678499</c:v>
                </c:pt>
                <c:pt idx="62">
                  <c:v>2027.5940243778214</c:v>
                </c:pt>
                <c:pt idx="63">
                  <c:v>604.97100455072336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681.64458585863792</c:v>
                </c:pt>
                <c:pt idx="71">
                  <c:v>1032.5497286732664</c:v>
                </c:pt>
                <c:pt idx="72">
                  <c:v>875.05225642025346</c:v>
                </c:pt>
                <c:pt idx="73">
                  <c:v>1299.9151281133909</c:v>
                </c:pt>
                <c:pt idx="74">
                  <c:v>61.658325162769579</c:v>
                </c:pt>
                <c:pt idx="75">
                  <c:v>0</c:v>
                </c:pt>
                <c:pt idx="76">
                  <c:v>457.65028239136274</c:v>
                </c:pt>
                <c:pt idx="77">
                  <c:v>880.1337546258294</c:v>
                </c:pt>
                <c:pt idx="78">
                  <c:v>1104.0287560412958</c:v>
                </c:pt>
                <c:pt idx="79">
                  <c:v>828.56010582203123</c:v>
                </c:pt>
                <c:pt idx="80">
                  <c:v>248.92518009473099</c:v>
                </c:pt>
                <c:pt idx="81">
                  <c:v>656.53558006822209</c:v>
                </c:pt>
                <c:pt idx="82">
                  <c:v>925.62654961061742</c:v>
                </c:pt>
                <c:pt idx="83">
                  <c:v>969.0181554695688</c:v>
                </c:pt>
                <c:pt idx="84">
                  <c:v>300.32594414533264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366.34395507653511</c:v>
                </c:pt>
                <c:pt idx="89">
                  <c:v>374.80372866229845</c:v>
                </c:pt>
                <c:pt idx="90">
                  <c:v>493.536514287643</c:v>
                </c:pt>
                <c:pt idx="91">
                  <c:v>598.78179249229652</c:v>
                </c:pt>
                <c:pt idx="92">
                  <c:v>896.93620935046442</c:v>
                </c:pt>
                <c:pt idx="93">
                  <c:v>1061.8670689934213</c:v>
                </c:pt>
                <c:pt idx="94">
                  <c:v>1113.1314064883386</c:v>
                </c:pt>
                <c:pt idx="95">
                  <c:v>1121.3932841297046</c:v>
                </c:pt>
                <c:pt idx="96">
                  <c:v>930.77125724574751</c:v>
                </c:pt>
                <c:pt idx="97">
                  <c:v>1181.7494371581663</c:v>
                </c:pt>
                <c:pt idx="98">
                  <c:v>896.4686460972739</c:v>
                </c:pt>
                <c:pt idx="99">
                  <c:v>498.79030753965139</c:v>
                </c:pt>
                <c:pt idx="100">
                  <c:v>446.40810408826593</c:v>
                </c:pt>
                <c:pt idx="101">
                  <c:v>515.2693088275654</c:v>
                </c:pt>
                <c:pt idx="102">
                  <c:v>390.99594110006444</c:v>
                </c:pt>
                <c:pt idx="103">
                  <c:v>254.71284915314681</c:v>
                </c:pt>
                <c:pt idx="104">
                  <c:v>392.34726131528924</c:v>
                </c:pt>
                <c:pt idx="105">
                  <c:v>511.55783640630062</c:v>
                </c:pt>
                <c:pt idx="106">
                  <c:v>591.31933219201346</c:v>
                </c:pt>
                <c:pt idx="107">
                  <c:v>623.04854945777959</c:v>
                </c:pt>
                <c:pt idx="108">
                  <c:v>1063.2471214715756</c:v>
                </c:pt>
                <c:pt idx="109">
                  <c:v>1240.1597866050488</c:v>
                </c:pt>
                <c:pt idx="110">
                  <c:v>971.85628182560492</c:v>
                </c:pt>
                <c:pt idx="111">
                  <c:v>1046.2229892474525</c:v>
                </c:pt>
                <c:pt idx="112">
                  <c:v>1080.6747281146129</c:v>
                </c:pt>
                <c:pt idx="113">
                  <c:v>1052.2474515835286</c:v>
                </c:pt>
                <c:pt idx="114">
                  <c:v>770.14663846117367</c:v>
                </c:pt>
                <c:pt idx="115">
                  <c:v>577.70892724186422</c:v>
                </c:pt>
                <c:pt idx="116">
                  <c:v>492.86844414796059</c:v>
                </c:pt>
                <c:pt idx="117">
                  <c:v>425.46092232956306</c:v>
                </c:pt>
                <c:pt idx="118">
                  <c:v>490.75997126246585</c:v>
                </c:pt>
                <c:pt idx="119">
                  <c:v>124.68551356888698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147.00732531917774</c:v>
                </c:pt>
                <c:pt idx="125">
                  <c:v>222.75360338452626</c:v>
                </c:pt>
                <c:pt idx="126">
                  <c:v>264.97436400697921</c:v>
                </c:pt>
                <c:pt idx="127">
                  <c:v>262.13162937370106</c:v>
                </c:pt>
                <c:pt idx="128">
                  <c:v>226.71560645554905</c:v>
                </c:pt>
                <c:pt idx="129">
                  <c:v>225.69172540454113</c:v>
                </c:pt>
                <c:pt idx="130">
                  <c:v>240.11911149513071</c:v>
                </c:pt>
                <c:pt idx="131">
                  <c:v>237.87441160531955</c:v>
                </c:pt>
                <c:pt idx="132">
                  <c:v>233.36532718855133</c:v>
                </c:pt>
                <c:pt idx="133">
                  <c:v>221.92367897410023</c:v>
                </c:pt>
                <c:pt idx="134">
                  <c:v>227.26574548065031</c:v>
                </c:pt>
                <c:pt idx="135">
                  <c:v>238.17893917117999</c:v>
                </c:pt>
                <c:pt idx="136">
                  <c:v>233.79934488531697</c:v>
                </c:pt>
                <c:pt idx="137">
                  <c:v>196.87022109345324</c:v>
                </c:pt>
                <c:pt idx="138">
                  <c:v>65.12899940258788</c:v>
                </c:pt>
                <c:pt idx="139">
                  <c:v>0</c:v>
                </c:pt>
                <c:pt idx="140">
                  <c:v>174.50638746955218</c:v>
                </c:pt>
                <c:pt idx="141">
                  <c:v>286.1096114894741</c:v>
                </c:pt>
                <c:pt idx="142">
                  <c:v>299.97959822554662</c:v>
                </c:pt>
                <c:pt idx="143">
                  <c:v>288.08547145640802</c:v>
                </c:pt>
                <c:pt idx="144">
                  <c:v>422.90548839698289</c:v>
                </c:pt>
                <c:pt idx="145">
                  <c:v>462.28764798742702</c:v>
                </c:pt>
                <c:pt idx="146">
                  <c:v>434.26383156343059</c:v>
                </c:pt>
                <c:pt idx="147">
                  <c:v>575.66285612474599</c:v>
                </c:pt>
                <c:pt idx="148">
                  <c:v>697.04577419455347</c:v>
                </c:pt>
                <c:pt idx="149">
                  <c:v>788.70011657134739</c:v>
                </c:pt>
                <c:pt idx="150">
                  <c:v>865.7574753174199</c:v>
                </c:pt>
                <c:pt idx="151">
                  <c:v>708.93133532425134</c:v>
                </c:pt>
                <c:pt idx="152">
                  <c:v>539.91380365043096</c:v>
                </c:pt>
                <c:pt idx="153">
                  <c:v>766.30071799682821</c:v>
                </c:pt>
                <c:pt idx="154">
                  <c:v>260.13092575254808</c:v>
                </c:pt>
                <c:pt idx="155">
                  <c:v>0</c:v>
                </c:pt>
                <c:pt idx="156">
                  <c:v>0</c:v>
                </c:pt>
                <c:pt idx="157">
                  <c:v>845.41921373603975</c:v>
                </c:pt>
                <c:pt idx="158">
                  <c:v>1780.0361772828805</c:v>
                </c:pt>
                <c:pt idx="159">
                  <c:v>1905.9058587450074</c:v>
                </c:pt>
                <c:pt idx="160">
                  <c:v>1832.2591981730695</c:v>
                </c:pt>
                <c:pt idx="161">
                  <c:v>1976.1114764852632</c:v>
                </c:pt>
                <c:pt idx="162">
                  <c:v>2221.4773099315926</c:v>
                </c:pt>
                <c:pt idx="163">
                  <c:v>2327.3523746480455</c:v>
                </c:pt>
                <c:pt idx="164">
                  <c:v>2470.8623510982784</c:v>
                </c:pt>
                <c:pt idx="165">
                  <c:v>3522.8809661123041</c:v>
                </c:pt>
                <c:pt idx="166">
                  <c:v>3622.6198432851211</c:v>
                </c:pt>
                <c:pt idx="167">
                  <c:v>3973.7541281173148</c:v>
                </c:pt>
                <c:pt idx="168">
                  <c:v>3932.7346221132043</c:v>
                </c:pt>
                <c:pt idx="169">
                  <c:v>4199.3773544277938</c:v>
                </c:pt>
                <c:pt idx="170">
                  <c:v>4541.7091500683846</c:v>
                </c:pt>
                <c:pt idx="171">
                  <c:v>2830.4491110165723</c:v>
                </c:pt>
                <c:pt idx="172">
                  <c:v>2470.0526835119931</c:v>
                </c:pt>
                <c:pt idx="173">
                  <c:v>3175.0001132824068</c:v>
                </c:pt>
                <c:pt idx="174">
                  <c:v>3451.1262510676165</c:v>
                </c:pt>
                <c:pt idx="175">
                  <c:v>2169.4284462099886</c:v>
                </c:pt>
                <c:pt idx="176">
                  <c:v>1387.4028967730726</c:v>
                </c:pt>
                <c:pt idx="177">
                  <c:v>1718.7944335655245</c:v>
                </c:pt>
                <c:pt idx="178">
                  <c:v>1777.8276007294103</c:v>
                </c:pt>
                <c:pt idx="179">
                  <c:v>1719.4483398291327</c:v>
                </c:pt>
                <c:pt idx="180">
                  <c:v>1685.9998879730997</c:v>
                </c:pt>
                <c:pt idx="181">
                  <c:v>1628.2953698879176</c:v>
                </c:pt>
                <c:pt idx="182">
                  <c:v>1385.2693102621881</c:v>
                </c:pt>
                <c:pt idx="183">
                  <c:v>1544.8176566099114</c:v>
                </c:pt>
                <c:pt idx="184">
                  <c:v>1839.0193758073892</c:v>
                </c:pt>
                <c:pt idx="185">
                  <c:v>1695.7868695583393</c:v>
                </c:pt>
                <c:pt idx="186">
                  <c:v>1257.9307044709503</c:v>
                </c:pt>
                <c:pt idx="187">
                  <c:v>999.30281429985223</c:v>
                </c:pt>
                <c:pt idx="188">
                  <c:v>1036.9867327953632</c:v>
                </c:pt>
                <c:pt idx="189">
                  <c:v>859.25728763811037</c:v>
                </c:pt>
                <c:pt idx="190">
                  <c:v>857.88320938253958</c:v>
                </c:pt>
                <c:pt idx="191">
                  <c:v>840.09161778710029</c:v>
                </c:pt>
                <c:pt idx="192">
                  <c:v>858.02679548896231</c:v>
                </c:pt>
                <c:pt idx="193">
                  <c:v>1072.3139627642761</c:v>
                </c:pt>
                <c:pt idx="194">
                  <c:v>1063.7395591182135</c:v>
                </c:pt>
                <c:pt idx="195">
                  <c:v>665.03333297834206</c:v>
                </c:pt>
                <c:pt idx="196">
                  <c:v>304.67284479837241</c:v>
                </c:pt>
                <c:pt idx="197">
                  <c:v>441.59542546973529</c:v>
                </c:pt>
                <c:pt idx="198">
                  <c:v>473.61574056073334</c:v>
                </c:pt>
                <c:pt idx="199">
                  <c:v>499.94091850501206</c:v>
                </c:pt>
                <c:pt idx="200">
                  <c:v>502.84068916848696</c:v>
                </c:pt>
                <c:pt idx="201">
                  <c:v>469.41687619655323</c:v>
                </c:pt>
                <c:pt idx="202">
                  <c:v>408.14469579007368</c:v>
                </c:pt>
                <c:pt idx="203">
                  <c:v>342.39804030847995</c:v>
                </c:pt>
                <c:pt idx="204">
                  <c:v>374.19952061108944</c:v>
                </c:pt>
                <c:pt idx="205">
                  <c:v>280.44688987839862</c:v>
                </c:pt>
                <c:pt idx="206">
                  <c:v>334.10599791843242</c:v>
                </c:pt>
                <c:pt idx="207">
                  <c:v>333.65426426487647</c:v>
                </c:pt>
                <c:pt idx="208">
                  <c:v>350.88782811535424</c:v>
                </c:pt>
                <c:pt idx="209">
                  <c:v>397.87902646381337</c:v>
                </c:pt>
                <c:pt idx="210">
                  <c:v>412.92458078652373</c:v>
                </c:pt>
                <c:pt idx="211">
                  <c:v>367.92487258328345</c:v>
                </c:pt>
                <c:pt idx="212">
                  <c:v>318.61226068463736</c:v>
                </c:pt>
                <c:pt idx="213">
                  <c:v>345.79396730166843</c:v>
                </c:pt>
                <c:pt idx="214">
                  <c:v>421.53106609428733</c:v>
                </c:pt>
                <c:pt idx="215">
                  <c:v>323.45390685286509</c:v>
                </c:pt>
                <c:pt idx="216">
                  <c:v>323.83675372838303</c:v>
                </c:pt>
                <c:pt idx="217">
                  <c:v>328.7288707707886</c:v>
                </c:pt>
                <c:pt idx="218">
                  <c:v>325.37333311615851</c:v>
                </c:pt>
                <c:pt idx="219">
                  <c:v>299.93162435412927</c:v>
                </c:pt>
                <c:pt idx="220">
                  <c:v>284.74653172414844</c:v>
                </c:pt>
                <c:pt idx="221">
                  <c:v>289.36065590365257</c:v>
                </c:pt>
                <c:pt idx="222">
                  <c:v>288.0897881463352</c:v>
                </c:pt>
                <c:pt idx="223">
                  <c:v>314.07200936706357</c:v>
                </c:pt>
                <c:pt idx="224">
                  <c:v>244.24178095811294</c:v>
                </c:pt>
                <c:pt idx="225">
                  <c:v>273.28457338219005</c:v>
                </c:pt>
                <c:pt idx="226">
                  <c:v>267.51966001035117</c:v>
                </c:pt>
                <c:pt idx="227">
                  <c:v>252.75477572159534</c:v>
                </c:pt>
                <c:pt idx="228">
                  <c:v>5.7913106064104145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179.34983579999749</c:v>
                </c:pt>
                <c:pt idx="235">
                  <c:v>265.26915824612388</c:v>
                </c:pt>
                <c:pt idx="236">
                  <c:v>288.27519643953877</c:v>
                </c:pt>
                <c:pt idx="237">
                  <c:v>284.92924804519356</c:v>
                </c:pt>
                <c:pt idx="238">
                  <c:v>206.83918271856533</c:v>
                </c:pt>
                <c:pt idx="239">
                  <c:v>261.2617938513576</c:v>
                </c:pt>
                <c:pt idx="240">
                  <c:v>289.82929123085353</c:v>
                </c:pt>
                <c:pt idx="241">
                  <c:v>284.60581509308872</c:v>
                </c:pt>
                <c:pt idx="242">
                  <c:v>109.94660530706996</c:v>
                </c:pt>
                <c:pt idx="243">
                  <c:v>735.51365150088668</c:v>
                </c:pt>
                <c:pt idx="244">
                  <c:v>819.02518441662812</c:v>
                </c:pt>
                <c:pt idx="245">
                  <c:v>683.12124196939806</c:v>
                </c:pt>
                <c:pt idx="246">
                  <c:v>782.97966631773522</c:v>
                </c:pt>
                <c:pt idx="247">
                  <c:v>749.39583638625913</c:v>
                </c:pt>
                <c:pt idx="248">
                  <c:v>914.26616801852629</c:v>
                </c:pt>
                <c:pt idx="249">
                  <c:v>974.08593289899272</c:v>
                </c:pt>
                <c:pt idx="250">
                  <c:v>986.52984975340758</c:v>
                </c:pt>
                <c:pt idx="251">
                  <c:v>975.50006128368659</c:v>
                </c:pt>
                <c:pt idx="252">
                  <c:v>925.48042901466954</c:v>
                </c:pt>
                <c:pt idx="253">
                  <c:v>749.16500291590421</c:v>
                </c:pt>
                <c:pt idx="254">
                  <c:v>843.80418112344159</c:v>
                </c:pt>
                <c:pt idx="255">
                  <c:v>867.86314016356971</c:v>
                </c:pt>
                <c:pt idx="256">
                  <c:v>584.83280979845631</c:v>
                </c:pt>
                <c:pt idx="257">
                  <c:v>409.85480406567274</c:v>
                </c:pt>
                <c:pt idx="258">
                  <c:v>432.79797417229048</c:v>
                </c:pt>
                <c:pt idx="259">
                  <c:v>357.89992097085485</c:v>
                </c:pt>
                <c:pt idx="260">
                  <c:v>0</c:v>
                </c:pt>
                <c:pt idx="261">
                  <c:v>0</c:v>
                </c:pt>
                <c:pt idx="262">
                  <c:v>16.232409648451192</c:v>
                </c:pt>
                <c:pt idx="263">
                  <c:v>0</c:v>
                </c:pt>
                <c:pt idx="264">
                  <c:v>277.88398428703476</c:v>
                </c:pt>
                <c:pt idx="265">
                  <c:v>456.71816316940414</c:v>
                </c:pt>
                <c:pt idx="266">
                  <c:v>128.8540017019225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200.04574314906552</c:v>
                </c:pt>
                <c:pt idx="271">
                  <c:v>321.66221602350373</c:v>
                </c:pt>
                <c:pt idx="272">
                  <c:v>103.55643618469958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145.08476632415943</c:v>
                </c:pt>
                <c:pt idx="280">
                  <c:v>235.05415549154148</c:v>
                </c:pt>
                <c:pt idx="281">
                  <c:v>213.53748781904582</c:v>
                </c:pt>
                <c:pt idx="282">
                  <c:v>212.51285299136492</c:v>
                </c:pt>
                <c:pt idx="283">
                  <c:v>194.57964968638396</c:v>
                </c:pt>
                <c:pt idx="284">
                  <c:v>213.24114782775885</c:v>
                </c:pt>
                <c:pt idx="285">
                  <c:v>132.06304474469704</c:v>
                </c:pt>
                <c:pt idx="286">
                  <c:v>33.906428033885582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144.92660751656672</c:v>
                </c:pt>
                <c:pt idx="293">
                  <c:v>227.4423203185124</c:v>
                </c:pt>
                <c:pt idx="294">
                  <c:v>208.62335222203151</c:v>
                </c:pt>
                <c:pt idx="295">
                  <c:v>215.37236946270795</c:v>
                </c:pt>
                <c:pt idx="296">
                  <c:v>212.22424134164601</c:v>
                </c:pt>
                <c:pt idx="297">
                  <c:v>196.90545350234748</c:v>
                </c:pt>
                <c:pt idx="298">
                  <c:v>202.49774459015873</c:v>
                </c:pt>
                <c:pt idx="299">
                  <c:v>191.67421942067125</c:v>
                </c:pt>
                <c:pt idx="300">
                  <c:v>220.31377418374188</c:v>
                </c:pt>
                <c:pt idx="301">
                  <c:v>223.28878119192782</c:v>
                </c:pt>
                <c:pt idx="302">
                  <c:v>234.94338103265861</c:v>
                </c:pt>
                <c:pt idx="303">
                  <c:v>237.82838706589908</c:v>
                </c:pt>
                <c:pt idx="304">
                  <c:v>551.46296035643456</c:v>
                </c:pt>
                <c:pt idx="305">
                  <c:v>539.16863519646699</c:v>
                </c:pt>
                <c:pt idx="306">
                  <c:v>162.0659339142266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373.74000535283142</c:v>
                </c:pt>
                <c:pt idx="319">
                  <c:v>558.94913239244943</c:v>
                </c:pt>
                <c:pt idx="320">
                  <c:v>499.12378489032238</c:v>
                </c:pt>
                <c:pt idx="321">
                  <c:v>163.76264196027276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400.79439643531202</c:v>
                </c:pt>
                <c:pt idx="329">
                  <c:v>671.0496063073964</c:v>
                </c:pt>
                <c:pt idx="330">
                  <c:v>603.50212944140674</c:v>
                </c:pt>
                <c:pt idx="331">
                  <c:v>473.26743062454744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353.16857731309716</c:v>
                </c:pt>
                <c:pt idx="340">
                  <c:v>551.50874977753028</c:v>
                </c:pt>
                <c:pt idx="341">
                  <c:v>495.92029412873205</c:v>
                </c:pt>
                <c:pt idx="342">
                  <c:v>409.92565246826751</c:v>
                </c:pt>
                <c:pt idx="343">
                  <c:v>146.73960777436989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359.19647425391577</c:v>
                </c:pt>
                <c:pt idx="355">
                  <c:v>531.81055945763592</c:v>
                </c:pt>
                <c:pt idx="356">
                  <c:v>547.32268758328291</c:v>
                </c:pt>
                <c:pt idx="357">
                  <c:v>520.98759574071005</c:v>
                </c:pt>
                <c:pt idx="358">
                  <c:v>580.44495231853091</c:v>
                </c:pt>
                <c:pt idx="359">
                  <c:v>633.10321068964402</c:v>
                </c:pt>
                <c:pt idx="360">
                  <c:v>604.6740128697885</c:v>
                </c:pt>
                <c:pt idx="361">
                  <c:v>601.75268690581299</c:v>
                </c:pt>
                <c:pt idx="362">
                  <c:v>609.49779076150958</c:v>
                </c:pt>
                <c:pt idx="363">
                  <c:v>543.25314367281339</c:v>
                </c:pt>
                <c:pt idx="364">
                  <c:v>131.20646594120041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TLM'!$D$3</c:f>
              <c:strCache>
                <c:ptCount val="1"/>
                <c:pt idx="0">
                  <c:v>Mundoo flow (ML/day)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TLM'!$D$4:$D$368</c:f>
              <c:numCache>
                <c:formatCode>0</c:formatCode>
                <c:ptCount val="365"/>
                <c:pt idx="0">
                  <c:v>105.87328918896858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16.005915991102732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77.96718420060671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41.611419857441582</c:v>
                </c:pt>
                <c:pt idx="26">
                  <c:v>0</c:v>
                </c:pt>
                <c:pt idx="27">
                  <c:v>106.93636894744839</c:v>
                </c:pt>
                <c:pt idx="28">
                  <c:v>129.63242813755875</c:v>
                </c:pt>
                <c:pt idx="29">
                  <c:v>0</c:v>
                </c:pt>
                <c:pt idx="30">
                  <c:v>0</c:v>
                </c:pt>
                <c:pt idx="31">
                  <c:v>274.67279607342465</c:v>
                </c:pt>
                <c:pt idx="32">
                  <c:v>166.88001240693256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123.70934053917895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18.636570949856353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105.04752777004069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953.09482988211676</c:v>
                </c:pt>
                <c:pt idx="64">
                  <c:v>36.755962405187482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25.81770863801059</c:v>
                </c:pt>
                <c:pt idx="74">
                  <c:v>12.348000403683946</c:v>
                </c:pt>
                <c:pt idx="75">
                  <c:v>0</c:v>
                </c:pt>
                <c:pt idx="76">
                  <c:v>0</c:v>
                </c:pt>
                <c:pt idx="77">
                  <c:v>86.573778652577303</c:v>
                </c:pt>
                <c:pt idx="78">
                  <c:v>91.247879622932217</c:v>
                </c:pt>
                <c:pt idx="79">
                  <c:v>56.350757114429513</c:v>
                </c:pt>
                <c:pt idx="80">
                  <c:v>11.047087519879968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11.778038147192104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7.8361870345209219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80.69381226637401</c:v>
                </c:pt>
                <c:pt idx="99">
                  <c:v>49.801754880539548</c:v>
                </c:pt>
                <c:pt idx="100">
                  <c:v>142.33060727719717</c:v>
                </c:pt>
                <c:pt idx="101">
                  <c:v>58.046190853145326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2.7180219695358856</c:v>
                </c:pt>
                <c:pt idx="106">
                  <c:v>19.078350141358531</c:v>
                </c:pt>
                <c:pt idx="107">
                  <c:v>7.7471453257828999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103.24842327898575</c:v>
                </c:pt>
                <c:pt idx="115">
                  <c:v>102.98795484561057</c:v>
                </c:pt>
                <c:pt idx="116">
                  <c:v>44.957103585036691</c:v>
                </c:pt>
                <c:pt idx="117">
                  <c:v>106.10905902891369</c:v>
                </c:pt>
                <c:pt idx="118">
                  <c:v>23.037360577530144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35.327656415317939</c:v>
                </c:pt>
                <c:pt idx="163">
                  <c:v>1.9737834704211308</c:v>
                </c:pt>
                <c:pt idx="164">
                  <c:v>35.814451612734935</c:v>
                </c:pt>
                <c:pt idx="165">
                  <c:v>0</c:v>
                </c:pt>
                <c:pt idx="166">
                  <c:v>0</c:v>
                </c:pt>
                <c:pt idx="167">
                  <c:v>33.521672695855223</c:v>
                </c:pt>
                <c:pt idx="168">
                  <c:v>0</c:v>
                </c:pt>
                <c:pt idx="169">
                  <c:v>10.684257590908565</c:v>
                </c:pt>
                <c:pt idx="170">
                  <c:v>29.220302734525443</c:v>
                </c:pt>
                <c:pt idx="171">
                  <c:v>0</c:v>
                </c:pt>
                <c:pt idx="172">
                  <c:v>0</c:v>
                </c:pt>
                <c:pt idx="173">
                  <c:v>17.071444682225657</c:v>
                </c:pt>
                <c:pt idx="174">
                  <c:v>11.388214088252857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43.857514143390667</c:v>
                </c:pt>
                <c:pt idx="184">
                  <c:v>41.649376267221626</c:v>
                </c:pt>
                <c:pt idx="185">
                  <c:v>0</c:v>
                </c:pt>
                <c:pt idx="186">
                  <c:v>27.519990174183516</c:v>
                </c:pt>
                <c:pt idx="187">
                  <c:v>0</c:v>
                </c:pt>
                <c:pt idx="188">
                  <c:v>41.045456180710005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28.018866497923497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'Net TLM'!$E$3</c:f>
              <c:strCache>
                <c:ptCount val="1"/>
                <c:pt idx="0">
                  <c:v>Bndcrk flow (ML/day)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TLM'!$E$4:$E$368</c:f>
              <c:numCache>
                <c:formatCode>0</c:formatCode>
                <c:ptCount val="365"/>
                <c:pt idx="0">
                  <c:v>509.95712287385101</c:v>
                </c:pt>
                <c:pt idx="1">
                  <c:v>502.93203115138334</c:v>
                </c:pt>
                <c:pt idx="2">
                  <c:v>172.54847126422146</c:v>
                </c:pt>
                <c:pt idx="3">
                  <c:v>40.390501861481013</c:v>
                </c:pt>
                <c:pt idx="4">
                  <c:v>307.56859417593745</c:v>
                </c:pt>
                <c:pt idx="5">
                  <c:v>409.76125573849566</c:v>
                </c:pt>
                <c:pt idx="6">
                  <c:v>84.494658457229846</c:v>
                </c:pt>
                <c:pt idx="7">
                  <c:v>114.08349674852023</c:v>
                </c:pt>
                <c:pt idx="8">
                  <c:v>0</c:v>
                </c:pt>
                <c:pt idx="9">
                  <c:v>0</c:v>
                </c:pt>
                <c:pt idx="10">
                  <c:v>302.51866107236833</c:v>
                </c:pt>
                <c:pt idx="11">
                  <c:v>540.02762775057238</c:v>
                </c:pt>
                <c:pt idx="12">
                  <c:v>444.73000206079905</c:v>
                </c:pt>
                <c:pt idx="13">
                  <c:v>239.63866824907564</c:v>
                </c:pt>
                <c:pt idx="14">
                  <c:v>362.30710938352104</c:v>
                </c:pt>
                <c:pt idx="15">
                  <c:v>432.65062721042318</c:v>
                </c:pt>
                <c:pt idx="16">
                  <c:v>143.06613733284411</c:v>
                </c:pt>
                <c:pt idx="17">
                  <c:v>0</c:v>
                </c:pt>
                <c:pt idx="18">
                  <c:v>21.241966751599211</c:v>
                </c:pt>
                <c:pt idx="19">
                  <c:v>163.1998479239808</c:v>
                </c:pt>
                <c:pt idx="20">
                  <c:v>356.91000479479806</c:v>
                </c:pt>
                <c:pt idx="21">
                  <c:v>450.97460835211666</c:v>
                </c:pt>
                <c:pt idx="22">
                  <c:v>266.5334207627568</c:v>
                </c:pt>
                <c:pt idx="23">
                  <c:v>405.19272709719576</c:v>
                </c:pt>
                <c:pt idx="24">
                  <c:v>321.8517692832736</c:v>
                </c:pt>
                <c:pt idx="25">
                  <c:v>390.09472839505912</c:v>
                </c:pt>
                <c:pt idx="26">
                  <c:v>451.21804407844178</c:v>
                </c:pt>
                <c:pt idx="27">
                  <c:v>477.58741747486567</c:v>
                </c:pt>
                <c:pt idx="28">
                  <c:v>451.10975414368312</c:v>
                </c:pt>
                <c:pt idx="29">
                  <c:v>245.82482747212561</c:v>
                </c:pt>
                <c:pt idx="30">
                  <c:v>317.466524649147</c:v>
                </c:pt>
                <c:pt idx="31">
                  <c:v>466.81632749737963</c:v>
                </c:pt>
                <c:pt idx="32">
                  <c:v>520.92351272475514</c:v>
                </c:pt>
                <c:pt idx="33">
                  <c:v>426.45369646045992</c:v>
                </c:pt>
                <c:pt idx="34">
                  <c:v>302.59243497038239</c:v>
                </c:pt>
                <c:pt idx="35">
                  <c:v>107.61700356642001</c:v>
                </c:pt>
                <c:pt idx="36">
                  <c:v>0</c:v>
                </c:pt>
                <c:pt idx="37">
                  <c:v>0</c:v>
                </c:pt>
                <c:pt idx="38">
                  <c:v>150.76013983589789</c:v>
                </c:pt>
                <c:pt idx="39">
                  <c:v>379.97265375708804</c:v>
                </c:pt>
                <c:pt idx="40">
                  <c:v>276.68628880863128</c:v>
                </c:pt>
                <c:pt idx="41">
                  <c:v>111.24248155466061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304.9090504538371</c:v>
                </c:pt>
                <c:pt idx="53">
                  <c:v>443.87552025590503</c:v>
                </c:pt>
                <c:pt idx="54">
                  <c:v>476.21704290163518</c:v>
                </c:pt>
                <c:pt idx="55">
                  <c:v>528.9708879246441</c:v>
                </c:pt>
                <c:pt idx="56">
                  <c:v>505.46675685378597</c:v>
                </c:pt>
                <c:pt idx="57">
                  <c:v>481.82614512645262</c:v>
                </c:pt>
                <c:pt idx="58">
                  <c:v>536.50503902132573</c:v>
                </c:pt>
                <c:pt idx="59">
                  <c:v>532.26016057245397</c:v>
                </c:pt>
                <c:pt idx="60">
                  <c:v>561.26698469871883</c:v>
                </c:pt>
                <c:pt idx="61">
                  <c:v>634.75041151853009</c:v>
                </c:pt>
                <c:pt idx="62">
                  <c:v>506.13117085606387</c:v>
                </c:pt>
                <c:pt idx="63">
                  <c:v>158.46611981612969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333.54704924137872</c:v>
                </c:pt>
                <c:pt idx="71">
                  <c:v>527.02823353498263</c:v>
                </c:pt>
                <c:pt idx="72">
                  <c:v>489.54669118833391</c:v>
                </c:pt>
                <c:pt idx="73">
                  <c:v>435.73080215958856</c:v>
                </c:pt>
                <c:pt idx="74">
                  <c:v>9.3872700347589912</c:v>
                </c:pt>
                <c:pt idx="75">
                  <c:v>277.5711040426757</c:v>
                </c:pt>
                <c:pt idx="76">
                  <c:v>416.14764338570507</c:v>
                </c:pt>
                <c:pt idx="77">
                  <c:v>463.24607581921862</c:v>
                </c:pt>
                <c:pt idx="78">
                  <c:v>565.58520117601029</c:v>
                </c:pt>
                <c:pt idx="79">
                  <c:v>378.11603184593071</c:v>
                </c:pt>
                <c:pt idx="80">
                  <c:v>402.60060601598479</c:v>
                </c:pt>
                <c:pt idx="81">
                  <c:v>498.57371185010857</c:v>
                </c:pt>
                <c:pt idx="82">
                  <c:v>458.30024201150371</c:v>
                </c:pt>
                <c:pt idx="83">
                  <c:v>491.47252370698652</c:v>
                </c:pt>
                <c:pt idx="84">
                  <c:v>323.76433994094361</c:v>
                </c:pt>
                <c:pt idx="85">
                  <c:v>46.668986114274325</c:v>
                </c:pt>
                <c:pt idx="86">
                  <c:v>287.84641946389308</c:v>
                </c:pt>
                <c:pt idx="87">
                  <c:v>487.61466686460608</c:v>
                </c:pt>
                <c:pt idx="88">
                  <c:v>419.84075837348553</c:v>
                </c:pt>
                <c:pt idx="89">
                  <c:v>313.91009437908002</c:v>
                </c:pt>
                <c:pt idx="90">
                  <c:v>351.86177814990708</c:v>
                </c:pt>
                <c:pt idx="91">
                  <c:v>335.78904412614639</c:v>
                </c:pt>
                <c:pt idx="92">
                  <c:v>470.43222821172623</c:v>
                </c:pt>
                <c:pt idx="93">
                  <c:v>522.82133959240127</c:v>
                </c:pt>
                <c:pt idx="94">
                  <c:v>544.57060391515495</c:v>
                </c:pt>
                <c:pt idx="95">
                  <c:v>561.38074657551942</c:v>
                </c:pt>
                <c:pt idx="96">
                  <c:v>431.9637614310185</c:v>
                </c:pt>
                <c:pt idx="97">
                  <c:v>582.21822549625165</c:v>
                </c:pt>
                <c:pt idx="98">
                  <c:v>670.80320403427766</c:v>
                </c:pt>
                <c:pt idx="99">
                  <c:v>520.5260379824723</c:v>
                </c:pt>
                <c:pt idx="100">
                  <c:v>482.07040689142013</c:v>
                </c:pt>
                <c:pt idx="101">
                  <c:v>568.6544866240522</c:v>
                </c:pt>
                <c:pt idx="102">
                  <c:v>475.92006458119857</c:v>
                </c:pt>
                <c:pt idx="103">
                  <c:v>410.08733936171035</c:v>
                </c:pt>
                <c:pt idx="104">
                  <c:v>477.2851256165647</c:v>
                </c:pt>
                <c:pt idx="105">
                  <c:v>548.89670679904009</c:v>
                </c:pt>
                <c:pt idx="106">
                  <c:v>597.06355240050004</c:v>
                </c:pt>
                <c:pt idx="107">
                  <c:v>634.20037819175673</c:v>
                </c:pt>
                <c:pt idx="108">
                  <c:v>649.00399509614101</c:v>
                </c:pt>
                <c:pt idx="109">
                  <c:v>622.1380804464676</c:v>
                </c:pt>
                <c:pt idx="110">
                  <c:v>469.43526604813349</c:v>
                </c:pt>
                <c:pt idx="111">
                  <c:v>504.16263222168237</c:v>
                </c:pt>
                <c:pt idx="112">
                  <c:v>532.94677913164571</c:v>
                </c:pt>
                <c:pt idx="113">
                  <c:v>529.88746256130321</c:v>
                </c:pt>
                <c:pt idx="114">
                  <c:v>584.44694930393791</c:v>
                </c:pt>
                <c:pt idx="115">
                  <c:v>607.36502570533276</c:v>
                </c:pt>
                <c:pt idx="116">
                  <c:v>538.3775021158101</c:v>
                </c:pt>
                <c:pt idx="117">
                  <c:v>501.95419011329801</c:v>
                </c:pt>
                <c:pt idx="118">
                  <c:v>571.08178989703651</c:v>
                </c:pt>
                <c:pt idx="119">
                  <c:v>462.23931301903593</c:v>
                </c:pt>
                <c:pt idx="120">
                  <c:v>186.9372259529035</c:v>
                </c:pt>
                <c:pt idx="121">
                  <c:v>0</c:v>
                </c:pt>
                <c:pt idx="122">
                  <c:v>358.97542690498307</c:v>
                </c:pt>
                <c:pt idx="123">
                  <c:v>198.76253760191707</c:v>
                </c:pt>
                <c:pt idx="124">
                  <c:v>212.01989857491361</c:v>
                </c:pt>
                <c:pt idx="125">
                  <c:v>210.93867457253819</c:v>
                </c:pt>
                <c:pt idx="126">
                  <c:v>248.48339048720553</c:v>
                </c:pt>
                <c:pt idx="127">
                  <c:v>251.31198981687723</c:v>
                </c:pt>
                <c:pt idx="128">
                  <c:v>230.75237334620553</c:v>
                </c:pt>
                <c:pt idx="129">
                  <c:v>231.17830690436301</c:v>
                </c:pt>
                <c:pt idx="130">
                  <c:v>247.19436364926423</c:v>
                </c:pt>
                <c:pt idx="131">
                  <c:v>249.77242181124316</c:v>
                </c:pt>
                <c:pt idx="132">
                  <c:v>251.17675373210756</c:v>
                </c:pt>
                <c:pt idx="133">
                  <c:v>245.63884476812498</c:v>
                </c:pt>
                <c:pt idx="134">
                  <c:v>243.16492391449768</c:v>
                </c:pt>
                <c:pt idx="135">
                  <c:v>242.86180513708587</c:v>
                </c:pt>
                <c:pt idx="136">
                  <c:v>237.49487935607345</c:v>
                </c:pt>
                <c:pt idx="137">
                  <c:v>177.89421266967707</c:v>
                </c:pt>
                <c:pt idx="138">
                  <c:v>172.68454504807889</c:v>
                </c:pt>
                <c:pt idx="139">
                  <c:v>206.57406109376004</c:v>
                </c:pt>
                <c:pt idx="140">
                  <c:v>249.44711942640089</c:v>
                </c:pt>
                <c:pt idx="141">
                  <c:v>269.5220530515038</c:v>
                </c:pt>
                <c:pt idx="142">
                  <c:v>285.39412518668996</c:v>
                </c:pt>
                <c:pt idx="143">
                  <c:v>281.26558742989846</c:v>
                </c:pt>
                <c:pt idx="144">
                  <c:v>261.2644777067357</c:v>
                </c:pt>
                <c:pt idx="145">
                  <c:v>241.05481627785227</c:v>
                </c:pt>
                <c:pt idx="146">
                  <c:v>230.92638200768428</c:v>
                </c:pt>
                <c:pt idx="147">
                  <c:v>231.06235890302878</c:v>
                </c:pt>
                <c:pt idx="148">
                  <c:v>234.07765939721696</c:v>
                </c:pt>
                <c:pt idx="149">
                  <c:v>258.76621900690412</c:v>
                </c:pt>
                <c:pt idx="150">
                  <c:v>277.45140313741621</c:v>
                </c:pt>
                <c:pt idx="151">
                  <c:v>287.07523411265038</c:v>
                </c:pt>
                <c:pt idx="152">
                  <c:v>249.06758015612118</c:v>
                </c:pt>
                <c:pt idx="153">
                  <c:v>341.51914431517832</c:v>
                </c:pt>
                <c:pt idx="154">
                  <c:v>322.85601914777163</c:v>
                </c:pt>
                <c:pt idx="155">
                  <c:v>366.91922526081879</c:v>
                </c:pt>
                <c:pt idx="156">
                  <c:v>398.88030688997344</c:v>
                </c:pt>
                <c:pt idx="157">
                  <c:v>417.82982192839432</c:v>
                </c:pt>
                <c:pt idx="158">
                  <c:v>406.38573313575313</c:v>
                </c:pt>
                <c:pt idx="159">
                  <c:v>384.40729912318159</c:v>
                </c:pt>
                <c:pt idx="160">
                  <c:v>375.15379846577525</c:v>
                </c:pt>
                <c:pt idx="161">
                  <c:v>396.37251040051109</c:v>
                </c:pt>
                <c:pt idx="162">
                  <c:v>427.80587586686164</c:v>
                </c:pt>
                <c:pt idx="163">
                  <c:v>435.39339685325871</c:v>
                </c:pt>
                <c:pt idx="164">
                  <c:v>455.09599623806008</c:v>
                </c:pt>
                <c:pt idx="165">
                  <c:v>428.87564520843512</c:v>
                </c:pt>
                <c:pt idx="166">
                  <c:v>363.1536187912767</c:v>
                </c:pt>
                <c:pt idx="167">
                  <c:v>386.70053699672047</c:v>
                </c:pt>
                <c:pt idx="168">
                  <c:v>373.51924856158587</c:v>
                </c:pt>
                <c:pt idx="169">
                  <c:v>409.22363487305267</c:v>
                </c:pt>
                <c:pt idx="170">
                  <c:v>421.20909357354361</c:v>
                </c:pt>
                <c:pt idx="171">
                  <c:v>302.60332943529568</c:v>
                </c:pt>
                <c:pt idx="172">
                  <c:v>139.06836025000527</c:v>
                </c:pt>
                <c:pt idx="173">
                  <c:v>284.93971396462234</c:v>
                </c:pt>
                <c:pt idx="174">
                  <c:v>356.66347314493788</c:v>
                </c:pt>
                <c:pt idx="175">
                  <c:v>356.54177679768986</c:v>
                </c:pt>
                <c:pt idx="176">
                  <c:v>325.63996050472906</c:v>
                </c:pt>
                <c:pt idx="177">
                  <c:v>406.14221451702514</c:v>
                </c:pt>
                <c:pt idx="178">
                  <c:v>427.31042113378408</c:v>
                </c:pt>
                <c:pt idx="179">
                  <c:v>413.60132422300813</c:v>
                </c:pt>
                <c:pt idx="180">
                  <c:v>388.26698183478766</c:v>
                </c:pt>
                <c:pt idx="181">
                  <c:v>374.83506134435356</c:v>
                </c:pt>
                <c:pt idx="182">
                  <c:v>310.66002778386002</c:v>
                </c:pt>
                <c:pt idx="183">
                  <c:v>341.58422358941431</c:v>
                </c:pt>
                <c:pt idx="184">
                  <c:v>421.20059271439385</c:v>
                </c:pt>
                <c:pt idx="185">
                  <c:v>400.78133008664088</c:v>
                </c:pt>
                <c:pt idx="186">
                  <c:v>464.11008347205791</c:v>
                </c:pt>
                <c:pt idx="187">
                  <c:v>490.27290755980005</c:v>
                </c:pt>
                <c:pt idx="188">
                  <c:v>526.59921912252889</c:v>
                </c:pt>
                <c:pt idx="189">
                  <c:v>443.01881731634552</c:v>
                </c:pt>
                <c:pt idx="190">
                  <c:v>436.86812971589802</c:v>
                </c:pt>
                <c:pt idx="191">
                  <c:v>434.75501242996324</c:v>
                </c:pt>
                <c:pt idx="192">
                  <c:v>420.87793724280249</c:v>
                </c:pt>
                <c:pt idx="193">
                  <c:v>512.47046036558254</c:v>
                </c:pt>
                <c:pt idx="194">
                  <c:v>503.05844381270731</c:v>
                </c:pt>
                <c:pt idx="195">
                  <c:v>437.75667354560835</c:v>
                </c:pt>
                <c:pt idx="196">
                  <c:v>235.47610735940833</c:v>
                </c:pt>
                <c:pt idx="197">
                  <c:v>398.71366049197792</c:v>
                </c:pt>
                <c:pt idx="198">
                  <c:v>450.20379065376738</c:v>
                </c:pt>
                <c:pt idx="199">
                  <c:v>481.37893637580777</c:v>
                </c:pt>
                <c:pt idx="200">
                  <c:v>503.74375186777519</c:v>
                </c:pt>
                <c:pt idx="201">
                  <c:v>473.61404075920541</c:v>
                </c:pt>
                <c:pt idx="202">
                  <c:v>429.63591766002457</c:v>
                </c:pt>
                <c:pt idx="203">
                  <c:v>396.68870216367168</c:v>
                </c:pt>
                <c:pt idx="204">
                  <c:v>407.31287097309485</c:v>
                </c:pt>
                <c:pt idx="205">
                  <c:v>342.96732332207228</c:v>
                </c:pt>
                <c:pt idx="206">
                  <c:v>385.22510134161575</c:v>
                </c:pt>
                <c:pt idx="207">
                  <c:v>372.17500786335768</c:v>
                </c:pt>
                <c:pt idx="208">
                  <c:v>367.28090583369436</c:v>
                </c:pt>
                <c:pt idx="209">
                  <c:v>395.56432137700415</c:v>
                </c:pt>
                <c:pt idx="210">
                  <c:v>388.95751809981113</c:v>
                </c:pt>
                <c:pt idx="211">
                  <c:v>338.21721780792757</c:v>
                </c:pt>
                <c:pt idx="212">
                  <c:v>283.98817614080087</c:v>
                </c:pt>
                <c:pt idx="213">
                  <c:v>330.11444368966306</c:v>
                </c:pt>
                <c:pt idx="214">
                  <c:v>399.73213172617034</c:v>
                </c:pt>
                <c:pt idx="215">
                  <c:v>315.97223187506114</c:v>
                </c:pt>
                <c:pt idx="216">
                  <c:v>318.46829929271394</c:v>
                </c:pt>
                <c:pt idx="217">
                  <c:v>321.14921393859714</c:v>
                </c:pt>
                <c:pt idx="218">
                  <c:v>323.74968064897934</c:v>
                </c:pt>
                <c:pt idx="219">
                  <c:v>306.2299789836066</c:v>
                </c:pt>
                <c:pt idx="220">
                  <c:v>296.12959974301373</c:v>
                </c:pt>
                <c:pt idx="221">
                  <c:v>296.46406951585658</c:v>
                </c:pt>
                <c:pt idx="222">
                  <c:v>283.95995334261613</c:v>
                </c:pt>
                <c:pt idx="223">
                  <c:v>295.36474899723936</c:v>
                </c:pt>
                <c:pt idx="224">
                  <c:v>227.81294493512712</c:v>
                </c:pt>
                <c:pt idx="225">
                  <c:v>254.31261341793493</c:v>
                </c:pt>
                <c:pt idx="226">
                  <c:v>262.34350924495277</c:v>
                </c:pt>
                <c:pt idx="227">
                  <c:v>270.08002809427336</c:v>
                </c:pt>
                <c:pt idx="228">
                  <c:v>80.931343598977222</c:v>
                </c:pt>
                <c:pt idx="229">
                  <c:v>210.56063133686303</c:v>
                </c:pt>
                <c:pt idx="230">
                  <c:v>218.25709931136137</c:v>
                </c:pt>
                <c:pt idx="231">
                  <c:v>251.81416063200899</c:v>
                </c:pt>
                <c:pt idx="232">
                  <c:v>260.96508789356199</c:v>
                </c:pt>
                <c:pt idx="233">
                  <c:v>252.51003863723636</c:v>
                </c:pt>
                <c:pt idx="234">
                  <c:v>292.17727813400722</c:v>
                </c:pt>
                <c:pt idx="235">
                  <c:v>284.52847770702255</c:v>
                </c:pt>
                <c:pt idx="236">
                  <c:v>292.80475118104528</c:v>
                </c:pt>
                <c:pt idx="237">
                  <c:v>295.96546651317669</c:v>
                </c:pt>
                <c:pt idx="238">
                  <c:v>208.55993021411533</c:v>
                </c:pt>
                <c:pt idx="239">
                  <c:v>241.30707919677985</c:v>
                </c:pt>
                <c:pt idx="240">
                  <c:v>281.17485376309912</c:v>
                </c:pt>
                <c:pt idx="241">
                  <c:v>292.03585382111578</c:v>
                </c:pt>
                <c:pt idx="242">
                  <c:v>91.158002085867182</c:v>
                </c:pt>
                <c:pt idx="243">
                  <c:v>357.70710986308274</c:v>
                </c:pt>
                <c:pt idx="244">
                  <c:v>443.80257240896844</c:v>
                </c:pt>
                <c:pt idx="245">
                  <c:v>352.20515863564157</c:v>
                </c:pt>
                <c:pt idx="246">
                  <c:v>394.95385718767085</c:v>
                </c:pt>
                <c:pt idx="247">
                  <c:v>386.59469727372687</c:v>
                </c:pt>
                <c:pt idx="248">
                  <c:v>435.14990667154819</c:v>
                </c:pt>
                <c:pt idx="249">
                  <c:v>494.28376222150007</c:v>
                </c:pt>
                <c:pt idx="250">
                  <c:v>492.68371981329437</c:v>
                </c:pt>
                <c:pt idx="251">
                  <c:v>493.39123817525035</c:v>
                </c:pt>
                <c:pt idx="252">
                  <c:v>478.80635814102504</c:v>
                </c:pt>
                <c:pt idx="253">
                  <c:v>360.28572330390733</c:v>
                </c:pt>
                <c:pt idx="254">
                  <c:v>416.4547322383138</c:v>
                </c:pt>
                <c:pt idx="255">
                  <c:v>430.83921558914579</c:v>
                </c:pt>
                <c:pt idx="256">
                  <c:v>431.60711252823955</c:v>
                </c:pt>
                <c:pt idx="257">
                  <c:v>417.64646098651554</c:v>
                </c:pt>
                <c:pt idx="258">
                  <c:v>458.5274248649045</c:v>
                </c:pt>
                <c:pt idx="259">
                  <c:v>434.81354758628163</c:v>
                </c:pt>
                <c:pt idx="260">
                  <c:v>0</c:v>
                </c:pt>
                <c:pt idx="261">
                  <c:v>0</c:v>
                </c:pt>
                <c:pt idx="262">
                  <c:v>48.831468635619018</c:v>
                </c:pt>
                <c:pt idx="263">
                  <c:v>358.34592448414298</c:v>
                </c:pt>
                <c:pt idx="264">
                  <c:v>394.20668335944458</c:v>
                </c:pt>
                <c:pt idx="265">
                  <c:v>442.30452822102973</c:v>
                </c:pt>
                <c:pt idx="266">
                  <c:v>363.82516706785702</c:v>
                </c:pt>
                <c:pt idx="267">
                  <c:v>0</c:v>
                </c:pt>
                <c:pt idx="268">
                  <c:v>0</c:v>
                </c:pt>
                <c:pt idx="269">
                  <c:v>385.8280777864826</c:v>
                </c:pt>
                <c:pt idx="270">
                  <c:v>251.88370577474458</c:v>
                </c:pt>
                <c:pt idx="271">
                  <c:v>281.79108034528116</c:v>
                </c:pt>
                <c:pt idx="272">
                  <c:v>192.08197180311751</c:v>
                </c:pt>
                <c:pt idx="273">
                  <c:v>326.16020502241815</c:v>
                </c:pt>
                <c:pt idx="274">
                  <c:v>146.2073531363323</c:v>
                </c:pt>
                <c:pt idx="275">
                  <c:v>90.912398042233733</c:v>
                </c:pt>
                <c:pt idx="276">
                  <c:v>152.30919716485124</c:v>
                </c:pt>
                <c:pt idx="277">
                  <c:v>195.05575156102321</c:v>
                </c:pt>
                <c:pt idx="278">
                  <c:v>195.6281797125618</c:v>
                </c:pt>
                <c:pt idx="279">
                  <c:v>206.2516112251532</c:v>
                </c:pt>
                <c:pt idx="280">
                  <c:v>226.27807565653973</c:v>
                </c:pt>
                <c:pt idx="281">
                  <c:v>200.71456472511713</c:v>
                </c:pt>
                <c:pt idx="282">
                  <c:v>203.46489085067893</c:v>
                </c:pt>
                <c:pt idx="283">
                  <c:v>170.59008486560464</c:v>
                </c:pt>
                <c:pt idx="284">
                  <c:v>179.85475851638634</c:v>
                </c:pt>
                <c:pt idx="285">
                  <c:v>64.213756255893941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93.253330416182493</c:v>
                </c:pt>
                <c:pt idx="293">
                  <c:v>174.06575047609007</c:v>
                </c:pt>
                <c:pt idx="294">
                  <c:v>150.98484766513081</c:v>
                </c:pt>
                <c:pt idx="295">
                  <c:v>179.02423971183094</c:v>
                </c:pt>
                <c:pt idx="296">
                  <c:v>185.9524090852168</c:v>
                </c:pt>
                <c:pt idx="297">
                  <c:v>155.84952991466434</c:v>
                </c:pt>
                <c:pt idx="298">
                  <c:v>139.80147763269252</c:v>
                </c:pt>
                <c:pt idx="299">
                  <c:v>146.1737858958422</c:v>
                </c:pt>
                <c:pt idx="300">
                  <c:v>197.17748302278594</c:v>
                </c:pt>
                <c:pt idx="301">
                  <c:v>200.08971487129105</c:v>
                </c:pt>
                <c:pt idx="302">
                  <c:v>209.61734940777691</c:v>
                </c:pt>
                <c:pt idx="303">
                  <c:v>214.16244411118677</c:v>
                </c:pt>
                <c:pt idx="304">
                  <c:v>500.61327738431447</c:v>
                </c:pt>
                <c:pt idx="305">
                  <c:v>475.64057319680199</c:v>
                </c:pt>
                <c:pt idx="306">
                  <c:v>138.39417857588728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299.58260032534571</c:v>
                </c:pt>
                <c:pt idx="319">
                  <c:v>184.28502435551491</c:v>
                </c:pt>
                <c:pt idx="320">
                  <c:v>209.26277381669229</c:v>
                </c:pt>
                <c:pt idx="321">
                  <c:v>329.1469196033795</c:v>
                </c:pt>
                <c:pt idx="322">
                  <c:v>370.03567130214418</c:v>
                </c:pt>
                <c:pt idx="323">
                  <c:v>353.58180778266757</c:v>
                </c:pt>
                <c:pt idx="324">
                  <c:v>206.9949654516916</c:v>
                </c:pt>
                <c:pt idx="325">
                  <c:v>368.27962243269866</c:v>
                </c:pt>
                <c:pt idx="326">
                  <c:v>440.52717133446345</c:v>
                </c:pt>
                <c:pt idx="327">
                  <c:v>500.70959995771977</c:v>
                </c:pt>
                <c:pt idx="328">
                  <c:v>553.25337227288742</c:v>
                </c:pt>
                <c:pt idx="329">
                  <c:v>634.51190694555476</c:v>
                </c:pt>
                <c:pt idx="330">
                  <c:v>536.12395098043157</c:v>
                </c:pt>
                <c:pt idx="331">
                  <c:v>296.71461261287027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319.25769400002667</c:v>
                </c:pt>
                <c:pt idx="340">
                  <c:v>537.89077733607724</c:v>
                </c:pt>
                <c:pt idx="341">
                  <c:v>472.61623605091125</c:v>
                </c:pt>
                <c:pt idx="342">
                  <c:v>379.01684270397288</c:v>
                </c:pt>
                <c:pt idx="343">
                  <c:v>143.52575103257109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313.72653156297025</c:v>
                </c:pt>
                <c:pt idx="355">
                  <c:v>496.07283026227054</c:v>
                </c:pt>
                <c:pt idx="356">
                  <c:v>505.00823455913405</c:v>
                </c:pt>
                <c:pt idx="357">
                  <c:v>470.34820823583453</c:v>
                </c:pt>
                <c:pt idx="358">
                  <c:v>526.42902436086604</c:v>
                </c:pt>
                <c:pt idx="359">
                  <c:v>578.10741378643559</c:v>
                </c:pt>
                <c:pt idx="360">
                  <c:v>551.77040076355536</c:v>
                </c:pt>
                <c:pt idx="361">
                  <c:v>538.07060390820254</c:v>
                </c:pt>
                <c:pt idx="362">
                  <c:v>538.04715261151716</c:v>
                </c:pt>
                <c:pt idx="363">
                  <c:v>323.09254978807684</c:v>
                </c:pt>
                <c:pt idx="364">
                  <c:v>182.17752333480234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'Net TLM'!$F$3</c:f>
              <c:strCache>
                <c:ptCount val="1"/>
                <c:pt idx="0">
                  <c:v>EweIsl flow (ML/day)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TLM'!$F$4:$F$368</c:f>
              <c:numCache>
                <c:formatCode>0</c:formatCode>
                <c:ptCount val="365"/>
                <c:pt idx="0">
                  <c:v>2987.2037069415305</c:v>
                </c:pt>
                <c:pt idx="1">
                  <c:v>765.78517847926878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820.47870280074972</c:v>
                </c:pt>
                <c:pt idx="7">
                  <c:v>768.15995771917767</c:v>
                </c:pt>
                <c:pt idx="8">
                  <c:v>0</c:v>
                </c:pt>
                <c:pt idx="9">
                  <c:v>0</c:v>
                </c:pt>
                <c:pt idx="10">
                  <c:v>461.53732888724505</c:v>
                </c:pt>
                <c:pt idx="11">
                  <c:v>793.72254469937388</c:v>
                </c:pt>
                <c:pt idx="12">
                  <c:v>2737.0762210301828</c:v>
                </c:pt>
                <c:pt idx="13">
                  <c:v>2753.5038336581233</c:v>
                </c:pt>
                <c:pt idx="14">
                  <c:v>3029.107464597766</c:v>
                </c:pt>
                <c:pt idx="15">
                  <c:v>3750.6899474861361</c:v>
                </c:pt>
                <c:pt idx="16">
                  <c:v>2336.4573340194911</c:v>
                </c:pt>
                <c:pt idx="17">
                  <c:v>563.30790687101148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2964.1796490461525</c:v>
                </c:pt>
                <c:pt idx="28">
                  <c:v>2042.5922385317499</c:v>
                </c:pt>
                <c:pt idx="29">
                  <c:v>481.53728770766355</c:v>
                </c:pt>
                <c:pt idx="30">
                  <c:v>481.4290868983316</c:v>
                </c:pt>
                <c:pt idx="31">
                  <c:v>627.97733468450645</c:v>
                </c:pt>
                <c:pt idx="32">
                  <c:v>727.1893562658172</c:v>
                </c:pt>
                <c:pt idx="33">
                  <c:v>643.31560694464474</c:v>
                </c:pt>
                <c:pt idx="34">
                  <c:v>513.93393621280245</c:v>
                </c:pt>
                <c:pt idx="35">
                  <c:v>375.61123722536797</c:v>
                </c:pt>
                <c:pt idx="36">
                  <c:v>0</c:v>
                </c:pt>
                <c:pt idx="37">
                  <c:v>0</c:v>
                </c:pt>
                <c:pt idx="38">
                  <c:v>74.475455195697151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1078.1616996619321</c:v>
                </c:pt>
                <c:pt idx="61">
                  <c:v>588.73499507199654</c:v>
                </c:pt>
                <c:pt idx="62">
                  <c:v>0</c:v>
                </c:pt>
                <c:pt idx="63">
                  <c:v>2579.5056057426259</c:v>
                </c:pt>
                <c:pt idx="64">
                  <c:v>836.32131581855117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1184.4037264266731</c:v>
                </c:pt>
                <c:pt idx="70">
                  <c:v>655.90727958283389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369.21427570659654</c:v>
                </c:pt>
                <c:pt idx="159">
                  <c:v>537.71758295903419</c:v>
                </c:pt>
                <c:pt idx="160">
                  <c:v>537.72124532900853</c:v>
                </c:pt>
                <c:pt idx="161">
                  <c:v>566.02341052183567</c:v>
                </c:pt>
                <c:pt idx="162">
                  <c:v>617.77448907958365</c:v>
                </c:pt>
                <c:pt idx="163">
                  <c:v>624.61462572517928</c:v>
                </c:pt>
                <c:pt idx="164">
                  <c:v>1105.8641937090786</c:v>
                </c:pt>
                <c:pt idx="165">
                  <c:v>1449.5801842562898</c:v>
                </c:pt>
                <c:pt idx="166">
                  <c:v>1302.490038471426</c:v>
                </c:pt>
                <c:pt idx="167">
                  <c:v>1403.0803619018138</c:v>
                </c:pt>
                <c:pt idx="168">
                  <c:v>1372.2082435325233</c:v>
                </c:pt>
                <c:pt idx="169">
                  <c:v>1502.3521605888491</c:v>
                </c:pt>
                <c:pt idx="170">
                  <c:v>2358.213312366684</c:v>
                </c:pt>
                <c:pt idx="171">
                  <c:v>1950.7225672587629</c:v>
                </c:pt>
                <c:pt idx="172">
                  <c:v>1180.88843280131</c:v>
                </c:pt>
                <c:pt idx="173">
                  <c:v>383.70871692317968</c:v>
                </c:pt>
                <c:pt idx="174">
                  <c:v>525.67786570955855</c:v>
                </c:pt>
                <c:pt idx="175">
                  <c:v>459.74257525886895</c:v>
                </c:pt>
                <c:pt idx="176">
                  <c:v>230.78748330898841</c:v>
                </c:pt>
                <c:pt idx="177">
                  <c:v>287.70770301997186</c:v>
                </c:pt>
                <c:pt idx="178">
                  <c:v>305.94880378798786</c:v>
                </c:pt>
                <c:pt idx="179">
                  <c:v>297.2823388812148</c:v>
                </c:pt>
                <c:pt idx="180">
                  <c:v>280.32255812472084</c:v>
                </c:pt>
                <c:pt idx="181">
                  <c:v>271.26899429263085</c:v>
                </c:pt>
                <c:pt idx="182">
                  <c:v>224.2886842665628</c:v>
                </c:pt>
                <c:pt idx="183">
                  <c:v>250.9656976781344</c:v>
                </c:pt>
                <c:pt idx="184">
                  <c:v>308.9630897460263</c:v>
                </c:pt>
                <c:pt idx="185">
                  <c:v>286.34461325249487</c:v>
                </c:pt>
                <c:pt idx="186">
                  <c:v>333.01235036939391</c:v>
                </c:pt>
                <c:pt idx="187">
                  <c:v>354.54758202130159</c:v>
                </c:pt>
                <c:pt idx="188">
                  <c:v>374.0476833450569</c:v>
                </c:pt>
                <c:pt idx="189">
                  <c:v>317.69439340045147</c:v>
                </c:pt>
                <c:pt idx="190">
                  <c:v>313.0694185090253</c:v>
                </c:pt>
                <c:pt idx="191">
                  <c:v>307.41072718911903</c:v>
                </c:pt>
                <c:pt idx="192">
                  <c:v>101.47975605802701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'Net TLM'!$G$3</c:f>
              <c:strCache>
                <c:ptCount val="1"/>
                <c:pt idx="0">
                  <c:v>Tauwit flow (ML/day)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TLM'!$G$4:$G$368</c:f>
              <c:numCache>
                <c:formatCode>0</c:formatCode>
                <c:ptCount val="365"/>
                <c:pt idx="0">
                  <c:v>5263.801436720858</c:v>
                </c:pt>
                <c:pt idx="1">
                  <c:v>1797.3080768430827</c:v>
                </c:pt>
                <c:pt idx="2">
                  <c:v>806.79208623733825</c:v>
                </c:pt>
                <c:pt idx="3">
                  <c:v>473.58761669726982</c:v>
                </c:pt>
                <c:pt idx="4">
                  <c:v>536.04390243692774</c:v>
                </c:pt>
                <c:pt idx="5">
                  <c:v>640.93013613532173</c:v>
                </c:pt>
                <c:pt idx="6">
                  <c:v>3711.9469189080646</c:v>
                </c:pt>
                <c:pt idx="7">
                  <c:v>2174.3577855659887</c:v>
                </c:pt>
                <c:pt idx="8">
                  <c:v>617.3828730007541</c:v>
                </c:pt>
                <c:pt idx="9">
                  <c:v>667.61138367329124</c:v>
                </c:pt>
                <c:pt idx="10">
                  <c:v>694.07234233166071</c:v>
                </c:pt>
                <c:pt idx="11">
                  <c:v>797.41153053824303</c:v>
                </c:pt>
                <c:pt idx="12">
                  <c:v>4887.6411696054602</c:v>
                </c:pt>
                <c:pt idx="13">
                  <c:v>5178.327292667489</c:v>
                </c:pt>
                <c:pt idx="14">
                  <c:v>5476.7583878781716</c:v>
                </c:pt>
                <c:pt idx="15">
                  <c:v>6628.2203068897543</c:v>
                </c:pt>
                <c:pt idx="16">
                  <c:v>4397.9805759448036</c:v>
                </c:pt>
                <c:pt idx="17">
                  <c:v>487.91969260509472</c:v>
                </c:pt>
                <c:pt idx="18">
                  <c:v>0</c:v>
                </c:pt>
                <c:pt idx="19">
                  <c:v>0</c:v>
                </c:pt>
                <c:pt idx="20">
                  <c:v>5641.1739514913706</c:v>
                </c:pt>
                <c:pt idx="21">
                  <c:v>7842.991103882694</c:v>
                </c:pt>
                <c:pt idx="22">
                  <c:v>6915.9678383594464</c:v>
                </c:pt>
                <c:pt idx="23">
                  <c:v>7133.355628002716</c:v>
                </c:pt>
                <c:pt idx="24">
                  <c:v>6655.447169843038</c:v>
                </c:pt>
                <c:pt idx="25">
                  <c:v>6326.5786432724026</c:v>
                </c:pt>
                <c:pt idx="26">
                  <c:v>7026.0748205940763</c:v>
                </c:pt>
                <c:pt idx="27">
                  <c:v>7025.3433991840366</c:v>
                </c:pt>
                <c:pt idx="28">
                  <c:v>3215.6828616693147</c:v>
                </c:pt>
                <c:pt idx="29">
                  <c:v>465.77516079582466</c:v>
                </c:pt>
                <c:pt idx="30">
                  <c:v>2815.5087250157239</c:v>
                </c:pt>
                <c:pt idx="31">
                  <c:v>6243.7716075689168</c:v>
                </c:pt>
                <c:pt idx="32">
                  <c:v>7269.0990060500399</c:v>
                </c:pt>
                <c:pt idx="33">
                  <c:v>10643.300961923511</c:v>
                </c:pt>
                <c:pt idx="34">
                  <c:v>12133.878241898519</c:v>
                </c:pt>
                <c:pt idx="35">
                  <c:v>11322.751495119403</c:v>
                </c:pt>
                <c:pt idx="36">
                  <c:v>1129.8379073097797</c:v>
                </c:pt>
                <c:pt idx="37">
                  <c:v>0</c:v>
                </c:pt>
                <c:pt idx="38">
                  <c:v>0</c:v>
                </c:pt>
                <c:pt idx="39">
                  <c:v>1072.1779607100034</c:v>
                </c:pt>
                <c:pt idx="40">
                  <c:v>3093.7430797660522</c:v>
                </c:pt>
                <c:pt idx="41">
                  <c:v>1292.9268815255782</c:v>
                </c:pt>
                <c:pt idx="42">
                  <c:v>733.40715937215862</c:v>
                </c:pt>
                <c:pt idx="43">
                  <c:v>1287.5800740428792</c:v>
                </c:pt>
                <c:pt idx="44">
                  <c:v>1259.4275034700911</c:v>
                </c:pt>
                <c:pt idx="45">
                  <c:v>4444.2867561077646</c:v>
                </c:pt>
                <c:pt idx="46">
                  <c:v>1185.1528477725149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4861.9890030053284</c:v>
                </c:pt>
                <c:pt idx="53">
                  <c:v>4609.6812790278955</c:v>
                </c:pt>
                <c:pt idx="54">
                  <c:v>3212.6323548986725</c:v>
                </c:pt>
                <c:pt idx="55">
                  <c:v>3594.6274376223478</c:v>
                </c:pt>
                <c:pt idx="56">
                  <c:v>3466.5688735807566</c:v>
                </c:pt>
                <c:pt idx="57">
                  <c:v>3039.8705200448162</c:v>
                </c:pt>
                <c:pt idx="58">
                  <c:v>3637.8400046198435</c:v>
                </c:pt>
                <c:pt idx="59">
                  <c:v>2692.6946273815379</c:v>
                </c:pt>
                <c:pt idx="60">
                  <c:v>1771.2877989578369</c:v>
                </c:pt>
                <c:pt idx="61">
                  <c:v>1805.5719400913947</c:v>
                </c:pt>
                <c:pt idx="62">
                  <c:v>1546.2589392876889</c:v>
                </c:pt>
                <c:pt idx="63">
                  <c:v>3127.873244353746</c:v>
                </c:pt>
                <c:pt idx="64">
                  <c:v>947.63940278856478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1134.4845459867463</c:v>
                </c:pt>
                <c:pt idx="70">
                  <c:v>1319.3867735576011</c:v>
                </c:pt>
                <c:pt idx="71">
                  <c:v>1083.7549216565189</c:v>
                </c:pt>
                <c:pt idx="72">
                  <c:v>1029.374170549843</c:v>
                </c:pt>
                <c:pt idx="73">
                  <c:v>1492.9525910795717</c:v>
                </c:pt>
                <c:pt idx="74">
                  <c:v>423.55560390223457</c:v>
                </c:pt>
                <c:pt idx="75">
                  <c:v>0</c:v>
                </c:pt>
                <c:pt idx="76">
                  <c:v>603.36330054108555</c:v>
                </c:pt>
                <c:pt idx="77">
                  <c:v>969.77613415154451</c:v>
                </c:pt>
                <c:pt idx="78">
                  <c:v>1267.9747421341106</c:v>
                </c:pt>
                <c:pt idx="79">
                  <c:v>997.41891977935552</c:v>
                </c:pt>
                <c:pt idx="80">
                  <c:v>1574.973119813752</c:v>
                </c:pt>
                <c:pt idx="81">
                  <c:v>1508.758340169041</c:v>
                </c:pt>
                <c:pt idx="82">
                  <c:v>1015.9116566278331</c:v>
                </c:pt>
                <c:pt idx="83">
                  <c:v>1085.8110015169982</c:v>
                </c:pt>
                <c:pt idx="84">
                  <c:v>1476.3496521257096</c:v>
                </c:pt>
                <c:pt idx="85">
                  <c:v>1078.0138950676082</c:v>
                </c:pt>
                <c:pt idx="86">
                  <c:v>1286.5158296314503</c:v>
                </c:pt>
                <c:pt idx="87">
                  <c:v>2166.3298462074345</c:v>
                </c:pt>
                <c:pt idx="88">
                  <c:v>1271.4186982562126</c:v>
                </c:pt>
                <c:pt idx="89">
                  <c:v>665.44913785763754</c:v>
                </c:pt>
                <c:pt idx="90">
                  <c:v>756.50712342516636</c:v>
                </c:pt>
                <c:pt idx="91">
                  <c:v>719.22415780396409</c:v>
                </c:pt>
                <c:pt idx="92">
                  <c:v>1020.3113898786246</c:v>
                </c:pt>
                <c:pt idx="93">
                  <c:v>1140.3954342280388</c:v>
                </c:pt>
                <c:pt idx="94">
                  <c:v>1194.3014622516725</c:v>
                </c:pt>
                <c:pt idx="95">
                  <c:v>1247.4719298872951</c:v>
                </c:pt>
                <c:pt idx="96">
                  <c:v>908.78804290376308</c:v>
                </c:pt>
                <c:pt idx="97">
                  <c:v>939.18854696697667</c:v>
                </c:pt>
                <c:pt idx="98">
                  <c:v>940.5521460745158</c:v>
                </c:pt>
                <c:pt idx="99">
                  <c:v>731.74761503555476</c:v>
                </c:pt>
                <c:pt idx="100">
                  <c:v>665.32899029031239</c:v>
                </c:pt>
                <c:pt idx="101">
                  <c:v>781.86006445255191</c:v>
                </c:pt>
                <c:pt idx="102">
                  <c:v>630.77045098634051</c:v>
                </c:pt>
                <c:pt idx="103">
                  <c:v>606.40336035945006</c:v>
                </c:pt>
                <c:pt idx="104">
                  <c:v>663.8028631770527</c:v>
                </c:pt>
                <c:pt idx="105">
                  <c:v>772.27572962717488</c:v>
                </c:pt>
                <c:pt idx="106">
                  <c:v>837.03946728193569</c:v>
                </c:pt>
                <c:pt idx="107">
                  <c:v>912.90105209458522</c:v>
                </c:pt>
                <c:pt idx="108">
                  <c:v>1570.6421014774342</c:v>
                </c:pt>
                <c:pt idx="109">
                  <c:v>2429.2149275093116</c:v>
                </c:pt>
                <c:pt idx="110">
                  <c:v>2093.9202018220958</c:v>
                </c:pt>
                <c:pt idx="111">
                  <c:v>2102.6017085857229</c:v>
                </c:pt>
                <c:pt idx="112">
                  <c:v>2249.8041961314543</c:v>
                </c:pt>
                <c:pt idx="113">
                  <c:v>2221.5967224000697</c:v>
                </c:pt>
                <c:pt idx="114">
                  <c:v>1626.6367415788429</c:v>
                </c:pt>
                <c:pt idx="115">
                  <c:v>1244.9483608867636</c:v>
                </c:pt>
                <c:pt idx="116">
                  <c:v>1089.1013615743495</c:v>
                </c:pt>
                <c:pt idx="117">
                  <c:v>995.11959595293013</c:v>
                </c:pt>
                <c:pt idx="118">
                  <c:v>1194.351103226235</c:v>
                </c:pt>
                <c:pt idx="119">
                  <c:v>1035.3040264067895</c:v>
                </c:pt>
                <c:pt idx="120">
                  <c:v>865.5347776493021</c:v>
                </c:pt>
                <c:pt idx="121">
                  <c:v>0</c:v>
                </c:pt>
                <c:pt idx="122">
                  <c:v>774.4190142699689</c:v>
                </c:pt>
                <c:pt idx="123">
                  <c:v>420.19203059539376</c:v>
                </c:pt>
                <c:pt idx="124">
                  <c:v>454.54573133443478</c:v>
                </c:pt>
                <c:pt idx="125">
                  <c:v>434.09033795030706</c:v>
                </c:pt>
                <c:pt idx="126">
                  <c:v>492.40031813212141</c:v>
                </c:pt>
                <c:pt idx="127">
                  <c:v>497.16126535326765</c:v>
                </c:pt>
                <c:pt idx="128">
                  <c:v>459.59027442889959</c:v>
                </c:pt>
                <c:pt idx="129">
                  <c:v>454.08005176505384</c:v>
                </c:pt>
                <c:pt idx="130">
                  <c:v>506.88876480121064</c:v>
                </c:pt>
                <c:pt idx="131">
                  <c:v>532.86318911317062</c:v>
                </c:pt>
                <c:pt idx="132">
                  <c:v>538.96291899586049</c:v>
                </c:pt>
                <c:pt idx="133">
                  <c:v>538.39246351892268</c:v>
                </c:pt>
                <c:pt idx="134">
                  <c:v>535.45903780284675</c:v>
                </c:pt>
                <c:pt idx="135">
                  <c:v>540.12844118311421</c:v>
                </c:pt>
                <c:pt idx="136">
                  <c:v>522.17521707671278</c:v>
                </c:pt>
                <c:pt idx="137">
                  <c:v>381.48225213847365</c:v>
                </c:pt>
                <c:pt idx="138">
                  <c:v>351.07754373789004</c:v>
                </c:pt>
                <c:pt idx="139">
                  <c:v>446.80581346464959</c:v>
                </c:pt>
                <c:pt idx="140">
                  <c:v>529.43023356338438</c:v>
                </c:pt>
                <c:pt idx="141">
                  <c:v>569.28504725814628</c:v>
                </c:pt>
                <c:pt idx="142">
                  <c:v>602.72265663334201</c:v>
                </c:pt>
                <c:pt idx="143">
                  <c:v>584.87494460735945</c:v>
                </c:pt>
                <c:pt idx="144">
                  <c:v>748.07883972427442</c:v>
                </c:pt>
                <c:pt idx="145">
                  <c:v>786.6409095666761</c:v>
                </c:pt>
                <c:pt idx="146">
                  <c:v>751.32166470157983</c:v>
                </c:pt>
                <c:pt idx="147">
                  <c:v>858.54013323592585</c:v>
                </c:pt>
                <c:pt idx="148">
                  <c:v>912.10481854274553</c:v>
                </c:pt>
                <c:pt idx="149">
                  <c:v>1056.2923729329443</c:v>
                </c:pt>
                <c:pt idx="150">
                  <c:v>1178.1039219074341</c:v>
                </c:pt>
                <c:pt idx="151">
                  <c:v>1246.4308674907249</c:v>
                </c:pt>
                <c:pt idx="152">
                  <c:v>1089.1977187275684</c:v>
                </c:pt>
                <c:pt idx="153">
                  <c:v>1332.610839492577</c:v>
                </c:pt>
                <c:pt idx="154">
                  <c:v>1272.8222775380657</c:v>
                </c:pt>
                <c:pt idx="155">
                  <c:v>1500.3991167999234</c:v>
                </c:pt>
                <c:pt idx="156">
                  <c:v>1611.5057987056543</c:v>
                </c:pt>
                <c:pt idx="157">
                  <c:v>1688.7901031664207</c:v>
                </c:pt>
                <c:pt idx="158">
                  <c:v>1934.1830629159235</c:v>
                </c:pt>
                <c:pt idx="159">
                  <c:v>1949.2143446739908</c:v>
                </c:pt>
                <c:pt idx="160">
                  <c:v>1938.4004953432802</c:v>
                </c:pt>
                <c:pt idx="161">
                  <c:v>2097.0453241188743</c:v>
                </c:pt>
                <c:pt idx="162">
                  <c:v>2320.2709149614334</c:v>
                </c:pt>
                <c:pt idx="163">
                  <c:v>2439.9369581538199</c:v>
                </c:pt>
                <c:pt idx="164">
                  <c:v>3918.8712473147921</c:v>
                </c:pt>
                <c:pt idx="165">
                  <c:v>4368.7050909777718</c:v>
                </c:pt>
                <c:pt idx="166">
                  <c:v>3620.8236946959919</c:v>
                </c:pt>
                <c:pt idx="167">
                  <c:v>3890.6247874033161</c:v>
                </c:pt>
                <c:pt idx="168">
                  <c:v>3761.7262375491605</c:v>
                </c:pt>
                <c:pt idx="169">
                  <c:v>4090.9931552036801</c:v>
                </c:pt>
                <c:pt idx="170">
                  <c:v>4160.7582596527091</c:v>
                </c:pt>
                <c:pt idx="171">
                  <c:v>3105.6089582268314</c:v>
                </c:pt>
                <c:pt idx="172">
                  <c:v>1937.1865395029511</c:v>
                </c:pt>
                <c:pt idx="173">
                  <c:v>3306.1873674598091</c:v>
                </c:pt>
                <c:pt idx="174">
                  <c:v>2367.3897991298259</c:v>
                </c:pt>
                <c:pt idx="175">
                  <c:v>1227.0452350025607</c:v>
                </c:pt>
                <c:pt idx="176">
                  <c:v>913.68573116913285</c:v>
                </c:pt>
                <c:pt idx="177">
                  <c:v>1304.6573315486951</c:v>
                </c:pt>
                <c:pt idx="178">
                  <c:v>1481.0256851707056</c:v>
                </c:pt>
                <c:pt idx="179">
                  <c:v>1470.7579072156557</c:v>
                </c:pt>
                <c:pt idx="180">
                  <c:v>1374.0198830784652</c:v>
                </c:pt>
                <c:pt idx="181">
                  <c:v>1345.4010776787297</c:v>
                </c:pt>
                <c:pt idx="182">
                  <c:v>1167.6360406429837</c:v>
                </c:pt>
                <c:pt idx="183">
                  <c:v>1223.7963709241453</c:v>
                </c:pt>
                <c:pt idx="184">
                  <c:v>1424.9074248416437</c:v>
                </c:pt>
                <c:pt idx="185">
                  <c:v>1293.4053467834965</c:v>
                </c:pt>
                <c:pt idx="186">
                  <c:v>1073.6312043136263</c:v>
                </c:pt>
                <c:pt idx="187">
                  <c:v>946.08537264988161</c:v>
                </c:pt>
                <c:pt idx="188">
                  <c:v>1018.0267055967224</c:v>
                </c:pt>
                <c:pt idx="189">
                  <c:v>873.44980892408933</c:v>
                </c:pt>
                <c:pt idx="190">
                  <c:v>814.80147742486588</c:v>
                </c:pt>
                <c:pt idx="191">
                  <c:v>834.17058711532331</c:v>
                </c:pt>
                <c:pt idx="192">
                  <c:v>840.37091185489828</c:v>
                </c:pt>
                <c:pt idx="193">
                  <c:v>1060.0215071718569</c:v>
                </c:pt>
                <c:pt idx="194">
                  <c:v>1061.6369030138028</c:v>
                </c:pt>
                <c:pt idx="195">
                  <c:v>775.82497441604096</c:v>
                </c:pt>
                <c:pt idx="196">
                  <c:v>395.64940337895035</c:v>
                </c:pt>
                <c:pt idx="197">
                  <c:v>537.6803759335321</c:v>
                </c:pt>
                <c:pt idx="198">
                  <c:v>610.01303240402228</c:v>
                </c:pt>
                <c:pt idx="199">
                  <c:v>651.76817333224017</c:v>
                </c:pt>
                <c:pt idx="200">
                  <c:v>686.67429955763362</c:v>
                </c:pt>
                <c:pt idx="201">
                  <c:v>658.05656646079558</c:v>
                </c:pt>
                <c:pt idx="202">
                  <c:v>575.05865985079197</c:v>
                </c:pt>
                <c:pt idx="203">
                  <c:v>508.4471225715327</c:v>
                </c:pt>
                <c:pt idx="204">
                  <c:v>536.09464554420003</c:v>
                </c:pt>
                <c:pt idx="205">
                  <c:v>458.56605819649758</c:v>
                </c:pt>
                <c:pt idx="206">
                  <c:v>508.04934133454043</c:v>
                </c:pt>
                <c:pt idx="207">
                  <c:v>496.85887518717897</c:v>
                </c:pt>
                <c:pt idx="208">
                  <c:v>516.24743639076553</c:v>
                </c:pt>
                <c:pt idx="209">
                  <c:v>563.81474438042142</c:v>
                </c:pt>
                <c:pt idx="210">
                  <c:v>582.32533327306965</c:v>
                </c:pt>
                <c:pt idx="211">
                  <c:v>523.38179807124584</c:v>
                </c:pt>
                <c:pt idx="212">
                  <c:v>376.97746739109147</c:v>
                </c:pt>
                <c:pt idx="213">
                  <c:v>362.59206670832492</c:v>
                </c:pt>
                <c:pt idx="214">
                  <c:v>625.59882773435322</c:v>
                </c:pt>
                <c:pt idx="215">
                  <c:v>565.2408263453159</c:v>
                </c:pt>
                <c:pt idx="216">
                  <c:v>601.84401456786009</c:v>
                </c:pt>
                <c:pt idx="217">
                  <c:v>631.5098111877586</c:v>
                </c:pt>
                <c:pt idx="218">
                  <c:v>652.20331055734823</c:v>
                </c:pt>
                <c:pt idx="219">
                  <c:v>620.8078236586033</c:v>
                </c:pt>
                <c:pt idx="220">
                  <c:v>600.11943097724247</c:v>
                </c:pt>
                <c:pt idx="221">
                  <c:v>610.63195545965516</c:v>
                </c:pt>
                <c:pt idx="222">
                  <c:v>593.08247303559995</c:v>
                </c:pt>
                <c:pt idx="223">
                  <c:v>622.87332895576048</c:v>
                </c:pt>
                <c:pt idx="224">
                  <c:v>490.23761439765445</c:v>
                </c:pt>
                <c:pt idx="225">
                  <c:v>521.74877977971278</c:v>
                </c:pt>
                <c:pt idx="226">
                  <c:v>543.09054518441178</c:v>
                </c:pt>
                <c:pt idx="227">
                  <c:v>547.34330371497549</c:v>
                </c:pt>
                <c:pt idx="228">
                  <c:v>164.17964664873566</c:v>
                </c:pt>
                <c:pt idx="229">
                  <c:v>164.02708934708534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276.1756873576436</c:v>
                </c:pt>
                <c:pt idx="234">
                  <c:v>567.25301731689217</c:v>
                </c:pt>
                <c:pt idx="235">
                  <c:v>560.0784734087681</c:v>
                </c:pt>
                <c:pt idx="236">
                  <c:v>866.0560364988587</c:v>
                </c:pt>
                <c:pt idx="237">
                  <c:v>1040.981121345689</c:v>
                </c:pt>
                <c:pt idx="238">
                  <c:v>695.24180587335115</c:v>
                </c:pt>
                <c:pt idx="239">
                  <c:v>794.55467570178723</c:v>
                </c:pt>
                <c:pt idx="240">
                  <c:v>948.62282206571956</c:v>
                </c:pt>
                <c:pt idx="241">
                  <c:v>1233.0536352780052</c:v>
                </c:pt>
                <c:pt idx="242">
                  <c:v>452.27376423399812</c:v>
                </c:pt>
                <c:pt idx="243">
                  <c:v>1479.0392619820548</c:v>
                </c:pt>
                <c:pt idx="244">
                  <c:v>1715.3461382194919</c:v>
                </c:pt>
                <c:pt idx="245">
                  <c:v>1466.8689805370805</c:v>
                </c:pt>
                <c:pt idx="246">
                  <c:v>1462.8708304118511</c:v>
                </c:pt>
                <c:pt idx="247">
                  <c:v>1498.1570901341649</c:v>
                </c:pt>
                <c:pt idx="248">
                  <c:v>1715.9803784991275</c:v>
                </c:pt>
                <c:pt idx="249">
                  <c:v>1954.9321622928064</c:v>
                </c:pt>
                <c:pt idx="250">
                  <c:v>1909.5861116016943</c:v>
                </c:pt>
                <c:pt idx="251">
                  <c:v>1918.0182320415354</c:v>
                </c:pt>
                <c:pt idx="252">
                  <c:v>1873.3614979868955</c:v>
                </c:pt>
                <c:pt idx="253">
                  <c:v>1307.3001629325449</c:v>
                </c:pt>
                <c:pt idx="254">
                  <c:v>1481.6736669661507</c:v>
                </c:pt>
                <c:pt idx="255">
                  <c:v>1615.5044139221229</c:v>
                </c:pt>
                <c:pt idx="256">
                  <c:v>1121.0369735734353</c:v>
                </c:pt>
                <c:pt idx="257">
                  <c:v>814.76347279474578</c:v>
                </c:pt>
                <c:pt idx="258">
                  <c:v>910.95167366935686</c:v>
                </c:pt>
                <c:pt idx="259">
                  <c:v>518.42734222325021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222.14254510803502</c:v>
                </c:pt>
                <c:pt idx="264">
                  <c:v>276.67466784391485</c:v>
                </c:pt>
                <c:pt idx="265">
                  <c:v>305.48031665808031</c:v>
                </c:pt>
                <c:pt idx="266">
                  <c:v>89.595014146777558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132.59473648185886</c:v>
                </c:pt>
                <c:pt idx="271">
                  <c:v>225.98378061457436</c:v>
                </c:pt>
                <c:pt idx="272">
                  <c:v>209.09864655021488</c:v>
                </c:pt>
                <c:pt idx="273">
                  <c:v>257.26638125727635</c:v>
                </c:pt>
                <c:pt idx="274">
                  <c:v>198.05178239192358</c:v>
                </c:pt>
                <c:pt idx="275">
                  <c:v>203.01743317347226</c:v>
                </c:pt>
                <c:pt idx="276">
                  <c:v>252.227239699112</c:v>
                </c:pt>
                <c:pt idx="277">
                  <c:v>284.73563005225702</c:v>
                </c:pt>
                <c:pt idx="278">
                  <c:v>287.85743788767218</c:v>
                </c:pt>
                <c:pt idx="279">
                  <c:v>197.94672046106771</c:v>
                </c:pt>
                <c:pt idx="280">
                  <c:v>162.42587007178125</c:v>
                </c:pt>
                <c:pt idx="281">
                  <c:v>151.60531627974447</c:v>
                </c:pt>
                <c:pt idx="282">
                  <c:v>152.0262079483177</c:v>
                </c:pt>
                <c:pt idx="283">
                  <c:v>137.92277418567042</c:v>
                </c:pt>
                <c:pt idx="284">
                  <c:v>141.5211622739009</c:v>
                </c:pt>
                <c:pt idx="285">
                  <c:v>103.06310432836607</c:v>
                </c:pt>
                <c:pt idx="286">
                  <c:v>57.49064118769838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86.572525854934668</c:v>
                </c:pt>
                <c:pt idx="293">
                  <c:v>142.30416023189662</c:v>
                </c:pt>
                <c:pt idx="294">
                  <c:v>128.95000341487142</c:v>
                </c:pt>
                <c:pt idx="295">
                  <c:v>137.34709474495517</c:v>
                </c:pt>
                <c:pt idx="296">
                  <c:v>141.85391700277151</c:v>
                </c:pt>
                <c:pt idx="297">
                  <c:v>128.95488939902714</c:v>
                </c:pt>
                <c:pt idx="298">
                  <c:v>123.96453938923634</c:v>
                </c:pt>
                <c:pt idx="299">
                  <c:v>114.49834188562508</c:v>
                </c:pt>
                <c:pt idx="300">
                  <c:v>137.61478726130088</c:v>
                </c:pt>
                <c:pt idx="301">
                  <c:v>140.07768947651985</c:v>
                </c:pt>
                <c:pt idx="302">
                  <c:v>145.86488928051557</c:v>
                </c:pt>
                <c:pt idx="303">
                  <c:v>157.03337868372364</c:v>
                </c:pt>
                <c:pt idx="304">
                  <c:v>373.70124399998264</c:v>
                </c:pt>
                <c:pt idx="305">
                  <c:v>374.14430907528316</c:v>
                </c:pt>
                <c:pt idx="306">
                  <c:v>470.9107137314291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175.13205169991068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227.72001315595895</c:v>
                </c:pt>
                <c:pt idx="319">
                  <c:v>365.34110274226543</c:v>
                </c:pt>
                <c:pt idx="320">
                  <c:v>341.34474482546364</c:v>
                </c:pt>
                <c:pt idx="321">
                  <c:v>569.91062242010196</c:v>
                </c:pt>
                <c:pt idx="322">
                  <c:v>652.95664029725003</c:v>
                </c:pt>
                <c:pt idx="323">
                  <c:v>579.61958387303048</c:v>
                </c:pt>
                <c:pt idx="324">
                  <c:v>543.29168636067425</c:v>
                </c:pt>
                <c:pt idx="325">
                  <c:v>584.54226096381626</c:v>
                </c:pt>
                <c:pt idx="326">
                  <c:v>635.16708607322016</c:v>
                </c:pt>
                <c:pt idx="327">
                  <c:v>700.63282407340853</c:v>
                </c:pt>
                <c:pt idx="328">
                  <c:v>776.58557816454652</c:v>
                </c:pt>
                <c:pt idx="329">
                  <c:v>611.26574165418458</c:v>
                </c:pt>
                <c:pt idx="330">
                  <c:v>411.54103446879913</c:v>
                </c:pt>
                <c:pt idx="331">
                  <c:v>362.26996666320179</c:v>
                </c:pt>
                <c:pt idx="332">
                  <c:v>27.757470498366978</c:v>
                </c:pt>
                <c:pt idx="333">
                  <c:v>0</c:v>
                </c:pt>
                <c:pt idx="334">
                  <c:v>0</c:v>
                </c:pt>
                <c:pt idx="335">
                  <c:v>429.21210164458819</c:v>
                </c:pt>
                <c:pt idx="336">
                  <c:v>625.12948406497503</c:v>
                </c:pt>
                <c:pt idx="337">
                  <c:v>592.67311728807204</c:v>
                </c:pt>
                <c:pt idx="338">
                  <c:v>610.91448786116496</c:v>
                </c:pt>
                <c:pt idx="339">
                  <c:v>439.69079721785158</c:v>
                </c:pt>
                <c:pt idx="340">
                  <c:v>374.35615867351464</c:v>
                </c:pt>
                <c:pt idx="341">
                  <c:v>387.60328236327405</c:v>
                </c:pt>
                <c:pt idx="342">
                  <c:v>306.91003586064301</c:v>
                </c:pt>
                <c:pt idx="343">
                  <c:v>512.94059309258148</c:v>
                </c:pt>
                <c:pt idx="344">
                  <c:v>726.20390307972059</c:v>
                </c:pt>
                <c:pt idx="345">
                  <c:v>761.49046240681059</c:v>
                </c:pt>
                <c:pt idx="346">
                  <c:v>125.35844636039367</c:v>
                </c:pt>
                <c:pt idx="347">
                  <c:v>186.29300732242086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238.87736864334835</c:v>
                </c:pt>
                <c:pt idx="355">
                  <c:v>352.4568584370345</c:v>
                </c:pt>
                <c:pt idx="356">
                  <c:v>368.66364230424489</c:v>
                </c:pt>
                <c:pt idx="357">
                  <c:v>355.89277882033343</c:v>
                </c:pt>
                <c:pt idx="358">
                  <c:v>372.30164615438571</c:v>
                </c:pt>
                <c:pt idx="359">
                  <c:v>415.20296885930946</c:v>
                </c:pt>
                <c:pt idx="360">
                  <c:v>399.07619317896814</c:v>
                </c:pt>
                <c:pt idx="361">
                  <c:v>400.13432265426604</c:v>
                </c:pt>
                <c:pt idx="362">
                  <c:v>414.702815979501</c:v>
                </c:pt>
                <c:pt idx="363">
                  <c:v>389.08642189440712</c:v>
                </c:pt>
                <c:pt idx="364">
                  <c:v>515.58436246112115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'Net TLM'!$H$3</c:f>
              <c:strCache>
                <c:ptCount val="1"/>
                <c:pt idx="0">
                  <c:v>Total Barrage flow (ML/day)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TLM'!$H$4:$H$368</c:f>
              <c:numCache>
                <c:formatCode>0</c:formatCode>
                <c:ptCount val="365"/>
                <c:pt idx="0">
                  <c:v>13633.020279588776</c:v>
                </c:pt>
                <c:pt idx="1">
                  <c:v>5092.8361761918677</c:v>
                </c:pt>
                <c:pt idx="2">
                  <c:v>1651.4506928818137</c:v>
                </c:pt>
                <c:pt idx="3">
                  <c:v>853.80308698351234</c:v>
                </c:pt>
                <c:pt idx="4">
                  <c:v>1654.8524971868096</c:v>
                </c:pt>
                <c:pt idx="5">
                  <c:v>1986.5772638044659</c:v>
                </c:pt>
                <c:pt idx="6">
                  <c:v>5373.6336889902796</c:v>
                </c:pt>
                <c:pt idx="7">
                  <c:v>3322.9732866601316</c:v>
                </c:pt>
                <c:pt idx="8">
                  <c:v>617.3828730007541</c:v>
                </c:pt>
                <c:pt idx="9">
                  <c:v>667.61138367329124</c:v>
                </c:pt>
                <c:pt idx="10">
                  <c:v>2110.1869003224811</c:v>
                </c:pt>
                <c:pt idx="11">
                  <c:v>3209.9631611509358</c:v>
                </c:pt>
                <c:pt idx="12">
                  <c:v>9020.9912286008985</c:v>
                </c:pt>
                <c:pt idx="13">
                  <c:v>10283.725733716474</c:v>
                </c:pt>
                <c:pt idx="14">
                  <c:v>9785.3948568278756</c:v>
                </c:pt>
                <c:pt idx="15">
                  <c:v>10811.560881586312</c:v>
                </c:pt>
                <c:pt idx="16">
                  <c:v>6877.5040472971386</c:v>
                </c:pt>
                <c:pt idx="17">
                  <c:v>1051.2275994761062</c:v>
                </c:pt>
                <c:pt idx="18">
                  <c:v>21.241966751599211</c:v>
                </c:pt>
                <c:pt idx="19">
                  <c:v>163.1998479239808</c:v>
                </c:pt>
                <c:pt idx="20">
                  <c:v>7658.3930856668339</c:v>
                </c:pt>
                <c:pt idx="21">
                  <c:v>10400.519712026384</c:v>
                </c:pt>
                <c:pt idx="22">
                  <c:v>7823.5680820374409</c:v>
                </c:pt>
                <c:pt idx="23">
                  <c:v>7538.5483550999115</c:v>
                </c:pt>
                <c:pt idx="24">
                  <c:v>7576.7663462361279</c:v>
                </c:pt>
                <c:pt idx="25">
                  <c:v>7734.2226588398999</c:v>
                </c:pt>
                <c:pt idx="26">
                  <c:v>8510.2024673350388</c:v>
                </c:pt>
                <c:pt idx="27">
                  <c:v>11605.659944893221</c:v>
                </c:pt>
                <c:pt idx="28">
                  <c:v>6235.7759745564399</c:v>
                </c:pt>
                <c:pt idx="29">
                  <c:v>1193.1372759756139</c:v>
                </c:pt>
                <c:pt idx="30">
                  <c:v>3614.4043365632024</c:v>
                </c:pt>
                <c:pt idx="31">
                  <c:v>8279.2989113348849</c:v>
                </c:pt>
                <c:pt idx="32">
                  <c:v>9787.7529410558236</c:v>
                </c:pt>
                <c:pt idx="33">
                  <c:v>12688.749011412501</c:v>
                </c:pt>
                <c:pt idx="34">
                  <c:v>13732.335239572329</c:v>
                </c:pt>
                <c:pt idx="35">
                  <c:v>12021.056560729348</c:v>
                </c:pt>
                <c:pt idx="36">
                  <c:v>1129.8379073097797</c:v>
                </c:pt>
                <c:pt idx="37">
                  <c:v>0</c:v>
                </c:pt>
                <c:pt idx="38">
                  <c:v>225.23559503159504</c:v>
                </c:pt>
                <c:pt idx="39">
                  <c:v>3246.831050640234</c:v>
                </c:pt>
                <c:pt idx="40">
                  <c:v>5137.8832215619914</c:v>
                </c:pt>
                <c:pt idx="41">
                  <c:v>1933.3088159366707</c:v>
                </c:pt>
                <c:pt idx="42">
                  <c:v>733.40715937215862</c:v>
                </c:pt>
                <c:pt idx="43">
                  <c:v>1287.5800740428792</c:v>
                </c:pt>
                <c:pt idx="44">
                  <c:v>1259.4275034700911</c:v>
                </c:pt>
                <c:pt idx="45">
                  <c:v>5422.5966913779321</c:v>
                </c:pt>
                <c:pt idx="46">
                  <c:v>1185.1528477725149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7661.0968147963304</c:v>
                </c:pt>
                <c:pt idx="53">
                  <c:v>8584.5530707238904</c:v>
                </c:pt>
                <c:pt idx="54">
                  <c:v>7308.1013745156197</c:v>
                </c:pt>
                <c:pt idx="55">
                  <c:v>7900.1149212649671</c:v>
                </c:pt>
                <c:pt idx="56">
                  <c:v>7460.2509566029703</c:v>
                </c:pt>
                <c:pt idx="57">
                  <c:v>6757.8079589636145</c:v>
                </c:pt>
                <c:pt idx="58">
                  <c:v>7690.8251299588865</c:v>
                </c:pt>
                <c:pt idx="59">
                  <c:v>6040.8672527725121</c:v>
                </c:pt>
                <c:pt idx="60">
                  <c:v>5730.7079513665431</c:v>
                </c:pt>
                <c:pt idx="61">
                  <c:v>5509.7913775497718</c:v>
                </c:pt>
                <c:pt idx="62">
                  <c:v>4079.9841345215741</c:v>
                </c:pt>
                <c:pt idx="63">
                  <c:v>7423.9108043453416</c:v>
                </c:pt>
                <c:pt idx="64">
                  <c:v>1820.7166810123035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2318.8882724134191</c:v>
                </c:pt>
                <c:pt idx="70">
                  <c:v>2990.485688240452</c:v>
                </c:pt>
                <c:pt idx="71">
                  <c:v>2643.3328838647681</c:v>
                </c:pt>
                <c:pt idx="72">
                  <c:v>2393.9731181584302</c:v>
                </c:pt>
                <c:pt idx="73">
                  <c:v>3254.416229990562</c:v>
                </c:pt>
                <c:pt idx="74">
                  <c:v>506.94919950344706</c:v>
                </c:pt>
                <c:pt idx="75">
                  <c:v>277.5711040426757</c:v>
                </c:pt>
                <c:pt idx="76">
                  <c:v>1477.1612263181532</c:v>
                </c:pt>
                <c:pt idx="77">
                  <c:v>2399.7297432491696</c:v>
                </c:pt>
                <c:pt idx="78">
                  <c:v>3028.8365789743489</c:v>
                </c:pt>
                <c:pt idx="79">
                  <c:v>2260.4458145617473</c:v>
                </c:pt>
                <c:pt idx="80">
                  <c:v>2237.5459934443479</c:v>
                </c:pt>
                <c:pt idx="81">
                  <c:v>2663.8676320873719</c:v>
                </c:pt>
                <c:pt idx="82">
                  <c:v>2399.8384482499541</c:v>
                </c:pt>
                <c:pt idx="83">
                  <c:v>2546.3016806935534</c:v>
                </c:pt>
                <c:pt idx="84">
                  <c:v>2100.4399362119857</c:v>
                </c:pt>
                <c:pt idx="85">
                  <c:v>1124.6828811818825</c:v>
                </c:pt>
                <c:pt idx="86">
                  <c:v>1574.3622490953435</c:v>
                </c:pt>
                <c:pt idx="87">
                  <c:v>2653.9445130720405</c:v>
                </c:pt>
                <c:pt idx="88">
                  <c:v>2057.6034117062331</c:v>
                </c:pt>
                <c:pt idx="89">
                  <c:v>1365.9409990462082</c:v>
                </c:pt>
                <c:pt idx="90">
                  <c:v>1601.9054158627164</c:v>
                </c:pt>
                <c:pt idx="91">
                  <c:v>1653.7949944224069</c:v>
                </c:pt>
                <c:pt idx="92">
                  <c:v>2387.6798274408152</c:v>
                </c:pt>
                <c:pt idx="93">
                  <c:v>2732.920029848382</c:v>
                </c:pt>
                <c:pt idx="94">
                  <c:v>2852.0034726551662</c:v>
                </c:pt>
                <c:pt idx="95">
                  <c:v>2930.2459605925192</c:v>
                </c:pt>
                <c:pt idx="96">
                  <c:v>2271.523061580529</c:v>
                </c:pt>
                <c:pt idx="97">
                  <c:v>2703.1562096213947</c:v>
                </c:pt>
                <c:pt idx="98">
                  <c:v>2588.5178084724412</c:v>
                </c:pt>
                <c:pt idx="99">
                  <c:v>1800.8657154382181</c:v>
                </c:pt>
                <c:pt idx="100">
                  <c:v>1736.1381085471958</c:v>
                </c:pt>
                <c:pt idx="101">
                  <c:v>1923.8300507573149</c:v>
                </c:pt>
                <c:pt idx="102">
                  <c:v>1497.6864566676036</c:v>
                </c:pt>
                <c:pt idx="103">
                  <c:v>1271.2035488743072</c:v>
                </c:pt>
                <c:pt idx="104">
                  <c:v>1533.4352501089065</c:v>
                </c:pt>
                <c:pt idx="105">
                  <c:v>1835.4482948020514</c:v>
                </c:pt>
                <c:pt idx="106">
                  <c:v>2044.5007020158077</c:v>
                </c:pt>
                <c:pt idx="107">
                  <c:v>2177.8971250699046</c:v>
                </c:pt>
                <c:pt idx="108">
                  <c:v>3282.8932180451507</c:v>
                </c:pt>
                <c:pt idx="109">
                  <c:v>4291.5127945608274</c:v>
                </c:pt>
                <c:pt idx="110">
                  <c:v>3535.2117496958344</c:v>
                </c:pt>
                <c:pt idx="111">
                  <c:v>3652.9873300548579</c:v>
                </c:pt>
                <c:pt idx="112">
                  <c:v>3863.425703377713</c:v>
                </c:pt>
                <c:pt idx="113">
                  <c:v>3803.7316365449014</c:v>
                </c:pt>
                <c:pt idx="114">
                  <c:v>3084.4787526229402</c:v>
                </c:pt>
                <c:pt idx="115">
                  <c:v>2533.0102686795713</c:v>
                </c:pt>
                <c:pt idx="116">
                  <c:v>2165.304411423157</c:v>
                </c:pt>
                <c:pt idx="117">
                  <c:v>2028.6437674247049</c:v>
                </c:pt>
                <c:pt idx="118">
                  <c:v>2279.2302249632676</c:v>
                </c:pt>
                <c:pt idx="119">
                  <c:v>1622.2288529947123</c:v>
                </c:pt>
                <c:pt idx="120">
                  <c:v>1052.4720036022056</c:v>
                </c:pt>
                <c:pt idx="121">
                  <c:v>0</c:v>
                </c:pt>
                <c:pt idx="122">
                  <c:v>1133.3944411749519</c:v>
                </c:pt>
                <c:pt idx="123">
                  <c:v>618.95456819731089</c:v>
                </c:pt>
                <c:pt idx="124">
                  <c:v>813.5729552285261</c:v>
                </c:pt>
                <c:pt idx="125">
                  <c:v>867.78261590737156</c:v>
                </c:pt>
                <c:pt idx="126">
                  <c:v>1005.8580726263062</c:v>
                </c:pt>
                <c:pt idx="127">
                  <c:v>1010.6048845438459</c:v>
                </c:pt>
                <c:pt idx="128">
                  <c:v>917.05825423065426</c:v>
                </c:pt>
                <c:pt idx="129">
                  <c:v>910.9500840739579</c:v>
                </c:pt>
                <c:pt idx="130">
                  <c:v>994.20223994560558</c:v>
                </c:pt>
                <c:pt idx="131">
                  <c:v>1020.5100225297333</c:v>
                </c:pt>
                <c:pt idx="132">
                  <c:v>1023.5049999165194</c:v>
                </c:pt>
                <c:pt idx="133">
                  <c:v>1005.9549872611478</c:v>
                </c:pt>
                <c:pt idx="134">
                  <c:v>1005.8897071979948</c:v>
                </c:pt>
                <c:pt idx="135">
                  <c:v>1021.1691854913801</c:v>
                </c:pt>
                <c:pt idx="136">
                  <c:v>993.46944131810324</c:v>
                </c:pt>
                <c:pt idx="137">
                  <c:v>756.246685901604</c:v>
                </c:pt>
                <c:pt idx="138">
                  <c:v>588.89108818855675</c:v>
                </c:pt>
                <c:pt idx="139">
                  <c:v>653.3798745584096</c:v>
                </c:pt>
                <c:pt idx="140">
                  <c:v>953.38374045933745</c:v>
                </c:pt>
                <c:pt idx="141">
                  <c:v>1124.9167117991242</c:v>
                </c:pt>
                <c:pt idx="142">
                  <c:v>1188.0963800455786</c:v>
                </c:pt>
                <c:pt idx="143">
                  <c:v>1154.2260034936658</c:v>
                </c:pt>
                <c:pt idx="144">
                  <c:v>1432.248805827993</c:v>
                </c:pt>
                <c:pt idx="145">
                  <c:v>1489.9833738319553</c:v>
                </c:pt>
                <c:pt idx="146">
                  <c:v>1416.5118782726947</c:v>
                </c:pt>
                <c:pt idx="147">
                  <c:v>1665.2653482637006</c:v>
                </c:pt>
                <c:pt idx="148">
                  <c:v>1843.228252134516</c:v>
                </c:pt>
                <c:pt idx="149">
                  <c:v>2103.7587085111959</c:v>
                </c:pt>
                <c:pt idx="150">
                  <c:v>2321.3128003622705</c:v>
                </c:pt>
                <c:pt idx="151">
                  <c:v>2242.4374369276265</c:v>
                </c:pt>
                <c:pt idx="152">
                  <c:v>1878.1791025341204</c:v>
                </c:pt>
                <c:pt idx="153">
                  <c:v>2440.4307018045838</c:v>
                </c:pt>
                <c:pt idx="154">
                  <c:v>1855.8092224383854</c:v>
                </c:pt>
                <c:pt idx="155">
                  <c:v>1867.3183420607422</c:v>
                </c:pt>
                <c:pt idx="156">
                  <c:v>2010.3861055956277</c:v>
                </c:pt>
                <c:pt idx="157">
                  <c:v>2952.0391388308549</c:v>
                </c:pt>
                <c:pt idx="158">
                  <c:v>4489.8192490411539</c:v>
                </c:pt>
                <c:pt idx="159">
                  <c:v>4777.2450855012139</c:v>
                </c:pt>
                <c:pt idx="160">
                  <c:v>4683.5347373111335</c:v>
                </c:pt>
                <c:pt idx="161">
                  <c:v>5035.5527215264847</c:v>
                </c:pt>
                <c:pt idx="162">
                  <c:v>5622.6562462547899</c:v>
                </c:pt>
                <c:pt idx="163">
                  <c:v>5829.271138850725</c:v>
                </c:pt>
                <c:pt idx="164">
                  <c:v>7986.5082399729436</c:v>
                </c:pt>
                <c:pt idx="165">
                  <c:v>9770.0418865548017</c:v>
                </c:pt>
                <c:pt idx="166">
                  <c:v>8909.0871952438156</c:v>
                </c:pt>
                <c:pt idx="167">
                  <c:v>9687.68148711502</c:v>
                </c:pt>
                <c:pt idx="168">
                  <c:v>9440.1883517564747</c:v>
                </c:pt>
                <c:pt idx="169">
                  <c:v>10212.630562684284</c:v>
                </c:pt>
                <c:pt idx="170">
                  <c:v>11511.110118395845</c:v>
                </c:pt>
                <c:pt idx="171">
                  <c:v>8189.3839659374617</c:v>
                </c:pt>
                <c:pt idx="172">
                  <c:v>5727.1960160662593</c:v>
                </c:pt>
                <c:pt idx="173">
                  <c:v>7166.9073563122438</c:v>
                </c:pt>
                <c:pt idx="174">
                  <c:v>6712.2456031401925</c:v>
                </c:pt>
                <c:pt idx="175">
                  <c:v>4212.7580332691077</c:v>
                </c:pt>
                <c:pt idx="176">
                  <c:v>2857.5160717559229</c:v>
                </c:pt>
                <c:pt idx="177">
                  <c:v>3717.3016826512167</c:v>
                </c:pt>
                <c:pt idx="178">
                  <c:v>3992.1125108218876</c:v>
                </c:pt>
                <c:pt idx="179">
                  <c:v>3901.0899101490113</c:v>
                </c:pt>
                <c:pt idx="180">
                  <c:v>3728.6093110110733</c:v>
                </c:pt>
                <c:pt idx="181">
                  <c:v>3619.8005032036317</c:v>
                </c:pt>
                <c:pt idx="182">
                  <c:v>3087.8540629555946</c:v>
                </c:pt>
                <c:pt idx="183">
                  <c:v>3405.0214629449961</c:v>
                </c:pt>
                <c:pt idx="184">
                  <c:v>4035.7398593766748</c:v>
                </c:pt>
                <c:pt idx="185">
                  <c:v>3676.3181596809718</c:v>
                </c:pt>
                <c:pt idx="186">
                  <c:v>3156.2043328002119</c:v>
                </c:pt>
                <c:pt idx="187">
                  <c:v>2790.2086765308354</c:v>
                </c:pt>
                <c:pt idx="188">
                  <c:v>2996.7057970403812</c:v>
                </c:pt>
                <c:pt idx="189">
                  <c:v>2493.4203072789965</c:v>
                </c:pt>
                <c:pt idx="190">
                  <c:v>2422.6222350323287</c:v>
                </c:pt>
                <c:pt idx="191">
                  <c:v>2416.4279445215061</c:v>
                </c:pt>
                <c:pt idx="192">
                  <c:v>2248.7742671426136</c:v>
                </c:pt>
                <c:pt idx="193">
                  <c:v>2644.8059303017153</c:v>
                </c:pt>
                <c:pt idx="194">
                  <c:v>2628.4349059447236</c:v>
                </c:pt>
                <c:pt idx="195">
                  <c:v>1878.6149809399915</c:v>
                </c:pt>
                <c:pt idx="196">
                  <c:v>935.79835553673115</c:v>
                </c:pt>
                <c:pt idx="197">
                  <c:v>1377.9894618952453</c:v>
                </c:pt>
                <c:pt idx="198">
                  <c:v>1533.8325636185232</c:v>
                </c:pt>
                <c:pt idx="199">
                  <c:v>1633.0880282130599</c:v>
                </c:pt>
                <c:pt idx="200">
                  <c:v>1693.2587405938957</c:v>
                </c:pt>
                <c:pt idx="201">
                  <c:v>1601.0874834165543</c:v>
                </c:pt>
                <c:pt idx="202">
                  <c:v>1412.8392733008902</c:v>
                </c:pt>
                <c:pt idx="203">
                  <c:v>1247.5338650436843</c:v>
                </c:pt>
                <c:pt idx="204">
                  <c:v>1317.6070371283845</c:v>
                </c:pt>
                <c:pt idx="205">
                  <c:v>1081.9802713969684</c:v>
                </c:pt>
                <c:pt idx="206">
                  <c:v>1227.3804405945887</c:v>
                </c:pt>
                <c:pt idx="207">
                  <c:v>1202.6881473154131</c:v>
                </c:pt>
                <c:pt idx="208">
                  <c:v>1234.416170339814</c:v>
                </c:pt>
                <c:pt idx="209">
                  <c:v>1357.2580922212389</c:v>
                </c:pt>
                <c:pt idx="210">
                  <c:v>1384.2074321594046</c:v>
                </c:pt>
                <c:pt idx="211">
                  <c:v>1229.5238884624569</c:v>
                </c:pt>
                <c:pt idx="212">
                  <c:v>979.57790421652976</c:v>
                </c:pt>
                <c:pt idx="213">
                  <c:v>1038.5004776996564</c:v>
                </c:pt>
                <c:pt idx="214">
                  <c:v>1446.8620255548108</c:v>
                </c:pt>
                <c:pt idx="215">
                  <c:v>1204.666965073242</c:v>
                </c:pt>
                <c:pt idx="216">
                  <c:v>1244.149067588957</c:v>
                </c:pt>
                <c:pt idx="217">
                  <c:v>1281.3878958971445</c:v>
                </c:pt>
                <c:pt idx="218">
                  <c:v>1301.326324322486</c:v>
                </c:pt>
                <c:pt idx="219">
                  <c:v>1226.9694269963393</c:v>
                </c:pt>
                <c:pt idx="220">
                  <c:v>1180.9955624444046</c:v>
                </c:pt>
                <c:pt idx="221">
                  <c:v>1196.4566808791642</c:v>
                </c:pt>
                <c:pt idx="222">
                  <c:v>1165.1322145245513</c:v>
                </c:pt>
                <c:pt idx="223">
                  <c:v>1232.3100873200633</c:v>
                </c:pt>
                <c:pt idx="224">
                  <c:v>962.29234029089457</c:v>
                </c:pt>
                <c:pt idx="225">
                  <c:v>1049.3459665798378</c:v>
                </c:pt>
                <c:pt idx="226">
                  <c:v>1072.9537144397159</c:v>
                </c:pt>
                <c:pt idx="227">
                  <c:v>1070.178107530844</c:v>
                </c:pt>
                <c:pt idx="228">
                  <c:v>250.9023008541233</c:v>
                </c:pt>
                <c:pt idx="229">
                  <c:v>374.58772068394836</c:v>
                </c:pt>
                <c:pt idx="230">
                  <c:v>218.25709931136137</c:v>
                </c:pt>
                <c:pt idx="231">
                  <c:v>251.81416063200899</c:v>
                </c:pt>
                <c:pt idx="232">
                  <c:v>260.96508789356199</c:v>
                </c:pt>
                <c:pt idx="233">
                  <c:v>528.68572599487993</c:v>
                </c:pt>
                <c:pt idx="234">
                  <c:v>1038.7801312508968</c:v>
                </c:pt>
                <c:pt idx="235">
                  <c:v>1109.8761093619146</c:v>
                </c:pt>
                <c:pt idx="236">
                  <c:v>1447.1359841194428</c:v>
                </c:pt>
                <c:pt idx="237">
                  <c:v>1621.8758359040592</c:v>
                </c:pt>
                <c:pt idx="238">
                  <c:v>1110.6409188060318</c:v>
                </c:pt>
                <c:pt idx="239">
                  <c:v>1297.1235487499248</c:v>
                </c:pt>
                <c:pt idx="240">
                  <c:v>1519.6269670596721</c:v>
                </c:pt>
                <c:pt idx="241">
                  <c:v>1809.6953041922097</c:v>
                </c:pt>
                <c:pt idx="242">
                  <c:v>653.37837162693529</c:v>
                </c:pt>
                <c:pt idx="243">
                  <c:v>2572.2600233460244</c:v>
                </c:pt>
                <c:pt idx="244">
                  <c:v>2978.1738950450886</c:v>
                </c:pt>
                <c:pt idx="245">
                  <c:v>2502.1953811421199</c:v>
                </c:pt>
                <c:pt idx="246">
                  <c:v>2640.8043539172572</c:v>
                </c:pt>
                <c:pt idx="247">
                  <c:v>2634.1476237941506</c:v>
                </c:pt>
                <c:pt idx="248">
                  <c:v>3065.396453189202</c:v>
                </c:pt>
                <c:pt idx="249">
                  <c:v>3423.3018574132993</c:v>
                </c:pt>
                <c:pt idx="250">
                  <c:v>3388.7996811683961</c:v>
                </c:pt>
                <c:pt idx="251">
                  <c:v>3386.9095315004724</c:v>
                </c:pt>
                <c:pt idx="252">
                  <c:v>3277.6482851425899</c:v>
                </c:pt>
                <c:pt idx="253">
                  <c:v>2416.7508891523566</c:v>
                </c:pt>
                <c:pt idx="254">
                  <c:v>2741.9325803279062</c:v>
                </c:pt>
                <c:pt idx="255">
                  <c:v>2914.2067696748381</c:v>
                </c:pt>
                <c:pt idx="256">
                  <c:v>2137.4768959001312</c:v>
                </c:pt>
                <c:pt idx="257">
                  <c:v>1642.2647378469342</c:v>
                </c:pt>
                <c:pt idx="258">
                  <c:v>1802.2770727065517</c:v>
                </c:pt>
                <c:pt idx="259">
                  <c:v>1311.1408107803868</c:v>
                </c:pt>
                <c:pt idx="260">
                  <c:v>0</c:v>
                </c:pt>
                <c:pt idx="261">
                  <c:v>0</c:v>
                </c:pt>
                <c:pt idx="262">
                  <c:v>65.063878284070213</c:v>
                </c:pt>
                <c:pt idx="263">
                  <c:v>580.48846959217803</c:v>
                </c:pt>
                <c:pt idx="264">
                  <c:v>948.76533549039414</c:v>
                </c:pt>
                <c:pt idx="265">
                  <c:v>1204.5030080485142</c:v>
                </c:pt>
                <c:pt idx="266">
                  <c:v>582.27418291655704</c:v>
                </c:pt>
                <c:pt idx="267">
                  <c:v>0</c:v>
                </c:pt>
                <c:pt idx="268">
                  <c:v>0</c:v>
                </c:pt>
                <c:pt idx="269">
                  <c:v>385.8280777864826</c:v>
                </c:pt>
                <c:pt idx="270">
                  <c:v>584.52418540566896</c:v>
                </c:pt>
                <c:pt idx="271">
                  <c:v>829.43707698335925</c:v>
                </c:pt>
                <c:pt idx="272">
                  <c:v>504.737054538032</c:v>
                </c:pt>
                <c:pt idx="273">
                  <c:v>583.42658627969445</c:v>
                </c:pt>
                <c:pt idx="274">
                  <c:v>344.25913552825591</c:v>
                </c:pt>
                <c:pt idx="275">
                  <c:v>293.92983121570597</c:v>
                </c:pt>
                <c:pt idx="276">
                  <c:v>404.53643686396322</c:v>
                </c:pt>
                <c:pt idx="277">
                  <c:v>479.79138161328024</c:v>
                </c:pt>
                <c:pt idx="278">
                  <c:v>483.48561760023398</c:v>
                </c:pt>
                <c:pt idx="279">
                  <c:v>549.28309801038029</c:v>
                </c:pt>
                <c:pt idx="280">
                  <c:v>623.7581012198624</c:v>
                </c:pt>
                <c:pt idx="281">
                  <c:v>565.85736882390745</c:v>
                </c:pt>
                <c:pt idx="282">
                  <c:v>568.00395179036161</c:v>
                </c:pt>
                <c:pt idx="283">
                  <c:v>503.09250873765905</c:v>
                </c:pt>
                <c:pt idx="284">
                  <c:v>534.61706861804612</c:v>
                </c:pt>
                <c:pt idx="285">
                  <c:v>299.33990532895706</c:v>
                </c:pt>
                <c:pt idx="286">
                  <c:v>91.397069221583962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324.75246378768389</c:v>
                </c:pt>
                <c:pt idx="293">
                  <c:v>543.81223102649915</c:v>
                </c:pt>
                <c:pt idx="294">
                  <c:v>488.55820330203369</c:v>
                </c:pt>
                <c:pt idx="295">
                  <c:v>531.74370391949401</c:v>
                </c:pt>
                <c:pt idx="296">
                  <c:v>540.03056742963429</c:v>
                </c:pt>
                <c:pt idx="297">
                  <c:v>481.70987281603897</c:v>
                </c:pt>
                <c:pt idx="298">
                  <c:v>466.26376161208759</c:v>
                </c:pt>
                <c:pt idx="299">
                  <c:v>452.34634720213853</c:v>
                </c:pt>
                <c:pt idx="300">
                  <c:v>555.10604446782872</c:v>
                </c:pt>
                <c:pt idx="301">
                  <c:v>563.45618553973873</c:v>
                </c:pt>
                <c:pt idx="302">
                  <c:v>590.42561972095109</c:v>
                </c:pt>
                <c:pt idx="303">
                  <c:v>609.02420986080949</c:v>
                </c:pt>
                <c:pt idx="304">
                  <c:v>1425.7774817407317</c:v>
                </c:pt>
                <c:pt idx="305">
                  <c:v>1388.9535174685523</c:v>
                </c:pt>
                <c:pt idx="306">
                  <c:v>771.37082622154298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175.13205169991068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901.04261883413596</c:v>
                </c:pt>
                <c:pt idx="319">
                  <c:v>1108.5752594902297</c:v>
                </c:pt>
                <c:pt idx="320">
                  <c:v>1049.7313035324783</c:v>
                </c:pt>
                <c:pt idx="321">
                  <c:v>1062.8201839837543</c:v>
                </c:pt>
                <c:pt idx="322">
                  <c:v>1022.9923115993943</c:v>
                </c:pt>
                <c:pt idx="323">
                  <c:v>933.20139165569799</c:v>
                </c:pt>
                <c:pt idx="324">
                  <c:v>750.28665181236579</c:v>
                </c:pt>
                <c:pt idx="325">
                  <c:v>952.82188339651498</c:v>
                </c:pt>
                <c:pt idx="326">
                  <c:v>1075.6942574076836</c:v>
                </c:pt>
                <c:pt idx="327">
                  <c:v>1201.3424240311283</c:v>
                </c:pt>
                <c:pt idx="328">
                  <c:v>1730.633346872746</c:v>
                </c:pt>
                <c:pt idx="329">
                  <c:v>1916.8272549071357</c:v>
                </c:pt>
                <c:pt idx="330">
                  <c:v>1551.1671148906373</c:v>
                </c:pt>
                <c:pt idx="331">
                  <c:v>1132.2520099006194</c:v>
                </c:pt>
                <c:pt idx="332">
                  <c:v>27.757470498366978</c:v>
                </c:pt>
                <c:pt idx="333">
                  <c:v>0</c:v>
                </c:pt>
                <c:pt idx="334">
                  <c:v>0</c:v>
                </c:pt>
                <c:pt idx="335">
                  <c:v>429.21210164458819</c:v>
                </c:pt>
                <c:pt idx="336">
                  <c:v>625.12948406497503</c:v>
                </c:pt>
                <c:pt idx="337">
                  <c:v>592.67311728807204</c:v>
                </c:pt>
                <c:pt idx="338">
                  <c:v>610.91448786116496</c:v>
                </c:pt>
                <c:pt idx="339">
                  <c:v>1112.1170685309753</c:v>
                </c:pt>
                <c:pt idx="340">
                  <c:v>1463.7556857871223</c:v>
                </c:pt>
                <c:pt idx="341">
                  <c:v>1356.1398125429173</c:v>
                </c:pt>
                <c:pt idx="342">
                  <c:v>1095.8525310328832</c:v>
                </c:pt>
                <c:pt idx="343">
                  <c:v>803.20595189952246</c:v>
                </c:pt>
                <c:pt idx="344">
                  <c:v>726.20390307972059</c:v>
                </c:pt>
                <c:pt idx="345">
                  <c:v>761.49046240681059</c:v>
                </c:pt>
                <c:pt idx="346">
                  <c:v>125.35844636039367</c:v>
                </c:pt>
                <c:pt idx="347">
                  <c:v>186.29300732242086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911.80037446023425</c:v>
                </c:pt>
                <c:pt idx="355">
                  <c:v>1380.340248156941</c:v>
                </c:pt>
                <c:pt idx="356">
                  <c:v>1420.9945644466618</c:v>
                </c:pt>
                <c:pt idx="357">
                  <c:v>1347.2285827968781</c:v>
                </c:pt>
                <c:pt idx="358">
                  <c:v>1479.1756228337827</c:v>
                </c:pt>
                <c:pt idx="359">
                  <c:v>1626.4135933353891</c:v>
                </c:pt>
                <c:pt idx="360">
                  <c:v>1555.5206068123121</c:v>
                </c:pt>
                <c:pt idx="361">
                  <c:v>1539.9576134682816</c:v>
                </c:pt>
                <c:pt idx="362">
                  <c:v>1562.2477593525277</c:v>
                </c:pt>
                <c:pt idx="363">
                  <c:v>1255.4321153552974</c:v>
                </c:pt>
                <c:pt idx="364">
                  <c:v>828.96835173712384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77648"/>
        <c:axId val="399054176"/>
      </c:lineChart>
      <c:dateAx>
        <c:axId val="396477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4176"/>
        <c:crosses val="autoZero"/>
        <c:auto val="1"/>
        <c:lblOffset val="100"/>
        <c:baseTimeUnit val="days"/>
      </c:dateAx>
      <c:valAx>
        <c:axId val="399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CEWO'!$C$3</c:f>
              <c:strCache>
                <c:ptCount val="1"/>
                <c:pt idx="0">
                  <c:v>Goolwa flow (ML/day)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CEWO'!$C$4:$C$368</c:f>
              <c:numCache>
                <c:formatCode>0</c:formatCode>
                <c:ptCount val="365"/>
                <c:pt idx="0">
                  <c:v>1537.5332437037246</c:v>
                </c:pt>
                <c:pt idx="1">
                  <c:v>653.83305561774864</c:v>
                </c:pt>
                <c:pt idx="2">
                  <c:v>216.81737835365777</c:v>
                </c:pt>
                <c:pt idx="3">
                  <c:v>109.62482913798949</c:v>
                </c:pt>
                <c:pt idx="4">
                  <c:v>261.69956511747915</c:v>
                </c:pt>
                <c:pt idx="5">
                  <c:v>301.90933079059744</c:v>
                </c:pt>
                <c:pt idx="6">
                  <c:v>244.10972075805222</c:v>
                </c:pt>
                <c:pt idx="7">
                  <c:v>85.929501395733496</c:v>
                </c:pt>
                <c:pt idx="8">
                  <c:v>0</c:v>
                </c:pt>
                <c:pt idx="9">
                  <c:v>0</c:v>
                </c:pt>
                <c:pt idx="10">
                  <c:v>210.34890237681131</c:v>
                </c:pt>
                <c:pt idx="11">
                  <c:v>342.84937995949178</c:v>
                </c:pt>
                <c:pt idx="12">
                  <c:v>306.96046530032532</c:v>
                </c:pt>
                <c:pt idx="13">
                  <c:v>681.39694825099104</c:v>
                </c:pt>
                <c:pt idx="14">
                  <c:v>295.88848042458636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510.45091295769043</c:v>
                </c:pt>
                <c:pt idx="21">
                  <c:v>679.55754801527621</c:v>
                </c:pt>
                <c:pt idx="22">
                  <c:v>206.80305291833261</c:v>
                </c:pt>
                <c:pt idx="23">
                  <c:v>0</c:v>
                </c:pt>
                <c:pt idx="24">
                  <c:v>193.38341259275981</c:v>
                </c:pt>
                <c:pt idx="25">
                  <c:v>314.82978560884544</c:v>
                </c:pt>
                <c:pt idx="26">
                  <c:v>333.2084138247701</c:v>
                </c:pt>
                <c:pt idx="27">
                  <c:v>332.79017569212942</c:v>
                </c:pt>
                <c:pt idx="28">
                  <c:v>127.99119508273854</c:v>
                </c:pt>
                <c:pt idx="29">
                  <c:v>0</c:v>
                </c:pt>
                <c:pt idx="30">
                  <c:v>0</c:v>
                </c:pt>
                <c:pt idx="31">
                  <c:v>214.8659256059839</c:v>
                </c:pt>
                <c:pt idx="32">
                  <c:v>356.03226857901791</c:v>
                </c:pt>
                <c:pt idx="33">
                  <c:v>314.7461951628045</c:v>
                </c:pt>
                <c:pt idx="34">
                  <c:v>252.24459439852558</c:v>
                </c:pt>
                <c:pt idx="35">
                  <c:v>69.382071251342012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539.04197123157837</c:v>
                </c:pt>
                <c:pt idx="40">
                  <c:v>570.16654056105142</c:v>
                </c:pt>
                <c:pt idx="41">
                  <c:v>170.69617449960427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309.58298644022739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770.72116560087522</c:v>
                </c:pt>
                <c:pt idx="53">
                  <c:v>1139.0712834839853</c:v>
                </c:pt>
                <c:pt idx="54">
                  <c:v>1167.5418713165893</c:v>
                </c:pt>
                <c:pt idx="55">
                  <c:v>1218.2741852708389</c:v>
                </c:pt>
                <c:pt idx="56">
                  <c:v>1125.2704911599037</c:v>
                </c:pt>
                <c:pt idx="57">
                  <c:v>1043.9437375598513</c:v>
                </c:pt>
                <c:pt idx="58">
                  <c:v>1134.3884777409228</c:v>
                </c:pt>
                <c:pt idx="59">
                  <c:v>908.39094094291397</c:v>
                </c:pt>
                <c:pt idx="60">
                  <c:v>748.41077589232771</c:v>
                </c:pt>
                <c:pt idx="61">
                  <c:v>800.26504683070323</c:v>
                </c:pt>
                <c:pt idx="62">
                  <c:v>654.08568862367042</c:v>
                </c:pt>
                <c:pt idx="63">
                  <c:v>195.15882930772455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219.89311616498603</c:v>
                </c:pt>
                <c:pt idx="71">
                  <c:v>333.09232134114239</c:v>
                </c:pt>
                <c:pt idx="72">
                  <c:v>282.28489078230035</c:v>
                </c:pt>
                <c:pt idx="73">
                  <c:v>419.3422704455246</c:v>
                </c:pt>
                <c:pt idx="74">
                  <c:v>19.890484775840548</c:v>
                </c:pt>
                <c:pt idx="75">
                  <c:v>0</c:v>
                </c:pt>
                <c:pt idx="76">
                  <c:v>147.63433730212665</c:v>
                </c:pt>
                <c:pt idx="77">
                  <c:v>283.92414164468829</c:v>
                </c:pt>
                <c:pt idx="78">
                  <c:v>356.15088645627401</c:v>
                </c:pt>
                <c:pt idx="79">
                  <c:v>267.28689316837216</c:v>
                </c:pt>
                <c:pt idx="80">
                  <c:v>80.301281164011627</c:v>
                </c:pt>
                <c:pt idx="81">
                  <c:v>211.79315081412173</c:v>
                </c:pt>
                <c:pt idx="82">
                  <c:v>298.59975509456092</c:v>
                </c:pt>
                <c:pt idx="83">
                  <c:v>312.59754166204118</c:v>
                </c:pt>
                <c:pt idx="84">
                  <c:v>96.882758395449628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118.17964308850401</c:v>
                </c:pt>
                <c:pt idx="89">
                  <c:v>120.90869869081688</c:v>
                </c:pt>
                <c:pt idx="90">
                  <c:v>159.21094998680348</c:v>
                </c:pt>
                <c:pt idx="91">
                  <c:v>193.16223877599012</c:v>
                </c:pt>
                <c:pt idx="92">
                  <c:v>289.34447975823321</c:v>
                </c:pt>
                <c:pt idx="93">
                  <c:v>342.54986190467184</c:v>
                </c:pt>
                <c:pt idx="94">
                  <c:v>359.08732901547006</c:v>
                </c:pt>
                <c:pt idx="95">
                  <c:v>361.75254496176171</c:v>
                </c:pt>
                <c:pt idx="96">
                  <c:v>300.2593968156516</c:v>
                </c:pt>
                <c:pt idx="97">
                  <c:v>381.22295937492856</c:v>
                </c:pt>
                <c:pt idx="98">
                  <c:v>289.19364757547805</c:v>
                </c:pt>
                <c:pt idx="99">
                  <c:v>160.90578185936278</c:v>
                </c:pt>
                <c:pt idx="100">
                  <c:v>144.00770009142192</c:v>
                </c:pt>
                <c:pt idx="101">
                  <c:v>166.22177646954765</c:v>
                </c:pt>
                <c:pt idx="102">
                  <c:v>126.13217750134791</c:v>
                </c:pt>
                <c:pt idx="103">
                  <c:v>82.168337121015384</c:v>
                </c:pt>
                <c:pt idx="104">
                  <c:v>126.56810264360988</c:v>
                </c:pt>
                <c:pt idx="105">
                  <c:v>165.02448501707573</c:v>
                </c:pt>
                <c:pt idx="106">
                  <c:v>190.75490849899583</c:v>
                </c:pt>
                <c:pt idx="107">
                  <c:v>200.99050136189007</c:v>
                </c:pt>
                <c:pt idx="108">
                  <c:v>342.99505584618942</c:v>
                </c:pt>
                <c:pt idx="109">
                  <c:v>400.06567304510565</c:v>
                </c:pt>
                <c:pt idx="110">
                  <c:v>313.5130986274246</c:v>
                </c:pt>
                <c:pt idx="111">
                  <c:v>337.50320633629906</c:v>
                </c:pt>
                <c:pt idx="112">
                  <c:v>348.61706299117077</c:v>
                </c:pt>
                <c:pt idx="113">
                  <c:v>339.4466499193353</c:v>
                </c:pt>
                <c:pt idx="114">
                  <c:v>248.44317368397145</c:v>
                </c:pt>
                <c:pt idx="115">
                  <c:v>186.36430022769898</c:v>
                </c:pt>
                <c:pt idx="116">
                  <c:v>158.99543587889562</c:v>
                </c:pt>
                <c:pt idx="117">
                  <c:v>137.25030603687463</c:v>
                </c:pt>
                <c:pt idx="118">
                  <c:v>158.31525931363063</c:v>
                </c:pt>
                <c:pt idx="119">
                  <c:v>40.222553935138492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47.423392680210789</c:v>
                </c:pt>
                <c:pt idx="125">
                  <c:v>71.858538894580064</c:v>
                </c:pt>
                <c:pt idx="126">
                  <c:v>85.47862011099933</c:v>
                </c:pt>
                <c:pt idx="127">
                  <c:v>84.561576552068601</c:v>
                </c:pt>
                <c:pt idx="128">
                  <c:v>73.136649539946703</c:v>
                </c:pt>
                <c:pt idx="129">
                  <c:v>72.806353665000643</c:v>
                </c:pt>
                <c:pt idx="130">
                  <c:v>77.460513547425123</c:v>
                </c:pt>
                <c:pt idx="131">
                  <c:v>76.736391235202817</c:v>
                </c:pt>
                <c:pt idx="132">
                  <c:v>75.28179650354339</c:v>
                </c:pt>
                <c:pt idx="133">
                  <c:v>71.590811887608993</c:v>
                </c:pt>
                <c:pt idx="134">
                  <c:v>73.314120009254538</c:v>
                </c:pt>
                <c:pt idx="135">
                  <c:v>76.834629403310373</c:v>
                </c:pt>
                <c:pt idx="136">
                  <c:v>75.421807156884569</c:v>
                </c:pt>
                <c:pt idx="137">
                  <c:v>63.508765850165396</c:v>
                </c:pt>
                <c:pt idx="138">
                  <c:v>21.010096652205483</c:v>
                </c:pt>
                <c:pt idx="139">
                  <c:v>0</c:v>
                </c:pt>
                <c:pt idx="140">
                  <c:v>56.294371183243271</c:v>
                </c:pt>
                <c:pt idx="141">
                  <c:v>92.296682670668503</c:v>
                </c:pt>
                <c:pt idx="142">
                  <c:v>96.771029959322107</c:v>
                </c:pt>
                <c:pt idx="143">
                  <c:v>92.934079364265713</c:v>
                </c:pt>
                <c:pt idx="144">
                  <c:v>136.42594339650981</c:v>
                </c:pt>
                <c:pt idx="145">
                  <c:v>149.13031452085622</c:v>
                </c:pt>
                <c:pt idx="146">
                  <c:v>140.09005446723052</c:v>
                </c:pt>
                <c:pt idx="147">
                  <c:v>185.70425397607127</c:v>
                </c:pt>
                <c:pt idx="148">
                  <c:v>224.86141689836947</c:v>
                </c:pt>
                <c:pt idx="149">
                  <c:v>254.42837800009733</c:v>
                </c:pt>
                <c:pt idx="150">
                  <c:v>279.28646840328452</c:v>
                </c:pt>
                <c:pt idx="151">
                  <c:v>228.69560428634159</c:v>
                </c:pt>
                <c:pt idx="152">
                  <c:v>174.17189428070216</c:v>
                </c:pt>
                <c:pt idx="153">
                  <c:v>247.20251036327281</c:v>
                </c:pt>
                <c:pt idx="154">
                  <c:v>83.916165493424714</c:v>
                </c:pt>
                <c:pt idx="155">
                  <c:v>0</c:v>
                </c:pt>
                <c:pt idx="156">
                  <c:v>0</c:v>
                </c:pt>
                <c:pt idx="157">
                  <c:v>272.72550714973795</c:v>
                </c:pt>
                <c:pt idx="158">
                  <c:v>574.22549819872825</c:v>
                </c:pt>
                <c:pt idx="159">
                  <c:v>614.83005526791794</c:v>
                </c:pt>
                <c:pt idx="160">
                  <c:v>591.07222893983362</c:v>
                </c:pt>
                <c:pt idx="161">
                  <c:v>637.47782857597758</c:v>
                </c:pt>
                <c:pt idx="162">
                  <c:v>716.63089285062233</c:v>
                </c:pt>
                <c:pt idx="163">
                  <c:v>750.78534575417484</c:v>
                </c:pt>
                <c:pt idx="164">
                  <c:v>797.08052153504696</c:v>
                </c:pt>
                <c:pt idx="165">
                  <c:v>1136.4533505990505</c:v>
                </c:pt>
                <c:pt idx="166">
                  <c:v>1168.6283182571603</c:v>
                </c:pt>
                <c:pt idx="167">
                  <c:v>1281.9014428237617</c:v>
                </c:pt>
                <c:pt idx="168">
                  <c:v>1268.668876782868</c:v>
                </c:pt>
                <c:pt idx="169">
                  <c:v>1354.6856992264056</c:v>
                </c:pt>
                <c:pt idx="170">
                  <c:v>1465.1192108649411</c:v>
                </c:pt>
                <c:pt idx="171">
                  <c:v>913.08034726608025</c:v>
                </c:pt>
                <c:pt idx="172">
                  <c:v>796.81932921825955</c:v>
                </c:pt>
                <c:pt idx="173">
                  <c:v>1024.2297572926652</c:v>
                </c:pt>
                <c:pt idx="174">
                  <c:v>1113.3058508344457</c:v>
                </c:pt>
                <c:pt idx="175">
                  <c:v>699.84034382546849</c:v>
                </c:pt>
                <c:pt idx="176">
                  <c:v>447.56512804024254</c:v>
                </c:pt>
                <c:pt idx="177">
                  <c:v>554.46939928036954</c:v>
                </c:pt>
                <c:pt idx="178">
                  <c:v>573.51302898719655</c:v>
                </c:pt>
                <c:pt idx="179">
                  <c:v>554.68034423462814</c:v>
                </c:pt>
                <c:pt idx="180">
                  <c:v>543.89013998140626</c:v>
                </c:pt>
                <c:pt idx="181">
                  <c:v>525.27512188870628</c:v>
                </c:pt>
                <c:pt idx="182">
                  <c:v>446.8768500193807</c:v>
                </c:pt>
                <c:pt idx="183">
                  <c:v>498.34587623218056</c:v>
                </c:pt>
                <c:pt idx="184">
                  <c:v>593.25300842034096</c:v>
                </c:pt>
                <c:pt idx="185">
                  <c:v>547.04734231716122</c:v>
                </c:pt>
                <c:pt idx="186">
                  <c:v>405.79842965714971</c:v>
                </c:pt>
                <c:pt idx="187">
                  <c:v>322.36713147517816</c:v>
                </c:pt>
                <c:pt idx="188">
                  <c:v>334.52366354364193</c:v>
                </c:pt>
                <c:pt idx="189">
                  <c:v>277.18955961223156</c:v>
                </c:pt>
                <c:pt idx="190">
                  <c:v>276.74629290735282</c:v>
                </c:pt>
                <c:pt idx="191">
                  <c:v>271.00686711476351</c:v>
                </c:pt>
                <c:pt idx="192">
                  <c:v>276.79261264205667</c:v>
                </c:pt>
                <c:pt idx="193">
                  <c:v>345.91994665730601</c:v>
                </c:pt>
                <c:pt idx="194">
                  <c:v>343.15391231022159</c:v>
                </c:pt>
                <c:pt idx="195">
                  <c:v>214.53445824408183</c:v>
                </c:pt>
                <c:pt idx="196">
                  <c:v>98.285033936232338</c:v>
                </c:pt>
                <c:pt idx="197">
                  <c:v>142.45516828748157</c:v>
                </c:pt>
                <c:pt idx="198">
                  <c:v>152.78466699108381</c:v>
                </c:pt>
                <c:pt idx="199">
                  <c:v>161.27695979565939</c:v>
                </c:pt>
                <c:pt idx="200">
                  <c:v>162.21240272381246</c:v>
                </c:pt>
                <c:pt idx="201">
                  <c:v>151.43014677842689</c:v>
                </c:pt>
                <c:pt idx="202">
                  <c:v>131.66422922649295</c:v>
                </c:pt>
                <c:pt idx="203">
                  <c:v>110.45488164095869</c:v>
                </c:pt>
                <c:pt idx="204">
                  <c:v>120.71378598418258</c:v>
                </c:pt>
                <c:pt idx="205">
                  <c:v>90.46993376534904</c:v>
                </c:pt>
                <c:pt idx="206">
                  <c:v>107.77993478691319</c:v>
                </c:pt>
                <c:pt idx="207">
                  <c:v>107.63420910696536</c:v>
                </c:pt>
                <c:pt idx="208">
                  <c:v>113.19361959202963</c:v>
                </c:pt>
                <c:pt idx="209">
                  <c:v>128.35260603678157</c:v>
                </c:pt>
                <c:pt idx="210">
                  <c:v>133.20618206905195</c:v>
                </c:pt>
                <c:pt idx="211">
                  <c:v>118.68963448896496</c:v>
                </c:pt>
                <c:pt idx="212">
                  <c:v>102.78177851594529</c:v>
                </c:pt>
                <c:pt idx="213">
                  <c:v>111.55038065069608</c:v>
                </c:pt>
                <c:pt idx="214">
                  <c:v>135.98256570476789</c:v>
                </c:pt>
                <c:pt idx="215">
                  <c:v>104.34365502077922</c:v>
                </c:pt>
                <c:pt idx="216">
                  <c:v>104.46715837460638</c:v>
                </c:pt>
                <c:pt idx="217">
                  <c:v>106.04531638160255</c:v>
                </c:pt>
                <c:pt idx="218">
                  <c:v>104.9628466509054</c:v>
                </c:pt>
                <c:pt idx="219">
                  <c:v>96.755553970369348</c:v>
                </c:pt>
                <c:pt idx="220">
                  <c:v>91.856963991173174</c:v>
                </c:pt>
                <c:pt idx="221">
                  <c:v>93.345443713967867</c:v>
                </c:pt>
                <c:pt idx="222">
                  <c:v>92.935471894066865</c:v>
                </c:pt>
                <c:pt idx="223">
                  <c:v>101.31712959023589</c:v>
                </c:pt>
                <c:pt idx="224">
                  <c:v>78.790453891617034</c:v>
                </c:pt>
                <c:pt idx="225">
                  <c:v>88.159427489813538</c:v>
                </c:pt>
                <c:pt idx="226">
                  <c:v>86.299712336119427</c:v>
                </c:pt>
                <c:pt idx="227">
                  <c:v>81.536678222116691</c:v>
                </c:pt>
                <c:pt idx="228">
                  <c:v>1.8682306913929161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57.856829051259837</c:v>
                </c:pt>
                <c:pt idx="235">
                  <c:v>85.573718385404831</c:v>
                </c:pt>
                <c:pt idx="236">
                  <c:v>92.995283133239283</c:v>
                </c:pt>
                <c:pt idx="237">
                  <c:v>91.915906821560668</c:v>
                </c:pt>
                <c:pt idx="238">
                  <c:v>66.724673497863876</c:v>
                </c:pt>
                <c:pt idx="239">
                  <c:v>84.280974538164003</c:v>
                </c:pt>
                <c:pt idx="240">
                  <c:v>93.496621739262991</c:v>
                </c:pt>
                <c:pt idx="241">
                  <c:v>91.811569926374759</c:v>
                </c:pt>
                <c:pt idx="242">
                  <c:v>35.467899480605894</c:v>
                </c:pt>
                <c:pt idx="243">
                  <c:v>237.27084783734881</c:v>
                </c:pt>
                <c:pt idx="244">
                  <c:v>264.21100343973706</c:v>
                </c:pt>
                <c:pt idx="245">
                  <c:v>220.36947366922718</c:v>
                </c:pt>
                <c:pt idx="246">
                  <c:v>252.58300629432918</c:v>
                </c:pt>
                <c:pt idx="247">
                  <c:v>241.74913015184529</c:v>
                </c:pt>
                <c:pt idx="248">
                  <c:v>294.9349864439576</c:v>
                </c:pt>
                <c:pt idx="249">
                  <c:v>314.23236631128691</c:v>
                </c:pt>
                <c:pt idx="250">
                  <c:v>318.2466748104419</c:v>
                </c:pt>
                <c:pt idx="251">
                  <c:v>314.68855286894296</c:v>
                </c:pt>
                <c:pt idx="252">
                  <c:v>298.55261775371582</c:v>
                </c:pt>
                <c:pt idx="253">
                  <c:v>241.67466511219772</c:v>
                </c:pt>
                <c:pt idx="254">
                  <c:v>272.20451048775328</c:v>
                </c:pt>
                <c:pt idx="255">
                  <c:v>279.96573911741439</c:v>
                </c:pt>
                <c:pt idx="256">
                  <c:v>188.66240802032405</c:v>
                </c:pt>
                <c:pt idx="257">
                  <c:v>132.21589654037226</c:v>
                </c:pt>
                <c:pt idx="258">
                  <c:v>139.61718054395971</c:v>
                </c:pt>
                <c:pt idx="259">
                  <c:v>115.45566491714871</c:v>
                </c:pt>
                <c:pt idx="260">
                  <c:v>0</c:v>
                </c:pt>
                <c:pt idx="261">
                  <c:v>0</c:v>
                </c:pt>
                <c:pt idx="262">
                  <c:v>5.2364461106491538</c:v>
                </c:pt>
                <c:pt idx="263">
                  <c:v>0</c:v>
                </c:pt>
                <c:pt idx="264">
                  <c:v>89.643160827349732</c:v>
                </c:pt>
                <c:pt idx="265">
                  <c:v>147.33364306262709</c:v>
                </c:pt>
                <c:pt idx="266">
                  <c:v>41.567275017482771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64.533163981897985</c:v>
                </c:pt>
                <c:pt idx="271">
                  <c:v>103.76566982461395</c:v>
                </c:pt>
                <c:pt idx="272">
                  <c:v>33.406481800057186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46.803190455772864</c:v>
                </c:pt>
                <c:pt idx="280">
                  <c:v>75.826599067689543</c:v>
                </c:pt>
                <c:pt idx="281">
                  <c:v>68.885493391581832</c:v>
                </c:pt>
                <c:pt idx="282">
                  <c:v>68.554954354282629</c:v>
                </c:pt>
                <c:pt idx="283">
                  <c:v>62.769845751703201</c:v>
                </c:pt>
                <c:pt idx="284">
                  <c:v>68.789896469842446</c:v>
                </c:pt>
                <c:pt idx="285">
                  <c:v>42.602486752780855</c:v>
                </c:pt>
                <c:pt idx="286">
                  <c:v>10.937943721805123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46.752169683698959</c:v>
                </c:pt>
                <c:pt idx="293">
                  <c:v>73.371081646065477</c:v>
                </c:pt>
                <c:pt idx="294">
                  <c:v>67.300232374179927</c:v>
                </c:pt>
                <c:pt idx="295">
                  <c:v>69.477411600556607</c:v>
                </c:pt>
                <c:pt idx="296">
                  <c:v>68.461850534000291</c:v>
                </c:pt>
                <c:pt idx="297">
                  <c:v>63.52013154475533</c:v>
                </c:pt>
                <c:pt idx="298">
                  <c:v>65.324160124035387</c:v>
                </c:pt>
                <c:pt idx="299">
                  <c:v>61.832577080929781</c:v>
                </c:pt>
                <c:pt idx="300">
                  <c:v>71.071469420251304</c:v>
                </c:pt>
                <c:pt idx="301">
                  <c:v>72.031182994178749</c:v>
                </c:pt>
                <c:pt idx="302">
                  <c:v>75.790864109236736</c:v>
                </c:pt>
                <c:pt idx="303">
                  <c:v>76.721544085231713</c:v>
                </c:pt>
                <c:pt idx="304">
                  <c:v>177.89756028003211</c:v>
                </c:pt>
                <c:pt idx="305">
                  <c:v>173.93150887046144</c:v>
                </c:pt>
                <c:pt idx="306">
                  <c:v>52.281179916799857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120.56555002051473</c:v>
                </c:pt>
                <c:pt idx="319">
                  <c:v>180.31253977418137</c:v>
                </c:pt>
                <c:pt idx="320">
                  <c:v>161.01335899755293</c:v>
                </c:pt>
                <c:pt idx="321">
                  <c:v>52.828524423317617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129.29308117750188</c:v>
                </c:pt>
                <c:pt idx="329">
                  <c:v>216.47526011865347</c:v>
                </c:pt>
                <c:pt idx="330">
                  <c:v>194.68498189259697</c:v>
                </c:pt>
                <c:pt idx="331">
                  <c:v>152.67230497890313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113.92937112396726</c:v>
                </c:pt>
                <c:pt idx="340">
                  <c:v>177.91233158270362</c:v>
                </c:pt>
                <c:pt idx="341">
                  <c:v>159.9799383839578</c:v>
                </c:pt>
                <c:pt idx="342">
                  <c:v>132.23875167095656</c:v>
                </c:pt>
                <c:pt idx="343">
                  <c:v>47.337029131814553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115.87392268314721</c:v>
                </c:pt>
                <c:pt idx="355">
                  <c:v>171.55785222188493</c:v>
                </c:pt>
                <c:pt idx="356">
                  <c:v>176.56194124813652</c:v>
                </c:pt>
                <c:pt idx="357">
                  <c:v>168.06645029890541</c:v>
                </c:pt>
                <c:pt idx="358">
                  <c:v>187.24692013328499</c:v>
                </c:pt>
                <c:pt idx="359">
                  <c:v>204.23405502038926</c:v>
                </c:pt>
                <c:pt idx="360">
                  <c:v>195.0630221560935</c:v>
                </c:pt>
                <c:pt idx="361">
                  <c:v>194.12062565962157</c:v>
                </c:pt>
                <c:pt idx="362">
                  <c:v>196.61913449719302</c:v>
                </c:pt>
                <c:pt idx="363">
                  <c:v>175.24913878420122</c:v>
                </c:pt>
                <c:pt idx="364">
                  <c:v>42.326161250826651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CEWO'!$D$3</c:f>
              <c:strCache>
                <c:ptCount val="1"/>
                <c:pt idx="0">
                  <c:v>Mundoo flow (ML/day)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CEWO'!$D$4:$D$368</c:f>
              <c:numCache>
                <c:formatCode>0</c:formatCode>
                <c:ptCount val="365"/>
                <c:pt idx="0">
                  <c:v>34.153880132522751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5.1633810601240029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25.151592850817941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13.423512737178822</c:v>
                </c:pt>
                <c:pt idx="26">
                  <c:v>0</c:v>
                </c:pt>
                <c:pt idx="27">
                  <c:v>34.496821198400326</c:v>
                </c:pt>
                <c:pt idx="28">
                  <c:v>41.818389187811938</c:v>
                </c:pt>
                <c:pt idx="29">
                  <c:v>0</c:v>
                </c:pt>
                <c:pt idx="30">
                  <c:v>0</c:v>
                </c:pt>
                <c:pt idx="31">
                  <c:v>88.607257077019895</c:v>
                </c:pt>
                <c:pt idx="32">
                  <c:v>53.834163309003443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39.907648288014016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6.0120094046248864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33.88749607346336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307.46080360855268</c:v>
                </c:pt>
                <c:pt idx="64">
                  <c:v>11.857180822083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8.3285872468283237</c:v>
                </c:pt>
                <c:pt idx="74">
                  <c:v>3.9833666158329395</c:v>
                </c:pt>
                <c:pt idx="75">
                  <c:v>0</c:v>
                </c:pt>
                <c:pt idx="76">
                  <c:v>0</c:v>
                </c:pt>
                <c:pt idx="77">
                  <c:v>27.928011695586079</c:v>
                </c:pt>
                <c:pt idx="78">
                  <c:v>29.435839453575895</c:v>
                </c:pt>
                <c:pt idx="79">
                  <c:v>18.178305582137909</c:v>
                </c:pt>
                <c:pt idx="80">
                  <c:v>3.5637024773457315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3.7995013299104463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2.5278915458587896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26.031181355506543</c:v>
                </c:pt>
                <c:pt idx="99">
                  <c:v>16.065649604437283</c:v>
                </c:pt>
                <c:pt idx="100">
                  <c:v>45.914720675751582</c:v>
                </c:pt>
                <c:pt idx="101">
                  <c:v>18.725239007256892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0.87681224656581758</c:v>
                </c:pt>
                <c:pt idx="106">
                  <c:v>6.1545238543712948</c:v>
                </c:pt>
                <c:pt idx="107">
                  <c:v>2.4991673995672214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33.307119289063088</c:v>
                </c:pt>
                <c:pt idx="115">
                  <c:v>33.223094246297833</c:v>
                </c:pt>
                <c:pt idx="116">
                  <c:v>14.502803669471131</c:v>
                </c:pt>
                <c:pt idx="117">
                  <c:v>34.229937605696897</c:v>
                </c:pt>
                <c:pt idx="118">
                  <c:v>7.4316690995621908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11.396420681878991</c:v>
                </c:pt>
                <c:pt idx="163">
                  <c:v>0.63672683235520044</c:v>
                </c:pt>
                <c:pt idx="164">
                  <c:v>11.553456936717481</c:v>
                </c:pt>
                <c:pt idx="165">
                  <c:v>0</c:v>
                </c:pt>
                <c:pt idx="166">
                  <c:v>0</c:v>
                </c:pt>
                <c:pt idx="167">
                  <c:v>10.813824713166573</c:v>
                </c:pt>
                <c:pt idx="168">
                  <c:v>0</c:v>
                </c:pt>
                <c:pt idx="169">
                  <c:v>3.4466564311001768</c:v>
                </c:pt>
                <c:pt idx="170">
                  <c:v>9.4262370110155533</c:v>
                </c:pt>
                <c:pt idx="171">
                  <c:v>0</c:v>
                </c:pt>
                <c:pt idx="172">
                  <c:v>0</c:v>
                </c:pt>
                <c:pt idx="173">
                  <c:v>5.5071121321739316</c:v>
                </c:pt>
                <c:pt idx="174">
                  <c:v>3.6737471922636891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14.148084870493086</c:v>
                </c:pt>
                <c:pt idx="184">
                  <c:v>13.435757172766108</c:v>
                </c:pt>
                <c:pt idx="185">
                  <c:v>0</c:v>
                </c:pt>
                <c:pt idx="186">
                  <c:v>8.8777297168850158</c:v>
                </c:pt>
                <c:pt idx="187">
                  <c:v>0</c:v>
                </c:pt>
                <c:pt idx="188">
                  <c:v>13.24093736125042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9.0386632468857471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'Net CEWO'!$E$3</c:f>
              <c:strCache>
                <c:ptCount val="1"/>
                <c:pt idx="0">
                  <c:v>Bndcrk flow (ML/day)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CEWO'!$E$4:$E$368</c:f>
              <c:numCache>
                <c:formatCode>0</c:formatCode>
                <c:ptCount val="365"/>
                <c:pt idx="0">
                  <c:v>164.50810757633889</c:v>
                </c:pt>
                <c:pt idx="1">
                  <c:v>162.2418689202328</c:v>
                </c:pt>
                <c:pt idx="2">
                  <c:v>55.662763004271568</c:v>
                </c:pt>
                <c:pt idx="3">
                  <c:v>13.029654312593085</c:v>
                </c:pt>
                <c:pt idx="4">
                  <c:v>99.219179629568259</c:v>
                </c:pt>
                <c:pt idx="5">
                  <c:v>132.1857185948538</c:v>
                </c:pt>
                <c:pt idx="6">
                  <c:v>27.257304074457377</c:v>
                </c:pt>
                <c:pt idx="7">
                  <c:v>36.802427721816649</c:v>
                </c:pt>
                <c:pt idx="8">
                  <c:v>0</c:v>
                </c:pt>
                <c:pt idx="9">
                  <c:v>0</c:v>
                </c:pt>
                <c:pt idx="10">
                  <c:v>97.590111417767318</c:v>
                </c:pt>
                <c:pt idx="11">
                  <c:v>174.20861302914381</c:v>
                </c:pt>
                <c:pt idx="12">
                  <c:v>143.46635773835732</c:v>
                </c:pt>
                <c:pt idx="13">
                  <c:v>77.305526381521958</c:v>
                </c:pt>
                <c:pt idx="14">
                  <c:v>116.87738880917765</c:v>
                </c:pt>
                <c:pt idx="15">
                  <c:v>139.56964758723325</c:v>
                </c:pt>
                <c:pt idx="16">
                  <c:v>46.151996815435837</c:v>
                </c:pt>
                <c:pt idx="17">
                  <c:v>0</c:v>
                </c:pt>
                <c:pt idx="18">
                  <c:v>6.8524893461867213</c:v>
                </c:pt>
                <c:pt idx="19">
                  <c:v>52.646971548158454</c:v>
                </c:pt>
                <c:pt idx="20">
                  <c:v>115.13632584043462</c:v>
                </c:pt>
                <c:pt idx="21">
                  <c:v>145.48081800857514</c:v>
                </c:pt>
                <c:pt idx="22">
                  <c:v>85.981559407251737</c:v>
                </c:pt>
                <c:pt idx="23">
                  <c:v>130.71194762965354</c:v>
                </c:pt>
                <c:pt idx="24">
                  <c:v>103.82681819699854</c:v>
                </c:pt>
                <c:pt idx="25">
                  <c:v>125.84145345814075</c:v>
                </c:pt>
                <c:pt idx="26">
                  <c:v>145.55934843565993</c:v>
                </c:pt>
                <c:pt idx="27">
                  <c:v>154.06589834121471</c:v>
                </c:pt>
                <c:pt idx="28">
                  <c:v>145.52441496490789</c:v>
                </c:pt>
                <c:pt idx="29">
                  <c:v>79.301132092870375</c:v>
                </c:pt>
                <c:pt idx="30">
                  <c:v>102.4121731932108</c:v>
                </c:pt>
                <c:pt idx="31">
                  <c:v>150.59123047356141</c:v>
                </c:pt>
                <c:pt idx="32">
                  <c:v>168.04577762818533</c:v>
                </c:pt>
                <c:pt idx="33">
                  <c:v>137.57056706706516</c:v>
                </c:pt>
                <c:pt idx="34">
                  <c:v>97.613910289881161</c:v>
                </c:pt>
                <c:pt idx="35">
                  <c:v>34.71638850728889</c:v>
                </c:pt>
                <c:pt idx="36">
                  <c:v>0</c:v>
                </c:pt>
                <c:pt idx="37">
                  <c:v>0</c:v>
                </c:pt>
                <c:pt idx="38">
                  <c:v>48.63402076351214</c:v>
                </c:pt>
                <c:pt idx="39">
                  <c:v>122.57615277157501</c:v>
                </c:pt>
                <c:pt idx="40">
                  <c:v>89.256793802030955</c:v>
                </c:pt>
                <c:pt idx="41">
                  <c:v>35.885938840352225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98.361232000023151</c:v>
                </c:pt>
                <c:pt idx="53">
                  <c:v>143.19070871145607</c:v>
                </c:pt>
                <c:pt idx="54">
                  <c:v>153.62382641477035</c:v>
                </c:pt>
                <c:pt idx="55">
                  <c:v>170.64179679471826</c:v>
                </c:pt>
                <c:pt idx="56">
                  <c:v>163.05955125042061</c:v>
                </c:pt>
                <c:pt idx="57">
                  <c:v>155.43327813299882</c:v>
                </c:pt>
                <c:pt idx="58">
                  <c:v>173.07225395183085</c:v>
                </c:pt>
                <c:pt idx="59">
                  <c:v>171.70288996181512</c:v>
                </c:pt>
                <c:pt idx="60">
                  <c:v>181.06026047351585</c:v>
                </c:pt>
                <c:pt idx="61">
                  <c:v>204.76542889282609</c:v>
                </c:pt>
                <c:pt idx="62">
                  <c:v>163.27388591751182</c:v>
                </c:pt>
                <c:pt idx="63">
                  <c:v>51.119908550361778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107.59962239402766</c:v>
                </c:pt>
                <c:pt idx="71">
                  <c:v>170.01511195596734</c:v>
                </c:pt>
                <c:pt idx="72">
                  <c:v>157.92386482181388</c:v>
                </c:pt>
                <c:pt idx="73">
                  <c:v>140.56328750157675</c:v>
                </c:pt>
                <c:pt idx="74">
                  <c:v>3.0282585720609427</c:v>
                </c:pt>
                <c:pt idx="75">
                  <c:v>89.542228151662286</c:v>
                </c:pt>
                <c:pt idx="76">
                  <c:v>134.24591640162359</c:v>
                </c:pt>
                <c:pt idx="77">
                  <c:v>149.43949570841957</c:v>
                </c:pt>
                <c:pt idx="78">
                  <c:v>182.45328272758468</c:v>
                </c:pt>
                <c:pt idx="79">
                  <c:v>121.9772213254016</c:v>
                </c:pt>
                <c:pt idx="80">
                  <c:v>129.87575000724237</c:v>
                </c:pt>
                <c:pt idx="81">
                  <c:v>160.83590981444442</c:v>
                </c:pt>
                <c:pt idx="82">
                  <c:v>147.84400910062584</c:v>
                </c:pt>
                <c:pt idx="83">
                  <c:v>158.54512305891257</c:v>
                </c:pt>
                <c:pt idx="84">
                  <c:v>104.44379826333474</c:v>
                </c:pt>
                <c:pt idx="85">
                  <c:v>15.055043343447691</c:v>
                </c:pt>
                <c:pt idx="86">
                  <c:v>92.856963094804939</c:v>
                </c:pt>
                <c:pt idx="87">
                  <c:v>157.30060915769693</c:v>
                </c:pt>
                <c:pt idx="88">
                  <c:v>135.43728589221479</c:v>
                </c:pt>
                <c:pt idx="89">
                  <c:v>101.2648971042745</c:v>
                </c:pt>
                <c:pt idx="90">
                  <c:v>113.50780811861647</c:v>
                </c:pt>
                <c:pt idx="91">
                  <c:v>108.3228720931601</c:v>
                </c:pt>
                <c:pt idx="92">
                  <c:v>151.75769125432052</c:v>
                </c:pt>
                <c:pt idx="93">
                  <c:v>168.65800146524944</c:v>
                </c:pt>
                <c:pt idx="94">
                  <c:v>175.6741409688031</c:v>
                </c:pt>
                <c:pt idx="95">
                  <c:v>181.0969591492032</c:v>
                </c:pt>
                <c:pt idx="96">
                  <c:v>139.34807015560131</c:v>
                </c:pt>
                <c:pt idx="97">
                  <c:v>187.81896394167177</c:v>
                </c:pt>
                <c:pt idx="98">
                  <c:v>216.39577270719261</c:v>
                </c:pt>
                <c:pt idx="99">
                  <c:v>167.91755544100644</c:v>
                </c:pt>
                <c:pt idx="100">
                  <c:v>155.51207503357276</c:v>
                </c:pt>
                <c:pt idx="101">
                  <c:v>183.44340977556763</c:v>
                </c:pt>
                <c:pt idx="102">
                  <c:v>153.52802357312964</c:v>
                </c:pt>
                <c:pt idx="103">
                  <c:v>132.29091057543519</c:v>
                </c:pt>
                <c:pt idx="104">
                  <c:v>153.96838139456523</c:v>
                </c:pt>
                <c:pt idx="105">
                  <c:v>177.06970731484773</c:v>
                </c:pt>
                <c:pt idx="106">
                  <c:v>192.60794820295081</c:v>
                </c:pt>
                <c:pt idx="107">
                  <c:v>204.5879925209573</c:v>
                </c:pt>
                <c:pt idx="108">
                  <c:v>209.36352146837388</c:v>
                </c:pt>
                <c:pt idx="109">
                  <c:v>200.69679130796681</c:v>
                </c:pt>
                <c:pt idx="110">
                  <c:v>151.43607919812726</c:v>
                </c:pt>
                <c:pt idx="111">
                  <c:v>162.63885102750379</c:v>
                </c:pt>
                <c:pt idx="112">
                  <c:v>171.92438764217474</c:v>
                </c:pt>
                <c:pt idx="113">
                  <c:v>170.93747647476573</c:v>
                </c:pt>
                <c:pt idx="114">
                  <c:v>188.53793249700163</c:v>
                </c:pt>
                <c:pt idx="115">
                  <c:v>195.93112147107951</c:v>
                </c:pt>
                <c:pt idx="116">
                  <c:v>173.67629563761855</c:v>
                </c:pt>
                <c:pt idx="117">
                  <c:v>161.92642518688643</c:v>
                </c:pt>
                <c:pt idx="118">
                  <c:v>184.22643848531916</c:v>
                </c:pt>
                <c:pt idx="119">
                  <c:v>149.11472204489479</c:v>
                </c:pt>
                <c:pt idx="120">
                  <c:v>60.304460704022695</c:v>
                </c:pt>
                <c:pt idx="121">
                  <c:v>0</c:v>
                </c:pt>
                <c:pt idx="122">
                  <c:v>115.80261456835366</c:v>
                </c:pt>
                <c:pt idx="123">
                  <c:v>64.119212089230587</c:v>
                </c:pt>
                <c:pt idx="124">
                  <c:v>68.395931184423176</c:v>
                </c:pt>
                <c:pt idx="125">
                  <c:v>68.047136929928769</c:v>
                </c:pt>
                <c:pt idx="126">
                  <c:v>80.15876335413904</c:v>
                </c:pt>
                <c:pt idx="127">
                  <c:v>81.071246976671162</c:v>
                </c:pt>
                <c:pt idx="128">
                  <c:v>74.438878398259931</c:v>
                </c:pt>
                <c:pt idx="129">
                  <c:v>74.576281172851779</c:v>
                </c:pt>
                <c:pt idx="130">
                  <c:v>79.742933559410815</c:v>
                </c:pt>
                <c:pt idx="131">
                  <c:v>80.574594596046239</c:v>
                </c:pt>
                <c:pt idx="132">
                  <c:v>81.027620892469969</c:v>
                </c:pt>
                <c:pt idx="133">
                  <c:v>79.241135553348286</c:v>
                </c:pt>
                <c:pt idx="134">
                  <c:v>78.44306838324907</c:v>
                </c:pt>
                <c:pt idx="135">
                  <c:v>78.345284679078304</c:v>
                </c:pt>
                <c:pt idx="136">
                  <c:v>76.613957153419989</c:v>
                </c:pt>
                <c:pt idx="137">
                  <c:v>57.387256619044592</c:v>
                </c:pt>
                <c:pt idx="138">
                  <c:v>55.706659323528733</c:v>
                </c:pt>
                <c:pt idx="139">
                  <c:v>66.639147372591836</c:v>
                </c:pt>
                <c:pt idx="140">
                  <c:v>80.469654636743599</c:v>
                </c:pt>
                <c:pt idx="141">
                  <c:v>86.945668388204112</c:v>
                </c:pt>
                <c:pt idx="142">
                  <c:v>92.065872486070049</c:v>
                </c:pt>
                <c:pt idx="143">
                  <c:v>90.734039077018423</c:v>
                </c:pt>
                <c:pt idx="144">
                  <c:v>84.281840328540198</c:v>
                </c:pt>
                <c:pt idx="145">
                  <c:v>77.762364460278704</c:v>
                </c:pt>
                <c:pt idx="146">
                  <c:v>74.495012207001423</c:v>
                </c:pt>
                <c:pt idx="147">
                  <c:v>74.538877270795751</c:v>
                </c:pt>
                <c:pt idx="148">
                  <c:v>75.511589202492019</c:v>
                </c:pt>
                <c:pt idx="149">
                  <c:v>83.475921963032675</c:v>
                </c:pt>
                <c:pt idx="150">
                  <c:v>89.50361359268048</c:v>
                </c:pt>
                <c:pt idx="151">
                  <c:v>92.608184840647851</c:v>
                </c:pt>
                <c:pt idx="152">
                  <c:v>80.34721829003125</c:v>
                </c:pt>
                <c:pt idx="153">
                  <c:v>110.17135679126217</c:v>
                </c:pt>
                <c:pt idx="154">
                  <c:v>104.1507812074794</c:v>
                </c:pt>
                <c:pt idx="155">
                  <c:v>118.36522066967061</c:v>
                </c:pt>
                <c:pt idx="156">
                  <c:v>128.67561113009714</c:v>
                </c:pt>
                <c:pt idx="157">
                  <c:v>134.78857380604185</c:v>
                </c:pt>
                <c:pt idx="158">
                  <c:v>131.09680187901515</c:v>
                </c:pt>
                <c:pt idx="159">
                  <c:v>124.00673405816818</c:v>
                </c:pt>
                <c:pt idx="160">
                  <c:v>121.02162842217359</c:v>
                </c:pt>
                <c:pt idx="161">
                  <c:v>127.86661594959432</c:v>
                </c:pt>
                <c:pt idx="162">
                  <c:v>138.00676937755995</c:v>
                </c:pt>
                <c:pt idx="163">
                  <c:v>140.45444323616533</c:v>
                </c:pt>
                <c:pt idx="164">
                  <c:v>146.81034492621819</c:v>
                </c:pt>
                <c:pt idx="165">
                  <c:v>138.35186844968129</c:v>
                </c:pt>
                <c:pt idx="166">
                  <c:v>117.15046600423801</c:v>
                </c:pt>
                <c:pt idx="167">
                  <c:v>124.74651433748313</c:v>
                </c:pt>
                <c:pt idx="168">
                  <c:v>120.49433563731763</c:v>
                </c:pt>
                <c:pt idx="169">
                  <c:v>132.01228638418252</c:v>
                </c:pt>
                <c:pt idx="170">
                  <c:v>135.87869993311119</c:v>
                </c:pt>
                <c:pt idx="171">
                  <c:v>97.617424757520794</c:v>
                </c:pt>
                <c:pt idx="172">
                  <c:v>44.862345758688924</c:v>
                </c:pt>
                <c:pt idx="173">
                  <c:v>91.919283043839073</c:v>
                </c:pt>
                <c:pt idx="174">
                  <c:v>115.05679669306706</c:v>
                </c:pt>
                <c:pt idx="175">
                  <c:v>115.0175384203874</c:v>
                </c:pt>
                <c:pt idx="176">
                  <c:v>105.0488585235793</c:v>
                </c:pt>
                <c:pt idx="177">
                  <c:v>131.01824471150115</c:v>
                </c:pt>
                <c:pt idx="178">
                  <c:v>137.8469396254643</c:v>
                </c:pt>
                <c:pt idx="179">
                  <c:v>133.42449411345157</c:v>
                </c:pt>
                <c:pt idx="180">
                  <c:v>125.25183697025849</c:v>
                </c:pt>
                <c:pt idx="181">
                  <c:v>120.918806364578</c:v>
                </c:pt>
                <c:pt idx="182">
                  <c:v>100.21645149758575</c:v>
                </c:pt>
                <c:pt idx="183">
                  <c:v>110.19235084697154</c:v>
                </c:pt>
                <c:pt idx="184">
                  <c:v>135.87595762363304</c:v>
                </c:pt>
                <c:pt idx="185">
                  <c:v>129.28886607745443</c:v>
                </c:pt>
                <c:pt idx="186">
                  <c:v>149.71821769802347</c:v>
                </c:pt>
                <c:pt idx="187">
                  <c:v>158.15813644113669</c:v>
                </c:pt>
                <c:pt idx="188">
                  <c:v>169.8767153223092</c:v>
                </c:pt>
                <c:pt idx="189">
                  <c:v>142.91434316419637</c:v>
                </c:pt>
                <c:pt idx="190">
                  <c:v>140.93018031587556</c:v>
                </c:pt>
                <c:pt idx="191">
                  <c:v>140.24850550400714</c:v>
                </c:pt>
                <c:pt idx="192">
                  <c:v>135.7718715374705</c:v>
                </c:pt>
                <c:pt idx="193">
                  <c:v>165.31889024005648</c:v>
                </c:pt>
                <c:pt idx="194">
                  <c:v>162.28264863828224</c:v>
                </c:pt>
                <c:pt idx="195">
                  <c:v>141.21681748078171</c:v>
                </c:pt>
                <c:pt idx="196">
                  <c:v>75.962717380695722</c:v>
                </c:pt>
                <c:pt idx="197">
                  <c:v>128.62185232893722</c:v>
                </c:pt>
                <c:pt idx="198">
                  <c:v>145.23215835631422</c:v>
                </c:pt>
                <c:pt idx="199">
                  <c:v>155.28901215070297</c:v>
                </c:pt>
                <c:pt idx="200">
                  <c:v>162.50372356044571</c:v>
                </c:pt>
                <c:pt idx="201">
                  <c:v>152.78411864864466</c:v>
                </c:pt>
                <c:pt idx="202">
                  <c:v>138.59712628929842</c:v>
                </c:pt>
                <c:pt idx="203">
                  <c:v>127.96861689488092</c:v>
                </c:pt>
                <c:pt idx="204">
                  <c:v>131.39588916349894</c:v>
                </c:pt>
                <c:pt idx="205">
                  <c:v>110.63852780852991</c:v>
                </c:pt>
                <c:pt idx="206">
                  <c:v>124.27055054251919</c:v>
                </c:pt>
                <c:pt idx="207">
                  <c:v>120.06069429087188</c:v>
                </c:pt>
                <c:pt idx="208">
                  <c:v>118.48189594279077</c:v>
                </c:pt>
                <c:pt idx="209">
                  <c:v>127.60590060538685</c:v>
                </c:pt>
                <c:pt idx="210">
                  <c:v>125.47459847132679</c:v>
                </c:pt>
                <c:pt idx="211">
                  <c:v>109.10618158985932</c:v>
                </c:pt>
                <c:pt idx="212">
                  <c:v>91.612324517988839</c:v>
                </c:pt>
                <c:pt idx="213">
                  <c:v>106.49229117334292</c:v>
                </c:pt>
                <c:pt idx="214">
                  <c:v>128.95040304005138</c:v>
                </c:pt>
                <c:pt idx="215">
                  <c:v>101.93012624180334</c:v>
                </c:pt>
                <c:pt idx="216">
                  <c:v>102.73533771712692</c:v>
                </c:pt>
                <c:pt idx="217">
                  <c:v>103.60017943652976</c:v>
                </c:pt>
                <c:pt idx="218">
                  <c:v>104.4390692924639</c:v>
                </c:pt>
                <c:pt idx="219">
                  <c:v>98.787353026534888</c:v>
                </c:pt>
                <c:pt idx="220">
                  <c:v>95.529051102425271</c:v>
                </c:pt>
                <c:pt idx="221">
                  <c:v>95.636948388106447</c:v>
                </c:pt>
                <c:pt idx="222">
                  <c:v>91.603220068003466</c:v>
                </c:pt>
                <c:pt idx="223">
                  <c:v>95.282316341556324</c:v>
                </c:pt>
                <c:pt idx="224">
                  <c:v>73.490642196483705</c:v>
                </c:pt>
                <c:pt idx="225">
                  <c:v>82.039224259500514</c:v>
                </c:pt>
                <c:pt idx="226">
                  <c:v>84.629927311553459</c:v>
                </c:pt>
                <c:pt idx="227">
                  <c:v>87.125666694421611</c:v>
                </c:pt>
                <c:pt idx="228">
                  <c:v>26.107807072187249</c:v>
                </c:pt>
                <c:pt idx="229">
                  <c:v>67.925183192068459</c:v>
                </c:pt>
                <c:pt idx="230">
                  <c:v>70.408002481602779</c:v>
                </c:pt>
                <c:pt idx="231">
                  <c:v>81.233243283364246</c:v>
                </c:pt>
                <c:pt idx="232">
                  <c:v>84.185259558542768</c:v>
                </c:pt>
                <c:pt idx="233">
                  <c:v>81.457727987291548</c:v>
                </c:pt>
                <c:pt idx="234">
                  <c:v>94.254063619621618</c:v>
                </c:pt>
                <c:pt idx="235">
                  <c:v>91.786621501387671</c:v>
                </c:pt>
                <c:pt idx="236">
                  <c:v>94.456481428675175</c:v>
                </c:pt>
                <c:pt idx="237">
                  <c:v>95.47610302930353</c:v>
                </c:pt>
                <c:pt idx="238">
                  <c:v>67.279772939390227</c:v>
                </c:pt>
                <c:pt idx="239">
                  <c:v>77.843742469415218</c:v>
                </c:pt>
                <c:pt idx="240">
                  <c:v>90.704769118527594</c:v>
                </c:pt>
                <c:pt idx="241">
                  <c:v>94.208441262298805</c:v>
                </c:pt>
                <c:pt idx="242">
                  <c:v>29.406845675720874</c:v>
                </c:pt>
                <c:pt idx="243">
                  <c:v>115.39346558893749</c:v>
                </c:pt>
                <c:pt idx="244">
                  <c:v>143.16717631684284</c:v>
                </c:pt>
                <c:pt idx="245">
                  <c:v>113.61857992932967</c:v>
                </c:pt>
                <c:pt idx="246">
                  <c:v>127.40896971840483</c:v>
                </c:pt>
                <c:pt idx="247">
                  <c:v>124.712371285538</c:v>
                </c:pt>
                <c:pt idx="248">
                  <c:v>140.37589524220678</c:v>
                </c:pt>
                <c:pt idx="249">
                  <c:v>159.45200622070095</c:v>
                </c:pt>
                <c:pt idx="250">
                  <c:v>158.93584527930173</c:v>
                </c:pt>
                <c:pt idx="251">
                  <c:v>159.16408506962952</c:v>
                </c:pt>
                <c:pt idx="252">
                  <c:v>154.45911889495002</c:v>
                </c:pt>
                <c:pt idx="253">
                  <c:v>116.22530575410741</c:v>
                </c:pt>
                <c:pt idx="254">
                  <c:v>134.34498082044325</c:v>
                </c:pt>
                <c:pt idx="255">
                  <c:v>138.98530062061221</c:v>
                </c:pt>
                <c:pt idx="256">
                  <c:v>139.23301805919229</c:v>
                </c:pt>
                <c:pt idx="257">
                  <c:v>134.72942302610585</c:v>
                </c:pt>
                <c:pt idx="258">
                  <c:v>147.91729648031011</c:v>
                </c:pt>
                <c:pt idx="259">
                  <c:v>140.26738847938037</c:v>
                </c:pt>
                <c:pt idx="260">
                  <c:v>0</c:v>
                </c:pt>
                <c:pt idx="261">
                  <c:v>0</c:v>
                </c:pt>
                <c:pt idx="262">
                  <c:v>15.752642987214852</c:v>
                </c:pt>
                <c:pt idx="263">
                  <c:v>115.59954209946935</c:v>
                </c:pt>
                <c:pt idx="264">
                  <c:v>127.16793739039386</c:v>
                </c:pt>
                <c:pt idx="265">
                  <c:v>142.68391918919508</c:v>
                </c:pt>
                <c:pt idx="266">
                  <c:v>117.36710213141632</c:v>
                </c:pt>
                <c:pt idx="267">
                  <c:v>0</c:v>
                </c:pt>
                <c:pt idx="268">
                  <c:v>0</c:v>
                </c:pt>
                <c:pt idx="269">
                  <c:v>124.46506594275353</c:v>
                </c:pt>
                <c:pt idx="270">
                  <c:v>81.255677992694487</c:v>
                </c:pt>
                <c:pt idx="271">
                  <c:v>90.903558907562626</c:v>
                </c:pt>
                <c:pt idx="272">
                  <c:v>61.964114752995144</c:v>
                </c:pt>
                <c:pt idx="273">
                  <c:v>105.2166852628151</c:v>
                </c:pt>
                <c:pt idx="274">
                  <c:v>47.165328023378514</c:v>
                </c:pt>
                <c:pt idx="275">
                  <c:v>29.327615766736486</c:v>
                </c:pt>
                <c:pt idx="276">
                  <c:v>49.133734324286181</c:v>
                </c:pt>
                <c:pt idx="277">
                  <c:v>62.923432425753504</c:v>
                </c:pt>
                <c:pt idx="278">
                  <c:v>63.108093189784697</c:v>
                </c:pt>
                <c:pt idx="279">
                  <c:v>66.535127612315108</c:v>
                </c:pt>
                <c:pt idx="280">
                  <c:v>72.995505587792906</c:v>
                </c:pt>
                <c:pt idx="281">
                  <c:v>64.748920497195641</c:v>
                </c:pt>
                <c:pt idx="282">
                  <c:v>65.636153807290725</c:v>
                </c:pt>
                <c:pt idx="283">
                  <c:v>55.031003144689429</c:v>
                </c:pt>
                <c:pt idx="284">
                  <c:v>58.0197130993879</c:v>
                </c:pt>
                <c:pt idx="285">
                  <c:v>20.714846500219512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30.082781912141535</c:v>
                </c:pt>
                <c:pt idx="293">
                  <c:v>56.152225197490445</c:v>
                </c:pt>
                <c:pt idx="294">
                  <c:v>48.706509720105934</c:v>
                </c:pt>
                <c:pt idx="295">
                  <c:v>57.751794345603237</c:v>
                </c:pt>
                <c:pt idx="296">
                  <c:v>59.98676662358826</c:v>
                </c:pt>
                <c:pt idx="297">
                  <c:v>50.275817481356547</c:v>
                </c:pt>
                <c:pt idx="298">
                  <c:v>45.098843589286012</c:v>
                </c:pt>
                <c:pt idx="299">
                  <c:v>47.154499498857724</c:v>
                </c:pt>
                <c:pt idx="300">
                  <c:v>63.60788610215819</c:v>
                </c:pt>
                <c:pt idx="301">
                  <c:v>64.547348909386457</c:v>
                </c:pt>
                <c:pt idx="302">
                  <c:v>67.620887952126694</c:v>
                </c:pt>
                <c:pt idx="303">
                  <c:v>69.087099315543924</c:v>
                </c:pt>
                <c:pt idx="304">
                  <c:v>161.49385741682184</c:v>
                </c:pt>
                <c:pt idx="305">
                  <c:v>153.43786187782501</c:v>
                </c:pt>
                <c:pt idx="306">
                  <c:v>44.644860118432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96.642961597602238</c:v>
                </c:pt>
                <c:pt idx="319">
                  <c:v>59.448881585451836</c:v>
                </c:pt>
                <c:pt idx="320">
                  <c:v>67.506504689562618</c:v>
                </c:pt>
                <c:pt idx="321">
                  <c:v>106.18017560650456</c:v>
                </c:pt>
                <c:pt idx="322">
                  <c:v>119.37056134955564</c:v>
                </c:pt>
                <c:pt idx="323">
                  <c:v>114.06267598332252</c:v>
                </c:pt>
                <c:pt idx="324">
                  <c:v>66.774927767233137</c:v>
                </c:pt>
                <c:pt idx="325">
                  <c:v>118.80407396587903</c:v>
                </c:pt>
                <c:pt idx="326">
                  <c:v>142.1105580088491</c:v>
                </c:pt>
                <c:pt idx="327">
                  <c:v>161.52493031208505</c:v>
                </c:pt>
                <c:pt idx="328">
                  <c:v>178.47513290907577</c:v>
                </c:pt>
                <c:pt idx="329">
                  <c:v>204.68848921655027</c:v>
                </c:pt>
                <c:pt idx="330">
                  <c:v>172.94931798404954</c:v>
                </c:pt>
                <c:pt idx="331">
                  <c:v>95.717771596386712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102.98999016456987</c:v>
                </c:pt>
                <c:pt idx="340">
                  <c:v>173.51928209896428</c:v>
                </c:pt>
                <c:pt idx="341">
                  <c:v>152.46223479423904</c:v>
                </c:pt>
                <c:pt idx="342">
                  <c:v>122.26781573597796</c:v>
                </c:pt>
                <c:pt idx="343">
                  <c:v>46.300264535537757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101.20568120131892</c:v>
                </c:pt>
                <c:pt idx="355">
                  <c:v>160.02914532614935</c:v>
                </c:pt>
                <c:pt idx="356">
                  <c:v>162.91163560890618</c:v>
                </c:pt>
                <c:pt idx="357">
                  <c:v>151.73058707906227</c:v>
                </c:pt>
                <c:pt idx="358">
                  <c:v>169.82181184728216</c:v>
                </c:pt>
                <c:pt idx="359">
                  <c:v>186.49284881424018</c:v>
                </c:pt>
                <c:pt idx="360">
                  <c:v>177.99673810753831</c:v>
                </c:pt>
                <c:pt idx="361">
                  <c:v>173.57729271935833</c:v>
                </c:pt>
                <c:pt idx="362">
                  <c:v>173.5697275177661</c:v>
                </c:pt>
                <c:pt idx="363">
                  <c:v>104.22708410879224</c:v>
                </c:pt>
                <c:pt idx="364">
                  <c:v>58.769018536027595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'Net CEWO'!$F$3</c:f>
              <c:strCache>
                <c:ptCount val="1"/>
                <c:pt idx="0">
                  <c:v>EweIsl flow (ML/day)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CEWO'!$F$4:$F$368</c:f>
              <c:numCache>
                <c:formatCode>0</c:formatCode>
                <c:ptCount val="365"/>
                <c:pt idx="0">
                  <c:v>963.64813183625017</c:v>
                </c:pt>
                <c:pt idx="1">
                  <c:v>247.03620141961775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264.67989689758645</c:v>
                </c:pt>
                <c:pt idx="7">
                  <c:v>247.80228629449385</c:v>
                </c:pt>
                <c:pt idx="8">
                  <c:v>0</c:v>
                </c:pt>
                <c:pt idx="9">
                  <c:v>0</c:v>
                </c:pt>
                <c:pt idx="10">
                  <c:v>148.88826755315489</c:v>
                </c:pt>
                <c:pt idx="11">
                  <c:v>256.04857332578194</c:v>
                </c:pt>
                <c:pt idx="12">
                  <c:v>882.95899638851949</c:v>
                </c:pt>
                <c:pt idx="13">
                  <c:v>888.25841342615195</c:v>
                </c:pt>
                <c:pt idx="14">
                  <c:v>977.16595041973551</c:v>
                </c:pt>
                <c:pt idx="15">
                  <c:v>1209.942714182218</c:v>
                </c:pt>
                <c:pt idx="16">
                  <c:v>753.72253315399951</c:v>
                </c:pt>
                <c:pt idx="17">
                  <c:v>181.71864571653853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956.22075407603461</c:v>
                </c:pt>
                <c:pt idx="28">
                  <c:v>658.92399309441271</c:v>
                </c:pt>
                <c:pt idx="29">
                  <c:v>155.34009502957127</c:v>
                </c:pt>
                <c:pt idx="30">
                  <c:v>155.30519030997226</c:v>
                </c:pt>
                <c:pt idx="31">
                  <c:v>202.58048823319734</c:v>
                </c:pt>
                <c:pt idx="32">
                  <c:v>234.5854964722954</c:v>
                </c:pt>
                <c:pt idx="33">
                  <c:v>207.52849274147087</c:v>
                </c:pt>
                <c:pt idx="34">
                  <c:v>165.79099589622038</c:v>
                </c:pt>
                <c:pt idx="35">
                  <c:v>121.16919452390501</c:v>
                </c:pt>
                <c:pt idx="36">
                  <c:v>0</c:v>
                </c:pt>
                <c:pt idx="37">
                  <c:v>0</c:v>
                </c:pt>
                <c:pt idx="38">
                  <c:v>24.025188874871951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347.80638002099039</c:v>
                </c:pt>
                <c:pt idx="61">
                  <c:v>189.92122192049021</c:v>
                </c:pt>
                <c:pt idx="62">
                  <c:v>0</c:v>
                </c:pt>
                <c:pt idx="63">
                  <c:v>832.12797046909611</c:v>
                </c:pt>
                <c:pt idx="64">
                  <c:v>269.79059771873671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382.07921195958016</c:v>
                </c:pt>
                <c:pt idx="70">
                  <c:v>211.59046608004445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119.10558567035817</c:v>
                </c:pt>
                <c:pt idx="159">
                  <c:v>173.46341097189844</c:v>
                </c:pt>
                <c:pt idx="160">
                  <c:v>173.46459242329249</c:v>
                </c:pt>
                <c:pt idx="161">
                  <c:v>182.59464557353877</c:v>
                </c:pt>
                <c:pt idx="162">
                  <c:v>199.28913147578891</c:v>
                </c:pt>
                <c:pt idx="163">
                  <c:v>201.49570509670266</c:v>
                </c:pt>
                <c:pt idx="164">
                  <c:v>356.74298403420306</c:v>
                </c:pt>
                <c:pt idx="165">
                  <c:v>467.62302592869764</c:v>
                </c:pt>
                <c:pt idx="166">
                  <c:v>420.17291602567047</c:v>
                </c:pt>
                <c:pt idx="167">
                  <c:v>452.62255346728426</c:v>
                </c:pt>
                <c:pt idx="168">
                  <c:v>442.66345388419825</c:v>
                </c:pt>
                <c:pt idx="169">
                  <c:v>484.64684532474558</c:v>
                </c:pt>
                <c:pt idx="170">
                  <c:v>760.74083854838057</c:v>
                </c:pt>
                <c:pt idx="171">
                  <c:v>629.28756860521491</c:v>
                </c:pt>
                <c:pt idx="172">
                  <c:v>380.94520622469668</c:v>
                </c:pt>
                <c:pt idx="173">
                  <c:v>123.78137700253733</c:v>
                </c:pt>
                <c:pt idx="174">
                  <c:v>169.57949404707222</c:v>
                </c:pt>
                <c:pt idx="175">
                  <c:v>148.30929432241336</c:v>
                </c:pt>
                <c:pt idx="176">
                  <c:v>74.450204592709255</c:v>
                </c:pt>
                <c:pt idx="177">
                  <c:v>92.812214274451961</c:v>
                </c:pt>
                <c:pt idx="178">
                  <c:v>98.696648147136443</c:v>
                </c:pt>
                <c:pt idx="179">
                  <c:v>95.900915570335741</c:v>
                </c:pt>
                <c:pt idx="180">
                  <c:v>90.42982533153814</c:v>
                </c:pt>
                <c:pt idx="181">
                  <c:v>87.50921772349983</c:v>
                </c:pt>
                <c:pt idx="182">
                  <c:v>72.353743764858777</c:v>
                </c:pt>
                <c:pt idx="183">
                  <c:v>80.959535889879987</c:v>
                </c:pt>
                <c:pt idx="184">
                  <c:v>99.669032797548525</c:v>
                </c:pt>
                <c:pt idx="185">
                  <c:v>92.372492368342265</c:v>
                </c:pt>
                <c:pt idx="186">
                  <c:v>107.42713279518117</c:v>
                </c:pt>
                <c:pt idx="187">
                  <c:v>114.37422706324138</c:v>
                </c:pt>
                <c:pt idx="188">
                  <c:v>120.66480449108407</c:v>
                </c:pt>
                <c:pt idx="189">
                  <c:v>102.48568183809772</c:v>
                </c:pt>
                <c:pt idx="190">
                  <c:v>100.99370176203</c:v>
                </c:pt>
                <c:pt idx="191">
                  <c:v>99.168252996552681</c:v>
                </c:pt>
                <c:pt idx="192">
                  <c:v>32.736561325655252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'Net CEWO'!$G$3</c:f>
              <c:strCache>
                <c:ptCount val="1"/>
                <c:pt idx="0">
                  <c:v>Tauwit flow (ML/day)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CEWO'!$G$4:$G$368</c:f>
              <c:numCache>
                <c:formatCode>0</c:formatCode>
                <c:ptCount val="365"/>
                <c:pt idx="0">
                  <c:v>1698.060433262682</c:v>
                </c:pt>
                <c:pt idx="1">
                  <c:v>579.79727547852178</c:v>
                </c:pt>
                <c:pt idx="2">
                  <c:v>260.26470336664568</c:v>
                </c:pt>
                <c:pt idx="3">
                  <c:v>152.77559445665182</c:v>
                </c:pt>
                <c:pt idx="4">
                  <c:v>172.92349496125922</c:v>
                </c:pt>
                <c:pt idx="5">
                  <c:v>206.75895885142774</c:v>
                </c:pt>
                <c:pt idx="6">
                  <c:v>1197.4445216337217</c:v>
                </c:pt>
                <c:pt idx="7">
                  <c:v>701.43050945446726</c:v>
                </c:pt>
                <c:pt idx="8">
                  <c:v>199.16279924679355</c:v>
                </c:pt>
                <c:pt idx="9">
                  <c:v>215.36611687191294</c:v>
                </c:pt>
                <c:pt idx="10">
                  <c:v>223.90221145377234</c:v>
                </c:pt>
                <c:pt idx="11">
                  <c:v>257.23861078581058</c:v>
                </c:pt>
                <c:pt idx="12">
                  <c:v>1576.7141260676119</c:v>
                </c:pt>
                <c:pt idx="13">
                  <c:v>1670.4871549335437</c:v>
                </c:pt>
                <c:pt idx="14">
                  <c:v>1766.7586501494036</c:v>
                </c:pt>
                <c:pt idx="15">
                  <c:v>2138.2110973185227</c:v>
                </c:pt>
                <c:pt idx="16">
                  <c:v>1418.7535172151149</c:v>
                </c:pt>
                <c:pt idx="17">
                  <c:v>157.39900803297309</c:v>
                </c:pt>
                <c:pt idx="18">
                  <c:v>0</c:v>
                </c:pt>
                <c:pt idx="19">
                  <c:v>0</c:v>
                </c:pt>
                <c:pt idx="20">
                  <c:v>1819.7978018994136</c:v>
                </c:pt>
                <c:pt idx="21">
                  <c:v>2530.0864844611083</c:v>
                </c:pt>
                <c:pt idx="22">
                  <c:v>2231.0361599337416</c:v>
                </c:pt>
                <c:pt idx="23">
                  <c:v>2301.1637300378343</c:v>
                </c:pt>
                <c:pt idx="24">
                  <c:v>2146.9942665278154</c:v>
                </c:pt>
                <c:pt idx="25">
                  <c:v>2040.9038982971172</c:v>
                </c:pt>
                <c:pt idx="26">
                  <c:v>2266.5557957342621</c:v>
                </c:pt>
                <c:pt idx="27">
                  <c:v>2266.319845010938</c:v>
                </c:pt>
                <c:pt idx="28">
                  <c:v>1037.3536880075035</c:v>
                </c:pt>
                <c:pt idx="29">
                  <c:v>150.2553583853767</c:v>
                </c:pt>
                <c:pt idx="30">
                  <c:v>908.26069769709557</c:v>
                </c:pt>
                <c:pt idx="31">
                  <c:v>2014.1910078862177</c:v>
                </c:pt>
                <c:pt idx="32">
                  <c:v>2344.953463011343</c:v>
                </c:pt>
                <c:pt idx="33">
                  <c:v>3433.4441486850055</c:v>
                </c:pt>
                <c:pt idx="34">
                  <c:v>3914.2925112749595</c:v>
                </c:pt>
                <c:pt idx="35">
                  <c:v>3652.6294809299688</c:v>
                </c:pt>
                <c:pt idx="36">
                  <c:v>364.47671316382656</c:v>
                </c:pt>
                <c:pt idx="37">
                  <c:v>0</c:v>
                </c:pt>
                <c:pt idx="38">
                  <c:v>0</c:v>
                </c:pt>
                <c:pt idx="39">
                  <c:v>345.87607347744176</c:v>
                </c:pt>
                <c:pt idx="40">
                  <c:v>998.01688524626513</c:v>
                </c:pt>
                <c:pt idx="41">
                  <c:v>417.08791773649841</c:v>
                </c:pt>
                <c:pt idx="42">
                  <c:v>236.59131024844604</c:v>
                </c:pt>
                <c:pt idx="43">
                  <c:v>415.36308021369473</c:v>
                </c:pt>
                <c:pt idx="44">
                  <c:v>406.28128509680533</c:v>
                </c:pt>
                <c:pt idx="45">
                  <c:v>1433.6915222473185</c:v>
                </c:pt>
                <c:pt idx="46">
                  <c:v>382.32087254126787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1568.4389413641629</c:v>
                </c:pt>
                <c:pt idx="53">
                  <c:v>1487.0464784753008</c:v>
                </c:pt>
                <c:pt idx="54">
                  <c:v>1036.3696188113342</c:v>
                </c:pt>
                <c:pt idx="55">
                  <c:v>1159.5981910650137</c:v>
                </c:pt>
                <c:pt idx="56">
                  <c:v>1118.2875179035041</c:v>
                </c:pt>
                <c:pt idx="57">
                  <c:v>980.63802641184088</c:v>
                </c:pt>
                <c:pt idx="58">
                  <c:v>1173.5382211212905</c:v>
                </c:pt>
                <c:pt idx="59">
                  <c:v>868.64184764233619</c:v>
                </c:pt>
                <c:pt idx="60">
                  <c:v>571.40334100538553</c:v>
                </c:pt>
                <c:pt idx="61">
                  <c:v>582.46313196580491</c:v>
                </c:pt>
                <c:pt idx="62">
                  <c:v>498.8108225485837</c:v>
                </c:pt>
                <c:pt idx="63">
                  <c:v>1009.0270045989454</c:v>
                </c:pt>
                <c:pt idx="64">
                  <c:v>305.70092626411383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365.97568180462321</c:v>
                </c:pt>
                <c:pt idx="70">
                  <c:v>425.62366823319087</c:v>
                </c:pt>
                <c:pt idx="71">
                  <c:v>349.61070890338442</c:v>
                </c:pt>
                <c:pt idx="72">
                  <c:v>332.06791157422117</c:v>
                </c:pt>
                <c:pt idx="73">
                  <c:v>481.61461904013299</c:v>
                </c:pt>
                <c:pt idx="74">
                  <c:v>136.63566548230455</c:v>
                </c:pt>
                <c:pt idx="75">
                  <c:v>0</c:v>
                </c:pt>
                <c:pt idx="76">
                  <c:v>194.64019679470474</c:v>
                </c:pt>
                <c:pt idx="77">
                  <c:v>312.84205954984384</c:v>
                </c:pt>
                <c:pt idx="78">
                  <c:v>409.03855623696938</c:v>
                </c:pt>
                <c:pt idx="79">
                  <c:v>321.75940210237553</c:v>
                </c:pt>
                <c:pt idx="80">
                  <c:v>508.07378856487856</c:v>
                </c:pt>
                <c:pt idx="81">
                  <c:v>486.71342785151279</c:v>
                </c:pt>
                <c:pt idx="82">
                  <c:v>327.72501177109825</c:v>
                </c:pt>
                <c:pt idx="83">
                  <c:v>350.27398389593105</c:v>
                </c:pt>
                <c:pt idx="84">
                  <c:v>476.2586431257011</c:v>
                </c:pt>
                <c:pt idx="85">
                  <c:v>347.7586994356771</c:v>
                </c:pt>
                <c:pt idx="86">
                  <c:v>415.01976344004873</c:v>
                </c:pt>
                <c:pt idx="87">
                  <c:v>698.84076013560139</c:v>
                </c:pt>
                <c:pt idx="88">
                  <c:v>410.14954906128787</c:v>
                </c:pt>
                <c:pt idx="89">
                  <c:v>214.66859358751702</c:v>
                </c:pt>
                <c:pt idx="90">
                  <c:v>244.04317473075037</c:v>
                </c:pt>
                <c:pt idx="91">
                  <c:v>232.0159868671642</c:v>
                </c:pt>
                <c:pt idx="92">
                  <c:v>329.14433068726419</c:v>
                </c:pt>
                <c:pt idx="93">
                  <c:v>367.88248728895564</c:v>
                </c:pt>
                <c:pt idx="94">
                  <c:v>385.27214273125998</c:v>
                </c:pt>
                <c:pt idx="95">
                  <c:v>402.42451224890078</c:v>
                </c:pt>
                <c:pt idx="96">
                  <c:v>293.16778689859689</c:v>
                </c:pt>
                <c:pt idx="97">
                  <c:v>302.97474746152091</c:v>
                </c:pt>
                <c:pt idx="98">
                  <c:v>303.41463367667933</c:v>
                </c:pt>
                <c:pt idx="99">
                  <c:v>236.05595445869804</c:v>
                </c:pt>
                <c:pt idx="100">
                  <c:v>214.62983493890911</c:v>
                </c:pt>
                <c:pt idx="101">
                  <c:v>252.22183164685632</c:v>
                </c:pt>
                <c:pt idx="102">
                  <c:v>203.48152531346383</c:v>
                </c:pt>
                <c:pt idx="103">
                  <c:v>195.62089588724734</c:v>
                </c:pt>
                <c:pt idx="104">
                  <c:v>214.1375184831482</c:v>
                </c:pt>
                <c:pt idx="105">
                  <c:v>249.13000154236573</c:v>
                </c:pt>
                <c:pt idx="106">
                  <c:v>270.02226766292489</c:v>
                </c:pt>
                <c:pt idx="107">
                  <c:v>294.49461091590473</c:v>
                </c:pt>
                <c:pt idx="108">
                  <c:v>506.67663653301588</c:v>
                </c:pt>
                <c:pt idx="109">
                  <c:v>783.64539428073874</c:v>
                </c:pt>
                <c:pt idx="110">
                  <c:v>675.4819853802295</c:v>
                </c:pt>
                <c:pt idx="111">
                  <c:v>678.28257034028854</c:v>
                </c:pt>
                <c:pt idx="112">
                  <c:v>725.76892080091</c:v>
                </c:pt>
                <c:pt idx="113">
                  <c:v>716.66941436219463</c:v>
                </c:pt>
                <c:pt idx="114">
                  <c:v>524.74006160214583</c:v>
                </c:pt>
                <c:pt idx="115">
                  <c:v>401.61042898190721</c:v>
                </c:pt>
                <c:pt idx="116">
                  <c:v>351.33542785268799</c:v>
                </c:pt>
                <c:pt idx="117">
                  <c:v>321.01765854311554</c:v>
                </c:pt>
                <c:pt idx="118">
                  <c:v>385.28815651441386</c:v>
                </c:pt>
                <c:pt idx="119">
                  <c:v>333.98083586034403</c:v>
                </c:pt>
                <c:pt idx="120">
                  <c:v>279.21462790866167</c:v>
                </c:pt>
                <c:pt idx="121">
                  <c:v>0</c:v>
                </c:pt>
                <c:pt idx="122">
                  <c:v>249.82140810336534</c:v>
                </c:pt>
                <c:pt idx="123">
                  <c:v>135.55060351418385</c:v>
                </c:pt>
                <c:pt idx="124">
                  <c:v>146.63283384950074</c:v>
                </c:pt>
                <c:pt idx="125">
                  <c:v>140.03408680898761</c:v>
                </c:pt>
                <c:pt idx="126">
                  <c:v>158.8444221533907</c:v>
                </c:pt>
                <c:pt idx="127">
                  <c:v>160.38026582041866</c:v>
                </c:pt>
                <c:pt idx="128">
                  <c:v>148.26016328727974</c:v>
                </c:pt>
                <c:pt idx="129">
                  <c:v>146.48260932814472</c:v>
                </c:pt>
                <c:pt idx="130">
                  <c:v>163.51827969227674</c:v>
                </c:pt>
                <c:pt idx="131">
                  <c:v>171.89742216775579</c:v>
                </c:pt>
                <c:pt idx="132">
                  <c:v>173.8651464620518</c:v>
                </c:pt>
                <c:pt idx="133">
                  <c:v>173.68112206714039</c:v>
                </c:pt>
                <c:pt idx="134">
                  <c:v>172.73482228697873</c:v>
                </c:pt>
                <c:pt idx="135">
                  <c:v>174.24113463980839</c:v>
                </c:pt>
                <c:pt idx="136">
                  <c:v>168.44956748609573</c:v>
                </c:pt>
                <c:pt idx="137">
                  <c:v>123.06313719003461</c:v>
                </c:pt>
                <c:pt idx="138">
                  <c:v>113.25482034134978</c:v>
                </c:pt>
                <c:pt idx="139">
                  <c:v>144.13599796969362</c:v>
                </c:pt>
                <c:pt idx="140">
                  <c:v>170.78997804048018</c:v>
                </c:pt>
                <c:pt idx="141">
                  <c:v>183.6468236156222</c:v>
                </c:pt>
                <c:pt idx="142">
                  <c:v>194.43353017085357</c:v>
                </c:pt>
                <c:pt idx="143">
                  <c:v>188.67600037420016</c:v>
                </c:pt>
                <c:pt idx="144">
                  <c:v>241.32427751457553</c:v>
                </c:pt>
                <c:pt idx="145">
                  <c:v>253.76409421573254</c:v>
                </c:pt>
                <c:pt idx="146">
                  <c:v>242.37038703298256</c:v>
                </c:pt>
                <c:pt idx="147">
                  <c:v>276.95821131204792</c:v>
                </c:pt>
                <c:pt idx="148">
                  <c:v>294.23775231166809</c:v>
                </c:pt>
                <c:pt idx="149">
                  <c:v>340.75150934111878</c:v>
                </c:pt>
                <c:pt idx="150">
                  <c:v>380.0469451805215</c:v>
                </c:pt>
                <c:pt idx="151">
                  <c:v>402.08867380867366</c:v>
                </c:pt>
                <c:pt idx="152">
                  <c:v>351.36651190312375</c:v>
                </c:pt>
                <c:pt idx="153">
                  <c:v>429.8896466142121</c:v>
                </c:pt>
                <c:pt idx="154">
                  <c:v>410.60233256235909</c:v>
                </c:pt>
                <c:pt idx="155">
                  <c:v>484.01680894851211</c:v>
                </c:pt>
                <c:pt idx="156">
                  <c:v>519.85893990335217</c:v>
                </c:pt>
                <c:pt idx="157">
                  <c:v>544.79024118716495</c:v>
                </c:pt>
                <c:pt idx="158">
                  <c:v>623.95205619123453</c:v>
                </c:pt>
                <c:pt idx="159">
                  <c:v>628.80102800778877</c:v>
                </c:pt>
                <c:pt idx="160">
                  <c:v>625.3125663132339</c:v>
                </c:pt>
                <c:pt idx="161">
                  <c:v>676.49012495104375</c:v>
                </c:pt>
                <c:pt idx="162">
                  <c:v>748.50092324163575</c:v>
                </c:pt>
                <c:pt idx="163">
                  <c:v>787.10423599818228</c:v>
                </c:pt>
                <c:pt idx="164">
                  <c:v>1264.1966624526594</c:v>
                </c:pt>
                <c:pt idx="165">
                  <c:v>1409.3094788552521</c:v>
                </c:pt>
                <c:pt idx="166">
                  <c:v>1168.0488950231866</c:v>
                </c:pt>
                <c:pt idx="167">
                  <c:v>1255.0845793826534</c:v>
                </c:pt>
                <c:pt idx="168">
                  <c:v>1213.502933485951</c:v>
                </c:pt>
                <c:pt idx="169">
                  <c:v>1319.7218195083328</c:v>
                </c:pt>
                <c:pt idx="170">
                  <c:v>1342.2274867359956</c:v>
                </c:pt>
                <c:pt idx="171">
                  <c:v>1001.8447231619569</c:v>
                </c:pt>
                <c:pt idx="172">
                  <c:v>624.92095382462242</c:v>
                </c:pt>
                <c:pt idx="173">
                  <c:v>1066.5497209814541</c:v>
                </c:pt>
                <c:pt idx="174">
                  <c:v>763.70110011526765</c:v>
                </c:pt>
                <c:pt idx="175">
                  <c:v>395.83502311579537</c:v>
                </c:pt>
                <c:pt idx="176">
                  <c:v>294.7477421377634</c:v>
                </c:pt>
                <c:pt idx="177">
                  <c:v>420.87206751647739</c:v>
                </c:pt>
                <c:pt idx="178">
                  <c:v>477.76709415558702</c:v>
                </c:pt>
                <c:pt idx="179">
                  <c:v>474.45479073901697</c:v>
                </c:pt>
                <c:pt idx="180">
                  <c:v>443.24787437750138</c:v>
                </c:pt>
                <c:pt idx="181">
                  <c:v>434.01567561758594</c:v>
                </c:pt>
                <c:pt idx="182">
                  <c:v>376.67009002955518</c:v>
                </c:pt>
                <c:pt idx="183">
                  <c:v>394.78696543145338</c:v>
                </c:pt>
                <c:pt idx="184">
                  <c:v>459.66379018527653</c:v>
                </c:pt>
                <c:pt idx="185">
                  <c:v>417.2422668191773</c:v>
                </c:pt>
                <c:pt idx="186">
                  <c:v>346.34487829329009</c:v>
                </c:pt>
                <c:pt idx="187">
                  <c:v>305.1996085145143</c:v>
                </c:pt>
                <c:pt idx="188">
                  <c:v>328.40730972850776</c:v>
                </c:pt>
                <c:pt idx="189">
                  <c:v>281.76795397867494</c:v>
                </c:pt>
                <c:pt idx="190">
                  <c:v>262.84846919321836</c:v>
                </c:pt>
                <c:pt idx="191">
                  <c:v>269.09678976311045</c:v>
                </c:pt>
                <c:pt idx="192">
                  <c:v>271.09696515730445</c:v>
                </c:pt>
                <c:pt idx="193">
                  <c:v>341.954498355341</c:v>
                </c:pt>
                <c:pt idx="194">
                  <c:v>342.47561219222121</c:v>
                </c:pt>
                <c:pt idx="195">
                  <c:v>250.27495965227723</c:v>
                </c:pt>
                <c:pt idx="196">
                  <c:v>127.63334738179445</c:v>
                </c:pt>
                <c:pt idx="197">
                  <c:v>173.45140828171265</c:v>
                </c:pt>
                <c:pt idx="198">
                  <c:v>196.78534734872969</c:v>
                </c:pt>
                <c:pt idx="199">
                  <c:v>210.25522335903824</c:v>
                </c:pt>
                <c:pt idx="200">
                  <c:v>221.51566175785788</c:v>
                </c:pt>
                <c:pt idx="201">
                  <c:v>212.28380891431954</c:v>
                </c:pt>
                <c:pt idx="202">
                  <c:v>185.50934506868563</c:v>
                </c:pt>
                <c:pt idx="203">
                  <c:v>164.0209935013865</c:v>
                </c:pt>
                <c:pt idx="204">
                  <c:v>172.93986428365022</c:v>
                </c:pt>
                <c:pt idx="205">
                  <c:v>147.92975928548466</c:v>
                </c:pt>
                <c:pt idx="206">
                  <c:v>163.89267244145464</c:v>
                </c:pt>
                <c:pt idx="207">
                  <c:v>160.28271716045953</c:v>
                </c:pt>
                <c:pt idx="208">
                  <c:v>166.53731263361476</c:v>
                </c:pt>
                <c:pt idx="209">
                  <c:v>181.88214746164971</c:v>
                </c:pt>
                <c:pt idx="210">
                  <c:v>187.85351605768446</c:v>
                </c:pt>
                <c:pt idx="211">
                  <c:v>168.83880090817169</c:v>
                </c:pt>
                <c:pt idx="212">
                  <c:v>121.60992949748528</c:v>
                </c:pt>
                <c:pt idx="213">
                  <c:v>116.969313773338</c:v>
                </c:pt>
                <c:pt idx="214">
                  <c:v>201.81320082867637</c:v>
                </c:pt>
                <c:pt idx="215">
                  <c:v>182.34219014910434</c:v>
                </c:pt>
                <c:pt idx="216">
                  <c:v>194.15008723624993</c:v>
                </c:pt>
                <c:pt idx="217">
                  <c:v>203.72003702767836</c:v>
                </c:pt>
                <c:pt idx="218">
                  <c:v>210.39559516330905</c:v>
                </c:pt>
                <c:pt idx="219">
                  <c:v>200.26766105966502</c:v>
                </c:pt>
                <c:pt idx="220">
                  <c:v>193.59375030099764</c:v>
                </c:pt>
                <c:pt idx="221">
                  <c:v>196.98500699863072</c:v>
                </c:pt>
                <c:pt idx="222">
                  <c:v>191.32368369706421</c:v>
                </c:pt>
                <c:pt idx="223">
                  <c:v>200.93397662303894</c:v>
                </c:pt>
                <c:pt idx="224">
                  <c:v>158.14675114803157</c:v>
                </c:pt>
                <c:pt idx="225">
                  <c:v>168.31200220936404</c:v>
                </c:pt>
                <c:pt idx="226">
                  <c:v>175.19668580644699</c:v>
                </c:pt>
                <c:pt idx="227">
                  <c:v>176.56859184807558</c:v>
                </c:pt>
                <c:pt idx="228">
                  <c:v>52.963046815637369</c:v>
                </c:pt>
                <c:pt idx="229">
                  <c:v>52.913833044781477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89.092077839335218</c:v>
                </c:pt>
                <c:pt idx="234">
                  <c:v>182.99130693553289</c:v>
                </c:pt>
                <c:pt idx="235">
                  <c:v>180.67685619426769</c:v>
                </c:pt>
                <c:pt idx="236">
                  <c:v>279.38278186328182</c:v>
                </c:pt>
                <c:pt idx="237">
                  <c:v>335.81222148677949</c:v>
                </c:pt>
                <c:pt idx="238">
                  <c:v>224.2794710810893</c:v>
                </c:pt>
                <c:pt idx="239">
                  <c:v>256.31701216175935</c:v>
                </c:pt>
                <c:pt idx="240">
                  <c:v>306.01816949297023</c:v>
                </c:pt>
                <c:pt idx="241">
                  <c:v>397.77328520595739</c:v>
                </c:pt>
                <c:pt idx="242">
                  <c:v>145.89991535223132</c:v>
                </c:pt>
                <c:pt idx="243">
                  <c:v>477.12628985076793</c:v>
                </c:pt>
                <c:pt idx="244">
                  <c:v>553.35700665695981</c:v>
                </c:pt>
                <c:pt idx="245">
                  <c:v>473.20025395602198</c:v>
                </c:pt>
                <c:pt idx="246">
                  <c:v>471.91048255877001</c:v>
                </c:pt>
                <c:pt idx="247">
                  <c:v>483.29354899708511</c:v>
                </c:pt>
                <c:pt idx="248">
                  <c:v>553.56160752136884</c:v>
                </c:pt>
                <c:pt idx="249">
                  <c:v>630.64555044653252</c:v>
                </c:pt>
                <c:pt idx="250">
                  <c:v>616.01727553742614</c:v>
                </c:pt>
                <c:pt idx="251">
                  <c:v>618.737410455038</c:v>
                </c:pt>
                <c:pt idx="252">
                  <c:v>604.3315036045401</c:v>
                </c:pt>
                <c:pt idx="253">
                  <c:v>421.72462387876595</c:v>
                </c:pt>
                <c:pt idx="254">
                  <c:v>477.97612792358666</c:v>
                </c:pt>
                <c:pt idx="255">
                  <c:v>521.14886133533491</c:v>
                </c:pt>
                <c:pt idx="256">
                  <c:v>361.63760201324271</c:v>
                </c:pt>
                <c:pt idx="257">
                  <c:v>262.83620920213332</c:v>
                </c:pt>
                <c:pt idx="258">
                  <c:v>293.86575695681654</c:v>
                </c:pt>
                <c:pt idx="259">
                  <c:v>167.24053289883182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71.661416359811014</c:v>
                </c:pt>
                <c:pt idx="264">
                  <c:v>89.253044971339207</c:v>
                </c:pt>
                <c:pt idx="265">
                  <c:v>98.545517929108243</c:v>
                </c:pt>
                <c:pt idx="266">
                  <c:v>28.90263821103196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42.774006273876168</c:v>
                </c:pt>
                <c:pt idx="271">
                  <c:v>72.900568350422859</c:v>
                </c:pt>
                <c:pt idx="272">
                  <c:v>67.453558540173205</c:v>
                </c:pt>
                <c:pt idx="273">
                  <c:v>82.9920862466643</c:v>
                </c:pt>
                <c:pt idx="274">
                  <c:v>63.889928117497583</c:v>
                </c:pt>
                <c:pt idx="275">
                  <c:v>65.49180752326798</c:v>
                </c:pt>
                <c:pt idx="276">
                  <c:v>81.366499301488986</c:v>
                </c:pt>
                <c:pt idx="277">
                  <c:v>91.853447198619776</c:v>
                </c:pt>
                <c:pt idx="278">
                  <c:v>92.86051755058773</c:v>
                </c:pt>
                <c:pt idx="279">
                  <c:v>63.85603597510331</c:v>
                </c:pt>
                <c:pt idx="280">
                  <c:v>52.397292455426495</c:v>
                </c:pt>
                <c:pt idx="281">
                  <c:v>48.906667955028468</c:v>
                </c:pt>
                <c:pt idx="282">
                  <c:v>49.042444256183813</c:v>
                </c:pt>
                <c:pt idx="283">
                  <c:v>44.49278881545515</c:v>
                </c:pt>
                <c:pt idx="284">
                  <c:v>45.653600162464159</c:v>
                </c:pt>
                <c:pt idx="285">
                  <c:v>33.247336871096905</c:v>
                </c:pt>
                <c:pt idx="286">
                  <c:v>18.546023108452875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27.927607553041302</c:v>
                </c:pt>
                <c:pt idx="293">
                  <c:v>45.906189069508166</c:v>
                </c:pt>
                <c:pt idx="294">
                  <c:v>41.598244405717438</c:v>
                </c:pt>
                <c:pt idx="295">
                  <c:v>44.307079211422234</c:v>
                </c:pt>
                <c:pt idx="296">
                  <c:v>45.760944188615014</c:v>
                </c:pt>
                <c:pt idx="297">
                  <c:v>41.599820585304016</c:v>
                </c:pt>
                <c:pt idx="298">
                  <c:v>39.989973405157208</c:v>
                </c:pt>
                <c:pt idx="299">
                  <c:v>36.936253460062588</c:v>
                </c:pt>
                <c:pt idx="300">
                  <c:v>44.393434685835857</c:v>
                </c:pt>
                <c:pt idx="301">
                  <c:v>45.187947330914589</c:v>
                </c:pt>
                <c:pt idx="302">
                  <c:v>47.054851910178613</c:v>
                </c:pt>
                <c:pt idx="303">
                  <c:v>50.657717668487969</c:v>
                </c:pt>
                <c:pt idx="304">
                  <c:v>120.55304591670242</c:v>
                </c:pt>
                <c:pt idx="305">
                  <c:v>120.69597518232401</c:v>
                </c:pt>
                <c:pt idx="306">
                  <c:v>151.91204687328982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56.496205482437759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73.460663144443984</c:v>
                </c:pt>
                <c:pt idx="319">
                  <c:v>117.85613091014774</c:v>
                </c:pt>
                <c:pt idx="320">
                  <c:v>110.11509690444353</c:v>
                </c:pt>
                <c:pt idx="321">
                  <c:v>183.84862918205911</c:v>
                </c:pt>
                <c:pt idx="322">
                  <c:v>210.63861333941338</c:v>
                </c:pt>
                <c:pt idx="323">
                  <c:v>186.98066284432448</c:v>
                </c:pt>
                <c:pt idx="324">
                  <c:v>175.26157234842947</c:v>
                </c:pt>
                <c:pt idx="325">
                  <c:v>188.56867927960994</c:v>
                </c:pt>
                <c:pt idx="326">
                  <c:v>204.89984478661927</c:v>
                </c:pt>
                <c:pt idx="327">
                  <c:v>226.01857062930841</c:v>
                </c:pt>
                <c:pt idx="328">
                  <c:v>250.52032436564167</c:v>
                </c:pt>
                <c:pt idx="329">
                  <c:v>197.18946137879993</c:v>
                </c:pt>
                <c:pt idx="330">
                  <c:v>132.75986104270675</c:v>
                </c:pt>
                <c:pt idx="331">
                  <c:v>116.86540686333183</c:v>
                </c:pt>
                <c:pt idx="332">
                  <c:v>8.95433897865564</c:v>
                </c:pt>
                <c:pt idx="333">
                  <c:v>0</c:v>
                </c:pt>
                <c:pt idx="334">
                  <c:v>0</c:v>
                </c:pt>
                <c:pt idx="335">
                  <c:v>138.4604066171286</c:v>
                </c:pt>
                <c:pt idx="336">
                  <c:v>201.66179429783466</c:v>
                </c:pt>
                <c:pt idx="337">
                  <c:v>191.19162879218945</c:v>
                </c:pt>
                <c:pt idx="338">
                  <c:v>197.07614970184358</c:v>
                </c:pt>
                <c:pt idx="339">
                  <c:v>141.84075037801483</c:v>
                </c:pt>
                <c:pt idx="340">
                  <c:v>120.76431617597356</c:v>
                </c:pt>
                <c:pt idx="341">
                  <c:v>125.03773280510278</c:v>
                </c:pt>
                <c:pt idx="342">
                  <c:v>99.006733960475117</c:v>
                </c:pt>
                <c:pt idx="343">
                  <c:v>165.47055131460417</c:v>
                </c:pt>
                <c:pt idx="344">
                  <c:v>234.26759712060829</c:v>
                </c:pt>
                <c:pt idx="345">
                  <c:v>245.65076020903865</c:v>
                </c:pt>
                <c:pt idx="346">
                  <c:v>40.439636695808581</c:v>
                </c:pt>
                <c:pt idx="347">
                  <c:v>60.096640903077706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77.059937190158124</c:v>
                </c:pt>
                <c:pt idx="355">
                  <c:v>113.69977628123301</c:v>
                </c:pt>
                <c:pt idx="356">
                  <c:v>118.92795571888557</c:v>
                </c:pt>
                <c:pt idx="357">
                  <c:v>114.80817684019394</c:v>
                </c:pt>
                <c:pt idx="358">
                  <c:v>120.10154679526738</c:v>
                </c:pt>
                <c:pt idx="359">
                  <c:v>133.94117192087757</c:v>
                </c:pt>
                <c:pt idx="360">
                  <c:v>128.73880248728631</c:v>
                </c:pt>
                <c:pt idx="361">
                  <c:v>129.08014663122339</c:v>
                </c:pt>
                <c:pt idx="362">
                  <c:v>133.77982658405307</c:v>
                </c:pt>
                <c:pt idx="363">
                  <c:v>125.51618180913545</c:v>
                </c:pt>
                <c:pt idx="364">
                  <c:v>166.3234102632855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'Net CEWO'!$H$3</c:f>
              <c:strCache>
                <c:ptCount val="1"/>
                <c:pt idx="0">
                  <c:v>Total Barrage flow (ML/day)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CEWO'!$H$4:$H$368</c:f>
              <c:numCache>
                <c:formatCode>0</c:formatCode>
                <c:ptCount val="365"/>
                <c:pt idx="0">
                  <c:v>4397.9037965115185</c:v>
                </c:pt>
                <c:pt idx="1">
                  <c:v>1642.908401436121</c:v>
                </c:pt>
                <c:pt idx="2">
                  <c:v>532.74484472457505</c:v>
                </c:pt>
                <c:pt idx="3">
                  <c:v>275.43007790723436</c:v>
                </c:pt>
                <c:pt idx="4">
                  <c:v>533.84223970830658</c:v>
                </c:pt>
                <c:pt idx="5">
                  <c:v>640.85400823687905</c:v>
                </c:pt>
                <c:pt idx="6">
                  <c:v>1733.4914433638178</c:v>
                </c:pt>
                <c:pt idx="7">
                  <c:v>1071.9647248665112</c:v>
                </c:pt>
                <c:pt idx="8">
                  <c:v>199.16279924679355</c:v>
                </c:pt>
                <c:pt idx="9">
                  <c:v>215.36611687191294</c:v>
                </c:pt>
                <c:pt idx="10">
                  <c:v>680.72949280150578</c:v>
                </c:pt>
                <c:pt idx="11">
                  <c:v>1035.5085581603521</c:v>
                </c:pt>
                <c:pt idx="12">
                  <c:v>2910.0999454948142</c:v>
                </c:pt>
                <c:pt idx="13">
                  <c:v>3317.4480429922087</c:v>
                </c:pt>
                <c:pt idx="14">
                  <c:v>3156.690469802903</c:v>
                </c:pt>
                <c:pt idx="15">
                  <c:v>3487.7234590879739</c:v>
                </c:pt>
                <c:pt idx="16">
                  <c:v>2218.6280471845503</c:v>
                </c:pt>
                <c:pt idx="17">
                  <c:v>339.11765374951165</c:v>
                </c:pt>
                <c:pt idx="18">
                  <c:v>6.8524893461867213</c:v>
                </c:pt>
                <c:pt idx="19">
                  <c:v>52.646971548158454</c:v>
                </c:pt>
                <c:pt idx="20">
                  <c:v>2470.5366335483568</c:v>
                </c:pt>
                <c:pt idx="21">
                  <c:v>3355.1248504849596</c:v>
                </c:pt>
                <c:pt idx="22">
                  <c:v>2523.8207722593261</c:v>
                </c:pt>
                <c:pt idx="23">
                  <c:v>2431.8756776674877</c:v>
                </c:pt>
                <c:pt idx="24">
                  <c:v>2444.2044973175739</c:v>
                </c:pt>
                <c:pt idx="25">
                  <c:v>2494.9986501012822</c:v>
                </c:pt>
                <c:pt idx="26">
                  <c:v>2745.3235579946922</c:v>
                </c:pt>
                <c:pt idx="27">
                  <c:v>3743.8934943187169</c:v>
                </c:pt>
                <c:pt idx="28">
                  <c:v>2011.6116803373745</c:v>
                </c:pt>
                <c:pt idx="29">
                  <c:v>384.89658550781837</c:v>
                </c:pt>
                <c:pt idx="30">
                  <c:v>1165.9780612002787</c:v>
                </c:pt>
                <c:pt idx="31">
                  <c:v>2670.8359092759802</c:v>
                </c:pt>
                <c:pt idx="32">
                  <c:v>3157.4511689998453</c:v>
                </c:pt>
                <c:pt idx="33">
                  <c:v>4093.2894036563462</c:v>
                </c:pt>
                <c:pt idx="34">
                  <c:v>4429.9420118595863</c:v>
                </c:pt>
                <c:pt idx="35">
                  <c:v>3877.8971352125045</c:v>
                </c:pt>
                <c:pt idx="36">
                  <c:v>364.47671316382656</c:v>
                </c:pt>
                <c:pt idx="37">
                  <c:v>0</c:v>
                </c:pt>
                <c:pt idx="38">
                  <c:v>72.659209638384084</c:v>
                </c:pt>
                <c:pt idx="39">
                  <c:v>1047.4018457686093</c:v>
                </c:pt>
                <c:pt idx="40">
                  <c:v>1657.4402196093474</c:v>
                </c:pt>
                <c:pt idx="41">
                  <c:v>623.67003107645496</c:v>
                </c:pt>
                <c:pt idx="42">
                  <c:v>236.59131024844604</c:v>
                </c:pt>
                <c:pt idx="43">
                  <c:v>415.36308021369473</c:v>
                </c:pt>
                <c:pt idx="44">
                  <c:v>406.28128509680533</c:v>
                </c:pt>
                <c:pt idx="45">
                  <c:v>1749.2865180921708</c:v>
                </c:pt>
                <c:pt idx="46">
                  <c:v>382.32087254126787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2471.4088350385246</c:v>
                </c:pt>
                <c:pt idx="53">
                  <c:v>2769.3084706707423</c:v>
                </c:pt>
                <c:pt idx="54">
                  <c:v>2357.5353165426941</c:v>
                </c:pt>
                <c:pt idx="55">
                  <c:v>2548.5141731305707</c:v>
                </c:pt>
                <c:pt idx="56">
                  <c:v>2406.6175603138281</c:v>
                </c:pt>
                <c:pt idx="57">
                  <c:v>2180.015042104691</c:v>
                </c:pt>
                <c:pt idx="58">
                  <c:v>2480.9989528140441</c:v>
                </c:pt>
                <c:pt idx="59">
                  <c:v>1948.7356785470654</c:v>
                </c:pt>
                <c:pt idx="60">
                  <c:v>1848.6807573922194</c:v>
                </c:pt>
                <c:pt idx="61">
                  <c:v>1777.4148296098244</c:v>
                </c:pt>
                <c:pt idx="62">
                  <c:v>1316.1703970897661</c:v>
                </c:pt>
                <c:pt idx="63">
                  <c:v>2394.8945165346804</c:v>
                </c:pt>
                <c:pt idx="64">
                  <c:v>587.3487048049335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748.05489376420337</c:v>
                </c:pt>
                <c:pt idx="70">
                  <c:v>964.70687287224894</c:v>
                </c:pt>
                <c:pt idx="71">
                  <c:v>852.71814220049419</c:v>
                </c:pt>
                <c:pt idx="72">
                  <c:v>772.2766671783354</c:v>
                </c:pt>
                <c:pt idx="73">
                  <c:v>1049.8487642340626</c:v>
                </c:pt>
                <c:pt idx="74">
                  <c:v>163.53777544603898</c:v>
                </c:pt>
                <c:pt idx="75">
                  <c:v>89.542228151662286</c:v>
                </c:pt>
                <c:pt idx="76">
                  <c:v>476.52045049845492</c:v>
                </c:pt>
                <c:pt idx="77">
                  <c:v>774.13370859853774</c:v>
                </c:pt>
                <c:pt idx="78">
                  <c:v>977.07856487440392</c:v>
                </c:pt>
                <c:pt idx="79">
                  <c:v>729.20182217828722</c:v>
                </c:pt>
                <c:pt idx="80">
                  <c:v>721.81452221347831</c:v>
                </c:pt>
                <c:pt idx="81">
                  <c:v>859.34248848007894</c:v>
                </c:pt>
                <c:pt idx="82">
                  <c:v>774.16877596628501</c:v>
                </c:pt>
                <c:pt idx="83">
                  <c:v>821.4166486168848</c:v>
                </c:pt>
                <c:pt idx="84">
                  <c:v>677.58519978448544</c:v>
                </c:pt>
                <c:pt idx="85">
                  <c:v>362.81374277912477</c:v>
                </c:pt>
                <c:pt idx="86">
                  <c:v>507.87672653485367</c:v>
                </c:pt>
                <c:pt idx="87">
                  <c:v>856.14136929329834</c:v>
                </c:pt>
                <c:pt idx="88">
                  <c:v>663.76647804200661</c:v>
                </c:pt>
                <c:pt idx="89">
                  <c:v>440.64169071251882</c:v>
                </c:pt>
                <c:pt idx="90">
                  <c:v>516.76193283617033</c:v>
                </c:pt>
                <c:pt idx="91">
                  <c:v>533.50109773631448</c:v>
                </c:pt>
                <c:pt idx="92">
                  <c:v>770.24650169981794</c:v>
                </c:pt>
                <c:pt idx="93">
                  <c:v>881.61824220473568</c:v>
                </c:pt>
                <c:pt idx="94">
                  <c:v>920.03361271553308</c:v>
                </c:pt>
                <c:pt idx="95">
                  <c:v>945.27401635986575</c:v>
                </c:pt>
                <c:pt idx="96">
                  <c:v>732.77525386984985</c:v>
                </c:pt>
                <c:pt idx="97">
                  <c:v>872.01667077812124</c:v>
                </c:pt>
                <c:pt idx="98">
                  <c:v>835.03523531485644</c:v>
                </c:pt>
                <c:pt idx="99">
                  <c:v>580.94494136350454</c:v>
                </c:pt>
                <c:pt idx="100">
                  <c:v>560.06433073965536</c:v>
                </c:pt>
                <c:pt idx="101">
                  <c:v>620.61225689922856</c:v>
                </c:pt>
                <c:pt idx="102">
                  <c:v>483.14172638794139</c:v>
                </c:pt>
                <c:pt idx="103">
                  <c:v>410.08014358369792</c:v>
                </c:pt>
                <c:pt idx="104">
                  <c:v>494.6740025213233</c:v>
                </c:pt>
                <c:pt idx="105">
                  <c:v>592.101006120855</c:v>
                </c:pt>
                <c:pt idx="106">
                  <c:v>659.53964821924274</c:v>
                </c:pt>
                <c:pt idx="107">
                  <c:v>702.5722721983193</c:v>
                </c:pt>
                <c:pt idx="108">
                  <c:v>1059.0352138475791</c:v>
                </c:pt>
                <c:pt idx="109">
                  <c:v>1384.4078586338112</c:v>
                </c:pt>
                <c:pt idx="110">
                  <c:v>1140.4311632057813</c:v>
                </c:pt>
                <c:pt idx="111">
                  <c:v>1178.4246277040913</c:v>
                </c:pt>
                <c:pt idx="112">
                  <c:v>1246.3103714342556</c:v>
                </c:pt>
                <c:pt idx="113">
                  <c:v>1227.0535407562957</c:v>
                </c:pt>
                <c:pt idx="114">
                  <c:v>995.02828707218202</c:v>
                </c:pt>
                <c:pt idx="115">
                  <c:v>817.12894492698354</c:v>
                </c:pt>
                <c:pt idx="116">
                  <c:v>698.50996303867328</c:v>
                </c:pt>
                <c:pt idx="117">
                  <c:v>654.42432737257354</c:v>
                </c:pt>
                <c:pt idx="118">
                  <c:v>735.26152341292584</c:v>
                </c:pt>
                <c:pt idx="119">
                  <c:v>523.31811184037724</c:v>
                </c:pt>
                <c:pt idx="120">
                  <c:v>339.51908861268436</c:v>
                </c:pt>
                <c:pt idx="121">
                  <c:v>0</c:v>
                </c:pt>
                <c:pt idx="122">
                  <c:v>365.62402267171899</c:v>
                </c:pt>
                <c:pt idx="123">
                  <c:v>199.66981560341443</c:v>
                </c:pt>
                <c:pt idx="124">
                  <c:v>262.45215771413473</c:v>
                </c:pt>
                <c:pt idx="125">
                  <c:v>279.93976263349646</c:v>
                </c:pt>
                <c:pt idx="126">
                  <c:v>324.48180561852905</c:v>
                </c:pt>
                <c:pt idx="127">
                  <c:v>326.01308934915846</c:v>
                </c:pt>
                <c:pt idx="128">
                  <c:v>295.83569122548636</c:v>
                </c:pt>
                <c:pt idx="129">
                  <c:v>293.86524416599718</c:v>
                </c:pt>
                <c:pt idx="130">
                  <c:v>320.72172679911267</c:v>
                </c:pt>
                <c:pt idx="131">
                  <c:v>329.20840799900486</c:v>
                </c:pt>
                <c:pt idx="132">
                  <c:v>330.1745638580652</c:v>
                </c:pt>
                <c:pt idx="133">
                  <c:v>324.51306950809766</c:v>
                </c:pt>
                <c:pt idx="134">
                  <c:v>324.49201067948235</c:v>
                </c:pt>
                <c:pt idx="135">
                  <c:v>329.42104872219704</c:v>
                </c:pt>
                <c:pt idx="136">
                  <c:v>320.48533179640026</c:v>
                </c:pt>
                <c:pt idx="137">
                  <c:v>243.95915965924459</c:v>
                </c:pt>
                <c:pt idx="138">
                  <c:v>189.97157631708399</c:v>
                </c:pt>
                <c:pt idx="139">
                  <c:v>210.77514534228544</c:v>
                </c:pt>
                <c:pt idx="140">
                  <c:v>307.55400386046705</c:v>
                </c:pt>
                <c:pt idx="141">
                  <c:v>362.88917467449483</c:v>
                </c:pt>
                <c:pt idx="142">
                  <c:v>383.27043261624573</c:v>
                </c:pt>
                <c:pt idx="143">
                  <c:v>372.34411881548431</c:v>
                </c:pt>
                <c:pt idx="144">
                  <c:v>462.03206123962553</c:v>
                </c:pt>
                <c:pt idx="145">
                  <c:v>480.65677319686745</c:v>
                </c:pt>
                <c:pt idx="146">
                  <c:v>456.95545370721447</c:v>
                </c:pt>
                <c:pt idx="147">
                  <c:v>537.20134255891503</c:v>
                </c:pt>
                <c:pt idx="148">
                  <c:v>594.61075841252955</c:v>
                </c:pt>
                <c:pt idx="149">
                  <c:v>678.65580930424881</c:v>
                </c:pt>
                <c:pt idx="150">
                  <c:v>748.83702717648657</c:v>
                </c:pt>
                <c:pt idx="151">
                  <c:v>723.39246293566316</c:v>
                </c:pt>
                <c:pt idx="152">
                  <c:v>605.88562447385721</c:v>
                </c:pt>
                <c:pt idx="153">
                  <c:v>787.26351376874709</c:v>
                </c:pt>
                <c:pt idx="154">
                  <c:v>598.66927926326321</c:v>
                </c:pt>
                <c:pt idx="155">
                  <c:v>602.38202961818274</c:v>
                </c:pt>
                <c:pt idx="156">
                  <c:v>648.53455103344936</c:v>
                </c:pt>
                <c:pt idx="157">
                  <c:v>952.30432214294478</c:v>
                </c:pt>
                <c:pt idx="158">
                  <c:v>1448.3799419393363</c:v>
                </c:pt>
                <c:pt idx="159">
                  <c:v>1541.1012283057732</c:v>
                </c:pt>
                <c:pt idx="160">
                  <c:v>1510.8710160985336</c:v>
                </c:pt>
                <c:pt idx="161">
                  <c:v>1624.4292150501544</c:v>
                </c:pt>
                <c:pt idx="162">
                  <c:v>1813.8241376274859</c:v>
                </c:pt>
                <c:pt idx="163">
                  <c:v>1880.4764569175804</c:v>
                </c:pt>
                <c:pt idx="164">
                  <c:v>2576.3839698848451</c:v>
                </c:pt>
                <c:pt idx="165">
                  <c:v>3151.7377238326817</c:v>
                </c:pt>
                <c:pt idx="166">
                  <c:v>2874.0005953102554</c:v>
                </c:pt>
                <c:pt idx="167">
                  <c:v>3125.1689147243487</c:v>
                </c:pt>
                <c:pt idx="168">
                  <c:v>3045.3295997903347</c:v>
                </c:pt>
                <c:pt idx="169">
                  <c:v>3294.5133068747664</c:v>
                </c:pt>
                <c:pt idx="170">
                  <c:v>3713.3924730934441</c:v>
                </c:pt>
                <c:pt idx="171">
                  <c:v>2641.8300637907728</c:v>
                </c:pt>
                <c:pt idx="172">
                  <c:v>1847.5478350262674</c:v>
                </c:pt>
                <c:pt idx="173">
                  <c:v>2311.9872504526693</c:v>
                </c:pt>
                <c:pt idx="174">
                  <c:v>2165.3169888821162</c:v>
                </c:pt>
                <c:pt idx="175">
                  <c:v>1359.0021996840646</c:v>
                </c:pt>
                <c:pt idx="176">
                  <c:v>921.81193329429448</c:v>
                </c:pt>
                <c:pt idx="177">
                  <c:v>1199.1719257828001</c:v>
                </c:pt>
                <c:pt idx="178">
                  <c:v>1287.8237109153843</c:v>
                </c:pt>
                <c:pt idx="179">
                  <c:v>1258.4605446574324</c:v>
                </c:pt>
                <c:pt idx="180">
                  <c:v>1202.8196766607043</c:v>
                </c:pt>
                <c:pt idx="181">
                  <c:v>1167.71882159437</c:v>
                </c:pt>
                <c:pt idx="182">
                  <c:v>996.11713531138048</c:v>
                </c:pt>
                <c:pt idx="183">
                  <c:v>1098.4328132709786</c:v>
                </c:pt>
                <c:pt idx="184">
                  <c:v>1301.8975461995651</c:v>
                </c:pt>
                <c:pt idx="185">
                  <c:v>1185.950967582135</c:v>
                </c:pt>
                <c:pt idx="186">
                  <c:v>1018.1663881605294</c:v>
                </c:pt>
                <c:pt idx="187">
                  <c:v>900.0991034940705</c:v>
                </c:pt>
                <c:pt idx="188">
                  <c:v>966.71343044679338</c:v>
                </c:pt>
                <c:pt idx="189">
                  <c:v>804.35753859320062</c:v>
                </c:pt>
                <c:pt idx="190">
                  <c:v>781.51864417847673</c:v>
                </c:pt>
                <c:pt idx="191">
                  <c:v>779.52041537843377</c:v>
                </c:pt>
                <c:pt idx="192">
                  <c:v>725.43667390937253</c:v>
                </c:pt>
                <c:pt idx="193">
                  <c:v>853.19333525270349</c:v>
                </c:pt>
                <c:pt idx="194">
                  <c:v>847.91217314072503</c:v>
                </c:pt>
                <c:pt idx="195">
                  <c:v>606.02623537714078</c:v>
                </c:pt>
                <c:pt idx="196">
                  <c:v>301.8810986987225</c:v>
                </c:pt>
                <c:pt idx="197">
                  <c:v>444.52842889813144</c:v>
                </c:pt>
                <c:pt idx="198">
                  <c:v>494.80217269612774</c:v>
                </c:pt>
                <c:pt idx="199">
                  <c:v>526.82119530540058</c:v>
                </c:pt>
                <c:pt idx="200">
                  <c:v>546.23178804211602</c:v>
                </c:pt>
                <c:pt idx="201">
                  <c:v>516.49807434139109</c:v>
                </c:pt>
                <c:pt idx="202">
                  <c:v>455.77070058447703</c:v>
                </c:pt>
                <c:pt idx="203">
                  <c:v>402.4444920372261</c:v>
                </c:pt>
                <c:pt idx="204">
                  <c:v>425.04953943133171</c:v>
                </c:pt>
                <c:pt idx="205">
                  <c:v>349.03822085936361</c:v>
                </c:pt>
                <c:pt idx="206">
                  <c:v>395.94315777088701</c:v>
                </c:pt>
                <c:pt idx="207">
                  <c:v>387.97762055829673</c:v>
                </c:pt>
                <c:pt idx="208">
                  <c:v>398.21282816843518</c:v>
                </c:pt>
                <c:pt idx="209">
                  <c:v>437.84065410381811</c:v>
                </c:pt>
                <c:pt idx="210">
                  <c:v>446.53429659806318</c:v>
                </c:pt>
                <c:pt idx="211">
                  <c:v>396.63461698699598</c:v>
                </c:pt>
                <c:pt idx="212">
                  <c:v>316.0040325314194</c:v>
                </c:pt>
                <c:pt idx="213">
                  <c:v>335.01198559737702</c:v>
                </c:pt>
                <c:pt idx="214">
                  <c:v>466.74616957349565</c:v>
                </c:pt>
                <c:pt idx="215">
                  <c:v>388.61597141168693</c:v>
                </c:pt>
                <c:pt idx="216">
                  <c:v>401.35258332798321</c:v>
                </c:pt>
                <c:pt idx="217">
                  <c:v>413.36553284581066</c:v>
                </c:pt>
                <c:pt idx="218">
                  <c:v>419.79751110667837</c:v>
                </c:pt>
                <c:pt idx="219">
                  <c:v>395.81056805656925</c:v>
                </c:pt>
                <c:pt idx="220">
                  <c:v>380.97976539459609</c:v>
                </c:pt>
                <c:pt idx="221">
                  <c:v>385.96739910070505</c:v>
                </c:pt>
                <c:pt idx="222">
                  <c:v>375.86237565913456</c:v>
                </c:pt>
                <c:pt idx="223">
                  <c:v>397.53342255483119</c:v>
                </c:pt>
                <c:pt idx="224">
                  <c:v>310.42784723613232</c:v>
                </c:pt>
                <c:pt idx="225">
                  <c:v>338.51065395867806</c:v>
                </c:pt>
                <c:pt idx="226">
                  <c:v>346.12632545411986</c:v>
                </c:pt>
                <c:pt idx="227">
                  <c:v>345.23093676461389</c:v>
                </c:pt>
                <c:pt idx="228">
                  <c:v>80.939084579217536</c:v>
                </c:pt>
                <c:pt idx="229">
                  <c:v>120.83901623684994</c:v>
                </c:pt>
                <c:pt idx="230">
                  <c:v>70.408002481602779</c:v>
                </c:pt>
                <c:pt idx="231">
                  <c:v>81.233243283364246</c:v>
                </c:pt>
                <c:pt idx="232">
                  <c:v>84.185259558542768</c:v>
                </c:pt>
                <c:pt idx="233">
                  <c:v>170.54980582662677</c:v>
                </c:pt>
                <c:pt idx="234">
                  <c:v>335.10219960641439</c:v>
                </c:pt>
                <c:pt idx="235">
                  <c:v>358.03719608106019</c:v>
                </c:pt>
                <c:pt idx="236">
                  <c:v>466.83454642519627</c:v>
                </c:pt>
                <c:pt idx="237">
                  <c:v>523.20423133764371</c:v>
                </c:pt>
                <c:pt idx="238">
                  <c:v>358.2839175183434</c:v>
                </c:pt>
                <c:pt idx="239">
                  <c:v>418.4417291693386</c:v>
                </c:pt>
                <c:pt idx="240">
                  <c:v>490.21956035076084</c:v>
                </c:pt>
                <c:pt idx="241">
                  <c:v>583.79329639463094</c:v>
                </c:pt>
                <c:pt idx="242">
                  <c:v>210.7746605085581</c:v>
                </c:pt>
                <c:pt idx="243">
                  <c:v>829.79060327705429</c:v>
                </c:pt>
                <c:pt idx="244">
                  <c:v>960.73518641353974</c:v>
                </c:pt>
                <c:pt idx="245">
                  <c:v>807.18830755457884</c:v>
                </c:pt>
                <c:pt idx="246">
                  <c:v>851.90245857150398</c:v>
                </c:pt>
                <c:pt idx="247">
                  <c:v>849.75505043446833</c:v>
                </c:pt>
                <c:pt idx="248">
                  <c:v>988.87248920753325</c:v>
                </c:pt>
                <c:pt idx="249">
                  <c:v>1104.3299229785202</c:v>
                </c:pt>
                <c:pt idx="250">
                  <c:v>1093.1997956271698</c:v>
                </c:pt>
                <c:pt idx="251">
                  <c:v>1092.5900483936105</c:v>
                </c:pt>
                <c:pt idx="252">
                  <c:v>1057.343240253206</c:v>
                </c:pt>
                <c:pt idx="253">
                  <c:v>779.62459474507114</c:v>
                </c:pt>
                <c:pt idx="254">
                  <c:v>884.52561923178314</c:v>
                </c:pt>
                <c:pt idx="255">
                  <c:v>940.09990107336148</c:v>
                </c:pt>
                <c:pt idx="256">
                  <c:v>689.53302809275908</c:v>
                </c:pt>
                <c:pt idx="257">
                  <c:v>529.78152876861145</c:v>
                </c:pt>
                <c:pt idx="258">
                  <c:v>581.40023398108633</c:v>
                </c:pt>
                <c:pt idx="259">
                  <c:v>422.96358629536087</c:v>
                </c:pt>
                <c:pt idx="260">
                  <c:v>0</c:v>
                </c:pt>
                <c:pt idx="261">
                  <c:v>0</c:v>
                </c:pt>
                <c:pt idx="262">
                  <c:v>20.989089097864007</c:v>
                </c:pt>
                <c:pt idx="263">
                  <c:v>187.26095845928035</c:v>
                </c:pt>
                <c:pt idx="264">
                  <c:v>306.06414318908281</c:v>
                </c:pt>
                <c:pt idx="265">
                  <c:v>388.5630801809304</c:v>
                </c:pt>
                <c:pt idx="266">
                  <c:v>187.83701535993106</c:v>
                </c:pt>
                <c:pt idx="267">
                  <c:v>0</c:v>
                </c:pt>
                <c:pt idx="268">
                  <c:v>0</c:v>
                </c:pt>
                <c:pt idx="269">
                  <c:v>124.46506594275353</c:v>
                </c:pt>
                <c:pt idx="270">
                  <c:v>188.56284824846864</c:v>
                </c:pt>
                <c:pt idx="271">
                  <c:v>267.56979708259945</c:v>
                </c:pt>
                <c:pt idx="272">
                  <c:v>162.82415509322556</c:v>
                </c:pt>
                <c:pt idx="273">
                  <c:v>188.20877150947939</c:v>
                </c:pt>
                <c:pt idx="274">
                  <c:v>111.0552561408761</c:v>
                </c:pt>
                <c:pt idx="275">
                  <c:v>94.819423290004465</c:v>
                </c:pt>
                <c:pt idx="276">
                  <c:v>130.50023362577517</c:v>
                </c:pt>
                <c:pt idx="277">
                  <c:v>154.77687962437329</c:v>
                </c:pt>
                <c:pt idx="278">
                  <c:v>155.96861074037241</c:v>
                </c:pt>
                <c:pt idx="279">
                  <c:v>177.19435404319128</c:v>
                </c:pt>
                <c:pt idx="280">
                  <c:v>201.21939711090897</c:v>
                </c:pt>
                <c:pt idx="281">
                  <c:v>182.54108184380596</c:v>
                </c:pt>
                <c:pt idx="282">
                  <c:v>183.23355241775718</c:v>
                </c:pt>
                <c:pt idx="283">
                  <c:v>162.29363771184779</c:v>
                </c:pt>
                <c:pt idx="284">
                  <c:v>172.46320973169452</c:v>
                </c:pt>
                <c:pt idx="285">
                  <c:v>96.564670124097276</c:v>
                </c:pt>
                <c:pt idx="286">
                  <c:v>29.483966830257998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104.76255914888179</c:v>
                </c:pt>
                <c:pt idx="293">
                  <c:v>175.4294959130641</c:v>
                </c:pt>
                <c:pt idx="294">
                  <c:v>157.60498650000329</c:v>
                </c:pt>
                <c:pt idx="295">
                  <c:v>171.53628515758209</c:v>
                </c:pt>
                <c:pt idx="296">
                  <c:v>174.20956134620357</c:v>
                </c:pt>
                <c:pt idx="297">
                  <c:v>155.39576961141591</c:v>
                </c:pt>
                <c:pt idx="298">
                  <c:v>150.41297711847861</c:v>
                </c:pt>
                <c:pt idx="299">
                  <c:v>145.9233300398501</c:v>
                </c:pt>
                <c:pt idx="300">
                  <c:v>179.07279020824535</c:v>
                </c:pt>
                <c:pt idx="301">
                  <c:v>181.76647923447979</c:v>
                </c:pt>
                <c:pt idx="302">
                  <c:v>190.46660397154204</c:v>
                </c:pt>
                <c:pt idx="303">
                  <c:v>196.4663610692636</c:v>
                </c:pt>
                <c:pt idx="304">
                  <c:v>459.94446361355642</c:v>
                </c:pt>
                <c:pt idx="305">
                  <c:v>448.06534593061042</c:v>
                </c:pt>
                <c:pt idx="306">
                  <c:v>248.83808690852169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56.496205482437759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290.66917476256094</c:v>
                </c:pt>
                <c:pt idx="319">
                  <c:v>357.61755226978096</c:v>
                </c:pt>
                <c:pt idx="320">
                  <c:v>338.63496059155909</c:v>
                </c:pt>
                <c:pt idx="321">
                  <c:v>342.85732921188128</c:v>
                </c:pt>
                <c:pt idx="322">
                  <c:v>330.00917468896904</c:v>
                </c:pt>
                <c:pt idx="323">
                  <c:v>301.04333882764701</c:v>
                </c:pt>
                <c:pt idx="324">
                  <c:v>242.03650011566259</c:v>
                </c:pt>
                <c:pt idx="325">
                  <c:v>307.37275324548898</c:v>
                </c:pt>
                <c:pt idx="326">
                  <c:v>347.01040279546839</c:v>
                </c:pt>
                <c:pt idx="327">
                  <c:v>387.54350094139346</c:v>
                </c:pt>
                <c:pt idx="328">
                  <c:v>558.28853845221931</c:v>
                </c:pt>
                <c:pt idx="329">
                  <c:v>618.35321071400369</c:v>
                </c:pt>
                <c:pt idx="330">
                  <c:v>500.39416091935328</c:v>
                </c:pt>
                <c:pt idx="331">
                  <c:v>365.2554834386217</c:v>
                </c:pt>
                <c:pt idx="332">
                  <c:v>8.95433897865564</c:v>
                </c:pt>
                <c:pt idx="333">
                  <c:v>0</c:v>
                </c:pt>
                <c:pt idx="334">
                  <c:v>0</c:v>
                </c:pt>
                <c:pt idx="335">
                  <c:v>138.4604066171286</c:v>
                </c:pt>
                <c:pt idx="336">
                  <c:v>201.66179429783466</c:v>
                </c:pt>
                <c:pt idx="337">
                  <c:v>191.19162879218945</c:v>
                </c:pt>
                <c:pt idx="338">
                  <c:v>197.07614970184358</c:v>
                </c:pt>
                <c:pt idx="339">
                  <c:v>358.76011166655195</c:v>
                </c:pt>
                <c:pt idx="340">
                  <c:v>472.19592985764143</c:v>
                </c:pt>
                <c:pt idx="341">
                  <c:v>437.47990598329966</c:v>
                </c:pt>
                <c:pt idx="342">
                  <c:v>353.51330136740967</c:v>
                </c:pt>
                <c:pt idx="343">
                  <c:v>259.10784498195648</c:v>
                </c:pt>
                <c:pt idx="344">
                  <c:v>234.26759712060829</c:v>
                </c:pt>
                <c:pt idx="345">
                  <c:v>245.65076020903865</c:v>
                </c:pt>
                <c:pt idx="346">
                  <c:v>40.439636695808581</c:v>
                </c:pt>
                <c:pt idx="347">
                  <c:v>60.096640903077706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294.13954107462428</c:v>
                </c:pt>
                <c:pt idx="355">
                  <c:v>445.2867738292673</c:v>
                </c:pt>
                <c:pt idx="356">
                  <c:v>458.40153257592829</c:v>
                </c:pt>
                <c:pt idx="357">
                  <c:v>434.60521421816162</c:v>
                </c:pt>
                <c:pt idx="358">
                  <c:v>477.1702787758345</c:v>
                </c:pt>
                <c:pt idx="359">
                  <c:v>524.66807575550695</c:v>
                </c:pt>
                <c:pt idx="360">
                  <c:v>501.79856275091811</c:v>
                </c:pt>
                <c:pt idx="361">
                  <c:v>496.77806501020331</c:v>
                </c:pt>
                <c:pt idx="362">
                  <c:v>503.96868859901218</c:v>
                </c:pt>
                <c:pt idx="363">
                  <c:v>404.99240470212891</c:v>
                </c:pt>
                <c:pt idx="364">
                  <c:v>267.41859005013976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56136"/>
        <c:axId val="399057312"/>
      </c:lineChart>
      <c:dateAx>
        <c:axId val="399056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312"/>
        <c:crosses val="autoZero"/>
        <c:auto val="1"/>
        <c:lblOffset val="100"/>
        <c:baseTimeUnit val="days"/>
      </c:dateAx>
      <c:valAx>
        <c:axId val="3990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VEWH'!$C$3</c:f>
              <c:strCache>
                <c:ptCount val="1"/>
                <c:pt idx="0">
                  <c:v>Goolwa flow (ML/day)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VEWH'!$C$4:$C$368</c:f>
              <c:numCache>
                <c:formatCode>0</c:formatCode>
                <c:ptCount val="365"/>
                <c:pt idx="0">
                  <c:v>5483.6048027803399</c:v>
                </c:pt>
                <c:pt idx="1">
                  <c:v>2331.8923988695979</c:v>
                </c:pt>
                <c:pt idx="2">
                  <c:v>773.27812073991379</c:v>
                </c:pt>
                <c:pt idx="3">
                  <c:v>390.9764176005616</c:v>
                </c:pt>
                <c:pt idx="4">
                  <c:v>933.35022058245897</c:v>
                </c:pt>
                <c:pt idx="5">
                  <c:v>1076.7581534299077</c:v>
                </c:pt>
                <c:pt idx="6">
                  <c:v>870.61612660139997</c:v>
                </c:pt>
                <c:pt idx="7">
                  <c:v>306.46714696008411</c:v>
                </c:pt>
                <c:pt idx="8">
                  <c:v>0</c:v>
                </c:pt>
                <c:pt idx="9">
                  <c:v>0</c:v>
                </c:pt>
                <c:pt idx="10">
                  <c:v>750.20833276716053</c:v>
                </c:pt>
                <c:pt idx="11">
                  <c:v>1222.7706387975882</c:v>
                </c:pt>
                <c:pt idx="12">
                  <c:v>1094.7729999839316</c:v>
                </c:pt>
                <c:pt idx="13">
                  <c:v>2430.1988872957404</c:v>
                </c:pt>
                <c:pt idx="14">
                  <c:v>1055.2848200115363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1820.5206874979128</c:v>
                </c:pt>
                <c:pt idx="21">
                  <c:v>2423.63867534058</c:v>
                </c:pt>
                <c:pt idx="22">
                  <c:v>737.56207799506103</c:v>
                </c:pt>
                <c:pt idx="23">
                  <c:v>0</c:v>
                </c:pt>
                <c:pt idx="24">
                  <c:v>689.70099632918982</c:v>
                </c:pt>
                <c:pt idx="25">
                  <c:v>1122.8388924224389</c:v>
                </c:pt>
                <c:pt idx="26">
                  <c:v>1188.3861801744679</c:v>
                </c:pt>
                <c:pt idx="27">
                  <c:v>1186.8945359175088</c:v>
                </c:pt>
                <c:pt idx="28">
                  <c:v>456.47997202234438</c:v>
                </c:pt>
                <c:pt idx="29">
                  <c:v>0</c:v>
                </c:pt>
                <c:pt idx="30">
                  <c:v>0</c:v>
                </c:pt>
                <c:pt idx="31">
                  <c:v>766.31827404823127</c:v>
                </c:pt>
                <c:pt idx="32">
                  <c:v>1269.7873466603819</c:v>
                </c:pt>
                <c:pt idx="33">
                  <c:v>1122.5407675049751</c:v>
                </c:pt>
                <c:pt idx="34">
                  <c:v>899.62911370108361</c:v>
                </c:pt>
                <c:pt idx="35">
                  <c:v>247.45081818472892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1922.4905571636878</c:v>
                </c:pt>
                <c:pt idx="40">
                  <c:v>2033.4961816329405</c:v>
                </c:pt>
                <c:pt idx="41">
                  <c:v>608.78707249768559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1104.1262088183098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2748.7732721230291</c:v>
                </c:pt>
                <c:pt idx="53">
                  <c:v>4062.4921681534483</c:v>
                </c:pt>
                <c:pt idx="54">
                  <c:v>4164.0323805788848</c:v>
                </c:pt>
                <c:pt idx="55">
                  <c:v>4344.9689304680724</c:v>
                </c:pt>
                <c:pt idx="56">
                  <c:v>4013.2717097468335</c:v>
                </c:pt>
                <c:pt idx="57">
                  <c:v>3723.2202403155061</c:v>
                </c:pt>
                <c:pt idx="58">
                  <c:v>4045.7909643464413</c:v>
                </c:pt>
                <c:pt idx="59">
                  <c:v>3239.7718533600569</c:v>
                </c:pt>
                <c:pt idx="60">
                  <c:v>2669.2033762143151</c:v>
                </c:pt>
                <c:pt idx="61">
                  <c:v>2854.1413802065995</c:v>
                </c:pt>
                <c:pt idx="62">
                  <c:v>2332.7934132510991</c:v>
                </c:pt>
                <c:pt idx="63">
                  <c:v>696.03301137015569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784.24772461895861</c:v>
                </c:pt>
                <c:pt idx="71">
                  <c:v>1187.9721368987246</c:v>
                </c:pt>
                <c:pt idx="72">
                  <c:v>1006.7676840062045</c:v>
                </c:pt>
                <c:pt idx="73">
                  <c:v>1495.582159046309</c:v>
                </c:pt>
                <c:pt idx="74">
                  <c:v>70.939316787511387</c:v>
                </c:pt>
                <c:pt idx="75">
                  <c:v>0</c:v>
                </c:pt>
                <c:pt idx="76">
                  <c:v>526.53714279054282</c:v>
                </c:pt>
                <c:pt idx="77">
                  <c:v>1012.6140641991291</c:v>
                </c:pt>
                <c:pt idx="78">
                  <c:v>1270.2103967401645</c:v>
                </c:pt>
                <c:pt idx="79">
                  <c:v>953.2773987817294</c:v>
                </c:pt>
                <c:pt idx="80">
                  <c:v>286.39412699764699</c:v>
                </c:pt>
                <c:pt idx="81">
                  <c:v>755.35923776363779</c:v>
                </c:pt>
                <c:pt idx="82">
                  <c:v>1064.954567877355</c:v>
                </c:pt>
                <c:pt idx="83">
                  <c:v>1114.8776052907299</c:v>
                </c:pt>
                <c:pt idx="84">
                  <c:v>345.53188454263272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421.48711976458787</c:v>
                </c:pt>
                <c:pt idx="89">
                  <c:v>431.2202832387307</c:v>
                </c:pt>
                <c:pt idx="90">
                  <c:v>567.82507537839535</c:v>
                </c:pt>
                <c:pt idx="91">
                  <c:v>688.9121809921204</c:v>
                </c:pt>
                <c:pt idx="92">
                  <c:v>1031.9456736025975</c:v>
                </c:pt>
                <c:pt idx="93">
                  <c:v>1221.7024091182261</c:v>
                </c:pt>
                <c:pt idx="94">
                  <c:v>1280.6832047829405</c:v>
                </c:pt>
                <c:pt idx="95">
                  <c:v>1290.1886844357421</c:v>
                </c:pt>
                <c:pt idx="96">
                  <c:v>1070.8736719682327</c:v>
                </c:pt>
                <c:pt idx="97">
                  <c:v>1359.629822326832</c:v>
                </c:pt>
                <c:pt idx="98">
                  <c:v>1031.4077313596201</c:v>
                </c:pt>
                <c:pt idx="99">
                  <c:v>573.86968497258124</c:v>
                </c:pt>
                <c:pt idx="100">
                  <c:v>513.60275889477941</c:v>
                </c:pt>
                <c:pt idx="101">
                  <c:v>592.82915378103689</c:v>
                </c:pt>
                <c:pt idx="102">
                  <c:v>449.84979489966287</c:v>
                </c:pt>
                <c:pt idx="103">
                  <c:v>293.05297294768508</c:v>
                </c:pt>
                <c:pt idx="104">
                  <c:v>451.40451979003473</c:v>
                </c:pt>
                <c:pt idx="105">
                  <c:v>588.55901966459487</c:v>
                </c:pt>
                <c:pt idx="106">
                  <c:v>680.32644931908987</c:v>
                </c:pt>
                <c:pt idx="107">
                  <c:v>716.83164126347083</c:v>
                </c:pt>
                <c:pt idx="108">
                  <c:v>1223.2901911358647</c:v>
                </c:pt>
                <c:pt idx="109">
                  <c:v>1426.8322685843834</c:v>
                </c:pt>
                <c:pt idx="110">
                  <c:v>1118.1429347352507</c:v>
                </c:pt>
                <c:pt idx="111">
                  <c:v>1203.7035366866655</c:v>
                </c:pt>
                <c:pt idx="112">
                  <c:v>1243.341052154793</c:v>
                </c:pt>
                <c:pt idx="113">
                  <c:v>1210.6348187317928</c:v>
                </c:pt>
                <c:pt idx="114">
                  <c:v>886.07136529266313</c:v>
                </c:pt>
                <c:pt idx="115">
                  <c:v>664.66736636774272</c:v>
                </c:pt>
                <c:pt idx="116">
                  <c:v>567.05644536533396</c:v>
                </c:pt>
                <c:pt idx="117">
                  <c:v>489.50254600927826</c:v>
                </c:pt>
                <c:pt idx="118">
                  <c:v>564.63059896799609</c:v>
                </c:pt>
                <c:pt idx="119">
                  <c:v>143.45354212147265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169.13529832949263</c:v>
                </c:pt>
                <c:pt idx="125">
                  <c:v>256.28312793673001</c:v>
                </c:pt>
                <c:pt idx="126">
                  <c:v>304.85908106064625</c:v>
                </c:pt>
                <c:pt idx="127">
                  <c:v>301.58844968750094</c:v>
                </c:pt>
                <c:pt idx="128">
                  <c:v>260.84150330982709</c:v>
                </c:pt>
                <c:pt idx="129">
                  <c:v>259.66350468533579</c:v>
                </c:pt>
                <c:pt idx="130">
                  <c:v>276.26254317031328</c:v>
                </c:pt>
                <c:pt idx="131">
                  <c:v>273.67996448112831</c:v>
                </c:pt>
                <c:pt idx="132">
                  <c:v>268.49215947639726</c:v>
                </c:pt>
                <c:pt idx="133">
                  <c:v>255.32828087422095</c:v>
                </c:pt>
                <c:pt idx="134">
                  <c:v>261.47445087166574</c:v>
                </c:pt>
                <c:pt idx="135">
                  <c:v>274.03033042778799</c:v>
                </c:pt>
                <c:pt idx="136">
                  <c:v>268.99150678758298</c:v>
                </c:pt>
                <c:pt idx="137">
                  <c:v>226.50370316267876</c:v>
                </c:pt>
                <c:pt idx="138">
                  <c:v>74.932407075234451</c:v>
                </c:pt>
                <c:pt idx="139">
                  <c:v>0</c:v>
                </c:pt>
                <c:pt idx="140">
                  <c:v>200.77359982560239</c:v>
                </c:pt>
                <c:pt idx="141">
                  <c:v>329.17566787329736</c:v>
                </c:pt>
                <c:pt idx="142">
                  <c:v>345.13340562098017</c:v>
                </c:pt>
                <c:pt idx="143">
                  <c:v>331.44894006731278</c:v>
                </c:pt>
                <c:pt idx="144">
                  <c:v>486.5624606794496</c:v>
                </c:pt>
                <c:pt idx="145">
                  <c:v>531.87253823325511</c:v>
                </c:pt>
                <c:pt idx="146">
                  <c:v>499.63049491389921</c:v>
                </c:pt>
                <c:pt idx="147">
                  <c:v>662.31331463565527</c:v>
                </c:pt>
                <c:pt idx="148">
                  <c:v>801.9671449142952</c:v>
                </c:pt>
                <c:pt idx="149">
                  <c:v>907.41756724825075</c:v>
                </c:pt>
                <c:pt idx="150">
                  <c:v>996.07382523881427</c:v>
                </c:pt>
                <c:pt idx="151">
                  <c:v>815.64175550339496</c:v>
                </c:pt>
                <c:pt idx="152">
                  <c:v>621.18321011799173</c:v>
                </c:pt>
                <c:pt idx="153">
                  <c:v>881.64654562006331</c:v>
                </c:pt>
                <c:pt idx="154">
                  <c:v>299.2865942996969</c:v>
                </c:pt>
                <c:pt idx="155">
                  <c:v>0</c:v>
                </c:pt>
                <c:pt idx="156">
                  <c:v>0</c:v>
                </c:pt>
                <c:pt idx="157">
                  <c:v>972.67418897850291</c:v>
                </c:pt>
                <c:pt idx="158">
                  <c:v>2047.9724342196037</c:v>
                </c:pt>
                <c:pt idx="159">
                  <c:v>2192.7883886525747</c:v>
                </c:pt>
                <c:pt idx="160">
                  <c:v>2108.0562171110482</c:v>
                </c:pt>
                <c:pt idx="161">
                  <c:v>2273.5615615208212</c:v>
                </c:pt>
                <c:pt idx="162">
                  <c:v>2555.8605785916097</c:v>
                </c:pt>
                <c:pt idx="163">
                  <c:v>2677.672268026759</c:v>
                </c:pt>
                <c:pt idx="164">
                  <c:v>2842.7837862961283</c:v>
                </c:pt>
                <c:pt idx="165">
                  <c:v>4053.1553233079972</c:v>
                </c:pt>
                <c:pt idx="166">
                  <c:v>4167.9071882851113</c:v>
                </c:pt>
                <c:pt idx="167">
                  <c:v>4571.8952337098008</c:v>
                </c:pt>
                <c:pt idx="168">
                  <c:v>4524.7013515663748</c:v>
                </c:pt>
                <c:pt idx="169">
                  <c:v>4831.4799286168873</c:v>
                </c:pt>
                <c:pt idx="170">
                  <c:v>5225.340508405211</c:v>
                </c:pt>
                <c:pt idx="171">
                  <c:v>3256.4965981037603</c:v>
                </c:pt>
                <c:pt idx="172">
                  <c:v>2841.8522451742369</c:v>
                </c:pt>
                <c:pt idx="173">
                  <c:v>3652.9104259958813</c:v>
                </c:pt>
                <c:pt idx="174">
                  <c:v>3970.5998784736589</c:v>
                </c:pt>
                <c:pt idx="175">
                  <c:v>2495.9771675156576</c:v>
                </c:pt>
                <c:pt idx="176">
                  <c:v>1596.2388427884935</c:v>
                </c:pt>
                <c:pt idx="177">
                  <c:v>1977.5124039363232</c:v>
                </c:pt>
                <c:pt idx="178">
                  <c:v>2045.4314162571063</c:v>
                </c:pt>
                <c:pt idx="179">
                  <c:v>1978.264738085215</c:v>
                </c:pt>
                <c:pt idx="180">
                  <c:v>1939.781527326521</c:v>
                </c:pt>
                <c:pt idx="181">
                  <c:v>1873.3911562337435</c:v>
                </c:pt>
                <c:pt idx="182">
                  <c:v>1593.7841025893454</c:v>
                </c:pt>
                <c:pt idx="183">
                  <c:v>1777.3481331497942</c:v>
                </c:pt>
                <c:pt idx="184">
                  <c:v>2115.8339564751141</c:v>
                </c:pt>
                <c:pt idx="185">
                  <c:v>1951.0416740339776</c:v>
                </c:pt>
                <c:pt idx="186">
                  <c:v>1447.2781170365765</c:v>
                </c:pt>
                <c:pt idx="187">
                  <c:v>1149.720799634588</c:v>
                </c:pt>
                <c:pt idx="188">
                  <c:v>1193.077011871796</c:v>
                </c:pt>
                <c:pt idx="189">
                  <c:v>988.59521027897654</c:v>
                </c:pt>
                <c:pt idx="190">
                  <c:v>987.01430174139557</c:v>
                </c:pt>
                <c:pt idx="191">
                  <c:v>966.54466768936686</c:v>
                </c:pt>
                <c:pt idx="192">
                  <c:v>987.1795008489438</c:v>
                </c:pt>
                <c:pt idx="193">
                  <c:v>1233.7217999255461</c:v>
                </c:pt>
                <c:pt idx="194">
                  <c:v>1223.8567519388178</c:v>
                </c:pt>
                <c:pt idx="195">
                  <c:v>765.13609732123393</c:v>
                </c:pt>
                <c:pt idx="196">
                  <c:v>350.53309340868259</c:v>
                </c:pt>
                <c:pt idx="197">
                  <c:v>508.06566180018342</c:v>
                </c:pt>
                <c:pt idx="198">
                  <c:v>544.90576846671695</c:v>
                </c:pt>
                <c:pt idx="199">
                  <c:v>575.1934892691695</c:v>
                </c:pt>
                <c:pt idx="200">
                  <c:v>578.52974190276495</c:v>
                </c:pt>
                <c:pt idx="201">
                  <c:v>540.07487874514186</c:v>
                </c:pt>
                <c:pt idx="202">
                  <c:v>469.57983035317926</c:v>
                </c:pt>
                <c:pt idx="203">
                  <c:v>393.93679579757361</c:v>
                </c:pt>
                <c:pt idx="204">
                  <c:v>430.52512802267302</c:v>
                </c:pt>
                <c:pt idx="205">
                  <c:v>322.66057682619038</c:v>
                </c:pt>
                <c:pt idx="206">
                  <c:v>384.39661090980377</c:v>
                </c:pt>
                <c:pt idx="207">
                  <c:v>383.87688098414344</c:v>
                </c:pt>
                <c:pt idx="208">
                  <c:v>403.70449132126362</c:v>
                </c:pt>
                <c:pt idx="209">
                  <c:v>457.76894242443706</c:v>
                </c:pt>
                <c:pt idx="210">
                  <c:v>475.07919763368704</c:v>
                </c:pt>
                <c:pt idx="211">
                  <c:v>423.30600160301088</c:v>
                </c:pt>
                <c:pt idx="212">
                  <c:v>366.57071098551722</c:v>
                </c:pt>
                <c:pt idx="213">
                  <c:v>397.84388766426156</c:v>
                </c:pt>
                <c:pt idx="214">
                  <c:v>484.98115630776334</c:v>
                </c:pt>
                <c:pt idx="215">
                  <c:v>372.141135910201</c:v>
                </c:pt>
                <c:pt idx="216">
                  <c:v>372.58161001830854</c:v>
                </c:pt>
                <c:pt idx="217">
                  <c:v>378.21010284091835</c:v>
                </c:pt>
                <c:pt idx="218">
                  <c:v>374.34947983427918</c:v>
                </c:pt>
                <c:pt idx="219">
                  <c:v>345.07821058198078</c:v>
                </c:pt>
                <c:pt idx="220">
                  <c:v>327.60741335091421</c:v>
                </c:pt>
                <c:pt idx="221">
                  <c:v>332.91606901100016</c:v>
                </c:pt>
                <c:pt idx="222">
                  <c:v>331.45390651804604</c:v>
                </c:pt>
                <c:pt idx="223">
                  <c:v>361.34704774682189</c:v>
                </c:pt>
                <c:pt idx="224">
                  <c:v>281.00576891108136</c:v>
                </c:pt>
                <c:pt idx="225">
                  <c:v>314.4201674813749</c:v>
                </c:pt>
                <c:pt idx="226">
                  <c:v>307.78750247048066</c:v>
                </c:pt>
                <c:pt idx="227">
                  <c:v>290.80016457043268</c:v>
                </c:pt>
                <c:pt idx="228">
                  <c:v>6.6630356344984003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206.34609817923706</c:v>
                </c:pt>
                <c:pt idx="235">
                  <c:v>305.198248591756</c:v>
                </c:pt>
                <c:pt idx="236">
                  <c:v>331.66722301037504</c:v>
                </c:pt>
                <c:pt idx="237">
                  <c:v>327.81763266755399</c:v>
                </c:pt>
                <c:pt idx="238">
                  <c:v>237.97322207840477</c:v>
                </c:pt>
                <c:pt idx="239">
                  <c:v>300.58768397565814</c:v>
                </c:pt>
                <c:pt idx="240">
                  <c:v>333.45524469970678</c:v>
                </c:pt>
                <c:pt idx="241">
                  <c:v>327.44551564056184</c:v>
                </c:pt>
                <c:pt idx="242">
                  <c:v>126.49609023599005</c:v>
                </c:pt>
                <c:pt idx="243">
                  <c:v>846.22531973777927</c:v>
                </c:pt>
                <c:pt idx="244">
                  <c:v>942.30725309035188</c:v>
                </c:pt>
                <c:pt idx="245">
                  <c:v>785.94665133081617</c:v>
                </c:pt>
                <c:pt idx="246">
                  <c:v>900.83605807431638</c:v>
                </c:pt>
                <c:pt idx="247">
                  <c:v>862.19709173590809</c:v>
                </c:pt>
                <c:pt idx="248">
                  <c:v>1051.8841883874661</c:v>
                </c:pt>
                <c:pt idx="249">
                  <c:v>1120.7081994161049</c:v>
                </c:pt>
                <c:pt idx="250">
                  <c:v>1135.0252110683418</c:v>
                </c:pt>
                <c:pt idx="251">
                  <c:v>1122.3351865455022</c:v>
                </c:pt>
                <c:pt idx="252">
                  <c:v>1064.7864527814979</c:v>
                </c:pt>
                <c:pt idx="253">
                  <c:v>861.93151253576855</c:v>
                </c:pt>
                <c:pt idx="254">
                  <c:v>970.8160569286166</c:v>
                </c:pt>
                <c:pt idx="255">
                  <c:v>998.49644092250367</c:v>
                </c:pt>
                <c:pt idx="256">
                  <c:v>672.86355658382502</c:v>
                </c:pt>
                <c:pt idx="257">
                  <c:v>471.54734913322102</c:v>
                </c:pt>
                <c:pt idx="258">
                  <c:v>497.94399237655506</c:v>
                </c:pt>
                <c:pt idx="259">
                  <c:v>411.77206492315185</c:v>
                </c:pt>
                <c:pt idx="260">
                  <c:v>0</c:v>
                </c:pt>
                <c:pt idx="261">
                  <c:v>0</c:v>
                </c:pt>
                <c:pt idx="262">
                  <c:v>18.675759473457799</c:v>
                </c:pt>
                <c:pt idx="263">
                  <c:v>0</c:v>
                </c:pt>
                <c:pt idx="264">
                  <c:v>319.71189518162265</c:v>
                </c:pt>
                <c:pt idx="265">
                  <c:v>525.4647182542667</c:v>
                </c:pt>
                <c:pt idx="266">
                  <c:v>148.24948329265683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230.15721409529212</c:v>
                </c:pt>
                <c:pt idx="271">
                  <c:v>370.0797545315499</c:v>
                </c:pt>
                <c:pt idx="272">
                  <c:v>119.14405414839088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166.92335012573838</c:v>
                </c:pt>
                <c:pt idx="280">
                  <c:v>270.43519516005011</c:v>
                </c:pt>
                <c:pt idx="281">
                  <c:v>245.6797756736897</c:v>
                </c:pt>
                <c:pt idx="282">
                  <c:v>244.50090981185369</c:v>
                </c:pt>
                <c:pt idx="283">
                  <c:v>223.86834824115681</c:v>
                </c:pt>
                <c:pt idx="284">
                  <c:v>245.33882971929958</c:v>
                </c:pt>
                <c:pt idx="285">
                  <c:v>151.9415608895618</c:v>
                </c:pt>
                <c:pt idx="286">
                  <c:v>39.010122851684756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166.74138479137457</c:v>
                </c:pt>
                <c:pt idx="293">
                  <c:v>261.67760427109295</c:v>
                </c:pt>
                <c:pt idx="294">
                  <c:v>240.02594999916619</c:v>
                </c:pt>
                <c:pt idx="295">
                  <c:v>247.79084907446273</c:v>
                </c:pt>
                <c:pt idx="296">
                  <c:v>244.16885549163126</c:v>
                </c:pt>
                <c:pt idx="297">
                  <c:v>226.54423885691205</c:v>
                </c:pt>
                <c:pt idx="298">
                  <c:v>232.97829797218887</c:v>
                </c:pt>
                <c:pt idx="299">
                  <c:v>220.52558410542468</c:v>
                </c:pt>
                <c:pt idx="300">
                  <c:v>253.47604850139092</c:v>
                </c:pt>
                <c:pt idx="301">
                  <c:v>256.89886227457794</c:v>
                </c:pt>
                <c:pt idx="302">
                  <c:v>270.30774660529437</c:v>
                </c:pt>
                <c:pt idx="303">
                  <c:v>273.62701219328511</c:v>
                </c:pt>
                <c:pt idx="304">
                  <c:v>634.47077970462885</c:v>
                </c:pt>
                <c:pt idx="305">
                  <c:v>620.32587672665704</c:v>
                </c:pt>
                <c:pt idx="306">
                  <c:v>186.46057277837335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429.99644518238813</c:v>
                </c:pt>
                <c:pt idx="319">
                  <c:v>643.08379227327589</c:v>
                </c:pt>
                <c:pt idx="320">
                  <c:v>574.25335831041946</c:v>
                </c:pt>
                <c:pt idx="321">
                  <c:v>188.41267428707712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461.12314241957114</c:v>
                </c:pt>
                <c:pt idx="329">
                  <c:v>772.05795772602721</c:v>
                </c:pt>
                <c:pt idx="330">
                  <c:v>694.34303687885995</c:v>
                </c:pt>
                <c:pt idx="331">
                  <c:v>544.50502989916583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406.32854556575415</c:v>
                </c:pt>
                <c:pt idx="340">
                  <c:v>634.52346148344861</c:v>
                </c:pt>
                <c:pt idx="341">
                  <c:v>570.56766874031837</c:v>
                </c:pt>
                <c:pt idx="342">
                  <c:v>471.62886184480197</c:v>
                </c:pt>
                <c:pt idx="343">
                  <c:v>168.82728315602557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413.26377920238571</c:v>
                </c:pt>
                <c:pt idx="355">
                  <c:v>611.86024188488193</c:v>
                </c:pt>
                <c:pt idx="356">
                  <c:v>629.70730095190618</c:v>
                </c:pt>
                <c:pt idx="357">
                  <c:v>599.40817398216268</c:v>
                </c:pt>
                <c:pt idx="358">
                  <c:v>667.81522594939452</c:v>
                </c:pt>
                <c:pt idx="359">
                  <c:v>728.39975954166607</c:v>
                </c:pt>
                <c:pt idx="360">
                  <c:v>695.69131563188398</c:v>
                </c:pt>
                <c:pt idx="361">
                  <c:v>692.3302631308477</c:v>
                </c:pt>
                <c:pt idx="362">
                  <c:v>701.24118269476708</c:v>
                </c:pt>
                <c:pt idx="363">
                  <c:v>625.0251973773544</c:v>
                </c:pt>
                <c:pt idx="364">
                  <c:v>150.95604733669924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VEWH'!$D$3</c:f>
              <c:strCache>
                <c:ptCount val="1"/>
                <c:pt idx="0">
                  <c:v>Mundoo flow (ML/day)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VEWH'!$D$4:$D$368</c:f>
              <c:numCache>
                <c:formatCode>0</c:formatCode>
                <c:ptCount val="365"/>
                <c:pt idx="0">
                  <c:v>121.80964665006944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18.415173327684482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89.703033036271535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47.874892602947199</c:v>
                </c:pt>
                <c:pt idx="26">
                  <c:v>0</c:v>
                </c:pt>
                <c:pt idx="27">
                  <c:v>123.032744286246</c:v>
                </c:pt>
                <c:pt idx="28">
                  <c:v>149.14508075443672</c:v>
                </c:pt>
                <c:pt idx="29">
                  <c:v>0</c:v>
                </c:pt>
                <c:pt idx="30">
                  <c:v>0</c:v>
                </c:pt>
                <c:pt idx="31">
                  <c:v>316.01734951648746</c:v>
                </c:pt>
                <c:pt idx="32">
                  <c:v>191.99928046030408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142.33043266932529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21.441802172775837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120.85958920472704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1096.557454116059</c:v>
                </c:pt>
                <c:pt idx="64">
                  <c:v>42.288577479329192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29.703865730452726</c:v>
                </c:pt>
                <c:pt idx="74">
                  <c:v>14.206657576520969</c:v>
                </c:pt>
                <c:pt idx="75">
                  <c:v>0</c:v>
                </c:pt>
                <c:pt idx="76">
                  <c:v>0</c:v>
                </c:pt>
                <c:pt idx="77">
                  <c:v>99.605117283260441</c:v>
                </c:pt>
                <c:pt idx="78">
                  <c:v>104.98277761635418</c:v>
                </c:pt>
                <c:pt idx="79">
                  <c:v>64.832838057209841</c:v>
                </c:pt>
                <c:pt idx="80">
                  <c:v>12.709927476676329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13.550902932464993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9.0157128494908889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92.840081141431213</c:v>
                </c:pt>
                <c:pt idx="99">
                  <c:v>57.298060833118726</c:v>
                </c:pt>
                <c:pt idx="100">
                  <c:v>163.75462699548996</c:v>
                </c:pt>
                <c:pt idx="101">
                  <c:v>66.783473446112993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3.1271465941268675</c:v>
                </c:pt>
                <c:pt idx="106">
                  <c:v>21.950079261609694</c:v>
                </c:pt>
                <c:pt idx="107">
                  <c:v>8.9132683220601976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118.78967823831883</c:v>
                </c:pt>
                <c:pt idx="115">
                  <c:v>118.490003333761</c:v>
                </c:pt>
                <c:pt idx="116">
                  <c:v>51.724178440604071</c:v>
                </c:pt>
                <c:pt idx="117">
                  <c:v>122.08090525660236</c:v>
                </c:pt>
                <c:pt idx="118">
                  <c:v>26.505011539696024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40.645278690116598</c:v>
                </c:pt>
                <c:pt idx="163">
                  <c:v>2.2708831371680551</c:v>
                </c:pt>
                <c:pt idx="164">
                  <c:v>41.205347725871967</c:v>
                </c:pt>
                <c:pt idx="165">
                  <c:v>0</c:v>
                </c:pt>
                <c:pt idx="166">
                  <c:v>0</c:v>
                </c:pt>
                <c:pt idx="167">
                  <c:v>38.567453013699883</c:v>
                </c:pt>
                <c:pt idx="168">
                  <c:v>0</c:v>
                </c:pt>
                <c:pt idx="169">
                  <c:v>12.292483324514469</c:v>
                </c:pt>
                <c:pt idx="170">
                  <c:v>33.61862825237948</c:v>
                </c:pt>
                <c:pt idx="171">
                  <c:v>0</c:v>
                </c:pt>
                <c:pt idx="172">
                  <c:v>0</c:v>
                </c:pt>
                <c:pt idx="173">
                  <c:v>19.641088517015522</c:v>
                </c:pt>
                <c:pt idx="174">
                  <c:v>13.102401414859994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50.459075576859235</c:v>
                </c:pt>
                <c:pt idx="184">
                  <c:v>47.918562322654878</c:v>
                </c:pt>
                <c:pt idx="185">
                  <c:v>0</c:v>
                </c:pt>
                <c:pt idx="186">
                  <c:v>31.662379667334996</c:v>
                </c:pt>
                <c:pt idx="187">
                  <c:v>0</c:v>
                </c:pt>
                <c:pt idx="188">
                  <c:v>47.223738416583913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32.236348315918214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'Net VEWH'!$E$3</c:f>
              <c:strCache>
                <c:ptCount val="1"/>
                <c:pt idx="0">
                  <c:v>Bndcrk flow (ML/day)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VEWH'!$E$4:$E$368</c:f>
              <c:numCache>
                <c:formatCode>0</c:formatCode>
                <c:ptCount val="365"/>
                <c:pt idx="0">
                  <c:v>586.71736204472393</c:v>
                </c:pt>
                <c:pt idx="1">
                  <c:v>578.63483294835498</c:v>
                </c:pt>
                <c:pt idx="2">
                  <c:v>198.52097234072184</c:v>
                </c:pt>
                <c:pt idx="3">
                  <c:v>46.470198455670591</c:v>
                </c:pt>
                <c:pt idx="4">
                  <c:v>353.86471946063966</c:v>
                </c:pt>
                <c:pt idx="5">
                  <c:v>471.43971963794945</c:v>
                </c:pt>
                <c:pt idx="6">
                  <c:v>97.213041828928709</c:v>
                </c:pt>
                <c:pt idx="7">
                  <c:v>131.25567868906381</c:v>
                </c:pt>
                <c:pt idx="8">
                  <c:v>0</c:v>
                </c:pt>
                <c:pt idx="9">
                  <c:v>0</c:v>
                </c:pt>
                <c:pt idx="10">
                  <c:v>348.05465564129122</c:v>
                </c:pt>
                <c:pt idx="11">
                  <c:v>621.31416735493679</c:v>
                </c:pt>
                <c:pt idx="12">
                  <c:v>511.67206403704563</c:v>
                </c:pt>
                <c:pt idx="13">
                  <c:v>275.70978220023591</c:v>
                </c:pt>
                <c:pt idx="14">
                  <c:v>416.84263623891565</c:v>
                </c:pt>
                <c:pt idx="15">
                  <c:v>497.77446631858982</c:v>
                </c:pt>
                <c:pt idx="16">
                  <c:v>164.60087118857388</c:v>
                </c:pt>
                <c:pt idx="17">
                  <c:v>0</c:v>
                </c:pt>
                <c:pt idx="18">
                  <c:v>24.439369778590233</c:v>
                </c:pt>
                <c:pt idx="19">
                  <c:v>187.76516684471235</c:v>
                </c:pt>
                <c:pt idx="20">
                  <c:v>410.63314366603055</c:v>
                </c:pt>
                <c:pt idx="21">
                  <c:v>518.8566267500878</c:v>
                </c:pt>
                <c:pt idx="22">
                  <c:v>306.65281160385922</c:v>
                </c:pt>
                <c:pt idx="23">
                  <c:v>466.18352268997131</c:v>
                </c:pt>
                <c:pt idx="24">
                  <c:v>370.29783990294823</c:v>
                </c:pt>
                <c:pt idx="25">
                  <c:v>448.81292901975883</c:v>
                </c:pt>
                <c:pt idx="26">
                  <c:v>519.13670513466263</c:v>
                </c:pt>
                <c:pt idx="27">
                  <c:v>549.47527381811119</c:v>
                </c:pt>
                <c:pt idx="28">
                  <c:v>519.01211508187635</c:v>
                </c:pt>
                <c:pt idx="29">
                  <c:v>282.82710022117539</c:v>
                </c:pt>
                <c:pt idx="30">
                  <c:v>365.25251540751606</c:v>
                </c:pt>
                <c:pt idx="31">
                  <c:v>537.08288784196657</c:v>
                </c:pt>
                <c:pt idx="32">
                  <c:v>599.33444500302608</c:v>
                </c:pt>
                <c:pt idx="33">
                  <c:v>490.64475540896956</c:v>
                </c:pt>
                <c:pt idx="34">
                  <c:v>348.13953420242717</c:v>
                </c:pt>
                <c:pt idx="35">
                  <c:v>123.81583002080517</c:v>
                </c:pt>
                <c:pt idx="36">
                  <c:v>0</c:v>
                </c:pt>
                <c:pt idx="37">
                  <c:v>0</c:v>
                </c:pt>
                <c:pt idx="38">
                  <c:v>173.45299747463793</c:v>
                </c:pt>
                <c:pt idx="39">
                  <c:v>437.16725007219901</c:v>
                </c:pt>
                <c:pt idx="40">
                  <c:v>318.33391907323596</c:v>
                </c:pt>
                <c:pt idx="41">
                  <c:v>127.98702557039243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350.80485343096302</c:v>
                </c:pt>
                <c:pt idx="53">
                  <c:v>510.6889631291549</c:v>
                </c:pt>
                <c:pt idx="54">
                  <c:v>547.89862645197991</c:v>
                </c:pt>
                <c:pt idx="55">
                  <c:v>608.59313467884613</c:v>
                </c:pt>
                <c:pt idx="56">
                  <c:v>581.55109298457091</c:v>
                </c:pt>
                <c:pt idx="57">
                  <c:v>554.3520271658241</c:v>
                </c:pt>
                <c:pt idx="58">
                  <c:v>617.26134825684312</c:v>
                </c:pt>
                <c:pt idx="59">
                  <c:v>612.37751827582997</c:v>
                </c:pt>
                <c:pt idx="60">
                  <c:v>645.75053449481766</c:v>
                </c:pt>
                <c:pt idx="61">
                  <c:v>730.29490186193721</c:v>
                </c:pt>
                <c:pt idx="62">
                  <c:v>582.31551652772134</c:v>
                </c:pt>
                <c:pt idx="63">
                  <c:v>182.31890412281211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383.75352764140814</c:v>
                </c:pt>
                <c:pt idx="71">
                  <c:v>606.35806626281226</c:v>
                </c:pt>
                <c:pt idx="72">
                  <c:v>563.23469242490376</c:v>
                </c:pt>
                <c:pt idx="73">
                  <c:v>501.31827821913976</c:v>
                </c:pt>
                <c:pt idx="74">
                  <c:v>10.800269404135223</c:v>
                </c:pt>
                <c:pt idx="75">
                  <c:v>319.35191928684208</c:v>
                </c:pt>
                <c:pt idx="76">
                  <c:v>478.78740505167514</c:v>
                </c:pt>
                <c:pt idx="77">
                  <c:v>532.97523142834189</c:v>
                </c:pt>
                <c:pt idx="78">
                  <c:v>650.71874155900503</c:v>
                </c:pt>
                <c:pt idx="79">
                  <c:v>435.0311639952169</c:v>
                </c:pt>
                <c:pt idx="80">
                  <c:v>463.20122795448856</c:v>
                </c:pt>
                <c:pt idx="81">
                  <c:v>573.62048666570672</c:v>
                </c:pt>
                <c:pt idx="82">
                  <c:v>527.28493623563804</c:v>
                </c:pt>
                <c:pt idx="83">
                  <c:v>565.45040689265386</c:v>
                </c:pt>
                <c:pt idx="84">
                  <c:v>372.49829629557297</c:v>
                </c:pt>
                <c:pt idx="85">
                  <c:v>53.693738540136629</c:v>
                </c:pt>
                <c:pt idx="86">
                  <c:v>331.17390526899584</c:v>
                </c:pt>
                <c:pt idx="87">
                  <c:v>561.01185414345036</c:v>
                </c:pt>
                <c:pt idx="88">
                  <c:v>483.03641851999839</c:v>
                </c:pt>
                <c:pt idx="89">
                  <c:v>361.16076084079754</c:v>
                </c:pt>
                <c:pt idx="90">
                  <c:v>404.82504316651659</c:v>
                </c:pt>
                <c:pt idx="91">
                  <c:v>386.3329941602708</c:v>
                </c:pt>
                <c:pt idx="92">
                  <c:v>541.24306451835332</c:v>
                </c:pt>
                <c:pt idx="93">
                  <c:v>601.51793832718624</c:v>
                </c:pt>
                <c:pt idx="94">
                  <c:v>626.5409655925904</c:v>
                </c:pt>
                <c:pt idx="95">
                  <c:v>645.88142014238269</c:v>
                </c:pt>
                <c:pt idx="96">
                  <c:v>496.98421149108583</c:v>
                </c:pt>
                <c:pt idx="97">
                  <c:v>669.8554173975574</c:v>
                </c:pt>
                <c:pt idx="98">
                  <c:v>771.77446626135009</c:v>
                </c:pt>
                <c:pt idx="99">
                  <c:v>598.87714119882128</c:v>
                </c:pt>
                <c:pt idx="100">
                  <c:v>554.63305592679626</c:v>
                </c:pt>
                <c:pt idx="101">
                  <c:v>654.25002483884055</c:v>
                </c:pt>
                <c:pt idx="102">
                  <c:v>547.55694608526767</c:v>
                </c:pt>
                <c:pt idx="103">
                  <c:v>471.81488632282742</c:v>
                </c:pt>
                <c:pt idx="104">
                  <c:v>549.12748010425844</c:v>
                </c:pt>
                <c:pt idx="105">
                  <c:v>631.51824614838154</c:v>
                </c:pt>
                <c:pt idx="106">
                  <c:v>686.93530637109927</c:v>
                </c:pt>
                <c:pt idx="107">
                  <c:v>729.66207590844829</c:v>
                </c:pt>
                <c:pt idx="108">
                  <c:v>746.69397657082925</c:v>
                </c:pt>
                <c:pt idx="109">
                  <c:v>715.78412579093458</c:v>
                </c:pt>
                <c:pt idx="110">
                  <c:v>540.09603669102319</c:v>
                </c:pt>
                <c:pt idx="111">
                  <c:v>580.0506676946693</c:v>
                </c:pt>
                <c:pt idx="112">
                  <c:v>613.16748867081071</c:v>
                </c:pt>
                <c:pt idx="113">
                  <c:v>609.64767481333263</c:v>
                </c:pt>
                <c:pt idx="114">
                  <c:v>672.41961523796181</c:v>
                </c:pt>
                <c:pt idx="115">
                  <c:v>698.78738759809437</c:v>
                </c:pt>
                <c:pt idx="116">
                  <c:v>619.415659978446</c:v>
                </c:pt>
                <c:pt idx="117">
                  <c:v>577.5098044143258</c:v>
                </c:pt>
                <c:pt idx="118">
                  <c:v>657.04269290705406</c:v>
                </c:pt>
                <c:pt idx="119">
                  <c:v>531.8169277439082</c:v>
                </c:pt>
                <c:pt idx="120">
                  <c:v>215.07556451207293</c:v>
                </c:pt>
                <c:pt idx="121">
                  <c:v>0</c:v>
                </c:pt>
                <c:pt idx="122">
                  <c:v>413.00945915931641</c:v>
                </c:pt>
                <c:pt idx="123">
                  <c:v>228.68085669225937</c:v>
                </c:pt>
                <c:pt idx="124">
                  <c:v>243.93375445338219</c:v>
                </c:pt>
                <c:pt idx="125">
                  <c:v>242.6897814485967</c:v>
                </c:pt>
                <c:pt idx="126">
                  <c:v>285.88583792493955</c:v>
                </c:pt>
                <c:pt idx="127">
                  <c:v>289.14020630719466</c:v>
                </c:pt>
                <c:pt idx="128">
                  <c:v>265.48589617158018</c:v>
                </c:pt>
                <c:pt idx="129">
                  <c:v>265.97594249594596</c:v>
                </c:pt>
                <c:pt idx="130">
                  <c:v>284.40278299338047</c:v>
                </c:pt>
                <c:pt idx="131">
                  <c:v>287.36889801785537</c:v>
                </c:pt>
                <c:pt idx="132">
                  <c:v>288.98461409100565</c:v>
                </c:pt>
                <c:pt idx="133">
                  <c:v>282.61312285605447</c:v>
                </c:pt>
                <c:pt idx="134">
                  <c:v>279.76682019247403</c:v>
                </c:pt>
                <c:pt idx="135">
                  <c:v>279.41807508922489</c:v>
                </c:pt>
                <c:pt idx="136">
                  <c:v>273.24330392654349</c:v>
                </c:pt>
                <c:pt idx="137">
                  <c:v>204.67137039361467</c:v>
                </c:pt>
                <c:pt idx="138">
                  <c:v>198.67752834891789</c:v>
                </c:pt>
                <c:pt idx="139">
                  <c:v>237.66819357041931</c:v>
                </c:pt>
                <c:pt idx="140">
                  <c:v>286.99463016563692</c:v>
                </c:pt>
                <c:pt idx="141">
                  <c:v>310.09130157472896</c:v>
                </c:pt>
                <c:pt idx="142">
                  <c:v>328.35248447744061</c:v>
                </c:pt>
                <c:pt idx="143">
                  <c:v>323.60250713009805</c:v>
                </c:pt>
                <c:pt idx="144">
                  <c:v>300.59077181280543</c:v>
                </c:pt>
                <c:pt idx="145">
                  <c:v>277.33909297645619</c:v>
                </c:pt>
                <c:pt idx="146">
                  <c:v>265.68609712624163</c:v>
                </c:pt>
                <c:pt idx="147">
                  <c:v>265.84254166198212</c:v>
                </c:pt>
                <c:pt idx="148">
                  <c:v>269.31171401465434</c:v>
                </c:pt>
                <c:pt idx="149">
                  <c:v>297.71646789915451</c:v>
                </c:pt>
                <c:pt idx="150">
                  <c:v>319.21420065086653</c:v>
                </c:pt>
                <c:pt idx="151">
                  <c:v>330.28663884083272</c:v>
                </c:pt>
                <c:pt idx="152">
                  <c:v>286.55796153319199</c:v>
                </c:pt>
                <c:pt idx="153">
                  <c:v>392.92560580615708</c:v>
                </c:pt>
                <c:pt idx="154">
                  <c:v>371.45325239726066</c:v>
                </c:pt>
                <c:pt idx="155">
                  <c:v>422.14898130126733</c:v>
                </c:pt>
                <c:pt idx="156">
                  <c:v>458.92093851185899</c:v>
                </c:pt>
                <c:pt idx="157">
                  <c:v>480.72279003363764</c:v>
                </c:pt>
                <c:pt idx="158">
                  <c:v>467.55610349029666</c:v>
                </c:pt>
                <c:pt idx="159">
                  <c:v>442.26941124240761</c:v>
                </c:pt>
                <c:pt idx="160">
                  <c:v>431.62304657394981</c:v>
                </c:pt>
                <c:pt idx="161">
                  <c:v>456.03566115255768</c:v>
                </c:pt>
                <c:pt idx="162">
                  <c:v>492.20046881848975</c:v>
                </c:pt>
                <c:pt idx="163">
                  <c:v>500.93008567825683</c:v>
                </c:pt>
                <c:pt idx="164">
                  <c:v>523.59837800708908</c:v>
                </c:pt>
                <c:pt idx="165">
                  <c:v>493.43126297339285</c:v>
                </c:pt>
                <c:pt idx="166">
                  <c:v>417.81656472110944</c:v>
                </c:pt>
                <c:pt idx="167">
                  <c:v>444.90783399473895</c:v>
                </c:pt>
                <c:pt idx="168">
                  <c:v>429.74245943259973</c:v>
                </c:pt>
                <c:pt idx="169">
                  <c:v>470.82117450581109</c:v>
                </c:pt>
                <c:pt idx="170">
                  <c:v>484.61071954053665</c:v>
                </c:pt>
                <c:pt idx="171">
                  <c:v>348.15206853409569</c:v>
                </c:pt>
                <c:pt idx="172">
                  <c:v>160.00133699466423</c:v>
                </c:pt>
                <c:pt idx="173">
                  <c:v>327.82967394781696</c:v>
                </c:pt>
                <c:pt idx="174">
                  <c:v>410.34950335044607</c:v>
                </c:pt>
                <c:pt idx="175">
                  <c:v>410.20948891271172</c:v>
                </c:pt>
                <c:pt idx="176">
                  <c:v>374.65624075800042</c:v>
                </c:pt>
                <c:pt idx="177">
                  <c:v>467.27592973611183</c:v>
                </c:pt>
                <c:pt idx="178">
                  <c:v>491.63043678841314</c:v>
                </c:pt>
                <c:pt idx="179">
                  <c:v>475.85780647357848</c:v>
                </c:pt>
                <c:pt idx="180">
                  <c:v>446.71006469601832</c:v>
                </c:pt>
                <c:pt idx="181">
                  <c:v>431.2563322078235</c:v>
                </c:pt>
                <c:pt idx="182">
                  <c:v>357.42148470622567</c:v>
                </c:pt>
                <c:pt idx="183">
                  <c:v>393.00048100328803</c:v>
                </c:pt>
                <c:pt idx="184">
                  <c:v>484.60093910717904</c:v>
                </c:pt>
                <c:pt idx="185">
                  <c:v>461.10810928584277</c:v>
                </c:pt>
                <c:pt idx="186">
                  <c:v>533.96929204270009</c:v>
                </c:pt>
                <c:pt idx="187">
                  <c:v>564.07022101079576</c:v>
                </c:pt>
                <c:pt idx="188">
                  <c:v>605.86447534494164</c:v>
                </c:pt>
                <c:pt idx="189">
                  <c:v>509.70330675490584</c:v>
                </c:pt>
                <c:pt idx="190">
                  <c:v>502.62679964905561</c:v>
                </c:pt>
                <c:pt idx="191">
                  <c:v>500.19560976252575</c:v>
                </c:pt>
                <c:pt idx="192">
                  <c:v>484.22971658934358</c:v>
                </c:pt>
                <c:pt idx="193">
                  <c:v>589.6090144541788</c:v>
                </c:pt>
                <c:pt idx="194">
                  <c:v>578.7802736135684</c:v>
                </c:pt>
                <c:pt idx="195">
                  <c:v>503.64908969746364</c:v>
                </c:pt>
                <c:pt idx="196">
                  <c:v>270.9206604584453</c:v>
                </c:pt>
                <c:pt idx="197">
                  <c:v>458.72920801013527</c:v>
                </c:pt>
                <c:pt idx="198">
                  <c:v>517.96978331500793</c:v>
                </c:pt>
                <c:pt idx="199">
                  <c:v>553.83750324470896</c:v>
                </c:pt>
                <c:pt idx="200">
                  <c:v>579.56873624350771</c:v>
                </c:pt>
                <c:pt idx="201">
                  <c:v>544.90381280608642</c:v>
                </c:pt>
                <c:pt idx="202">
                  <c:v>494.30597386029655</c:v>
                </c:pt>
                <c:pt idx="203">
                  <c:v>456.3994470256452</c:v>
                </c:pt>
                <c:pt idx="204">
                  <c:v>468.62279682935912</c:v>
                </c:pt>
                <c:pt idx="205">
                  <c:v>394.59176895710016</c:v>
                </c:pt>
                <c:pt idx="206">
                  <c:v>443.21031144509527</c:v>
                </c:pt>
                <c:pt idx="207">
                  <c:v>428.19587968884997</c:v>
                </c:pt>
                <c:pt idx="208">
                  <c:v>422.56510309288876</c:v>
                </c:pt>
                <c:pt idx="209">
                  <c:v>455.1058211510429</c:v>
                </c:pt>
                <c:pt idx="210">
                  <c:v>447.50454250138279</c:v>
                </c:pt>
                <c:pt idx="211">
                  <c:v>389.12666365376174</c:v>
                </c:pt>
                <c:pt idx="212">
                  <c:v>326.73490786487235</c:v>
                </c:pt>
                <c:pt idx="213">
                  <c:v>379.80423625217719</c:v>
                </c:pt>
                <c:pt idx="214">
                  <c:v>459.90098251634532</c:v>
                </c:pt>
                <c:pt idx="215">
                  <c:v>363.53329731013298</c:v>
                </c:pt>
                <c:pt idx="216">
                  <c:v>366.40508010339596</c:v>
                </c:pt>
                <c:pt idx="217">
                  <c:v>369.48953387087238</c:v>
                </c:pt>
                <c:pt idx="218">
                  <c:v>372.48143044406322</c:v>
                </c:pt>
                <c:pt idx="219">
                  <c:v>352.32461199040506</c:v>
                </c:pt>
                <c:pt idx="220">
                  <c:v>340.7038940949559</c:v>
                </c:pt>
                <c:pt idx="221">
                  <c:v>341.08870923725681</c:v>
                </c:pt>
                <c:pt idx="222">
                  <c:v>326.70243688847501</c:v>
                </c:pt>
                <c:pt idx="223">
                  <c:v>339.82391577562237</c:v>
                </c:pt>
                <c:pt idx="224">
                  <c:v>262.10401639010325</c:v>
                </c:pt>
                <c:pt idx="225">
                  <c:v>292.59249255781191</c:v>
                </c:pt>
                <c:pt idx="226">
                  <c:v>301.83222233730845</c:v>
                </c:pt>
                <c:pt idx="227">
                  <c:v>310.73326465455739</c:v>
                </c:pt>
                <c:pt idx="228">
                  <c:v>93.113366385654388</c:v>
                </c:pt>
                <c:pt idx="229">
                  <c:v>242.25483403826502</c:v>
                </c:pt>
                <c:pt idx="230">
                  <c:v>251.10979690575383</c:v>
                </c:pt>
                <c:pt idx="231">
                  <c:v>289.7179653436595</c:v>
                </c:pt>
                <c:pt idx="232">
                  <c:v>300.24631696840908</c:v>
                </c:pt>
                <c:pt idx="233">
                  <c:v>290.51858894360271</c:v>
                </c:pt>
                <c:pt idx="234">
                  <c:v>336.15665746588297</c:v>
                </c:pt>
                <c:pt idx="235">
                  <c:v>327.35653720471907</c:v>
                </c:pt>
                <c:pt idx="236">
                  <c:v>336.87857959305632</c:v>
                </c:pt>
                <c:pt idx="237">
                  <c:v>340.51505505081991</c:v>
                </c:pt>
                <c:pt idx="238">
                  <c:v>239.95298152493359</c:v>
                </c:pt>
                <c:pt idx="239">
                  <c:v>277.62932724850793</c:v>
                </c:pt>
                <c:pt idx="240">
                  <c:v>323.498115966125</c:v>
                </c:pt>
                <c:pt idx="241">
                  <c:v>335.99394555135751</c:v>
                </c:pt>
                <c:pt idx="242">
                  <c:v>104.8793714492696</c:v>
                </c:pt>
                <c:pt idx="243">
                  <c:v>411.55023132293184</c:v>
                </c:pt>
                <c:pt idx="244">
                  <c:v>510.60503495872308</c:v>
                </c:pt>
                <c:pt idx="245">
                  <c:v>405.22011028830212</c:v>
                </c:pt>
                <c:pt idx="246">
                  <c:v>454.40346810463393</c:v>
                </c:pt>
                <c:pt idx="247">
                  <c:v>444.78606296676622</c:v>
                </c:pt>
                <c:pt idx="248">
                  <c:v>500.6499446415126</c:v>
                </c:pt>
                <c:pt idx="249">
                  <c:v>568.68480125902488</c:v>
                </c:pt>
                <c:pt idx="250">
                  <c:v>566.8439157829838</c:v>
                </c:pt>
                <c:pt idx="251">
                  <c:v>567.65793188023076</c:v>
                </c:pt>
                <c:pt idx="252">
                  <c:v>550.87769300211573</c:v>
                </c:pt>
                <c:pt idx="253">
                  <c:v>414.51698520844997</c:v>
                </c:pt>
                <c:pt idx="254">
                  <c:v>479.14071781746333</c:v>
                </c:pt>
                <c:pt idx="255">
                  <c:v>495.69039571668566</c:v>
                </c:pt>
                <c:pt idx="256">
                  <c:v>496.57387875127552</c:v>
                </c:pt>
                <c:pt idx="257">
                  <c:v>480.51182906594909</c:v>
                </c:pt>
                <c:pt idx="258">
                  <c:v>527.54631531727136</c:v>
                </c:pt>
                <c:pt idx="259">
                  <c:v>500.26295580195051</c:v>
                </c:pt>
                <c:pt idx="260">
                  <c:v>0</c:v>
                </c:pt>
                <c:pt idx="261">
                  <c:v>0</c:v>
                </c:pt>
                <c:pt idx="262">
                  <c:v>56.181724261840209</c:v>
                </c:pt>
                <c:pt idx="263">
                  <c:v>412.28520219105474</c:v>
                </c:pt>
                <c:pt idx="264">
                  <c:v>453.54382748423183</c:v>
                </c:pt>
                <c:pt idx="265">
                  <c:v>508.88150077369068</c:v>
                </c:pt>
                <c:pt idx="266">
                  <c:v>418.58919641041786</c:v>
                </c:pt>
                <c:pt idx="267">
                  <c:v>0</c:v>
                </c:pt>
                <c:pt idx="268">
                  <c:v>0</c:v>
                </c:pt>
                <c:pt idx="269">
                  <c:v>443.90404966981833</c:v>
                </c:pt>
                <c:pt idx="270">
                  <c:v>289.79797862489164</c:v>
                </c:pt>
                <c:pt idx="271">
                  <c:v>324.20709877762528</c:v>
                </c:pt>
                <c:pt idx="272">
                  <c:v>220.99471257028094</c:v>
                </c:pt>
                <c:pt idx="273">
                  <c:v>375.25479400364702</c:v>
                </c:pt>
                <c:pt idx="274">
                  <c:v>168.2149119915527</c:v>
                </c:pt>
                <c:pt idx="275">
                  <c:v>104.59679836591688</c:v>
                </c:pt>
                <c:pt idx="276">
                  <c:v>175.23522344802507</c:v>
                </c:pt>
                <c:pt idx="277">
                  <c:v>224.4161143638824</c:v>
                </c:pt>
                <c:pt idx="278">
                  <c:v>225.07470607672713</c:v>
                </c:pt>
                <c:pt idx="279">
                  <c:v>237.29720760353152</c:v>
                </c:pt>
                <c:pt idx="280">
                  <c:v>260.33811409396242</c:v>
                </c:pt>
                <c:pt idx="281">
                  <c:v>230.92670865312513</c:v>
                </c:pt>
                <c:pt idx="282">
                  <c:v>234.09102191942196</c:v>
                </c:pt>
                <c:pt idx="283">
                  <c:v>196.26780388768512</c:v>
                </c:pt>
                <c:pt idx="284">
                  <c:v>206.92702334119309</c:v>
                </c:pt>
                <c:pt idx="285">
                  <c:v>73.879398850480982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107.29009473449818</c:v>
                </c:pt>
                <c:pt idx="293">
                  <c:v>200.26663686180171</c:v>
                </c:pt>
                <c:pt idx="294">
                  <c:v>173.71152898421929</c:v>
                </c:pt>
                <c:pt idx="295">
                  <c:v>205.97149241461</c:v>
                </c:pt>
                <c:pt idx="296">
                  <c:v>213.94251012614717</c:v>
                </c:pt>
                <c:pt idx="297">
                  <c:v>179.30845744861128</c:v>
                </c:pt>
                <c:pt idx="298">
                  <c:v>160.84480535219083</c:v>
                </c:pt>
                <c:pt idx="299">
                  <c:v>168.17629211174696</c:v>
                </c:pt>
                <c:pt idx="300">
                  <c:v>226.8572150572061</c:v>
                </c:pt>
                <c:pt idx="301">
                  <c:v>230.20780456988601</c:v>
                </c:pt>
                <c:pt idx="302">
                  <c:v>241.16956655150267</c:v>
                </c:pt>
                <c:pt idx="303">
                  <c:v>246.39880221665044</c:v>
                </c:pt>
                <c:pt idx="304">
                  <c:v>575.96705357549502</c:v>
                </c:pt>
                <c:pt idx="305">
                  <c:v>547.23538483940592</c:v>
                </c:pt>
                <c:pt idx="306">
                  <c:v>159.22567552111079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344.67665043452348</c:v>
                </c:pt>
                <c:pt idx="319">
                  <c:v>212.02414576521571</c:v>
                </c:pt>
                <c:pt idx="320">
                  <c:v>240.76161920433307</c:v>
                </c:pt>
                <c:pt idx="321">
                  <c:v>378.69107760774068</c:v>
                </c:pt>
                <c:pt idx="322">
                  <c:v>425.73452392496256</c:v>
                </c:pt>
                <c:pt idx="323">
                  <c:v>406.80397669544715</c:v>
                </c:pt>
                <c:pt idx="324">
                  <c:v>238.15245368461683</c:v>
                </c:pt>
                <c:pt idx="325">
                  <c:v>423.71414943838522</c:v>
                </c:pt>
                <c:pt idx="326">
                  <c:v>506.83661092487068</c:v>
                </c:pt>
                <c:pt idx="327">
                  <c:v>576.07787490465932</c:v>
                </c:pt>
                <c:pt idx="328">
                  <c:v>636.53068966465605</c:v>
                </c:pt>
                <c:pt idx="329">
                  <c:v>730.02049688235172</c:v>
                </c:pt>
                <c:pt idx="330">
                  <c:v>616.82289772829643</c:v>
                </c:pt>
                <c:pt idx="331">
                  <c:v>341.37696481476496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367.31329681321762</c:v>
                </c:pt>
                <c:pt idx="340">
                  <c:v>618.85567195985061</c:v>
                </c:pt>
                <c:pt idx="341">
                  <c:v>543.75581561175966</c:v>
                </c:pt>
                <c:pt idx="342">
                  <c:v>436.06756754097637</c:v>
                </c:pt>
                <c:pt idx="343">
                  <c:v>165.12966728802581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360.9495676121777</c:v>
                </c:pt>
                <c:pt idx="355">
                  <c:v>570.74316505926731</c:v>
                </c:pt>
                <c:pt idx="356">
                  <c:v>581.02355257168131</c:v>
                </c:pt>
                <c:pt idx="357">
                  <c:v>541.14639760969942</c:v>
                </c:pt>
                <c:pt idx="358">
                  <c:v>605.6686623694626</c:v>
                </c:pt>
                <c:pt idx="359">
                  <c:v>665.12583427367883</c:v>
                </c:pt>
                <c:pt idx="360">
                  <c:v>634.82449694194338</c:v>
                </c:pt>
                <c:pt idx="361">
                  <c:v>619.06256655410266</c:v>
                </c:pt>
                <c:pt idx="362">
                  <c:v>619.03558529958025</c:v>
                </c:pt>
                <c:pt idx="363">
                  <c:v>371.72538632205129</c:v>
                </c:pt>
                <c:pt idx="364">
                  <c:v>209.59941752059245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'Net VEWH'!$F$3</c:f>
              <c:strCache>
                <c:ptCount val="1"/>
                <c:pt idx="0">
                  <c:v>EweIsl flow (ML/day)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VEWH'!$F$4:$F$368</c:f>
              <c:numCache>
                <c:formatCode>0</c:formatCode>
                <c:ptCount val="365"/>
                <c:pt idx="0">
                  <c:v>3436.846354748358</c:v>
                </c:pt>
                <c:pt idx="1">
                  <c:v>881.05340558494095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943.97955931721526</c:v>
                </c:pt>
                <c:pt idx="7">
                  <c:v>883.78564354884247</c:v>
                </c:pt>
                <c:pt idx="8">
                  <c:v>0</c:v>
                </c:pt>
                <c:pt idx="9">
                  <c:v>0</c:v>
                </c:pt>
                <c:pt idx="10">
                  <c:v>531.00927890535388</c:v>
                </c:pt>
                <c:pt idx="11">
                  <c:v>913.1959859626096</c:v>
                </c:pt>
                <c:pt idx="12">
                  <c:v>3149.0689473425045</c:v>
                </c:pt>
                <c:pt idx="13">
                  <c:v>3167.9692923194339</c:v>
                </c:pt>
                <c:pt idx="14">
                  <c:v>3485.0575886914708</c:v>
                </c:pt>
                <c:pt idx="15">
                  <c:v>4315.2547795299542</c:v>
                </c:pt>
                <c:pt idx="16">
                  <c:v>2688.1477325399987</c:v>
                </c:pt>
                <c:pt idx="17">
                  <c:v>648.09866224782945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3410.3566482494784</c:v>
                </c:pt>
                <c:pt idx="28">
                  <c:v>2350.049202510761</c:v>
                </c:pt>
                <c:pt idx="29">
                  <c:v>554.01969008265155</c:v>
                </c:pt>
                <c:pt idx="30">
                  <c:v>553.89520257071217</c:v>
                </c:pt>
                <c:pt idx="31">
                  <c:v>722.50232167286197</c:v>
                </c:pt>
                <c:pt idx="32">
                  <c:v>836.64802721232604</c:v>
                </c:pt>
                <c:pt idx="33">
                  <c:v>740.1493555804916</c:v>
                </c:pt>
                <c:pt idx="34">
                  <c:v>591.29277697063924</c:v>
                </c:pt>
                <c:pt idx="35">
                  <c:v>432.14934035491075</c:v>
                </c:pt>
                <c:pt idx="36">
                  <c:v>0</c:v>
                </c:pt>
                <c:pt idx="37">
                  <c:v>0</c:v>
                </c:pt>
                <c:pt idx="38">
                  <c:v>85.685718758572222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1240.4497553018516</c:v>
                </c:pt>
                <c:pt idx="61">
                  <c:v>677.35311020942981</c:v>
                </c:pt>
                <c:pt idx="62">
                  <c:v>0</c:v>
                </c:pt>
                <c:pt idx="63">
                  <c:v>2967.7803417117357</c:v>
                </c:pt>
                <c:pt idx="64">
                  <c:v>962.20684882994408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1362.6836429871764</c:v>
                </c:pt>
                <c:pt idx="70">
                  <c:v>754.63636364967124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424.78948945951771</c:v>
                </c:pt>
                <c:pt idx="159">
                  <c:v>618.65640785810217</c:v>
                </c:pt>
                <c:pt idx="160">
                  <c:v>618.66062149872766</c:v>
                </c:pt>
                <c:pt idx="161">
                  <c:v>651.22291145853922</c:v>
                </c:pt>
                <c:pt idx="162">
                  <c:v>710.76371387592621</c:v>
                </c:pt>
                <c:pt idx="163">
                  <c:v>718.63344791574684</c:v>
                </c:pt>
                <c:pt idx="164">
                  <c:v>1272.3221098594368</c:v>
                </c:pt>
                <c:pt idx="165">
                  <c:v>1667.7752376243275</c:v>
                </c:pt>
                <c:pt idx="166">
                  <c:v>1498.5446524501745</c:v>
                </c:pt>
                <c:pt idx="167">
                  <c:v>1614.2761258683861</c:v>
                </c:pt>
                <c:pt idx="168">
                  <c:v>1578.7570458557643</c:v>
                </c:pt>
                <c:pt idx="169">
                  <c:v>1728.4906063385417</c:v>
                </c:pt>
                <c:pt idx="170">
                  <c:v>2713.1784844444583</c:v>
                </c:pt>
                <c:pt idx="171">
                  <c:v>2244.3510393447241</c:v>
                </c:pt>
                <c:pt idx="172">
                  <c:v>1358.6392170733611</c:v>
                </c:pt>
                <c:pt idx="173">
                  <c:v>441.46567640437513</c:v>
                </c:pt>
                <c:pt idx="174">
                  <c:v>604.80443711874238</c:v>
                </c:pt>
                <c:pt idx="175">
                  <c:v>528.94437370621324</c:v>
                </c:pt>
                <c:pt idx="176">
                  <c:v>265.52629098875497</c:v>
                </c:pt>
                <c:pt idx="177">
                  <c:v>331.0143088198061</c:v>
                </c:pt>
                <c:pt idx="178">
                  <c:v>352.0011134811262</c:v>
                </c:pt>
                <c:pt idx="179">
                  <c:v>342.03014690319122</c:v>
                </c:pt>
                <c:pt idx="180">
                  <c:v>322.51753029293451</c:v>
                </c:pt>
                <c:pt idx="181">
                  <c:v>312.10119752610831</c:v>
                </c:pt>
                <c:pt idx="182">
                  <c:v>258.04927368749065</c:v>
                </c:pt>
                <c:pt idx="183">
                  <c:v>288.74178926186545</c:v>
                </c:pt>
                <c:pt idx="184">
                  <c:v>355.46911858669716</c:v>
                </c:pt>
                <c:pt idx="185">
                  <c:v>329.44604278971855</c:v>
                </c:pt>
                <c:pt idx="186">
                  <c:v>383.13834432973817</c:v>
                </c:pt>
                <c:pt idx="187">
                  <c:v>407.91512210004277</c:v>
                </c:pt>
                <c:pt idx="188">
                  <c:v>430.35043576681301</c:v>
                </c:pt>
                <c:pt idx="189">
                  <c:v>365.51468363041363</c:v>
                </c:pt>
                <c:pt idx="190">
                  <c:v>360.19354397747873</c:v>
                </c:pt>
                <c:pt idx="191">
                  <c:v>353.68308987276754</c:v>
                </c:pt>
                <c:pt idx="192">
                  <c:v>116.75478604901492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'Net VEWH'!$G$3</c:f>
              <c:strCache>
                <c:ptCount val="1"/>
                <c:pt idx="0">
                  <c:v>Tauwit flow (ML/day)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VEWH'!$G$4:$G$368</c:f>
              <c:numCache>
                <c:formatCode>0</c:formatCode>
                <c:ptCount val="365"/>
                <c:pt idx="0">
                  <c:v>6056.1242401629588</c:v>
                </c:pt>
                <c:pt idx="1">
                  <c:v>2067.8441506697141</c:v>
                </c:pt>
                <c:pt idx="2">
                  <c:v>928.23279315744776</c:v>
                </c:pt>
                <c:pt idx="3">
                  <c:v>544.87341131698486</c:v>
                </c:pt>
                <c:pt idx="4">
                  <c:v>616.73080004366091</c:v>
                </c:pt>
                <c:pt idx="5">
                  <c:v>737.40481672084536</c:v>
                </c:pt>
                <c:pt idx="6">
                  <c:v>4270.6800368597305</c:v>
                </c:pt>
                <c:pt idx="7">
                  <c:v>2501.6484854634823</c:v>
                </c:pt>
                <c:pt idx="8">
                  <c:v>710.31315059835049</c:v>
                </c:pt>
                <c:pt idx="9">
                  <c:v>768.10220375471999</c:v>
                </c:pt>
                <c:pt idx="10">
                  <c:v>798.54614338188253</c:v>
                </c:pt>
                <c:pt idx="11">
                  <c:v>917.4402487504384</c:v>
                </c:pt>
                <c:pt idx="12">
                  <c:v>5623.3432283315387</c:v>
                </c:pt>
                <c:pt idx="13">
                  <c:v>5957.7842776982534</c:v>
                </c:pt>
                <c:pt idx="14">
                  <c:v>6301.1360950969156</c:v>
                </c:pt>
                <c:pt idx="15">
                  <c:v>7625.9194333709283</c:v>
                </c:pt>
                <c:pt idx="16">
                  <c:v>5059.9774885006982</c:v>
                </c:pt>
                <c:pt idx="17">
                  <c:v>561.36279325144187</c:v>
                </c:pt>
                <c:pt idx="18">
                  <c:v>0</c:v>
                </c:pt>
                <c:pt idx="19">
                  <c:v>0</c:v>
                </c:pt>
                <c:pt idx="20">
                  <c:v>6490.2999707157205</c:v>
                </c:pt>
                <c:pt idx="21">
                  <c:v>9023.5410872937282</c:v>
                </c:pt>
                <c:pt idx="22">
                  <c:v>7956.9795657353152</c:v>
                </c:pt>
                <c:pt idx="23">
                  <c:v>8207.0892019365983</c:v>
                </c:pt>
                <c:pt idx="24">
                  <c:v>7657.2445634498654</c:v>
                </c:pt>
                <c:pt idx="25">
                  <c:v>7278.8737834092271</c:v>
                </c:pt>
                <c:pt idx="26">
                  <c:v>8083.6601733035477</c:v>
                </c:pt>
                <c:pt idx="27">
                  <c:v>8082.8186562014371</c:v>
                </c:pt>
                <c:pt idx="28">
                  <c:v>3699.7168607796161</c:v>
                </c:pt>
                <c:pt idx="29">
                  <c:v>535.88500168019948</c:v>
                </c:pt>
                <c:pt idx="30">
                  <c:v>3239.3073414600872</c:v>
                </c:pt>
                <c:pt idx="31">
                  <c:v>7183.6023902519028</c:v>
                </c:pt>
                <c:pt idx="32">
                  <c:v>8363.2650706726599</c:v>
                </c:pt>
                <c:pt idx="33">
                  <c:v>12245.361783823097</c:v>
                </c:pt>
                <c:pt idx="34">
                  <c:v>13960.305120043689</c:v>
                </c:pt>
                <c:pt idx="35">
                  <c:v>13027.085200548838</c:v>
                </c:pt>
                <c:pt idx="36">
                  <c:v>1299.9044170207753</c:v>
                </c:pt>
                <c:pt idx="37">
                  <c:v>0</c:v>
                </c:pt>
                <c:pt idx="38">
                  <c:v>0</c:v>
                </c:pt>
                <c:pt idx="39">
                  <c:v>1233.5653264438818</c:v>
                </c:pt>
                <c:pt idx="40">
                  <c:v>3559.4223458929418</c:v>
                </c:pt>
                <c:pt idx="41">
                  <c:v>1487.5420211221374</c:v>
                </c:pt>
                <c:pt idx="42">
                  <c:v>843.801752246516</c:v>
                </c:pt>
                <c:pt idx="43">
                  <c:v>1481.3903965229333</c:v>
                </c:pt>
                <c:pt idx="44">
                  <c:v>1449.0002186033473</c:v>
                </c:pt>
                <c:pt idx="45">
                  <c:v>5113.2538104755185</c:v>
                </c:pt>
                <c:pt idx="46">
                  <c:v>1363.5455242712476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5593.8298225111748</c:v>
                </c:pt>
                <c:pt idx="53">
                  <c:v>5303.5440012222989</c:v>
                </c:pt>
                <c:pt idx="54">
                  <c:v>3696.2071827986824</c:v>
                </c:pt>
                <c:pt idx="55">
                  <c:v>4135.7012837667207</c:v>
                </c:pt>
                <c:pt idx="56">
                  <c:v>3988.3669697398855</c:v>
                </c:pt>
                <c:pt idx="57">
                  <c:v>3497.4407307561351</c:v>
                </c:pt>
                <c:pt idx="58">
                  <c:v>4185.4183328650306</c:v>
                </c:pt>
                <c:pt idx="59">
                  <c:v>3098.006906278878</c:v>
                </c:pt>
                <c:pt idx="60">
                  <c:v>2037.9072243758565</c:v>
                </c:pt>
                <c:pt idx="61">
                  <c:v>2077.3519148088321</c:v>
                </c:pt>
                <c:pt idx="62">
                  <c:v>1779.0063619159714</c:v>
                </c:pt>
                <c:pt idx="63">
                  <c:v>3598.6898827795626</c:v>
                </c:pt>
                <c:pt idx="64">
                  <c:v>1090.2808601641636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1305.2504813556768</c:v>
                </c:pt>
                <c:pt idx="70">
                  <c:v>1517.9847335712329</c:v>
                </c:pt>
                <c:pt idx="71">
                  <c:v>1246.8848854467174</c:v>
                </c:pt>
                <c:pt idx="72">
                  <c:v>1184.3185844692678</c:v>
                </c:pt>
                <c:pt idx="73">
                  <c:v>1717.6761861069735</c:v>
                </c:pt>
                <c:pt idx="74">
                  <c:v>487.31043347393882</c:v>
                </c:pt>
                <c:pt idx="75">
                  <c:v>0</c:v>
                </c:pt>
                <c:pt idx="76">
                  <c:v>694.18331104600361</c:v>
                </c:pt>
                <c:pt idx="77">
                  <c:v>1115.749677143102</c:v>
                </c:pt>
                <c:pt idx="78">
                  <c:v>1458.8340126554026</c:v>
                </c:pt>
                <c:pt idx="79">
                  <c:v>1147.5533357952611</c:v>
                </c:pt>
                <c:pt idx="80">
                  <c:v>1812.0426849632624</c:v>
                </c:pt>
                <c:pt idx="81">
                  <c:v>1735.8610628249487</c:v>
                </c:pt>
                <c:pt idx="82">
                  <c:v>1168.8296535366057</c:v>
                </c:pt>
                <c:pt idx="83">
                  <c:v>1249.2504524675196</c:v>
                </c:pt>
                <c:pt idx="84">
                  <c:v>1698.5741241722308</c:v>
                </c:pt>
                <c:pt idx="85">
                  <c:v>1240.2797027272525</c:v>
                </c:pt>
                <c:pt idx="86">
                  <c:v>1480.1659589268359</c:v>
                </c:pt>
                <c:pt idx="87">
                  <c:v>2492.4121571687383</c:v>
                </c:pt>
                <c:pt idx="88">
                  <c:v>1462.7963631361065</c:v>
                </c:pt>
                <c:pt idx="89">
                  <c:v>765.61449036834108</c:v>
                </c:pt>
                <c:pt idx="90">
                  <c:v>870.37879052010692</c:v>
                </c:pt>
                <c:pt idx="91">
                  <c:v>827.48388375774539</c:v>
                </c:pt>
                <c:pt idx="92">
                  <c:v>1173.8916475177025</c:v>
                </c:pt>
                <c:pt idx="93">
                  <c:v>1312.0510938007551</c:v>
                </c:pt>
                <c:pt idx="94">
                  <c:v>1374.0712149868243</c:v>
                </c:pt>
                <c:pt idx="95">
                  <c:v>1435.2450570817291</c:v>
                </c:pt>
                <c:pt idx="96">
                  <c:v>1045.5814798417518</c:v>
                </c:pt>
                <c:pt idx="97">
                  <c:v>1080.5579567821687</c:v>
                </c:pt>
                <c:pt idx="98">
                  <c:v>1082.1268088196757</c:v>
                </c:pt>
                <c:pt idx="99">
                  <c:v>841.89240843760649</c:v>
                </c:pt>
                <c:pt idx="100">
                  <c:v>765.47625783741796</c:v>
                </c:pt>
                <c:pt idx="101">
                  <c:v>899.54793045845179</c:v>
                </c:pt>
                <c:pt idx="102">
                  <c:v>725.71586601804336</c:v>
                </c:pt>
                <c:pt idx="103">
                  <c:v>697.68096956881686</c:v>
                </c:pt>
                <c:pt idx="104">
                  <c:v>763.72041360292496</c:v>
                </c:pt>
                <c:pt idx="105">
                  <c:v>888.52093349445477</c:v>
                </c:pt>
                <c:pt idx="106">
                  <c:v>963.03309855417774</c:v>
                </c:pt>
                <c:pt idx="107">
                  <c:v>1050.3135912179114</c:v>
                </c:pt>
                <c:pt idx="108">
                  <c:v>1807.0597490667474</c:v>
                </c:pt>
                <c:pt idx="109">
                  <c:v>2794.8674705745761</c:v>
                </c:pt>
                <c:pt idx="110">
                  <c:v>2409.1032011119132</c:v>
                </c:pt>
                <c:pt idx="111">
                  <c:v>2419.0914736910354</c:v>
                </c:pt>
                <c:pt idx="112">
                  <c:v>2588.4513106368122</c:v>
                </c:pt>
                <c:pt idx="113">
                  <c:v>2555.997965374454</c:v>
                </c:pt>
                <c:pt idx="114">
                  <c:v>1871.4828663355088</c:v>
                </c:pt>
                <c:pt idx="115">
                  <c:v>1432.341633086814</c:v>
                </c:pt>
                <c:pt idx="116">
                  <c:v>1253.0360871541127</c:v>
                </c:pt>
                <c:pt idx="117">
                  <c:v>1144.9079110145965</c:v>
                </c:pt>
                <c:pt idx="118">
                  <c:v>1374.1283280662151</c:v>
                </c:pt>
                <c:pt idx="119">
                  <c:v>1191.1410195910412</c:v>
                </c:pt>
                <c:pt idx="120">
                  <c:v>995.81760646568432</c:v>
                </c:pt>
                <c:pt idx="121">
                  <c:v>0</c:v>
                </c:pt>
                <c:pt idx="122">
                  <c:v>890.98683161672125</c:v>
                </c:pt>
                <c:pt idx="123">
                  <c:v>483.44056526519165</c:v>
                </c:pt>
                <c:pt idx="124">
                  <c:v>522.96528561912237</c:v>
                </c:pt>
                <c:pt idx="125">
                  <c:v>499.43088653417942</c:v>
                </c:pt>
                <c:pt idx="126">
                  <c:v>566.51785565102648</c:v>
                </c:pt>
                <c:pt idx="127">
                  <c:v>571.99543458684627</c:v>
                </c:pt>
                <c:pt idx="128">
                  <c:v>528.76914810941548</c:v>
                </c:pt>
                <c:pt idx="129">
                  <c:v>522.4295105975566</c:v>
                </c:pt>
                <c:pt idx="130">
                  <c:v>583.18714573155057</c:v>
                </c:pt>
                <c:pt idx="131">
                  <c:v>613.07131643802256</c:v>
                </c:pt>
                <c:pt idx="132">
                  <c:v>620.0891955212461</c:v>
                </c:pt>
                <c:pt idx="133">
                  <c:v>619.43287341575842</c:v>
                </c:pt>
                <c:pt idx="134">
                  <c:v>616.05789987251035</c:v>
                </c:pt>
                <c:pt idx="135">
                  <c:v>621.43015552050315</c:v>
                </c:pt>
                <c:pt idx="136">
                  <c:v>600.77455955873984</c:v>
                </c:pt>
                <c:pt idx="137">
                  <c:v>438.90407762170389</c:v>
                </c:pt>
                <c:pt idx="138">
                  <c:v>403.92276349474673</c:v>
                </c:pt>
                <c:pt idx="139">
                  <c:v>514.06033265089695</c:v>
                </c:pt>
                <c:pt idx="140">
                  <c:v>609.1216223679869</c:v>
                </c:pt>
                <c:pt idx="141">
                  <c:v>654.97549930571324</c:v>
                </c:pt>
                <c:pt idx="142">
                  <c:v>693.44623554161024</c:v>
                </c:pt>
                <c:pt idx="143">
                  <c:v>672.91203364752516</c:v>
                </c:pt>
                <c:pt idx="144">
                  <c:v>860.68185688050141</c:v>
                </c:pt>
                <c:pt idx="145">
                  <c:v>905.04840237635699</c:v>
                </c:pt>
                <c:pt idx="146">
                  <c:v>864.4128013676285</c:v>
                </c:pt>
                <c:pt idx="147">
                  <c:v>987.77010769651395</c:v>
                </c:pt>
                <c:pt idx="148">
                  <c:v>1049.3975062606621</c:v>
                </c:pt>
                <c:pt idx="149">
                  <c:v>1215.288593485312</c:v>
                </c:pt>
                <c:pt idx="150">
                  <c:v>1355.4355734473386</c:v>
                </c:pt>
                <c:pt idx="151">
                  <c:v>1434.0472909252383</c:v>
                </c:pt>
                <c:pt idx="152">
                  <c:v>1253.1469482681455</c:v>
                </c:pt>
                <c:pt idx="153">
                  <c:v>1533.1993246277323</c:v>
                </c:pt>
                <c:pt idx="154">
                  <c:v>1464.4112132808179</c:v>
                </c:pt>
                <c:pt idx="155">
                  <c:v>1726.2435846804487</c:v>
                </c:pt>
                <c:pt idx="156">
                  <c:v>1854.0743696411648</c:v>
                </c:pt>
                <c:pt idx="157">
                  <c:v>1942.9917338798423</c:v>
                </c:pt>
                <c:pt idx="158">
                  <c:v>2225.3219603843772</c:v>
                </c:pt>
                <c:pt idx="159">
                  <c:v>2242.6157946807671</c:v>
                </c:pt>
                <c:pt idx="160">
                  <c:v>2230.1742130883613</c:v>
                </c:pt>
                <c:pt idx="161">
                  <c:v>2412.6987259664347</c:v>
                </c:pt>
                <c:pt idx="162">
                  <c:v>2669.5248862952503</c:v>
                </c:pt>
                <c:pt idx="163">
                  <c:v>2807.2034126633093</c:v>
                </c:pt>
                <c:pt idx="164">
                  <c:v>4508.751221004567</c:v>
                </c:pt>
                <c:pt idx="165">
                  <c:v>5026.2953718246154</c:v>
                </c:pt>
                <c:pt idx="166">
                  <c:v>4165.8406781516405</c:v>
                </c:pt>
                <c:pt idx="167">
                  <c:v>4476.253021248147</c:v>
                </c:pt>
                <c:pt idx="168">
                  <c:v>4327.9522842849565</c:v>
                </c:pt>
                <c:pt idx="169">
                  <c:v>4706.7814224018211</c:v>
                </c:pt>
                <c:pt idx="170">
                  <c:v>4787.0477746285251</c:v>
                </c:pt>
                <c:pt idx="171">
                  <c:v>3573.0743111201709</c:v>
                </c:pt>
                <c:pt idx="172">
                  <c:v>2228.7775290607656</c:v>
                </c:pt>
                <c:pt idx="173">
                  <c:v>3803.8443697578482</c:v>
                </c:pt>
                <c:pt idx="174">
                  <c:v>2723.736242861808</c:v>
                </c:pt>
                <c:pt idx="175">
                  <c:v>1411.7436762783304</c:v>
                </c:pt>
                <c:pt idx="176">
                  <c:v>1051.2163824841177</c:v>
                </c:pt>
                <c:pt idx="177">
                  <c:v>1501.0381728267644</c:v>
                </c:pt>
                <c:pt idx="178">
                  <c:v>1703.9540074014972</c:v>
                </c:pt>
                <c:pt idx="179">
                  <c:v>1692.1406934469865</c:v>
                </c:pt>
                <c:pt idx="180">
                  <c:v>1580.8413786902211</c:v>
                </c:pt>
                <c:pt idx="181">
                  <c:v>1547.9147869125084</c:v>
                </c:pt>
                <c:pt idx="182">
                  <c:v>1343.3920360474403</c:v>
                </c:pt>
                <c:pt idx="183">
                  <c:v>1408.0057836669134</c:v>
                </c:pt>
                <c:pt idx="184">
                  <c:v>1639.3886622264849</c:v>
                </c:pt>
                <c:pt idx="185">
                  <c:v>1488.0925063715126</c:v>
                </c:pt>
                <c:pt idx="186">
                  <c:v>1235.2373165294816</c:v>
                </c:pt>
                <c:pt idx="187">
                  <c:v>1088.4929128591668</c:v>
                </c:pt>
                <c:pt idx="188">
                  <c:v>1171.2630658686639</c:v>
                </c:pt>
                <c:pt idx="189">
                  <c:v>1004.924031421324</c:v>
                </c:pt>
                <c:pt idx="190">
                  <c:v>937.44778135615729</c:v>
                </c:pt>
                <c:pt idx="191">
                  <c:v>959.73238614547267</c:v>
                </c:pt>
                <c:pt idx="192">
                  <c:v>966.86600191795787</c:v>
                </c:pt>
                <c:pt idx="193">
                  <c:v>1219.5790479279037</c:v>
                </c:pt>
                <c:pt idx="194">
                  <c:v>1221.4375978814828</c:v>
                </c:pt>
                <c:pt idx="195">
                  <c:v>892.60442100030457</c:v>
                </c:pt>
                <c:pt idx="196">
                  <c:v>455.20370994502241</c:v>
                </c:pt>
                <c:pt idx="197">
                  <c:v>618.61360032218806</c:v>
                </c:pt>
                <c:pt idx="198">
                  <c:v>701.83398001781859</c:v>
                </c:pt>
                <c:pt idx="199">
                  <c:v>749.87422700789716</c:v>
                </c:pt>
                <c:pt idx="200">
                  <c:v>790.03452554975956</c:v>
                </c:pt>
                <c:pt idx="201">
                  <c:v>757.10916748111595</c:v>
                </c:pt>
                <c:pt idx="202">
                  <c:v>661.61817296959941</c:v>
                </c:pt>
                <c:pt idx="203">
                  <c:v>584.98007207597084</c:v>
                </c:pt>
                <c:pt idx="204">
                  <c:v>616.78918115200383</c:v>
                </c:pt>
                <c:pt idx="205">
                  <c:v>527.59076385104527</c:v>
                </c:pt>
                <c:pt idx="206">
                  <c:v>584.52241564257542</c:v>
                </c:pt>
                <c:pt idx="207">
                  <c:v>571.64752776762975</c:v>
                </c:pt>
                <c:pt idx="208">
                  <c:v>593.95451196878003</c:v>
                </c:pt>
                <c:pt idx="209">
                  <c:v>648.68179042305826</c:v>
                </c:pt>
                <c:pt idx="210">
                  <c:v>669.97864735052883</c:v>
                </c:pt>
                <c:pt idx="211">
                  <c:v>602.16275865715852</c:v>
                </c:pt>
                <c:pt idx="212">
                  <c:v>433.72121948518327</c:v>
                </c:pt>
                <c:pt idx="213">
                  <c:v>417.17048617453781</c:v>
                </c:pt>
                <c:pt idx="214">
                  <c:v>719.76579489285632</c:v>
                </c:pt>
                <c:pt idx="215">
                  <c:v>650.32253042054504</c:v>
                </c:pt>
                <c:pt idx="216">
                  <c:v>692.43533769997214</c:v>
                </c:pt>
                <c:pt idx="217">
                  <c:v>726.56651688165357</c:v>
                </c:pt>
                <c:pt idx="218">
                  <c:v>750.3748623621093</c:v>
                </c:pt>
                <c:pt idx="219">
                  <c:v>714.25363485667845</c:v>
                </c:pt>
                <c:pt idx="220">
                  <c:v>690.45116473811504</c:v>
                </c:pt>
                <c:pt idx="221">
                  <c:v>702.54606518384821</c:v>
                </c:pt>
                <c:pt idx="222">
                  <c:v>682.35498328451956</c:v>
                </c:pt>
                <c:pt idx="223">
                  <c:v>716.630046058483</c:v>
                </c:pt>
                <c:pt idx="224">
                  <c:v>564.02961541855382</c:v>
                </c:pt>
                <c:pt idx="225">
                  <c:v>600.28393367128615</c:v>
                </c:pt>
                <c:pt idx="226">
                  <c:v>624.838124088428</c:v>
                </c:pt>
                <c:pt idx="227">
                  <c:v>629.7310202841004</c:v>
                </c:pt>
                <c:pt idx="228">
                  <c:v>188.89244774214021</c:v>
                </c:pt>
                <c:pt idx="229">
                  <c:v>188.71692706879318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317.74646039692328</c:v>
                </c:pt>
                <c:pt idx="234">
                  <c:v>652.63760226839042</c:v>
                </c:pt>
                <c:pt idx="235">
                  <c:v>644.38312500581878</c:v>
                </c:pt>
                <c:pt idx="236">
                  <c:v>996.41732672340083</c:v>
                </c:pt>
                <c:pt idx="237">
                  <c:v>1197.6726474813579</c:v>
                </c:pt>
                <c:pt idx="238">
                  <c:v>799.89163799978564</c:v>
                </c:pt>
                <c:pt idx="239">
                  <c:v>914.15337175979244</c:v>
                </c:pt>
                <c:pt idx="240">
                  <c:v>1091.4123065901385</c:v>
                </c:pt>
                <c:pt idx="241">
                  <c:v>1418.656478554434</c:v>
                </c:pt>
                <c:pt idx="242">
                  <c:v>520.35133537893648</c:v>
                </c:pt>
                <c:pt idx="243">
                  <c:v>1701.6685819787053</c:v>
                </c:pt>
                <c:pt idx="244">
                  <c:v>1973.5450610789983</c:v>
                </c:pt>
                <c:pt idx="245">
                  <c:v>1687.6663941388788</c:v>
                </c:pt>
                <c:pt idx="246">
                  <c:v>1683.0664307511458</c:v>
                </c:pt>
                <c:pt idx="247">
                  <c:v>1723.6640815968276</c:v>
                </c:pt>
                <c:pt idx="248">
                  <c:v>1974.2747690624328</c:v>
                </c:pt>
                <c:pt idx="249">
                  <c:v>2249.1942749480077</c:v>
                </c:pt>
                <c:pt idx="250">
                  <c:v>2197.022603944175</c:v>
                </c:pt>
                <c:pt idx="251">
                  <c:v>2206.7239518399092</c:v>
                </c:pt>
                <c:pt idx="252">
                  <c:v>2155.3453554308298</c:v>
                </c:pt>
                <c:pt idx="253">
                  <c:v>1504.0788109281073</c:v>
                </c:pt>
                <c:pt idx="254">
                  <c:v>1704.6995253139326</c:v>
                </c:pt>
                <c:pt idx="255">
                  <c:v>1858.6748681270319</c:v>
                </c:pt>
                <c:pt idx="256">
                  <c:v>1289.7787409713483</c:v>
                </c:pt>
                <c:pt idx="257">
                  <c:v>937.40405615784289</c:v>
                </c:pt>
                <c:pt idx="258">
                  <c:v>1048.0707866447906</c:v>
                </c:pt>
                <c:pt idx="259">
                  <c:v>596.46254360942771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255.5800913794248</c:v>
                </c:pt>
                <c:pt idx="264">
                  <c:v>318.32054888688697</c:v>
                </c:pt>
                <c:pt idx="265">
                  <c:v>351.46210829680359</c:v>
                </c:pt>
                <c:pt idx="266">
                  <c:v>103.08111798952287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152.55328442367102</c:v>
                </c:pt>
                <c:pt idx="271">
                  <c:v>259.99952090065295</c:v>
                </c:pt>
                <c:pt idx="272">
                  <c:v>240.57278702117901</c:v>
                </c:pt>
                <c:pt idx="273">
                  <c:v>295.99087018027654</c:v>
                </c:pt>
                <c:pt idx="274">
                  <c:v>227.86311652713164</c:v>
                </c:pt>
                <c:pt idx="275">
                  <c:v>233.57621160259009</c:v>
                </c:pt>
                <c:pt idx="276">
                  <c:v>290.19322228134234</c:v>
                </c:pt>
                <c:pt idx="277">
                  <c:v>327.59487072745213</c:v>
                </c:pt>
                <c:pt idx="278">
                  <c:v>331.18658221818157</c:v>
                </c:pt>
                <c:pt idx="279">
                  <c:v>227.74224036684646</c:v>
                </c:pt>
                <c:pt idx="280">
                  <c:v>186.87468758017255</c:v>
                </c:pt>
                <c:pt idx="281">
                  <c:v>174.42539235129243</c:v>
                </c:pt>
                <c:pt idx="282">
                  <c:v>174.90963786609228</c:v>
                </c:pt>
                <c:pt idx="283">
                  <c:v>158.68331396191604</c:v>
                </c:pt>
                <c:pt idx="284">
                  <c:v>162.82334196043072</c:v>
                </c:pt>
                <c:pt idx="285">
                  <c:v>118.57646453668106</c:v>
                </c:pt>
                <c:pt idx="286">
                  <c:v>66.1443008185027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99.60367591084875</c:v>
                </c:pt>
                <c:pt idx="293">
                  <c:v>163.72419906349992</c:v>
                </c:pt>
                <c:pt idx="294">
                  <c:v>148.35993546450953</c:v>
                </c:pt>
                <c:pt idx="295">
                  <c:v>158.02098156632877</c:v>
                </c:pt>
                <c:pt idx="296">
                  <c:v>163.20618390531942</c:v>
                </c:pt>
                <c:pt idx="297">
                  <c:v>148.36555690130538</c:v>
                </c:pt>
                <c:pt idx="298">
                  <c:v>142.62404479745621</c:v>
                </c:pt>
                <c:pt idx="299">
                  <c:v>131.73296753077582</c:v>
                </c:pt>
                <c:pt idx="300">
                  <c:v>158.32896794397627</c:v>
                </c:pt>
                <c:pt idx="301">
                  <c:v>161.1625934114351</c:v>
                </c:pt>
                <c:pt idx="302">
                  <c:v>167.82089947350389</c:v>
                </c:pt>
                <c:pt idx="303">
                  <c:v>180.67050260042336</c:v>
                </c:pt>
                <c:pt idx="304">
                  <c:v>429.95184935722432</c:v>
                </c:pt>
                <c:pt idx="305">
                  <c:v>430.4616058848506</c:v>
                </c:pt>
                <c:pt idx="306">
                  <c:v>541.79357307937619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201.49344086771387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261.99709624745202</c:v>
                </c:pt>
                <c:pt idx="319">
                  <c:v>420.33331516084547</c:v>
                </c:pt>
                <c:pt idx="320">
                  <c:v>392.72495519464934</c:v>
                </c:pt>
                <c:pt idx="321">
                  <c:v>655.69523787258527</c:v>
                </c:pt>
                <c:pt idx="322">
                  <c:v>751.2415855000354</c:v>
                </c:pt>
                <c:pt idx="323">
                  <c:v>666.86562062899054</c:v>
                </c:pt>
                <c:pt idx="324">
                  <c:v>625.06954162343607</c:v>
                </c:pt>
                <c:pt idx="325">
                  <c:v>672.52927348793548</c:v>
                </c:pt>
                <c:pt idx="326">
                  <c:v>730.77429549052545</c:v>
                </c:pt>
                <c:pt idx="327">
                  <c:v>806.09412804296358</c:v>
                </c:pt>
                <c:pt idx="328">
                  <c:v>893.47951305190611</c:v>
                </c:pt>
                <c:pt idx="329">
                  <c:v>703.27525073195682</c:v>
                </c:pt>
                <c:pt idx="330">
                  <c:v>473.4873958735165</c:v>
                </c:pt>
                <c:pt idx="331">
                  <c:v>416.79990268758871</c:v>
                </c:pt>
                <c:pt idx="332">
                  <c:v>31.935606225201731</c:v>
                </c:pt>
                <c:pt idx="333">
                  <c:v>0</c:v>
                </c:pt>
                <c:pt idx="334">
                  <c:v>0</c:v>
                </c:pt>
                <c:pt idx="335">
                  <c:v>493.81836381738191</c:v>
                </c:pt>
                <c:pt idx="336">
                  <c:v>719.22580424023408</c:v>
                </c:pt>
                <c:pt idx="337">
                  <c:v>681.88401011137523</c:v>
                </c:pt>
                <c:pt idx="338">
                  <c:v>702.87112518962249</c:v>
                </c:pt>
                <c:pt idx="339">
                  <c:v>505.87434332751747</c:v>
                </c:pt>
                <c:pt idx="340">
                  <c:v>430.70534370485427</c:v>
                </c:pt>
                <c:pt idx="341">
                  <c:v>445.94646323689472</c:v>
                </c:pt>
                <c:pt idx="342">
                  <c:v>353.1070330196215</c:v>
                </c:pt>
                <c:pt idx="343">
                  <c:v>590.14991293568482</c:v>
                </c:pt>
                <c:pt idx="344">
                  <c:v>835.51424072748034</c:v>
                </c:pt>
                <c:pt idx="345">
                  <c:v>876.11223627532615</c:v>
                </c:pt>
                <c:pt idx="346">
                  <c:v>144.22776672694772</c:v>
                </c:pt>
                <c:pt idx="347">
                  <c:v>214.33437620720764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274.83388954894627</c:v>
                </c:pt>
                <c:pt idx="355">
                  <c:v>405.50969668071917</c:v>
                </c:pt>
                <c:pt idx="356">
                  <c:v>424.15597310531751</c:v>
                </c:pt>
                <c:pt idx="357">
                  <c:v>409.4628018596884</c:v>
                </c:pt>
                <c:pt idx="358">
                  <c:v>428.34157994621097</c:v>
                </c:pt>
                <c:pt idx="359">
                  <c:v>477.70053534977905</c:v>
                </c:pt>
                <c:pt idx="360">
                  <c:v>459.14631017858278</c:v>
                </c:pt>
                <c:pt idx="361">
                  <c:v>460.36371240045958</c:v>
                </c:pt>
                <c:pt idx="362">
                  <c:v>477.12509799417052</c:v>
                </c:pt>
                <c:pt idx="363">
                  <c:v>447.65284927254169</c:v>
                </c:pt>
                <c:pt idx="364">
                  <c:v>593.19163020991914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'Net VEWH'!$H$3</c:f>
              <c:strCache>
                <c:ptCount val="1"/>
                <c:pt idx="0">
                  <c:v>Total Barrage flow (ML/day)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VEWH'!$H$4:$H$368</c:f>
              <c:numCache>
                <c:formatCode>0</c:formatCode>
                <c:ptCount val="365"/>
                <c:pt idx="0">
                  <c:v>15685.10240638645</c:v>
                </c:pt>
                <c:pt idx="1">
                  <c:v>5859.424788072607</c:v>
                </c:pt>
                <c:pt idx="2">
                  <c:v>1900.0318862380834</c:v>
                </c:pt>
                <c:pt idx="3">
                  <c:v>982.32002737321704</c:v>
                </c:pt>
                <c:pt idx="4">
                  <c:v>1903.9457400867595</c:v>
                </c:pt>
                <c:pt idx="5">
                  <c:v>2285.6026897887023</c:v>
                </c:pt>
                <c:pt idx="6">
                  <c:v>6182.4887646072748</c:v>
                </c:pt>
                <c:pt idx="7">
                  <c:v>3823.1569546614728</c:v>
                </c:pt>
                <c:pt idx="8">
                  <c:v>710.31315059835049</c:v>
                </c:pt>
                <c:pt idx="9">
                  <c:v>768.10220375471999</c:v>
                </c:pt>
                <c:pt idx="10">
                  <c:v>2427.8184106956878</c:v>
                </c:pt>
                <c:pt idx="11">
                  <c:v>3693.1362141932573</c:v>
                </c:pt>
                <c:pt idx="12">
                  <c:v>10378.85723969502</c:v>
                </c:pt>
                <c:pt idx="13">
                  <c:v>11831.662239513664</c:v>
                </c:pt>
                <c:pt idx="14">
                  <c:v>11258.321140038839</c:v>
                </c:pt>
                <c:pt idx="15">
                  <c:v>12438.948679219473</c:v>
                </c:pt>
                <c:pt idx="16">
                  <c:v>7912.7260922292708</c:v>
                </c:pt>
                <c:pt idx="17">
                  <c:v>1209.4614554992713</c:v>
                </c:pt>
                <c:pt idx="18">
                  <c:v>24.439369778590233</c:v>
                </c:pt>
                <c:pt idx="19">
                  <c:v>187.76516684471235</c:v>
                </c:pt>
                <c:pt idx="20">
                  <c:v>8811.1568349159352</c:v>
                </c:pt>
                <c:pt idx="21">
                  <c:v>11966.036389384397</c:v>
                </c:pt>
                <c:pt idx="22">
                  <c:v>9001.1944553342364</c:v>
                </c:pt>
                <c:pt idx="23">
                  <c:v>8673.2727246265695</c:v>
                </c:pt>
                <c:pt idx="24">
                  <c:v>8717.2433996820037</c:v>
                </c:pt>
                <c:pt idx="25">
                  <c:v>8898.4004974543714</c:v>
                </c:pt>
                <c:pt idx="26">
                  <c:v>9791.183058612678</c:v>
                </c:pt>
                <c:pt idx="27">
                  <c:v>13352.577858472781</c:v>
                </c:pt>
                <c:pt idx="28">
                  <c:v>7174.4032311490346</c:v>
                </c:pt>
                <c:pt idx="29">
                  <c:v>1372.7317919840266</c:v>
                </c:pt>
                <c:pt idx="30">
                  <c:v>4158.4550594383154</c:v>
                </c:pt>
                <c:pt idx="31">
                  <c:v>9525.5232233314491</c:v>
                </c:pt>
                <c:pt idx="32">
                  <c:v>11261.034170008697</c:v>
                </c:pt>
                <c:pt idx="33">
                  <c:v>14598.696662317532</c:v>
                </c:pt>
                <c:pt idx="34">
                  <c:v>15799.366544917839</c:v>
                </c:pt>
                <c:pt idx="35">
                  <c:v>13830.501189109282</c:v>
                </c:pt>
                <c:pt idx="36">
                  <c:v>1299.9044170207753</c:v>
                </c:pt>
                <c:pt idx="37">
                  <c:v>0</c:v>
                </c:pt>
                <c:pt idx="38">
                  <c:v>259.13871623321018</c:v>
                </c:pt>
                <c:pt idx="39">
                  <c:v>3735.5535663490937</c:v>
                </c:pt>
                <c:pt idx="40">
                  <c:v>5911.2524465991182</c:v>
                </c:pt>
                <c:pt idx="41">
                  <c:v>2224.3161191902154</c:v>
                </c:pt>
                <c:pt idx="42">
                  <c:v>843.801752246516</c:v>
                </c:pt>
                <c:pt idx="43">
                  <c:v>1481.3903965229333</c:v>
                </c:pt>
                <c:pt idx="44">
                  <c:v>1449.0002186033473</c:v>
                </c:pt>
                <c:pt idx="45">
                  <c:v>6238.821821466604</c:v>
                </c:pt>
                <c:pt idx="46">
                  <c:v>1363.5455242712476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8814.2675372698941</c:v>
                </c:pt>
                <c:pt idx="53">
                  <c:v>9876.7251325049019</c:v>
                </c:pt>
                <c:pt idx="54">
                  <c:v>8408.1381898295476</c:v>
                </c:pt>
                <c:pt idx="55">
                  <c:v>9089.2633489136388</c:v>
                </c:pt>
                <c:pt idx="56">
                  <c:v>8583.1897724712908</c:v>
                </c:pt>
                <c:pt idx="57">
                  <c:v>7775.0129982374656</c:v>
                </c:pt>
                <c:pt idx="58">
                  <c:v>8848.4706454683146</c:v>
                </c:pt>
                <c:pt idx="59">
                  <c:v>6950.1562779147644</c:v>
                </c:pt>
                <c:pt idx="60">
                  <c:v>6593.3108903868406</c:v>
                </c:pt>
                <c:pt idx="61">
                  <c:v>6339.1413070867984</c:v>
                </c:pt>
                <c:pt idx="62">
                  <c:v>4694.1152916947922</c:v>
                </c:pt>
                <c:pt idx="63">
                  <c:v>8541.3795941003245</c:v>
                </c:pt>
                <c:pt idx="64">
                  <c:v>2094.7762864734368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2667.9341243428535</c:v>
                </c:pt>
                <c:pt idx="70">
                  <c:v>3440.6223494812712</c:v>
                </c:pt>
                <c:pt idx="71">
                  <c:v>3041.2150886082541</c:v>
                </c:pt>
                <c:pt idx="72">
                  <c:v>2754.3209609003761</c:v>
                </c:pt>
                <c:pt idx="73">
                  <c:v>3744.280489102875</c:v>
                </c:pt>
                <c:pt idx="74">
                  <c:v>583.25667724210643</c:v>
                </c:pt>
                <c:pt idx="75">
                  <c:v>319.35191928684208</c:v>
                </c:pt>
                <c:pt idx="76">
                  <c:v>1699.5078588882216</c:v>
                </c:pt>
                <c:pt idx="77">
                  <c:v>2760.9440900538334</c:v>
                </c:pt>
                <c:pt idx="78">
                  <c:v>3484.7459285709265</c:v>
                </c:pt>
                <c:pt idx="79">
                  <c:v>2600.6947366294171</c:v>
                </c:pt>
                <c:pt idx="80">
                  <c:v>2574.3479673920742</c:v>
                </c:pt>
                <c:pt idx="81">
                  <c:v>3064.840787254293</c:v>
                </c:pt>
                <c:pt idx="82">
                  <c:v>2761.0691576495988</c:v>
                </c:pt>
                <c:pt idx="83">
                  <c:v>2929.5784646509032</c:v>
                </c:pt>
                <c:pt idx="84">
                  <c:v>2416.6043050104363</c:v>
                </c:pt>
                <c:pt idx="85">
                  <c:v>1293.973441267389</c:v>
                </c:pt>
                <c:pt idx="86">
                  <c:v>1811.3398641958318</c:v>
                </c:pt>
                <c:pt idx="87">
                  <c:v>3053.4240113121887</c:v>
                </c:pt>
                <c:pt idx="88">
                  <c:v>2367.319901420693</c:v>
                </c:pt>
                <c:pt idx="89">
                  <c:v>1571.5464373803343</c:v>
                </c:pt>
                <c:pt idx="90">
                  <c:v>1843.028909065019</c:v>
                </c:pt>
                <c:pt idx="91">
                  <c:v>1902.7290589101367</c:v>
                </c:pt>
                <c:pt idx="92">
                  <c:v>2747.0803856386533</c:v>
                </c:pt>
                <c:pt idx="93">
                  <c:v>3144.2871540956585</c:v>
                </c:pt>
                <c:pt idx="94">
                  <c:v>3281.2953853623549</c:v>
                </c:pt>
                <c:pt idx="95">
                  <c:v>3371.3151616598539</c:v>
                </c:pt>
                <c:pt idx="96">
                  <c:v>2613.4393633010704</c:v>
                </c:pt>
                <c:pt idx="97">
                  <c:v>3110.0431965065582</c:v>
                </c:pt>
                <c:pt idx="98">
                  <c:v>2978.1490875820773</c:v>
                </c:pt>
                <c:pt idx="99">
                  <c:v>2071.9372954421278</c:v>
                </c:pt>
                <c:pt idx="100">
                  <c:v>1997.4666996544836</c:v>
                </c:pt>
                <c:pt idx="101">
                  <c:v>2213.4105825244424</c:v>
                </c:pt>
                <c:pt idx="102">
                  <c:v>1723.1226070029738</c:v>
                </c:pt>
                <c:pt idx="103">
                  <c:v>1462.5488288393294</c:v>
                </c:pt>
                <c:pt idx="104">
                  <c:v>1764.2524134972182</c:v>
                </c:pt>
                <c:pt idx="105">
                  <c:v>2111.7253459015583</c:v>
                </c:pt>
                <c:pt idx="106">
                  <c:v>2352.2449335059764</c:v>
                </c:pt>
                <c:pt idx="107">
                  <c:v>2505.7205767118908</c:v>
                </c:pt>
                <c:pt idx="108">
                  <c:v>3777.0439167734412</c:v>
                </c:pt>
                <c:pt idx="109">
                  <c:v>4937.4838649498943</c:v>
                </c:pt>
                <c:pt idx="110">
                  <c:v>4067.3421725381872</c:v>
                </c:pt>
                <c:pt idx="111">
                  <c:v>4202.84567807237</c:v>
                </c:pt>
                <c:pt idx="112">
                  <c:v>4444.9598514624158</c:v>
                </c:pt>
                <c:pt idx="113">
                  <c:v>4376.2804589195794</c:v>
                </c:pt>
                <c:pt idx="114">
                  <c:v>3548.7635251044526</c:v>
                </c:pt>
                <c:pt idx="115">
                  <c:v>2914.2863903864122</c:v>
                </c:pt>
                <c:pt idx="116">
                  <c:v>2491.2323709384964</c:v>
                </c:pt>
                <c:pt idx="117">
                  <c:v>2334.001166694803</c:v>
                </c:pt>
                <c:pt idx="118">
                  <c:v>2622.3066314809612</c:v>
                </c:pt>
                <c:pt idx="119">
                  <c:v>1866.411489456422</c:v>
                </c:pt>
                <c:pt idx="120">
                  <c:v>1210.8931709777573</c:v>
                </c:pt>
                <c:pt idx="121">
                  <c:v>0</c:v>
                </c:pt>
                <c:pt idx="122">
                  <c:v>1303.9962907760378</c:v>
                </c:pt>
                <c:pt idx="123">
                  <c:v>712.12142195745105</c:v>
                </c:pt>
                <c:pt idx="124">
                  <c:v>936.03433840199716</c:v>
                </c:pt>
                <c:pt idx="125">
                  <c:v>998.40379591950614</c:v>
                </c:pt>
                <c:pt idx="126">
                  <c:v>1157.2627746366124</c:v>
                </c:pt>
                <c:pt idx="127">
                  <c:v>1162.724090581542</c:v>
                </c:pt>
                <c:pt idx="128">
                  <c:v>1055.0965475908229</c:v>
                </c:pt>
                <c:pt idx="129">
                  <c:v>1048.0689577788385</c:v>
                </c:pt>
                <c:pt idx="130">
                  <c:v>1143.8524718952444</c:v>
                </c:pt>
                <c:pt idx="131">
                  <c:v>1174.1201789370061</c:v>
                </c:pt>
                <c:pt idx="132">
                  <c:v>1177.5659690886491</c:v>
                </c:pt>
                <c:pt idx="133">
                  <c:v>1157.3742771460338</c:v>
                </c:pt>
                <c:pt idx="134">
                  <c:v>1157.2991709366502</c:v>
                </c:pt>
                <c:pt idx="135">
                  <c:v>1174.878561037516</c:v>
                </c:pt>
                <c:pt idx="136">
                  <c:v>1143.0093702728664</c:v>
                </c:pt>
                <c:pt idx="137">
                  <c:v>870.07915117799735</c:v>
                </c:pt>
                <c:pt idx="138">
                  <c:v>677.53269891889909</c:v>
                </c:pt>
                <c:pt idx="139">
                  <c:v>751.72852622131632</c:v>
                </c:pt>
                <c:pt idx="140">
                  <c:v>1096.8898523592261</c:v>
                </c:pt>
                <c:pt idx="141">
                  <c:v>1294.2424687537396</c:v>
                </c:pt>
                <c:pt idx="142">
                  <c:v>1366.932125640031</c:v>
                </c:pt>
                <c:pt idx="143">
                  <c:v>1327.9634808449359</c:v>
                </c:pt>
                <c:pt idx="144">
                  <c:v>1647.8350893727566</c:v>
                </c:pt>
                <c:pt idx="145">
                  <c:v>1714.2600335860684</c:v>
                </c:pt>
                <c:pt idx="146">
                  <c:v>1629.7293934077693</c:v>
                </c:pt>
                <c:pt idx="147">
                  <c:v>1915.9259639941515</c:v>
                </c:pt>
                <c:pt idx="148">
                  <c:v>2120.6763651896117</c:v>
                </c:pt>
                <c:pt idx="149">
                  <c:v>2420.4226286327175</c:v>
                </c:pt>
                <c:pt idx="150">
                  <c:v>2670.7235993370196</c:v>
                </c:pt>
                <c:pt idx="151">
                  <c:v>2579.9756852694659</c:v>
                </c:pt>
                <c:pt idx="152">
                  <c:v>2160.8881199193293</c:v>
                </c:pt>
                <c:pt idx="153">
                  <c:v>2807.7714760539529</c:v>
                </c:pt>
                <c:pt idx="154">
                  <c:v>2135.1510599777757</c:v>
                </c:pt>
                <c:pt idx="155">
                  <c:v>2148.392565981716</c:v>
                </c:pt>
                <c:pt idx="156">
                  <c:v>2312.9953081530239</c:v>
                </c:pt>
                <c:pt idx="157">
                  <c:v>3396.3887128919828</c:v>
                </c:pt>
                <c:pt idx="158">
                  <c:v>5165.6399875537954</c:v>
                </c:pt>
                <c:pt idx="159">
                  <c:v>5496.3300024338514</c:v>
                </c:pt>
                <c:pt idx="160">
                  <c:v>5388.5140982720877</c:v>
                </c:pt>
                <c:pt idx="161">
                  <c:v>5793.5188600983529</c:v>
                </c:pt>
                <c:pt idx="162">
                  <c:v>6468.9949262713926</c:v>
                </c:pt>
                <c:pt idx="163">
                  <c:v>6706.7100974212399</c:v>
                </c:pt>
                <c:pt idx="164">
                  <c:v>9188.6608428930922</c:v>
                </c:pt>
                <c:pt idx="165">
                  <c:v>11240.657195730333</c:v>
                </c:pt>
                <c:pt idx="166">
                  <c:v>10250.109083608037</c:v>
                </c:pt>
                <c:pt idx="167">
                  <c:v>11145.899667834772</c:v>
                </c:pt>
                <c:pt idx="168">
                  <c:v>10861.153141139695</c:v>
                </c:pt>
                <c:pt idx="169">
                  <c:v>11749.865615187575</c:v>
                </c:pt>
                <c:pt idx="170">
                  <c:v>13243.79611527111</c:v>
                </c:pt>
                <c:pt idx="171">
                  <c:v>9422.0740171027501</c:v>
                </c:pt>
                <c:pt idx="172">
                  <c:v>6589.2703283030278</c:v>
                </c:pt>
                <c:pt idx="173">
                  <c:v>8245.6912346229365</c:v>
                </c:pt>
                <c:pt idx="174">
                  <c:v>7722.5924632195156</c:v>
                </c:pt>
                <c:pt idx="175">
                  <c:v>4846.8747064129129</c:v>
                </c:pt>
                <c:pt idx="176">
                  <c:v>3287.6377570193667</c:v>
                </c:pt>
                <c:pt idx="177">
                  <c:v>4276.8408153190048</c:v>
                </c:pt>
                <c:pt idx="178">
                  <c:v>4593.0169739281428</c:v>
                </c:pt>
                <c:pt idx="179">
                  <c:v>4488.2933849089713</c:v>
                </c:pt>
                <c:pt idx="180">
                  <c:v>4289.8505010056952</c:v>
                </c:pt>
                <c:pt idx="181">
                  <c:v>4164.6634728801837</c:v>
                </c:pt>
                <c:pt idx="182">
                  <c:v>3552.6468970305023</c:v>
                </c:pt>
                <c:pt idx="183">
                  <c:v>3917.5552626587205</c:v>
                </c:pt>
                <c:pt idx="184">
                  <c:v>4643.2112387181296</c:v>
                </c:pt>
                <c:pt idx="185">
                  <c:v>4229.6883324810515</c:v>
                </c:pt>
                <c:pt idx="186">
                  <c:v>3631.2854496058312</c:v>
                </c:pt>
                <c:pt idx="187">
                  <c:v>3210.1990556045939</c:v>
                </c:pt>
                <c:pt idx="188">
                  <c:v>3447.7787272687983</c:v>
                </c:pt>
                <c:pt idx="189">
                  <c:v>2868.7372320856202</c:v>
                </c:pt>
                <c:pt idx="190">
                  <c:v>2787.2824267240876</c:v>
                </c:pt>
                <c:pt idx="191">
                  <c:v>2780.1557534701328</c:v>
                </c:pt>
                <c:pt idx="192">
                  <c:v>2587.2663537211783</c:v>
                </c:pt>
                <c:pt idx="193">
                  <c:v>3042.9098623076288</c:v>
                </c:pt>
                <c:pt idx="194">
                  <c:v>3024.074623433869</c:v>
                </c:pt>
                <c:pt idx="195">
                  <c:v>2161.389608019002</c:v>
                </c:pt>
                <c:pt idx="196">
                  <c:v>1076.6574638121504</c:v>
                </c:pt>
                <c:pt idx="197">
                  <c:v>1585.4084701325069</c:v>
                </c:pt>
                <c:pt idx="198">
                  <c:v>1764.7095317995436</c:v>
                </c:pt>
                <c:pt idx="199">
                  <c:v>1878.9052195217757</c:v>
                </c:pt>
                <c:pt idx="200">
                  <c:v>1948.1330036960321</c:v>
                </c:pt>
                <c:pt idx="201">
                  <c:v>1842.0878590323441</c:v>
                </c:pt>
                <c:pt idx="202">
                  <c:v>1625.5039771830752</c:v>
                </c:pt>
                <c:pt idx="203">
                  <c:v>1435.3163148991896</c:v>
                </c:pt>
                <c:pt idx="204">
                  <c:v>1515.937106004036</c:v>
                </c:pt>
                <c:pt idx="205">
                  <c:v>1244.8431096343359</c:v>
                </c:pt>
                <c:pt idx="206">
                  <c:v>1412.1293379974745</c:v>
                </c:pt>
                <c:pt idx="207">
                  <c:v>1383.7202884406231</c:v>
                </c:pt>
                <c:pt idx="208">
                  <c:v>1420.2241063829324</c:v>
                </c:pt>
                <c:pt idx="209">
                  <c:v>1561.5565539985382</c:v>
                </c:pt>
                <c:pt idx="210">
                  <c:v>1592.5623874855987</c:v>
                </c:pt>
                <c:pt idx="211">
                  <c:v>1414.5954239139312</c:v>
                </c:pt>
                <c:pt idx="212">
                  <c:v>1127.0268383355728</c:v>
                </c:pt>
                <c:pt idx="213">
                  <c:v>1194.8186100909766</c:v>
                </c:pt>
                <c:pt idx="214">
                  <c:v>1664.6479337169649</c:v>
                </c:pt>
                <c:pt idx="215">
                  <c:v>1385.9969636408791</c:v>
                </c:pt>
                <c:pt idx="216">
                  <c:v>1431.4220278216767</c:v>
                </c:pt>
                <c:pt idx="217">
                  <c:v>1474.2661535934444</c:v>
                </c:pt>
                <c:pt idx="218">
                  <c:v>1497.2057726404516</c:v>
                </c:pt>
                <c:pt idx="219">
                  <c:v>1411.6564574290642</c:v>
                </c:pt>
                <c:pt idx="220">
                  <c:v>1358.7624721839852</c:v>
                </c:pt>
                <c:pt idx="221">
                  <c:v>1376.5508434321052</c:v>
                </c:pt>
                <c:pt idx="222">
                  <c:v>1340.5113266910407</c:v>
                </c:pt>
                <c:pt idx="223">
                  <c:v>1417.8010095809273</c:v>
                </c:pt>
                <c:pt idx="224">
                  <c:v>1107.1394007197384</c:v>
                </c:pt>
                <c:pt idx="225">
                  <c:v>1207.296593710473</c:v>
                </c:pt>
                <c:pt idx="226">
                  <c:v>1234.457848896217</c:v>
                </c:pt>
                <c:pt idx="227">
                  <c:v>1231.2644495090904</c:v>
                </c:pt>
                <c:pt idx="228">
                  <c:v>288.66884976229301</c:v>
                </c:pt>
                <c:pt idx="229">
                  <c:v>430.97176110705823</c:v>
                </c:pt>
                <c:pt idx="230">
                  <c:v>251.10979690575383</c:v>
                </c:pt>
                <c:pt idx="231">
                  <c:v>289.7179653436595</c:v>
                </c:pt>
                <c:pt idx="232">
                  <c:v>300.24631696840908</c:v>
                </c:pt>
                <c:pt idx="233">
                  <c:v>608.26504934052605</c:v>
                </c:pt>
                <c:pt idx="234">
                  <c:v>1195.1403579135103</c:v>
                </c:pt>
                <c:pt idx="235">
                  <c:v>1276.9379108022938</c:v>
                </c:pt>
                <c:pt idx="236">
                  <c:v>1664.9631293268321</c:v>
                </c:pt>
                <c:pt idx="237">
                  <c:v>1866.0053351997317</c:v>
                </c:pt>
                <c:pt idx="238">
                  <c:v>1277.817841603124</c:v>
                </c:pt>
                <c:pt idx="239">
                  <c:v>1492.3703829839585</c:v>
                </c:pt>
                <c:pt idx="240">
                  <c:v>1748.3656672559703</c:v>
                </c:pt>
                <c:pt idx="241">
                  <c:v>2082.0959397463535</c:v>
                </c:pt>
                <c:pt idx="242">
                  <c:v>751.72679706419615</c:v>
                </c:pt>
                <c:pt idx="243">
                  <c:v>2959.4441330394166</c:v>
                </c:pt>
                <c:pt idx="244">
                  <c:v>3426.4573491280735</c:v>
                </c:pt>
                <c:pt idx="245">
                  <c:v>2878.8331557579968</c:v>
                </c:pt>
                <c:pt idx="246">
                  <c:v>3038.3059569300958</c:v>
                </c:pt>
                <c:pt idx="247">
                  <c:v>3030.6472362995019</c:v>
                </c:pt>
                <c:pt idx="248">
                  <c:v>3526.8089020914113</c:v>
                </c:pt>
                <c:pt idx="249">
                  <c:v>3938.5872756231374</c:v>
                </c:pt>
                <c:pt idx="250">
                  <c:v>3898.8917307955007</c:v>
                </c:pt>
                <c:pt idx="251">
                  <c:v>3896.7170702656422</c:v>
                </c:pt>
                <c:pt idx="252">
                  <c:v>3771.0095012144434</c:v>
                </c:pt>
                <c:pt idx="253">
                  <c:v>2780.5273086723255</c:v>
                </c:pt>
                <c:pt idx="254">
                  <c:v>3154.6563000600127</c:v>
                </c:pt>
                <c:pt idx="255">
                  <c:v>3352.861704766221</c:v>
                </c:pt>
                <c:pt idx="256">
                  <c:v>2459.2161763064487</c:v>
                </c:pt>
                <c:pt idx="257">
                  <c:v>1889.4632343570129</c:v>
                </c:pt>
                <c:pt idx="258">
                  <c:v>2073.5610943386173</c:v>
                </c:pt>
                <c:pt idx="259">
                  <c:v>1508.4975643345301</c:v>
                </c:pt>
                <c:pt idx="260">
                  <c:v>0</c:v>
                </c:pt>
                <c:pt idx="261">
                  <c:v>0</c:v>
                </c:pt>
                <c:pt idx="262">
                  <c:v>74.857483735298004</c:v>
                </c:pt>
                <c:pt idx="263">
                  <c:v>667.86529357047948</c:v>
                </c:pt>
                <c:pt idx="264">
                  <c:v>1091.5762715527414</c:v>
                </c:pt>
                <c:pt idx="265">
                  <c:v>1385.808327324761</c:v>
                </c:pt>
                <c:pt idx="266">
                  <c:v>669.91979769259763</c:v>
                </c:pt>
                <c:pt idx="267">
                  <c:v>0</c:v>
                </c:pt>
                <c:pt idx="268">
                  <c:v>0</c:v>
                </c:pt>
                <c:pt idx="269">
                  <c:v>443.90404966981833</c:v>
                </c:pt>
                <c:pt idx="270">
                  <c:v>672.50847714385475</c:v>
                </c:pt>
                <c:pt idx="271">
                  <c:v>954.28637420982818</c:v>
                </c:pt>
                <c:pt idx="272">
                  <c:v>580.71155373985084</c:v>
                </c:pt>
                <c:pt idx="273">
                  <c:v>671.24566418392351</c:v>
                </c:pt>
                <c:pt idx="274">
                  <c:v>396.07802851868433</c:v>
                </c:pt>
                <c:pt idx="275">
                  <c:v>338.17300996850696</c:v>
                </c:pt>
                <c:pt idx="276">
                  <c:v>465.42844572936741</c:v>
                </c:pt>
                <c:pt idx="277">
                  <c:v>552.01098509133453</c:v>
                </c:pt>
                <c:pt idx="278">
                  <c:v>556.2612882949087</c:v>
                </c:pt>
                <c:pt idx="279">
                  <c:v>631.96279809611633</c:v>
                </c:pt>
                <c:pt idx="280">
                  <c:v>717.64799683418505</c:v>
                </c:pt>
                <c:pt idx="281">
                  <c:v>651.03187667810721</c:v>
                </c:pt>
                <c:pt idx="282">
                  <c:v>653.50156959736796</c:v>
                </c:pt>
                <c:pt idx="283">
                  <c:v>578.81946609075794</c:v>
                </c:pt>
                <c:pt idx="284">
                  <c:v>615.0891950209234</c:v>
                </c:pt>
                <c:pt idx="285">
                  <c:v>344.39742427672383</c:v>
                </c:pt>
                <c:pt idx="286">
                  <c:v>105.15442367018746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373.63515543672156</c:v>
                </c:pt>
                <c:pt idx="293">
                  <c:v>625.66844019639461</c:v>
                </c:pt>
                <c:pt idx="294">
                  <c:v>562.09741444789506</c:v>
                </c:pt>
                <c:pt idx="295">
                  <c:v>611.78332305540152</c:v>
                </c:pt>
                <c:pt idx="296">
                  <c:v>621.31754952309791</c:v>
                </c:pt>
                <c:pt idx="297">
                  <c:v>554.21825320682865</c:v>
                </c:pt>
                <c:pt idx="298">
                  <c:v>536.44714812183588</c:v>
                </c:pt>
                <c:pt idx="299">
                  <c:v>520.43484374794741</c:v>
                </c:pt>
                <c:pt idx="300">
                  <c:v>638.66223150257326</c:v>
                </c:pt>
                <c:pt idx="301">
                  <c:v>648.26926025589898</c:v>
                </c:pt>
                <c:pt idx="302">
                  <c:v>679.2982126303009</c:v>
                </c:pt>
                <c:pt idx="303">
                  <c:v>700.69631701035883</c:v>
                </c:pt>
                <c:pt idx="304">
                  <c:v>1640.3896826373482</c:v>
                </c:pt>
                <c:pt idx="305">
                  <c:v>1598.0228674509135</c:v>
                </c:pt>
                <c:pt idx="306">
                  <c:v>887.47982137886038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201.49344086771387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1036.6701918643637</c:v>
                </c:pt>
                <c:pt idx="319">
                  <c:v>1275.4412531993371</c:v>
                </c:pt>
                <c:pt idx="320">
                  <c:v>1207.739932709402</c:v>
                </c:pt>
                <c:pt idx="321">
                  <c:v>1222.7989897674031</c:v>
                </c:pt>
                <c:pt idx="322">
                  <c:v>1176.976109424998</c:v>
                </c:pt>
                <c:pt idx="323">
                  <c:v>1073.6695973244377</c:v>
                </c:pt>
                <c:pt idx="324">
                  <c:v>863.2219953080529</c:v>
                </c:pt>
                <c:pt idx="325">
                  <c:v>1096.2434229263208</c:v>
                </c:pt>
                <c:pt idx="326">
                  <c:v>1237.6109064153961</c:v>
                </c:pt>
                <c:pt idx="327">
                  <c:v>1382.1720029476228</c:v>
                </c:pt>
                <c:pt idx="328">
                  <c:v>1991.1333451361334</c:v>
                </c:pt>
                <c:pt idx="329">
                  <c:v>2205.3537053403356</c:v>
                </c:pt>
                <c:pt idx="330">
                  <c:v>1784.653330480673</c:v>
                </c:pt>
                <c:pt idx="331">
                  <c:v>1302.6818974015196</c:v>
                </c:pt>
                <c:pt idx="332">
                  <c:v>31.935606225201731</c:v>
                </c:pt>
                <c:pt idx="333">
                  <c:v>0</c:v>
                </c:pt>
                <c:pt idx="334">
                  <c:v>0</c:v>
                </c:pt>
                <c:pt idx="335">
                  <c:v>493.81836381738191</c:v>
                </c:pt>
                <c:pt idx="336">
                  <c:v>719.22580424023408</c:v>
                </c:pt>
                <c:pt idx="337">
                  <c:v>681.88401011137523</c:v>
                </c:pt>
                <c:pt idx="338">
                  <c:v>702.87112518962249</c:v>
                </c:pt>
                <c:pt idx="339">
                  <c:v>1279.5161857064893</c:v>
                </c:pt>
                <c:pt idx="340">
                  <c:v>1684.0844771481534</c:v>
                </c:pt>
                <c:pt idx="341">
                  <c:v>1560.2699475889729</c:v>
                </c:pt>
                <c:pt idx="342">
                  <c:v>1260.8034624053998</c:v>
                </c:pt>
                <c:pt idx="343">
                  <c:v>924.10686337973618</c:v>
                </c:pt>
                <c:pt idx="344">
                  <c:v>835.51424072748034</c:v>
                </c:pt>
                <c:pt idx="345">
                  <c:v>876.11223627532615</c:v>
                </c:pt>
                <c:pt idx="346">
                  <c:v>144.22776672694772</c:v>
                </c:pt>
                <c:pt idx="347">
                  <c:v>214.33437620720764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1049.0472363635097</c:v>
                </c:pt>
                <c:pt idx="355">
                  <c:v>1588.1131036248685</c:v>
                </c:pt>
                <c:pt idx="356">
                  <c:v>1634.8868266289051</c:v>
                </c:pt>
                <c:pt idx="357">
                  <c:v>1550.0173734515504</c:v>
                </c:pt>
                <c:pt idx="358">
                  <c:v>1701.8254682650681</c:v>
                </c:pt>
                <c:pt idx="359">
                  <c:v>1871.2261291651241</c:v>
                </c:pt>
                <c:pt idx="360">
                  <c:v>1789.6621227524101</c:v>
                </c:pt>
                <c:pt idx="361">
                  <c:v>1771.7565420854098</c:v>
                </c:pt>
                <c:pt idx="362">
                  <c:v>1797.4018659885178</c:v>
                </c:pt>
                <c:pt idx="363">
                  <c:v>1444.4034329719475</c:v>
                </c:pt>
                <c:pt idx="364">
                  <c:v>953.74709506721081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51040"/>
        <c:axId val="399050648"/>
      </c:lineChart>
      <c:dateAx>
        <c:axId val="399051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0648"/>
        <c:crosses val="autoZero"/>
        <c:auto val="1"/>
        <c:lblOffset val="100"/>
        <c:baseTimeUnit val="days"/>
      </c:dateAx>
      <c:valAx>
        <c:axId val="3990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All'!$C$3</c:f>
              <c:strCache>
                <c:ptCount val="1"/>
                <c:pt idx="0">
                  <c:v>Goolwa flow (ML/day)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All'!$C$4:$C$368</c:f>
              <c:numCache>
                <c:formatCode>0</c:formatCode>
                <c:ptCount val="365"/>
                <c:pt idx="0">
                  <c:v>1141.1698449647506</c:v>
                </c:pt>
                <c:pt idx="1">
                  <c:v>485.28028240533581</c:v>
                </c:pt>
                <c:pt idx="2">
                  <c:v>160.92364510148118</c:v>
                </c:pt>
                <c:pt idx="3">
                  <c:v>81.364451652658417</c:v>
                </c:pt>
                <c:pt idx="4">
                  <c:v>194.23557401143489</c:v>
                </c:pt>
                <c:pt idx="5">
                  <c:v>224.07959348039111</c:v>
                </c:pt>
                <c:pt idx="6">
                  <c:v>181.18024656222283</c:v>
                </c:pt>
                <c:pt idx="7">
                  <c:v>63.777584118736137</c:v>
                </c:pt>
                <c:pt idx="8">
                  <c:v>0</c:v>
                </c:pt>
                <c:pt idx="9">
                  <c:v>0</c:v>
                </c:pt>
                <c:pt idx="10">
                  <c:v>156.12268892190963</c:v>
                </c:pt>
                <c:pt idx="11">
                  <c:v>254.46563537849988</c:v>
                </c:pt>
                <c:pt idx="12">
                  <c:v>227.82858714213273</c:v>
                </c:pt>
                <c:pt idx="13">
                  <c:v>505.73843068389334</c:v>
                </c:pt>
                <c:pt idx="14">
                  <c:v>219.61086871826117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378.86087444772687</c:v>
                </c:pt>
                <c:pt idx="21">
                  <c:v>504.3732126696392</c:v>
                </c:pt>
                <c:pt idx="22">
                  <c:v>153.49093023092146</c:v>
                </c:pt>
                <c:pt idx="23">
                  <c:v>0</c:v>
                </c:pt>
                <c:pt idx="24">
                  <c:v>143.5307625841219</c:v>
                </c:pt>
                <c:pt idx="25">
                  <c:v>233.66926152964689</c:v>
                </c:pt>
                <c:pt idx="26">
                  <c:v>247.31003085786631</c:v>
                </c:pt>
                <c:pt idx="27">
                  <c:v>246.99961106893596</c:v>
                </c:pt>
                <c:pt idx="28">
                  <c:v>94.996119822152565</c:v>
                </c:pt>
                <c:pt idx="29">
                  <c:v>0</c:v>
                </c:pt>
                <c:pt idx="30">
                  <c:v>0</c:v>
                </c:pt>
                <c:pt idx="31">
                  <c:v>159.47526078937707</c:v>
                </c:pt>
                <c:pt idx="32">
                  <c:v>264.25008395789661</c:v>
                </c:pt>
                <c:pt idx="33">
                  <c:v>233.60722001168961</c:v>
                </c:pt>
                <c:pt idx="34">
                  <c:v>187.21801682125448</c:v>
                </c:pt>
                <c:pt idx="35">
                  <c:v>51.495945090917481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400.08139353009545</c:v>
                </c:pt>
                <c:pt idx="40">
                  <c:v>423.18230539769831</c:v>
                </c:pt>
                <c:pt idx="41">
                  <c:v>126.69210749587228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229.77504394551843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572.03560096114768</c:v>
                </c:pt>
                <c:pt idx="53">
                  <c:v>845.42809418935644</c:v>
                </c:pt>
                <c:pt idx="54">
                  <c:v>866.55919911735407</c:v>
                </c:pt>
                <c:pt idx="55">
                  <c:v>904.21314064151534</c:v>
                </c:pt>
                <c:pt idx="56">
                  <c:v>835.18503238802236</c:v>
                </c:pt>
                <c:pt idx="57">
                  <c:v>774.82364561651025</c:v>
                </c:pt>
                <c:pt idx="58">
                  <c:v>841.95247717379323</c:v>
                </c:pt>
                <c:pt idx="59">
                  <c:v>674.21524281719053</c:v>
                </c:pt>
                <c:pt idx="60">
                  <c:v>555.47664584972733</c:v>
                </c:pt>
                <c:pt idx="61">
                  <c:v>593.96331309404809</c:v>
                </c:pt>
                <c:pt idx="62">
                  <c:v>485.46778870439067</c:v>
                </c:pt>
                <c:pt idx="63">
                  <c:v>144.8484915019589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163.20648305355738</c:v>
                </c:pt>
                <c:pt idx="71">
                  <c:v>247.22386605974862</c:v>
                </c:pt>
                <c:pt idx="72">
                  <c:v>209.5141723725898</c:v>
                </c:pt>
                <c:pt idx="73">
                  <c:v>311.23928910879437</c:v>
                </c:pt>
                <c:pt idx="74">
                  <c:v>14.762881726864029</c:v>
                </c:pt>
                <c:pt idx="75">
                  <c:v>0</c:v>
                </c:pt>
                <c:pt idx="76">
                  <c:v>109.57542186515877</c:v>
                </c:pt>
                <c:pt idx="77">
                  <c:v>210.73083787244164</c:v>
                </c:pt>
                <c:pt idx="78">
                  <c:v>264.33812312397822</c:v>
                </c:pt>
                <c:pt idx="79">
                  <c:v>198.38253493843612</c:v>
                </c:pt>
                <c:pt idx="80">
                  <c:v>59.600272678113299</c:v>
                </c:pt>
                <c:pt idx="81">
                  <c:v>157.19462201476813</c:v>
                </c:pt>
                <c:pt idx="82">
                  <c:v>221.62319912312358</c:v>
                </c:pt>
                <c:pt idx="83">
                  <c:v>232.01247167542439</c:v>
                </c:pt>
                <c:pt idx="84">
                  <c:v>71.907181734534902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87.713905070715441</c:v>
                </c:pt>
                <c:pt idx="89">
                  <c:v>89.739432630099827</c:v>
                </c:pt>
                <c:pt idx="90">
                  <c:v>118.16767920768378</c:v>
                </c:pt>
                <c:pt idx="91">
                  <c:v>143.36660555452471</c:v>
                </c:pt>
                <c:pt idx="92">
                  <c:v>214.75385749170556</c:v>
                </c:pt>
                <c:pt idx="93">
                  <c:v>254.24333060975243</c:v>
                </c:pt>
                <c:pt idx="94">
                  <c:v>266.51757499192843</c:v>
                </c:pt>
                <c:pt idx="95">
                  <c:v>268.49572023248317</c:v>
                </c:pt>
                <c:pt idx="96">
                  <c:v>222.85499888635459</c:v>
                </c:pt>
                <c:pt idx="97">
                  <c:v>282.94682227418616</c:v>
                </c:pt>
                <c:pt idx="98">
                  <c:v>214.64190860259029</c:v>
                </c:pt>
                <c:pt idx="99">
                  <c:v>119.42559739135233</c:v>
                </c:pt>
                <c:pt idx="100">
                  <c:v>106.88370183866105</c:v>
                </c:pt>
                <c:pt idx="101">
                  <c:v>123.37117240248173</c:v>
                </c:pt>
                <c:pt idx="102">
                  <c:v>93.616341652262733</c:v>
                </c:pt>
                <c:pt idx="103">
                  <c:v>60.986016996630973</c:v>
                </c:pt>
                <c:pt idx="104">
                  <c:v>93.939888885500437</c:v>
                </c:pt>
                <c:pt idx="105">
                  <c:v>122.4825328190515</c:v>
                </c:pt>
                <c:pt idx="106">
                  <c:v>141.57986518307172</c:v>
                </c:pt>
                <c:pt idx="107">
                  <c:v>149.17680656193542</c:v>
                </c:pt>
                <c:pt idx="108">
                  <c:v>254.57375722218592</c:v>
                </c:pt>
                <c:pt idx="109">
                  <c:v>296.93203965128419</c:v>
                </c:pt>
                <c:pt idx="110">
                  <c:v>232.69200560063967</c:v>
                </c:pt>
                <c:pt idx="111">
                  <c:v>250.49766125519756</c:v>
                </c:pt>
                <c:pt idx="112">
                  <c:v>258.74645725862518</c:v>
                </c:pt>
                <c:pt idx="113">
                  <c:v>251.94010109930056</c:v>
                </c:pt>
                <c:pt idx="114">
                  <c:v>184.396571037732</c:v>
                </c:pt>
                <c:pt idx="115">
                  <c:v>138.32111953918093</c:v>
                </c:pt>
                <c:pt idx="116">
                  <c:v>118.007722860648</c:v>
                </c:pt>
                <c:pt idx="117">
                  <c:v>101.86830828071896</c:v>
                </c:pt>
                <c:pt idx="118">
                  <c:v>117.50289020827402</c:v>
                </c:pt>
                <c:pt idx="119">
                  <c:v>29.853511022421301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35.198032884293823</c:v>
                </c:pt>
                <c:pt idx="125">
                  <c:v>53.333999785388059</c:v>
                </c:pt>
                <c:pt idx="126">
                  <c:v>63.442936313295426</c:v>
                </c:pt>
                <c:pt idx="127">
                  <c:v>62.762299026097651</c:v>
                </c:pt>
                <c:pt idx="128">
                  <c:v>54.282624039851257</c:v>
                </c:pt>
                <c:pt idx="129">
                  <c:v>54.037475719352692</c:v>
                </c:pt>
                <c:pt idx="130">
                  <c:v>57.491831541067164</c:v>
                </c:pt>
                <c:pt idx="131">
                  <c:v>56.954381993125239</c:v>
                </c:pt>
                <c:pt idx="132">
                  <c:v>55.874769795332533</c:v>
                </c:pt>
                <c:pt idx="133">
                  <c:v>53.135290594358089</c:v>
                </c:pt>
                <c:pt idx="134">
                  <c:v>54.414344084783743</c:v>
                </c:pt>
                <c:pt idx="135">
                  <c:v>57.027295171118631</c:v>
                </c:pt>
                <c:pt idx="136">
                  <c:v>55.978686856131745</c:v>
                </c:pt>
                <c:pt idx="137">
                  <c:v>47.13672941767063</c:v>
                </c:pt>
                <c:pt idx="138">
                  <c:v>15.593866888716093</c:v>
                </c:pt>
                <c:pt idx="139">
                  <c:v>0</c:v>
                </c:pt>
                <c:pt idx="140">
                  <c:v>41.782146238880856</c:v>
                </c:pt>
                <c:pt idx="141">
                  <c:v>68.503358535734804</c:v>
                </c:pt>
                <c:pt idx="142">
                  <c:v>71.824255968437868</c:v>
                </c:pt>
                <c:pt idx="143">
                  <c:v>68.976439614789214</c:v>
                </c:pt>
                <c:pt idx="144">
                  <c:v>101.25645953510504</c:v>
                </c:pt>
                <c:pt idx="145">
                  <c:v>110.68574848590622</c:v>
                </c:pt>
                <c:pt idx="146">
                  <c:v>103.97599296934516</c:v>
                </c:pt>
                <c:pt idx="147">
                  <c:v>137.83122777149134</c:v>
                </c:pt>
                <c:pt idx="148">
                  <c:v>166.89399680382655</c:v>
                </c:pt>
                <c:pt idx="149">
                  <c:v>188.83883900786239</c:v>
                </c:pt>
                <c:pt idx="150">
                  <c:v>207.28871857156639</c:v>
                </c:pt>
                <c:pt idx="151">
                  <c:v>169.73976228240446</c:v>
                </c:pt>
                <c:pt idx="152">
                  <c:v>129.27181536233886</c:v>
                </c:pt>
                <c:pt idx="153">
                  <c:v>183.47574049625726</c:v>
                </c:pt>
                <c:pt idx="154">
                  <c:v>62.283269619255691</c:v>
                </c:pt>
                <c:pt idx="155">
                  <c:v>0</c:v>
                </c:pt>
                <c:pt idx="156">
                  <c:v>0</c:v>
                </c:pt>
                <c:pt idx="157">
                  <c:v>202.41911905741617</c:v>
                </c:pt>
                <c:pt idx="158">
                  <c:v>426.19489720803756</c:v>
                </c:pt>
                <c:pt idx="159">
                  <c:v>456.33193410480754</c:v>
                </c:pt>
                <c:pt idx="160">
                  <c:v>438.69867960540518</c:v>
                </c:pt>
                <c:pt idx="161">
                  <c:v>473.1412981043124</c:v>
                </c:pt>
                <c:pt idx="162">
                  <c:v>531.88935474417701</c:v>
                </c:pt>
                <c:pt idx="163">
                  <c:v>557.23907117106512</c:v>
                </c:pt>
                <c:pt idx="164">
                  <c:v>591.59973217453808</c:v>
                </c:pt>
                <c:pt idx="165">
                  <c:v>843.48504282662122</c:v>
                </c:pt>
                <c:pt idx="166">
                  <c:v>867.36556899053312</c:v>
                </c:pt>
                <c:pt idx="167">
                  <c:v>951.43781557751493</c:v>
                </c:pt>
                <c:pt idx="168">
                  <c:v>941.61649600656551</c:v>
                </c:pt>
                <c:pt idx="169">
                  <c:v>1005.4588905266331</c:v>
                </c:pt>
                <c:pt idx="170">
                  <c:v>1087.4235529959051</c:v>
                </c:pt>
                <c:pt idx="171">
                  <c:v>677.69575883770494</c:v>
                </c:pt>
                <c:pt idx="172">
                  <c:v>591.40587308441764</c:v>
                </c:pt>
                <c:pt idx="173">
                  <c:v>760.19176699062075</c:v>
                </c:pt>
                <c:pt idx="174">
                  <c:v>826.30477773260293</c:v>
                </c:pt>
                <c:pt idx="175">
                  <c:v>519.42727087940693</c:v>
                </c:pt>
                <c:pt idx="176">
                  <c:v>332.18652661257909</c:v>
                </c:pt>
                <c:pt idx="177">
                  <c:v>411.53175777212954</c:v>
                </c:pt>
                <c:pt idx="178">
                  <c:v>425.66609668746656</c:v>
                </c:pt>
                <c:pt idx="179">
                  <c:v>411.68832285567044</c:v>
                </c:pt>
                <c:pt idx="180">
                  <c:v>403.67974433210912</c:v>
                </c:pt>
                <c:pt idx="181">
                  <c:v>389.86352448915409</c:v>
                </c:pt>
                <c:pt idx="182">
                  <c:v>331.67568099309352</c:v>
                </c:pt>
                <c:pt idx="183">
                  <c:v>369.87641642712066</c:v>
                </c:pt>
                <c:pt idx="184">
                  <c:v>440.31727210860078</c:v>
                </c:pt>
                <c:pt idx="185">
                  <c:v>406.02304592559983</c:v>
                </c:pt>
                <c:pt idx="186">
                  <c:v>301.1869388549124</c:v>
                </c:pt>
                <c:pt idx="187">
                  <c:v>239.26354175022206</c:v>
                </c:pt>
                <c:pt idx="188">
                  <c:v>248.28622003876453</c:v>
                </c:pt>
                <c:pt idx="189">
                  <c:v>205.73237558529908</c:v>
                </c:pt>
                <c:pt idx="190">
                  <c:v>205.40337938378212</c:v>
                </c:pt>
                <c:pt idx="191">
                  <c:v>201.14353025938956</c:v>
                </c:pt>
                <c:pt idx="192">
                  <c:v>205.43775827262067</c:v>
                </c:pt>
                <c:pt idx="193">
                  <c:v>256.74463528750852</c:v>
                </c:pt>
                <c:pt idx="194">
                  <c:v>254.69166179899659</c:v>
                </c:pt>
                <c:pt idx="195">
                  <c:v>159.22924298160498</c:v>
                </c:pt>
                <c:pt idx="196">
                  <c:v>72.947962197673448</c:v>
                </c:pt>
                <c:pt idx="197">
                  <c:v>105.73139993867893</c:v>
                </c:pt>
                <c:pt idx="198">
                  <c:v>113.39803900643544</c:v>
                </c:pt>
                <c:pt idx="199">
                  <c:v>119.70108871471234</c:v>
                </c:pt>
                <c:pt idx="200">
                  <c:v>120.39538216538425</c:v>
                </c:pt>
                <c:pt idx="201">
                  <c:v>112.39270294140454</c:v>
                </c:pt>
                <c:pt idx="202">
                  <c:v>97.722276034737291</c:v>
                </c:pt>
                <c:pt idx="203">
                  <c:v>81.980523461189975</c:v>
                </c:pt>
                <c:pt idx="204">
                  <c:v>89.594766812874497</c:v>
                </c:pt>
                <c:pt idx="205">
                  <c:v>67.147530443165365</c:v>
                </c:pt>
                <c:pt idx="206">
                  <c:v>79.995155860703633</c:v>
                </c:pt>
                <c:pt idx="207">
                  <c:v>79.886997060056913</c:v>
                </c:pt>
                <c:pt idx="208">
                  <c:v>84.01323733961911</c:v>
                </c:pt>
                <c:pt idx="209">
                  <c:v>95.264362010789952</c:v>
                </c:pt>
                <c:pt idx="210">
                  <c:v>98.866726142396274</c:v>
                </c:pt>
                <c:pt idx="211">
                  <c:v>88.092424891201048</c:v>
                </c:pt>
                <c:pt idx="212">
                  <c:v>76.285483084386655</c:v>
                </c:pt>
                <c:pt idx="213">
                  <c:v>82.793611854706342</c:v>
                </c:pt>
                <c:pt idx="214">
                  <c:v>100.92738095822357</c:v>
                </c:pt>
                <c:pt idx="215">
                  <c:v>77.44472069838578</c:v>
                </c:pt>
                <c:pt idx="216">
                  <c:v>77.536385905441762</c:v>
                </c:pt>
                <c:pt idx="217">
                  <c:v>78.707707784528722</c:v>
                </c:pt>
                <c:pt idx="218">
                  <c:v>77.904289829296047</c:v>
                </c:pt>
                <c:pt idx="219">
                  <c:v>71.812769561892694</c:v>
                </c:pt>
                <c:pt idx="220">
                  <c:v>68.1769957078983</c:v>
                </c:pt>
                <c:pt idx="221">
                  <c:v>69.28175762537272</c:v>
                </c:pt>
                <c:pt idx="222">
                  <c:v>68.977473161884078</c:v>
                </c:pt>
                <c:pt idx="223">
                  <c:v>75.198408580909032</c:v>
                </c:pt>
                <c:pt idx="224">
                  <c:v>58.478924225149839</c:v>
                </c:pt>
                <c:pt idx="225">
                  <c:v>65.432653643564265</c:v>
                </c:pt>
                <c:pt idx="226">
                  <c:v>64.052357729761795</c:v>
                </c:pt>
                <c:pt idx="227">
                  <c:v>60.5171945560895</c:v>
                </c:pt>
                <c:pt idx="228">
                  <c:v>1.3866162160628139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42.94181534542539</c:v>
                </c:pt>
                <c:pt idx="235">
                  <c:v>63.513519036305901</c:v>
                </c:pt>
                <c:pt idx="236">
                  <c:v>69.021865556528581</c:v>
                </c:pt>
                <c:pt idx="237">
                  <c:v>68.220743562385692</c:v>
                </c:pt>
                <c:pt idx="238">
                  <c:v>49.523602577502103</c:v>
                </c:pt>
                <c:pt idx="239">
                  <c:v>62.55403389881301</c:v>
                </c:pt>
                <c:pt idx="240">
                  <c:v>69.393963201671383</c:v>
                </c:pt>
                <c:pt idx="241">
                  <c:v>68.143303858892466</c:v>
                </c:pt>
                <c:pt idx="242">
                  <c:v>26.3245673010682</c:v>
                </c:pt>
                <c:pt idx="243">
                  <c:v>176.10437871831647</c:v>
                </c:pt>
                <c:pt idx="244">
                  <c:v>196.09958423208278</c:v>
                </c:pt>
                <c:pt idx="245">
                  <c:v>163.56003951907692</c:v>
                </c:pt>
                <c:pt idx="246">
                  <c:v>187.46918891932123</c:v>
                </c:pt>
                <c:pt idx="247">
                  <c:v>179.4281967596304</c:v>
                </c:pt>
                <c:pt idx="248">
                  <c:v>218.90317762767512</c:v>
                </c:pt>
                <c:pt idx="249">
                  <c:v>233.22585200340367</c:v>
                </c:pt>
                <c:pt idx="250">
                  <c:v>236.2053048551588</c:v>
                </c:pt>
                <c:pt idx="251">
                  <c:v>233.5644374261301</c:v>
                </c:pt>
                <c:pt idx="252">
                  <c:v>221.58821340026878</c:v>
                </c:pt>
                <c:pt idx="253">
                  <c:v>179.3729281935048</c:v>
                </c:pt>
                <c:pt idx="254">
                  <c:v>202.03243104112846</c:v>
                </c:pt>
                <c:pt idx="255">
                  <c:v>207.79287889376235</c:v>
                </c:pt>
                <c:pt idx="256">
                  <c:v>140.02679408258456</c:v>
                </c:pt>
                <c:pt idx="257">
                  <c:v>98.131728061631534</c:v>
                </c:pt>
                <c:pt idx="258">
                  <c:v>103.62502204633155</c:v>
                </c:pt>
                <c:pt idx="259">
                  <c:v>85.692146022433121</c:v>
                </c:pt>
                <c:pt idx="260">
                  <c:v>0</c:v>
                </c:pt>
                <c:pt idx="261">
                  <c:v>0</c:v>
                </c:pt>
                <c:pt idx="262">
                  <c:v>3.8865334591797946</c:v>
                </c:pt>
                <c:pt idx="263">
                  <c:v>0</c:v>
                </c:pt>
                <c:pt idx="264">
                  <c:v>66.533892754782784</c:v>
                </c:pt>
                <c:pt idx="265">
                  <c:v>109.3522441224487</c:v>
                </c:pt>
                <c:pt idx="266">
                  <c:v>30.85157409217523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47.897046153558215</c:v>
                </c:pt>
                <c:pt idx="271">
                  <c:v>77.01573532236165</c:v>
                </c:pt>
                <c:pt idx="272">
                  <c:v>24.794566109514996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34.73771368195662</c:v>
                </c:pt>
                <c:pt idx="280">
                  <c:v>56.279126748399406</c:v>
                </c:pt>
                <c:pt idx="281">
                  <c:v>51.127380910886885</c:v>
                </c:pt>
                <c:pt idx="282">
                  <c:v>50.882052113285802</c:v>
                </c:pt>
                <c:pt idx="283">
                  <c:v>46.588296830826401</c:v>
                </c:pt>
                <c:pt idx="284">
                  <c:v>51.056428087715631</c:v>
                </c:pt>
                <c:pt idx="285">
                  <c:v>31.619916773748784</c:v>
                </c:pt>
                <c:pt idx="286">
                  <c:v>8.1182319747297473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34.699845644438746</c:v>
                </c:pt>
                <c:pt idx="293">
                  <c:v>54.456621481070734</c:v>
                </c:pt>
                <c:pt idx="294">
                  <c:v>49.950787118937761</c:v>
                </c:pt>
                <c:pt idx="295">
                  <c:v>51.566707483846315</c:v>
                </c:pt>
                <c:pt idx="296">
                  <c:v>50.812949690562711</c:v>
                </c:pt>
                <c:pt idx="297">
                  <c:v>47.145165129864971</c:v>
                </c:pt>
                <c:pt idx="298">
                  <c:v>48.484130009199767</c:v>
                </c:pt>
                <c:pt idx="299">
                  <c:v>45.89264829893493</c:v>
                </c:pt>
                <c:pt idx="300">
                  <c:v>52.749830334955469</c:v>
                </c:pt>
                <c:pt idx="301">
                  <c:v>53.462137658946169</c:v>
                </c:pt>
                <c:pt idx="302">
                  <c:v>56.25260396772822</c:v>
                </c:pt>
                <c:pt idx="303">
                  <c:v>56.943362316054802</c:v>
                </c:pt>
                <c:pt idx="304">
                  <c:v>132.03703537189404</c:v>
                </c:pt>
                <c:pt idx="305">
                  <c:v>129.09339932973629</c:v>
                </c:pt>
                <c:pt idx="306">
                  <c:v>38.803522606451864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89.484744858962429</c:v>
                </c:pt>
                <c:pt idx="319">
                  <c:v>133.82945305536001</c:v>
                </c:pt>
                <c:pt idx="320">
                  <c:v>119.50544202990758</c:v>
                </c:pt>
                <c:pt idx="321">
                  <c:v>39.209766210096205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95.962390411101936</c:v>
                </c:pt>
                <c:pt idx="329">
                  <c:v>160.6697221279141</c:v>
                </c:pt>
                <c:pt idx="330">
                  <c:v>144.49679804526622</c:v>
                </c:pt>
                <c:pt idx="331">
                  <c:v>113.31464299497017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84.559318190275249</c:v>
                </c:pt>
                <c:pt idx="340">
                  <c:v>132.04799875447364</c:v>
                </c:pt>
                <c:pt idx="341">
                  <c:v>118.73842873362338</c:v>
                </c:pt>
                <c:pt idx="342">
                  <c:v>98.148691327910385</c:v>
                </c:pt>
                <c:pt idx="343">
                  <c:v>35.133933146914138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86.002580383403455</c:v>
                </c:pt>
                <c:pt idx="355">
                  <c:v>127.33165180281415</c:v>
                </c:pt>
                <c:pt idx="356">
                  <c:v>131.04572791899713</c:v>
                </c:pt>
                <c:pt idx="357">
                  <c:v>124.74030452139958</c:v>
                </c:pt>
                <c:pt idx="358">
                  <c:v>138.97620730716579</c:v>
                </c:pt>
                <c:pt idx="359">
                  <c:v>151.58419881882611</c:v>
                </c:pt>
                <c:pt idx="360">
                  <c:v>144.77738264442945</c:v>
                </c:pt>
                <c:pt idx="361">
                  <c:v>144.07792819804388</c:v>
                </c:pt>
                <c:pt idx="362">
                  <c:v>145.93234204859991</c:v>
                </c:pt>
                <c:pt idx="363">
                  <c:v>130.07135511088171</c:v>
                </c:pt>
                <c:pt idx="364">
                  <c:v>31.414825708878354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All'!$D$3</c:f>
              <c:strCache>
                <c:ptCount val="1"/>
                <c:pt idx="0">
                  <c:v>Mundoo flow (ML/day)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All'!$D$4:$D$368</c:f>
              <c:numCache>
                <c:formatCode>0</c:formatCode>
                <c:ptCount val="365"/>
                <c:pt idx="0">
                  <c:v>25.349291311509383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3.8323039765188041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18.66771949921834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9.963041782607803</c:v>
                </c:pt>
                <c:pt idx="26">
                  <c:v>0</c:v>
                </c:pt>
                <c:pt idx="27">
                  <c:v>25.603824996931912</c:v>
                </c:pt>
                <c:pt idx="28">
                  <c:v>31.037953098935887</c:v>
                </c:pt>
                <c:pt idx="29">
                  <c:v>0</c:v>
                </c:pt>
                <c:pt idx="30">
                  <c:v>0</c:v>
                </c:pt>
                <c:pt idx="31">
                  <c:v>65.765036453949463</c:v>
                </c:pt>
                <c:pt idx="32">
                  <c:v>39.956159678964681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29.619785455849545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4.4621629277268715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25.151578867487292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228.19994235800715</c:v>
                </c:pt>
                <c:pt idx="64">
                  <c:v>8.8004973263933177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6.1815460941473583</c:v>
                </c:pt>
                <c:pt idx="74">
                  <c:v>2.9564875309478347</c:v>
                </c:pt>
                <c:pt idx="75">
                  <c:v>0</c:v>
                </c:pt>
                <c:pt idx="76">
                  <c:v>0</c:v>
                </c:pt>
                <c:pt idx="77">
                  <c:v>20.728400447494341</c:v>
                </c:pt>
                <c:pt idx="78">
                  <c:v>21.847522636146255</c:v>
                </c:pt>
                <c:pt idx="79">
                  <c:v>13.492088218475981</c:v>
                </c:pt>
                <c:pt idx="80">
                  <c:v>2.6450093487258464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2.8200212004214533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1.8762219388026822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19.320557336474032</c:v>
                </c:pt>
                <c:pt idx="99">
                  <c:v>11.924057540499273</c:v>
                </c:pt>
                <c:pt idx="100">
                  <c:v>34.078284088954518</c:v>
                </c:pt>
                <c:pt idx="101">
                  <c:v>13.898026714118251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0.65077727559659715</c:v>
                </c:pt>
                <c:pt idx="106">
                  <c:v>4.5679383268529312</c:v>
                </c:pt>
                <c:pt idx="107">
                  <c:v>1.8549026406967546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24.720818434965011</c:v>
                </c:pt>
                <c:pt idx="115">
                  <c:v>24.658454355737295</c:v>
                </c:pt>
                <c:pt idx="116">
                  <c:v>10.764100407466524</c:v>
                </c:pt>
                <c:pt idx="117">
                  <c:v>25.405741794922335</c:v>
                </c:pt>
                <c:pt idx="118">
                  <c:v>5.5158460533494154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8.4585173530068918</c:v>
                </c:pt>
                <c:pt idx="163">
                  <c:v>0.47258390251996135</c:v>
                </c:pt>
                <c:pt idx="164">
                  <c:v>8.5750709555528761</c:v>
                </c:pt>
                <c:pt idx="165">
                  <c:v>0</c:v>
                </c:pt>
                <c:pt idx="166">
                  <c:v>0</c:v>
                </c:pt>
                <c:pt idx="167">
                  <c:v>8.0261098235988637</c:v>
                </c:pt>
                <c:pt idx="168">
                  <c:v>0</c:v>
                </c:pt>
                <c:pt idx="169">
                  <c:v>2.5581368085744383</c:v>
                </c:pt>
                <c:pt idx="170">
                  <c:v>6.9962307953417016</c:v>
                </c:pt>
                <c:pt idx="171">
                  <c:v>0</c:v>
                </c:pt>
                <c:pt idx="172">
                  <c:v>0</c:v>
                </c:pt>
                <c:pt idx="173">
                  <c:v>4.0874240110332378</c:v>
                </c:pt>
                <c:pt idx="174">
                  <c:v>2.7266854430648606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10.500825191471352</c:v>
                </c:pt>
                <c:pt idx="184">
                  <c:v>9.9721297036124668</c:v>
                </c:pt>
                <c:pt idx="185">
                  <c:v>0</c:v>
                </c:pt>
                <c:pt idx="186">
                  <c:v>6.5891241611481091</c:v>
                </c:pt>
                <c:pt idx="187">
                  <c:v>0</c:v>
                </c:pt>
                <c:pt idx="188">
                  <c:v>9.8275328339097534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6.7085703534386694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'Net All'!$E$3</c:f>
              <c:strCache>
                <c:ptCount val="1"/>
                <c:pt idx="0">
                  <c:v>Bndcrk flow (ML/day)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All'!$E$4:$E$368</c:f>
              <c:numCache>
                <c:formatCode>0</c:formatCode>
                <c:ptCount val="365"/>
                <c:pt idx="0">
                  <c:v>122.09927322684295</c:v>
                </c:pt>
                <c:pt idx="1">
                  <c:v>120.41725221921131</c:v>
                </c:pt>
                <c:pt idx="2">
                  <c:v>41.313361443087196</c:v>
                </c:pt>
                <c:pt idx="3">
                  <c:v>9.6707168139197268</c:v>
                </c:pt>
                <c:pt idx="4">
                  <c:v>73.641292829972969</c:v>
                </c:pt>
                <c:pt idx="5">
                  <c:v>98.109329741758003</c:v>
                </c:pt>
                <c:pt idx="6">
                  <c:v>20.230595723496059</c:v>
                </c:pt>
                <c:pt idx="7">
                  <c:v>27.315065160129141</c:v>
                </c:pt>
                <c:pt idx="8">
                  <c:v>0</c:v>
                </c:pt>
                <c:pt idx="9">
                  <c:v>0</c:v>
                </c:pt>
                <c:pt idx="10">
                  <c:v>72.43218497730652</c:v>
                </c:pt>
                <c:pt idx="11">
                  <c:v>129.29906832004761</c:v>
                </c:pt>
                <c:pt idx="12">
                  <c:v>106.48191308277603</c:v>
                </c:pt>
                <c:pt idx="13">
                  <c:v>57.376798789216416</c:v>
                </c:pt>
                <c:pt idx="14">
                  <c:v>86.747361212149016</c:v>
                </c:pt>
                <c:pt idx="15">
                  <c:v>103.58974269410916</c:v>
                </c:pt>
                <c:pt idx="16">
                  <c:v>34.254392395325219</c:v>
                </c:pt>
                <c:pt idx="17">
                  <c:v>0</c:v>
                </c:pt>
                <c:pt idx="18">
                  <c:v>5.0859740671190039</c:v>
                </c:pt>
                <c:pt idx="19">
                  <c:v>39.07501616989596</c:v>
                </c:pt>
                <c:pt idx="20">
                  <c:v>85.455129927882112</c:v>
                </c:pt>
                <c:pt idx="21">
                  <c:v>107.97706209738497</c:v>
                </c:pt>
                <c:pt idx="22">
                  <c:v>63.816222003917957</c:v>
                </c:pt>
                <c:pt idx="23">
                  <c:v>97.015484785391507</c:v>
                </c:pt>
                <c:pt idx="24">
                  <c:v>77.061120148296126</c:v>
                </c:pt>
                <c:pt idx="25">
                  <c:v>93.400563871409645</c:v>
                </c:pt>
                <c:pt idx="26">
                  <c:v>108.0353480275711</c:v>
                </c:pt>
                <c:pt idx="27">
                  <c:v>114.3489794736938</c:v>
                </c:pt>
                <c:pt idx="28">
                  <c:v>108.00942011767684</c:v>
                </c:pt>
                <c:pt idx="29">
                  <c:v>58.85795379484378</c:v>
                </c:pt>
                <c:pt idx="30">
                  <c:v>76.011158967773071</c:v>
                </c:pt>
                <c:pt idx="31">
                  <c:v>111.77005234605507</c:v>
                </c:pt>
                <c:pt idx="32">
                  <c:v>124.72496109481857</c:v>
                </c:pt>
                <c:pt idx="33">
                  <c:v>102.10600865673842</c:v>
                </c:pt>
                <c:pt idx="34">
                  <c:v>72.449848696326384</c:v>
                </c:pt>
                <c:pt idx="35">
                  <c:v>25.766789663139786</c:v>
                </c:pt>
                <c:pt idx="36">
                  <c:v>0</c:v>
                </c:pt>
                <c:pt idx="37">
                  <c:v>0</c:v>
                </c:pt>
                <c:pt idx="38">
                  <c:v>36.096571025038692</c:v>
                </c:pt>
                <c:pt idx="39">
                  <c:v>90.977030791061139</c:v>
                </c:pt>
                <c:pt idx="40">
                  <c:v>66.247127964370563</c:v>
                </c:pt>
                <c:pt idx="41">
                  <c:v>26.634839559118191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73.004517028600745</c:v>
                </c:pt>
                <c:pt idx="53">
                  <c:v>106.27732410326503</c:v>
                </c:pt>
                <c:pt idx="54">
                  <c:v>114.02087004657756</c:v>
                </c:pt>
                <c:pt idx="55">
                  <c:v>126.65174791515528</c:v>
                </c:pt>
                <c:pt idx="56">
                  <c:v>121.0241427835565</c:v>
                </c:pt>
                <c:pt idx="57">
                  <c:v>115.36386002433436</c:v>
                </c:pt>
                <c:pt idx="58">
                  <c:v>128.45565324763086</c:v>
                </c:pt>
                <c:pt idx="59">
                  <c:v>127.43930000871016</c:v>
                </c:pt>
                <c:pt idx="60">
                  <c:v>134.38441752070128</c:v>
                </c:pt>
                <c:pt idx="61">
                  <c:v>151.97858888623458</c:v>
                </c:pt>
                <c:pt idx="62">
                  <c:v>121.18322373989787</c:v>
                </c:pt>
                <c:pt idx="63">
                  <c:v>37.941617427733327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79.861326516670246</c:v>
                </c:pt>
                <c:pt idx="71">
                  <c:v>126.1866172630489</c:v>
                </c:pt>
                <c:pt idx="72">
                  <c:v>117.21239399079346</c:v>
                </c:pt>
                <c:pt idx="73">
                  <c:v>104.32723042755858</c:v>
                </c:pt>
                <c:pt idx="74">
                  <c:v>2.2475984693947026</c:v>
                </c:pt>
                <c:pt idx="75">
                  <c:v>66.458979691056982</c:v>
                </c:pt>
                <c:pt idx="76">
                  <c:v>99.638425532938967</c:v>
                </c:pt>
                <c:pt idx="77">
                  <c:v>110.91522531141393</c:v>
                </c:pt>
                <c:pt idx="78">
                  <c:v>135.41833011818036</c:v>
                </c:pt>
                <c:pt idx="79">
                  <c:v>90.532498935653706</c:v>
                </c:pt>
                <c:pt idx="80">
                  <c:v>96.394852018565487</c:v>
                </c:pt>
                <c:pt idx="81">
                  <c:v>119.37373778376767</c:v>
                </c:pt>
                <c:pt idx="82">
                  <c:v>109.7310420020024</c:v>
                </c:pt>
                <c:pt idx="83">
                  <c:v>117.67349697443052</c:v>
                </c:pt>
                <c:pt idx="84">
                  <c:v>77.519047838334998</c:v>
                </c:pt>
                <c:pt idx="85">
                  <c:v>11.173977244742019</c:v>
                </c:pt>
                <c:pt idx="86">
                  <c:v>68.919203284046333</c:v>
                </c:pt>
                <c:pt idx="87">
                  <c:v>116.74980850036174</c:v>
                </c:pt>
                <c:pt idx="88">
                  <c:v>100.52266978745584</c:v>
                </c:pt>
                <c:pt idx="89">
                  <c:v>75.15964119935758</c:v>
                </c:pt>
                <c:pt idx="90">
                  <c:v>84.246430653417718</c:v>
                </c:pt>
                <c:pt idx="91">
                  <c:v>80.398128403985282</c:v>
                </c:pt>
                <c:pt idx="92">
                  <c:v>112.6358091508509</c:v>
                </c:pt>
                <c:pt idx="93">
                  <c:v>125.17935867229352</c:v>
                </c:pt>
                <c:pt idx="94">
                  <c:v>130.3867952349232</c:v>
                </c:pt>
                <c:pt idx="95">
                  <c:v>134.41165558024636</c:v>
                </c:pt>
                <c:pt idx="96">
                  <c:v>103.42528609823484</c:v>
                </c:pt>
                <c:pt idx="97">
                  <c:v>139.40078293621514</c:v>
                </c:pt>
                <c:pt idx="98">
                  <c:v>160.61072591603713</c:v>
                </c:pt>
                <c:pt idx="99">
                  <c:v>124.62979353075895</c:v>
                </c:pt>
                <c:pt idx="100">
                  <c:v>115.42234373334027</c:v>
                </c:pt>
                <c:pt idx="101">
                  <c:v>136.15321057326591</c:v>
                </c:pt>
                <c:pt idx="102">
                  <c:v>113.94976438795848</c:v>
                </c:pt>
                <c:pt idx="103">
                  <c:v>98.18740409667889</c:v>
                </c:pt>
                <c:pt idx="104">
                  <c:v>114.27660159221048</c:v>
                </c:pt>
                <c:pt idx="105">
                  <c:v>131.42259607843371</c:v>
                </c:pt>
                <c:pt idx="106">
                  <c:v>142.95520652306249</c:v>
                </c:pt>
                <c:pt idx="107">
                  <c:v>151.84689414870235</c:v>
                </c:pt>
                <c:pt idx="108">
                  <c:v>155.39133109070983</c:v>
                </c:pt>
                <c:pt idx="109">
                  <c:v>148.95881253931981</c:v>
                </c:pt>
                <c:pt idx="110">
                  <c:v>112.39710603219783</c:v>
                </c:pt>
                <c:pt idx="111">
                  <c:v>120.71189561093202</c:v>
                </c:pt>
                <c:pt idx="112">
                  <c:v>127.60369741253288</c:v>
                </c:pt>
                <c:pt idx="113">
                  <c:v>126.87120381051282</c:v>
                </c:pt>
                <c:pt idx="114">
                  <c:v>139.93440732331712</c:v>
                </c:pt>
                <c:pt idx="115">
                  <c:v>145.42169311040044</c:v>
                </c:pt>
                <c:pt idx="116">
                  <c:v>128.90397796499576</c:v>
                </c:pt>
                <c:pt idx="117">
                  <c:v>120.18312728061105</c:v>
                </c:pt>
                <c:pt idx="118">
                  <c:v>136.73438093492754</c:v>
                </c:pt>
                <c:pt idx="119">
                  <c:v>110.67417562174319</c:v>
                </c:pt>
                <c:pt idx="120">
                  <c:v>44.758467730115186</c:v>
                </c:pt>
                <c:pt idx="121">
                  <c:v>0</c:v>
                </c:pt>
                <c:pt idx="122">
                  <c:v>85.949654912922128</c:v>
                </c:pt>
                <c:pt idx="123">
                  <c:v>47.58980764726082</c:v>
                </c:pt>
                <c:pt idx="124">
                  <c:v>50.764023806036221</c:v>
                </c:pt>
                <c:pt idx="125">
                  <c:v>50.50514583578358</c:v>
                </c:pt>
                <c:pt idx="126">
                  <c:v>59.494494785073897</c:v>
                </c:pt>
                <c:pt idx="127">
                  <c:v>60.17174764989619</c:v>
                </c:pt>
                <c:pt idx="128">
                  <c:v>55.249149030732234</c:v>
                </c:pt>
                <c:pt idx="129">
                  <c:v>55.351130502431012</c:v>
                </c:pt>
                <c:pt idx="130">
                  <c:v>59.185862484390334</c:v>
                </c:pt>
                <c:pt idx="131">
                  <c:v>59.803128159865615</c:v>
                </c:pt>
                <c:pt idx="132">
                  <c:v>60.139368010660313</c:v>
                </c:pt>
                <c:pt idx="133">
                  <c:v>58.813423868752608</c:v>
                </c:pt>
                <c:pt idx="134">
                  <c:v>58.221091837882348</c:v>
                </c:pt>
                <c:pt idx="135">
                  <c:v>58.148515966768279</c:v>
                </c:pt>
                <c:pt idx="136">
                  <c:v>56.863510408592902</c:v>
                </c:pt>
                <c:pt idx="137">
                  <c:v>42.593294816282253</c:v>
                </c:pt>
                <c:pt idx="138">
                  <c:v>41.345941653008744</c:v>
                </c:pt>
                <c:pt idx="139">
                  <c:v>49.460124382466759</c:v>
                </c:pt>
                <c:pt idx="140">
                  <c:v>59.725240857214828</c:v>
                </c:pt>
                <c:pt idx="141">
                  <c:v>64.531791635227052</c:v>
                </c:pt>
                <c:pt idx="142">
                  <c:v>68.332049314517562</c:v>
                </c:pt>
                <c:pt idx="143">
                  <c:v>67.343551582094435</c:v>
                </c:pt>
                <c:pt idx="144">
                  <c:v>62.554676495565587</c:v>
                </c:pt>
                <c:pt idx="145">
                  <c:v>57.715867776273249</c:v>
                </c:pt>
                <c:pt idx="146">
                  <c:v>55.290812006203574</c:v>
                </c:pt>
                <c:pt idx="147">
                  <c:v>55.323369018063012</c:v>
                </c:pt>
                <c:pt idx="148">
                  <c:v>56.045323830314928</c:v>
                </c:pt>
                <c:pt idx="149">
                  <c:v>61.95651724275811</c:v>
                </c:pt>
                <c:pt idx="150">
                  <c:v>66.430319647141104</c:v>
                </c:pt>
                <c:pt idx="151">
                  <c:v>68.734558013519901</c:v>
                </c:pt>
                <c:pt idx="152">
                  <c:v>59.634367591633122</c:v>
                </c:pt>
                <c:pt idx="153">
                  <c:v>81.770088981092215</c:v>
                </c:pt>
                <c:pt idx="154">
                  <c:v>77.301568164596702</c:v>
                </c:pt>
                <c:pt idx="155">
                  <c:v>87.85164228088378</c:v>
                </c:pt>
                <c:pt idx="156">
                  <c:v>95.504099053075848</c:v>
                </c:pt>
                <c:pt idx="157">
                  <c:v>100.0411903307766</c:v>
                </c:pt>
                <c:pt idx="158">
                  <c:v>97.301126781020855</c:v>
                </c:pt>
                <c:pt idx="159">
                  <c:v>92.038820012020309</c:v>
                </c:pt>
                <c:pt idx="160">
                  <c:v>89.823250007416377</c:v>
                </c:pt>
                <c:pt idx="161">
                  <c:v>94.903656162821477</c:v>
                </c:pt>
                <c:pt idx="162">
                  <c:v>102.42976160652277</c:v>
                </c:pt>
                <c:pt idx="163">
                  <c:v>104.24644531673673</c:v>
                </c:pt>
                <c:pt idx="164">
                  <c:v>108.96384793287586</c:v>
                </c:pt>
                <c:pt idx="165">
                  <c:v>102.68589698196452</c:v>
                </c:pt>
                <c:pt idx="166">
                  <c:v>86.95004135687212</c:v>
                </c:pt>
                <c:pt idx="167">
                  <c:v>92.587891032182597</c:v>
                </c:pt>
                <c:pt idx="168">
                  <c:v>89.431888956844489</c:v>
                </c:pt>
                <c:pt idx="169">
                  <c:v>97.980606925666635</c:v>
                </c:pt>
                <c:pt idx="170">
                  <c:v>100.85029092649644</c:v>
                </c:pt>
                <c:pt idx="171">
                  <c:v>72.452457163172809</c:v>
                </c:pt>
                <c:pt idx="172">
                  <c:v>33.297202752425967</c:v>
                </c:pt>
                <c:pt idx="173">
                  <c:v>68.223249422385649</c:v>
                </c:pt>
                <c:pt idx="174">
                  <c:v>85.396102739271214</c:v>
                </c:pt>
                <c:pt idx="175">
                  <c:v>85.366964925743673</c:v>
                </c:pt>
                <c:pt idx="176">
                  <c:v>77.968128550056292</c:v>
                </c:pt>
                <c:pt idx="177">
                  <c:v>97.242821003867817</c:v>
                </c:pt>
                <c:pt idx="178">
                  <c:v>102.3111346472901</c:v>
                </c:pt>
                <c:pt idx="179">
                  <c:v>99.028759140955287</c:v>
                </c:pt>
                <c:pt idx="180">
                  <c:v>92.962945654814575</c:v>
                </c:pt>
                <c:pt idx="181">
                  <c:v>89.746934628867123</c:v>
                </c:pt>
                <c:pt idx="182">
                  <c:v>74.381476229371728</c:v>
                </c:pt>
                <c:pt idx="183">
                  <c:v>81.78567094226095</c:v>
                </c:pt>
                <c:pt idx="184">
                  <c:v>100.84825556180118</c:v>
                </c:pt>
                <c:pt idx="185">
                  <c:v>95.959261929108223</c:v>
                </c:pt>
                <c:pt idx="186">
                  <c:v>111.12209506916847</c:v>
                </c:pt>
                <c:pt idx="187">
                  <c:v>117.38627231739032</c:v>
                </c:pt>
                <c:pt idx="188">
                  <c:v>126.0838981409603</c:v>
                </c:pt>
                <c:pt idx="189">
                  <c:v>106.07220331643882</c:v>
                </c:pt>
                <c:pt idx="190">
                  <c:v>104.59954129805621</c:v>
                </c:pt>
                <c:pt idx="191">
                  <c:v>104.09359663470548</c:v>
                </c:pt>
                <c:pt idx="192">
                  <c:v>100.77100201083212</c:v>
                </c:pt>
                <c:pt idx="193">
                  <c:v>122.70104280187077</c:v>
                </c:pt>
                <c:pt idx="194">
                  <c:v>120.44751926203119</c:v>
                </c:pt>
                <c:pt idx="195">
                  <c:v>104.81228576415255</c:v>
                </c:pt>
                <c:pt idx="196">
                  <c:v>56.380154882123499</c:v>
                </c:pt>
                <c:pt idx="197">
                  <c:v>95.464198827805021</c:v>
                </c:pt>
                <c:pt idx="198">
                  <c:v>107.79250485416333</c:v>
                </c:pt>
                <c:pt idx="199">
                  <c:v>115.25678462331496</c:v>
                </c:pt>
                <c:pt idx="200">
                  <c:v>120.6116028912366</c:v>
                </c:pt>
                <c:pt idx="201">
                  <c:v>113.39763202215798</c:v>
                </c:pt>
                <c:pt idx="202">
                  <c:v>102.86792937180608</c:v>
                </c:pt>
                <c:pt idx="203">
                  <c:v>94.979362105047855</c:v>
                </c:pt>
                <c:pt idx="204">
                  <c:v>97.523111828474612</c:v>
                </c:pt>
                <c:pt idx="205">
                  <c:v>82.116827160270191</c:v>
                </c:pt>
                <c:pt idx="206">
                  <c:v>92.23462678093334</c:v>
                </c:pt>
                <c:pt idx="207">
                  <c:v>89.110036775683355</c:v>
                </c:pt>
                <c:pt idx="208">
                  <c:v>87.938239630165825</c:v>
                </c:pt>
                <c:pt idx="209">
                  <c:v>94.710151085680849</c:v>
                </c:pt>
                <c:pt idx="210">
                  <c:v>93.128281076782983</c:v>
                </c:pt>
                <c:pt idx="211">
                  <c:v>80.979507168033592</c:v>
                </c:pt>
                <c:pt idx="212">
                  <c:v>67.995422274719374</c:v>
                </c:pt>
                <c:pt idx="213">
                  <c:v>79.039456158674312</c:v>
                </c:pt>
                <c:pt idx="214">
                  <c:v>95.708051873324891</c:v>
                </c:pt>
                <c:pt idx="215">
                  <c:v>75.653379747677462</c:v>
                </c:pt>
                <c:pt idx="216">
                  <c:v>76.251014340764613</c:v>
                </c:pt>
                <c:pt idx="217">
                  <c:v>76.89290699244647</c:v>
                </c:pt>
                <c:pt idx="218">
                  <c:v>77.515537957181124</c:v>
                </c:pt>
                <c:pt idx="219">
                  <c:v>73.32078756632859</c:v>
                </c:pt>
                <c:pt idx="220">
                  <c:v>70.902449025154908</c:v>
                </c:pt>
                <c:pt idx="221">
                  <c:v>70.98253127981647</c:v>
                </c:pt>
                <c:pt idx="222">
                  <c:v>67.988664876906455</c:v>
                </c:pt>
                <c:pt idx="223">
                  <c:v>70.719320452188271</c:v>
                </c:pt>
                <c:pt idx="224">
                  <c:v>54.545360306942236</c:v>
                </c:pt>
                <c:pt idx="225">
                  <c:v>60.890188366738748</c:v>
                </c:pt>
                <c:pt idx="226">
                  <c:v>62.813029523095985</c:v>
                </c:pt>
                <c:pt idx="227">
                  <c:v>64.665387861546904</c:v>
                </c:pt>
                <c:pt idx="228">
                  <c:v>19.377429574900692</c:v>
                </c:pt>
                <c:pt idx="229">
                  <c:v>50.414630766469251</c:v>
                </c:pt>
                <c:pt idx="230">
                  <c:v>52.257399705167622</c:v>
                </c:pt>
                <c:pt idx="231">
                  <c:v>60.29198264380662</c:v>
                </c:pt>
                <c:pt idx="232">
                  <c:v>62.482993452108879</c:v>
                </c:pt>
                <c:pt idx="233">
                  <c:v>60.458597041138667</c:v>
                </c:pt>
                <c:pt idx="234">
                  <c:v>69.956142807685296</c:v>
                </c:pt>
                <c:pt idx="235">
                  <c:v>68.1247869322561</c:v>
                </c:pt>
                <c:pt idx="236">
                  <c:v>70.106378973779059</c:v>
                </c:pt>
                <c:pt idx="237">
                  <c:v>70.863150528915583</c:v>
                </c:pt>
                <c:pt idx="238">
                  <c:v>49.935601957821646</c:v>
                </c:pt>
                <c:pt idx="239">
                  <c:v>57.776267205326349</c:v>
                </c:pt>
                <c:pt idx="240">
                  <c:v>67.321827177675942</c:v>
                </c:pt>
                <c:pt idx="241">
                  <c:v>69.922281518086393</c:v>
                </c:pt>
                <c:pt idx="242">
                  <c:v>21.826003215271779</c:v>
                </c:pt>
                <c:pt idx="243">
                  <c:v>85.645981168422722</c:v>
                </c:pt>
                <c:pt idx="244">
                  <c:v>106.25985816604226</c:v>
                </c:pt>
                <c:pt idx="245">
                  <c:v>84.328646404248275</c:v>
                </c:pt>
                <c:pt idx="246">
                  <c:v>94.56398735836872</c:v>
                </c:pt>
                <c:pt idx="247">
                  <c:v>92.562549777640996</c:v>
                </c:pt>
                <c:pt idx="248">
                  <c:v>104.18814634827213</c:v>
                </c:pt>
                <c:pt idx="249">
                  <c:v>118.34659313113295</c:v>
                </c:pt>
                <c:pt idx="250">
                  <c:v>117.96349422651706</c:v>
                </c:pt>
                <c:pt idx="251">
                  <c:v>118.13289567992285</c:v>
                </c:pt>
                <c:pt idx="252">
                  <c:v>114.64083100937971</c:v>
                </c:pt>
                <c:pt idx="253">
                  <c:v>86.263379794572572</c:v>
                </c:pt>
                <c:pt idx="254">
                  <c:v>99.711951961020389</c:v>
                </c:pt>
                <c:pt idx="255">
                  <c:v>103.15603555962261</c:v>
                </c:pt>
                <c:pt idx="256">
                  <c:v>103.33989348408514</c:v>
                </c:pt>
                <c:pt idx="257">
                  <c:v>99.997288134420515</c:v>
                </c:pt>
                <c:pt idx="258">
                  <c:v>109.7854364991976</c:v>
                </c:pt>
                <c:pt idx="259">
                  <c:v>104.10761173465039</c:v>
                </c:pt>
                <c:pt idx="260">
                  <c:v>0</c:v>
                </c:pt>
                <c:pt idx="261">
                  <c:v>0</c:v>
                </c:pt>
                <c:pt idx="262">
                  <c:v>11.691741449571555</c:v>
                </c:pt>
                <c:pt idx="263">
                  <c:v>85.798932852906646</c:v>
                </c:pt>
                <c:pt idx="264">
                  <c:v>94.385091178065537</c:v>
                </c:pt>
                <c:pt idx="265">
                  <c:v>105.90118074316752</c:v>
                </c:pt>
                <c:pt idx="266">
                  <c:v>87.110830475857483</c:v>
                </c:pt>
                <c:pt idx="267">
                  <c:v>0</c:v>
                </c:pt>
                <c:pt idx="268">
                  <c:v>0</c:v>
                </c:pt>
                <c:pt idx="269">
                  <c:v>92.378997714074245</c:v>
                </c:pt>
                <c:pt idx="270">
                  <c:v>60.308633869965831</c:v>
                </c:pt>
                <c:pt idx="271">
                  <c:v>67.469370597411839</c:v>
                </c:pt>
                <c:pt idx="272">
                  <c:v>45.990276643201661</c:v>
                </c:pt>
                <c:pt idx="273">
                  <c:v>78.092690939051096</c:v>
                </c:pt>
                <c:pt idx="274">
                  <c:v>35.006495169168538</c:v>
                </c:pt>
                <c:pt idx="275">
                  <c:v>21.767198123855032</c:v>
                </c:pt>
                <c:pt idx="276">
                  <c:v>36.467462548204473</c:v>
                </c:pt>
                <c:pt idx="277">
                  <c:v>46.702290126081877</c:v>
                </c:pt>
                <c:pt idx="278">
                  <c:v>46.839346867016417</c:v>
                </c:pt>
                <c:pt idx="279">
                  <c:v>49.382920059116771</c:v>
                </c:pt>
                <c:pt idx="280">
                  <c:v>54.177865835333314</c:v>
                </c:pt>
                <c:pt idx="281">
                  <c:v>48.057182417356486</c:v>
                </c:pt>
                <c:pt idx="282">
                  <c:v>48.715694292189077</c:v>
                </c:pt>
                <c:pt idx="283">
                  <c:v>40.844464068694414</c:v>
                </c:pt>
                <c:pt idx="284">
                  <c:v>43.062709228345135</c:v>
                </c:pt>
                <c:pt idx="285">
                  <c:v>15.374729792625716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22.327688660631075</c:v>
                </c:pt>
                <c:pt idx="293">
                  <c:v>41.676644316767508</c:v>
                </c:pt>
                <c:pt idx="294">
                  <c:v>36.150372926035985</c:v>
                </c:pt>
                <c:pt idx="295">
                  <c:v>42.863857721249843</c:v>
                </c:pt>
                <c:pt idx="296">
                  <c:v>44.522672565360068</c:v>
                </c:pt>
                <c:pt idx="297">
                  <c:v>37.315126079791817</c:v>
                </c:pt>
                <c:pt idx="298">
                  <c:v>33.472733391377787</c:v>
                </c:pt>
                <c:pt idx="299">
                  <c:v>34.998458149026582</c:v>
                </c:pt>
                <c:pt idx="300">
                  <c:v>47.210297285593285</c:v>
                </c:pt>
                <c:pt idx="301">
                  <c:v>47.907574323644383</c:v>
                </c:pt>
                <c:pt idx="302">
                  <c:v>50.188780331553531</c:v>
                </c:pt>
                <c:pt idx="303">
                  <c:v>51.277014489174661</c:v>
                </c:pt>
                <c:pt idx="304">
                  <c:v>119.86207191668781</c:v>
                </c:pt>
                <c:pt idx="305">
                  <c:v>113.8828456346412</c:v>
                </c:pt>
                <c:pt idx="306">
                  <c:v>33.135783117832446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71.729202574901663</c:v>
                </c:pt>
                <c:pt idx="319">
                  <c:v>44.123449857107993</c:v>
                </c:pt>
                <c:pt idx="320">
                  <c:v>50.103884131395695</c:v>
                </c:pt>
                <c:pt idx="321">
                  <c:v>78.807801412685194</c:v>
                </c:pt>
                <c:pt idx="322">
                  <c:v>88.59781441894927</c:v>
                </c:pt>
                <c:pt idx="323">
                  <c:v>84.658258155512712</c:v>
                </c:pt>
                <c:pt idx="324">
                  <c:v>49.560901710395498</c:v>
                </c:pt>
                <c:pt idx="325">
                  <c:v>88.17736281411274</c:v>
                </c:pt>
                <c:pt idx="326">
                  <c:v>105.47562734979302</c:v>
                </c:pt>
                <c:pt idx="327">
                  <c:v>119.88513447563759</c:v>
                </c:pt>
                <c:pt idx="328">
                  <c:v>132.46571453720034</c:v>
                </c:pt>
                <c:pt idx="329">
                  <c:v>151.92148362440892</c:v>
                </c:pt>
                <c:pt idx="330">
                  <c:v>128.36440915917419</c:v>
                </c:pt>
                <c:pt idx="331">
                  <c:v>71.042518931101682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76.440019485959624</c:v>
                </c:pt>
                <c:pt idx="340">
                  <c:v>128.78744122258891</c:v>
                </c:pt>
                <c:pt idx="341">
                  <c:v>113.15872717263169</c:v>
                </c:pt>
                <c:pt idx="342">
                  <c:v>90.748180502099856</c:v>
                </c:pt>
                <c:pt idx="343">
                  <c:v>34.364437919124377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75.115690668159644</c:v>
                </c:pt>
                <c:pt idx="355">
                  <c:v>118.77495053165401</c:v>
                </c:pt>
                <c:pt idx="356">
                  <c:v>120.9143585753866</c:v>
                </c:pt>
                <c:pt idx="357">
                  <c:v>112.61569220859681</c:v>
                </c:pt>
                <c:pt idx="358">
                  <c:v>126.04314832931153</c:v>
                </c:pt>
                <c:pt idx="359">
                  <c:v>138.41652935953726</c:v>
                </c:pt>
                <c:pt idx="360">
                  <c:v>132.11064597283723</c:v>
                </c:pt>
                <c:pt idx="361">
                  <c:v>128.83049718313643</c:v>
                </c:pt>
                <c:pt idx="362">
                  <c:v>128.82488222816653</c:v>
                </c:pt>
                <c:pt idx="363">
                  <c:v>77.358200806796873</c:v>
                </c:pt>
                <c:pt idx="364">
                  <c:v>43.618849898774855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'Net All'!$F$3</c:f>
              <c:strCache>
                <c:ptCount val="1"/>
                <c:pt idx="0">
                  <c:v>EweIsl flow (ML/day)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All'!$F$4:$F$368</c:f>
              <c:numCache>
                <c:formatCode>0</c:formatCode>
                <c:ptCount val="365"/>
                <c:pt idx="0">
                  <c:v>715.22758529704333</c:v>
                </c:pt>
                <c:pt idx="1">
                  <c:v>183.35230462765131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196.44760082085585</c:v>
                </c:pt>
                <c:pt idx="7">
                  <c:v>183.92089913542682</c:v>
                </c:pt>
                <c:pt idx="8">
                  <c:v>0</c:v>
                </c:pt>
                <c:pt idx="9">
                  <c:v>0</c:v>
                </c:pt>
                <c:pt idx="10">
                  <c:v>110.50609923166274</c:v>
                </c:pt>
                <c:pt idx="11">
                  <c:v>190.04136133132795</c:v>
                </c:pt>
                <c:pt idx="12">
                  <c:v>655.33944397307596</c:v>
                </c:pt>
                <c:pt idx="13">
                  <c:v>659.27271497323386</c:v>
                </c:pt>
                <c:pt idx="14">
                  <c:v>725.26062165599569</c:v>
                </c:pt>
                <c:pt idx="15">
                  <c:v>898.02945413622263</c:v>
                </c:pt>
                <c:pt idx="16">
                  <c:v>559.41907586586854</c:v>
                </c:pt>
                <c:pt idx="17">
                  <c:v>134.87307647411515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709.71492431112381</c:v>
                </c:pt>
                <c:pt idx="28">
                  <c:v>489.05881815717123</c:v>
                </c:pt>
                <c:pt idx="29">
                  <c:v>115.29469875700748</c:v>
                </c:pt>
                <c:pt idx="30">
                  <c:v>115.26879218645594</c:v>
                </c:pt>
                <c:pt idx="31">
                  <c:v>150.35690792160094</c:v>
                </c:pt>
                <c:pt idx="32">
                  <c:v>174.11128880401191</c:v>
                </c:pt>
                <c:pt idx="33">
                  <c:v>154.0293576463234</c:v>
                </c:pt>
                <c:pt idx="34">
                  <c:v>123.05144351070602</c:v>
                </c:pt>
                <c:pt idx="35">
                  <c:v>89.932774784278593</c:v>
                </c:pt>
                <c:pt idx="36">
                  <c:v>0</c:v>
                </c:pt>
                <c:pt idx="37">
                  <c:v>0</c:v>
                </c:pt>
                <c:pt idx="38">
                  <c:v>17.831693185080539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258.14476167696233</c:v>
                </c:pt>
                <c:pt idx="61">
                  <c:v>140.96109613372701</c:v>
                </c:pt>
                <c:pt idx="62">
                  <c:v>0</c:v>
                </c:pt>
                <c:pt idx="63">
                  <c:v>617.61223761483393</c:v>
                </c:pt>
                <c:pt idx="64">
                  <c:v>200.24080508984727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283.58233999926875</c:v>
                </c:pt>
                <c:pt idx="70">
                  <c:v>157.0441877347219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88.401147286067754</c:v>
                </c:pt>
                <c:pt idx="159">
                  <c:v>128.7459732116221</c:v>
                </c:pt>
                <c:pt idx="160">
                  <c:v>128.74685009458364</c:v>
                </c:pt>
                <c:pt idx="161">
                  <c:v>135.52325078748089</c:v>
                </c:pt>
                <c:pt idx="162">
                  <c:v>147.91403581073345</c:v>
                </c:pt>
                <c:pt idx="163">
                  <c:v>149.55177293751953</c:v>
                </c:pt>
                <c:pt idx="164">
                  <c:v>264.77758282605379</c:v>
                </c:pt>
                <c:pt idx="165">
                  <c:v>347.07366373135079</c:v>
                </c:pt>
                <c:pt idx="166">
                  <c:v>311.85580110409427</c:v>
                </c:pt>
                <c:pt idx="167">
                  <c:v>335.94018944499726</c:v>
                </c:pt>
                <c:pt idx="168">
                  <c:v>328.54846365711001</c:v>
                </c:pt>
                <c:pt idx="169">
                  <c:v>359.70888278788226</c:v>
                </c:pt>
                <c:pt idx="170">
                  <c:v>564.6281199705204</c:v>
                </c:pt>
                <c:pt idx="171">
                  <c:v>467.06241965447686</c:v>
                </c:pt>
                <c:pt idx="172">
                  <c:v>282.74067159699814</c:v>
                </c:pt>
                <c:pt idx="173">
                  <c:v>91.871558148064452</c:v>
                </c:pt>
                <c:pt idx="174">
                  <c:v>125.86329806094813</c:v>
                </c:pt>
                <c:pt idx="175">
                  <c:v>110.0763805282333</c:v>
                </c:pt>
                <c:pt idx="176">
                  <c:v>55.257555425596678</c:v>
                </c:pt>
                <c:pt idx="177">
                  <c:v>68.885990340785639</c:v>
                </c:pt>
                <c:pt idx="178">
                  <c:v>73.253465657300254</c:v>
                </c:pt>
                <c:pt idx="179">
                  <c:v>71.178449897936716</c:v>
                </c:pt>
                <c:pt idx="180">
                  <c:v>67.117761633039663</c:v>
                </c:pt>
                <c:pt idx="181">
                  <c:v>64.95006259634151</c:v>
                </c:pt>
                <c:pt idx="182">
                  <c:v>53.701544921310095</c:v>
                </c:pt>
                <c:pt idx="183">
                  <c:v>60.088834760619562</c:v>
                </c:pt>
                <c:pt idx="184">
                  <c:v>73.975177558685772</c:v>
                </c:pt>
                <c:pt idx="185">
                  <c:v>68.559625118129347</c:v>
                </c:pt>
                <c:pt idx="186">
                  <c:v>79.73330331484371</c:v>
                </c:pt>
                <c:pt idx="187">
                  <c:v>84.889493934658006</c:v>
                </c:pt>
                <c:pt idx="188">
                  <c:v>89.558412345018752</c:v>
                </c:pt>
                <c:pt idx="189">
                  <c:v>76.06571768982522</c:v>
                </c:pt>
                <c:pt idx="190">
                  <c:v>74.958357781303604</c:v>
                </c:pt>
                <c:pt idx="191">
                  <c:v>73.603494663240014</c:v>
                </c:pt>
                <c:pt idx="192">
                  <c:v>24.297345612304539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'Net All'!$G$3</c:f>
              <c:strCache>
                <c:ptCount val="1"/>
                <c:pt idx="0">
                  <c:v>Tauwit flow (ML/day)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All'!$G$4:$G$368</c:f>
              <c:numCache>
                <c:formatCode>0</c:formatCode>
                <c:ptCount val="365"/>
                <c:pt idx="0">
                  <c:v>1260.3144480305964</c:v>
                </c:pt>
                <c:pt idx="1">
                  <c:v>430.33031622456804</c:v>
                </c:pt>
                <c:pt idx="2">
                  <c:v>193.17060779463941</c:v>
                </c:pt>
                <c:pt idx="3">
                  <c:v>113.39130529660927</c:v>
                </c:pt>
                <c:pt idx="4">
                  <c:v>128.34524309884034</c:v>
                </c:pt>
                <c:pt idx="5">
                  <c:v>153.45820325106607</c:v>
                </c:pt>
                <c:pt idx="6">
                  <c:v>888.75319262362564</c:v>
                </c:pt>
                <c:pt idx="7">
                  <c:v>520.60750491450437</c:v>
                </c:pt>
                <c:pt idx="8">
                  <c:v>147.82027098921361</c:v>
                </c:pt>
                <c:pt idx="9">
                  <c:v>159.84650686924584</c:v>
                </c:pt>
                <c:pt idx="10">
                  <c:v>166.18206661761252</c:v>
                </c:pt>
                <c:pt idx="11">
                  <c:v>190.9246169417834</c:v>
                </c:pt>
                <c:pt idx="12">
                  <c:v>1170.2502187621158</c:v>
                </c:pt>
                <c:pt idx="13">
                  <c:v>1239.8493336111935</c:v>
                </c:pt>
                <c:pt idx="14">
                  <c:v>1311.3028307761481</c:v>
                </c:pt>
                <c:pt idx="15">
                  <c:v>1586.9978983680933</c:v>
                </c:pt>
                <c:pt idx="16">
                  <c:v>1053.0105530489257</c:v>
                </c:pt>
                <c:pt idx="17">
                  <c:v>116.82284095654012</c:v>
                </c:pt>
                <c:pt idx="18">
                  <c:v>0</c:v>
                </c:pt>
                <c:pt idx="19">
                  <c:v>0</c:v>
                </c:pt>
                <c:pt idx="20">
                  <c:v>1350.6689263239878</c:v>
                </c:pt>
                <c:pt idx="21">
                  <c:v>1877.8510403227779</c:v>
                </c:pt>
                <c:pt idx="22">
                  <c:v>1655.8934248532848</c:v>
                </c:pt>
                <c:pt idx="23">
                  <c:v>1707.9426853366979</c:v>
                </c:pt>
                <c:pt idx="24">
                  <c:v>1593.5168389411915</c:v>
                </c:pt>
                <c:pt idx="25">
                  <c:v>1514.7756933029718</c:v>
                </c:pt>
                <c:pt idx="26">
                  <c:v>1682.2563912773755</c:v>
                </c:pt>
                <c:pt idx="27">
                  <c:v>1682.0812667059506</c:v>
                </c:pt>
                <c:pt idx="28">
                  <c:v>769.93245652726</c:v>
                </c:pt>
                <c:pt idx="29">
                  <c:v>111.52076531413474</c:v>
                </c:pt>
                <c:pt idx="30">
                  <c:v>674.11857520675221</c:v>
                </c:pt>
                <c:pt idx="31">
                  <c:v>1494.949165887321</c:v>
                </c:pt>
                <c:pt idx="32">
                  <c:v>1740.4437860400894</c:v>
                </c:pt>
                <c:pt idx="33">
                  <c:v>2548.3305436776664</c:v>
                </c:pt>
                <c:pt idx="34">
                  <c:v>2905.220161274819</c:v>
                </c:pt>
                <c:pt idx="35">
                  <c:v>2711.0117036726242</c:v>
                </c:pt>
                <c:pt idx="36">
                  <c:v>270.51762032312428</c:v>
                </c:pt>
                <c:pt idx="37">
                  <c:v>0</c:v>
                </c:pt>
                <c:pt idx="38">
                  <c:v>0</c:v>
                </c:pt>
                <c:pt idx="39">
                  <c:v>256.71207225183508</c:v>
                </c:pt>
                <c:pt idx="40">
                  <c:v>740.73635732597268</c:v>
                </c:pt>
                <c:pt idx="41">
                  <c:v>309.56608994904269</c:v>
                </c:pt>
                <c:pt idx="42">
                  <c:v>175.60002031946462</c:v>
                </c:pt>
                <c:pt idx="43">
                  <c:v>308.285901324473</c:v>
                </c:pt>
                <c:pt idx="44">
                  <c:v>301.54531814164892</c:v>
                </c:pt>
                <c:pt idx="45">
                  <c:v>1064.097663494498</c:v>
                </c:pt>
                <c:pt idx="46">
                  <c:v>283.76170247462858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1164.1083084757784</c:v>
                </c:pt>
                <c:pt idx="53">
                  <c:v>1103.6981517285724</c:v>
                </c:pt>
                <c:pt idx="54">
                  <c:v>769.20207225971626</c:v>
                </c:pt>
                <c:pt idx="55">
                  <c:v>860.66333416727116</c:v>
                </c:pt>
                <c:pt idx="56">
                  <c:v>830.00221208736798</c:v>
                </c:pt>
                <c:pt idx="57">
                  <c:v>727.83762507224196</c:v>
                </c:pt>
                <c:pt idx="58">
                  <c:v>871.00973936095988</c:v>
                </c:pt>
                <c:pt idx="59">
                  <c:v>644.7131381797376</c:v>
                </c:pt>
                <c:pt idx="60">
                  <c:v>424.10026888049964</c:v>
                </c:pt>
                <c:pt idx="61">
                  <c:v>432.30893687992562</c:v>
                </c:pt>
                <c:pt idx="62">
                  <c:v>370.22150341498212</c:v>
                </c:pt>
                <c:pt idx="63">
                  <c:v>748.9081586487689</c:v>
                </c:pt>
                <c:pt idx="64">
                  <c:v>226.89374688904127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271.63016720198357</c:v>
                </c:pt>
                <c:pt idx="70">
                  <c:v>315.90139431456271</c:v>
                </c:pt>
                <c:pt idx="71">
                  <c:v>259.4839494437432</c:v>
                </c:pt>
                <c:pt idx="72">
                  <c:v>246.46354068812812</c:v>
                </c:pt>
                <c:pt idx="73">
                  <c:v>357.45833944953205</c:v>
                </c:pt>
                <c:pt idx="74">
                  <c:v>101.41211699559385</c:v>
                </c:pt>
                <c:pt idx="75">
                  <c:v>0</c:v>
                </c:pt>
                <c:pt idx="76">
                  <c:v>144.46355817651693</c:v>
                </c:pt>
                <c:pt idx="77">
                  <c:v>232.19395486693099</c:v>
                </c:pt>
                <c:pt idx="78">
                  <c:v>303.59178750576308</c:v>
                </c:pt>
                <c:pt idx="79">
                  <c:v>238.81248000116284</c:v>
                </c:pt>
                <c:pt idx="80">
                  <c:v>377.09655313245406</c:v>
                </c:pt>
                <c:pt idx="81">
                  <c:v>361.24271737086457</c:v>
                </c:pt>
                <c:pt idx="82">
                  <c:v>243.24020466250249</c:v>
                </c:pt>
                <c:pt idx="83">
                  <c:v>259.9762376095523</c:v>
                </c:pt>
                <c:pt idx="84">
                  <c:v>353.48308998488704</c:v>
                </c:pt>
                <c:pt idx="85">
                  <c:v>258.10937275358611</c:v>
                </c:pt>
                <c:pt idx="86">
                  <c:v>308.03108878564842</c:v>
                </c:pt>
                <c:pt idx="87">
                  <c:v>518.68537162677865</c:v>
                </c:pt>
                <c:pt idx="88">
                  <c:v>304.41637553615288</c:v>
                </c:pt>
                <c:pt idx="89">
                  <c:v>159.32879933897098</c:v>
                </c:pt>
                <c:pt idx="90">
                  <c:v>181.13085555232431</c:v>
                </c:pt>
                <c:pt idx="91">
                  <c:v>172.20417759862451</c:v>
                </c:pt>
                <c:pt idx="92">
                  <c:v>244.29363485931242</c:v>
                </c:pt>
                <c:pt idx="93">
                  <c:v>273.04541394727795</c:v>
                </c:pt>
                <c:pt idx="94">
                  <c:v>285.95215953235663</c:v>
                </c:pt>
                <c:pt idx="95">
                  <c:v>298.68278954857243</c:v>
                </c:pt>
                <c:pt idx="96">
                  <c:v>217.59154756083956</c:v>
                </c:pt>
                <c:pt idx="97">
                  <c:v>224.87035451411799</c:v>
                </c:pt>
                <c:pt idx="98">
                  <c:v>225.19684168830437</c:v>
                </c:pt>
                <c:pt idx="99">
                  <c:v>175.2026748402111</c:v>
                </c:pt>
                <c:pt idx="100">
                  <c:v>159.30003235054713</c:v>
                </c:pt>
                <c:pt idx="101">
                  <c:v>187.20112211936771</c:v>
                </c:pt>
                <c:pt idx="102">
                  <c:v>151.02566506841768</c:v>
                </c:pt>
                <c:pt idx="103">
                  <c:v>145.19144112537469</c:v>
                </c:pt>
                <c:pt idx="104">
                  <c:v>158.93463101968487</c:v>
                </c:pt>
                <c:pt idx="105">
                  <c:v>184.90634033468277</c:v>
                </c:pt>
                <c:pt idx="106">
                  <c:v>200.41275243171771</c:v>
                </c:pt>
                <c:pt idx="107">
                  <c:v>218.57632728142588</c:v>
                </c:pt>
                <c:pt idx="108">
                  <c:v>376.05957537986103</c:v>
                </c:pt>
                <c:pt idx="109">
                  <c:v>581.62807000159648</c:v>
                </c:pt>
                <c:pt idx="110">
                  <c:v>501.34829649340298</c:v>
                </c:pt>
                <c:pt idx="111">
                  <c:v>503.42691373161153</c:v>
                </c:pt>
                <c:pt idx="112">
                  <c:v>538.67167439938885</c:v>
                </c:pt>
                <c:pt idx="113">
                  <c:v>531.91794572753872</c:v>
                </c:pt>
                <c:pt idx="114">
                  <c:v>389.46639833480174</c:v>
                </c:pt>
                <c:pt idx="115">
                  <c:v>298.07857023859151</c:v>
                </c:pt>
                <c:pt idx="116">
                  <c:v>260.76405006208392</c:v>
                </c:pt>
                <c:pt idx="117">
                  <c:v>238.26195181844514</c:v>
                </c:pt>
                <c:pt idx="118">
                  <c:v>285.96404509419011</c:v>
                </c:pt>
                <c:pt idx="119">
                  <c:v>247.88332885853907</c:v>
                </c:pt>
                <c:pt idx="120">
                  <c:v>207.23539796438817</c:v>
                </c:pt>
                <c:pt idx="121">
                  <c:v>0</c:v>
                </c:pt>
                <c:pt idx="122">
                  <c:v>185.4195079824423</c:v>
                </c:pt>
                <c:pt idx="123">
                  <c:v>100.60677506038165</c:v>
                </c:pt>
                <c:pt idx="124">
                  <c:v>108.83209774878929</c:v>
                </c:pt>
                <c:pt idx="125">
                  <c:v>103.93445331214321</c:v>
                </c:pt>
                <c:pt idx="126">
                  <c:v>117.8956392290077</c:v>
                </c:pt>
                <c:pt idx="127">
                  <c:v>119.03555505623915</c:v>
                </c:pt>
                <c:pt idx="128">
                  <c:v>110.03991506904664</c:v>
                </c:pt>
                <c:pt idx="129">
                  <c:v>108.72059987097248</c:v>
                </c:pt>
                <c:pt idx="130">
                  <c:v>121.36461481368499</c:v>
                </c:pt>
                <c:pt idx="131">
                  <c:v>127.58368341518481</c:v>
                </c:pt>
                <c:pt idx="132">
                  <c:v>129.04414460329284</c:v>
                </c:pt>
                <c:pt idx="133">
                  <c:v>128.90756018076362</c:v>
                </c:pt>
                <c:pt idx="134">
                  <c:v>128.20520868505483</c:v>
                </c:pt>
                <c:pt idx="135">
                  <c:v>129.32320612750777</c:v>
                </c:pt>
                <c:pt idx="136">
                  <c:v>125.02465725516952</c:v>
                </c:pt>
                <c:pt idx="137">
                  <c:v>91.33847463989467</c:v>
                </c:pt>
                <c:pt idx="138">
                  <c:v>84.058661040146816</c:v>
                </c:pt>
                <c:pt idx="139">
                  <c:v>106.97892558127356</c:v>
                </c:pt>
                <c:pt idx="140">
                  <c:v>126.76172925698661</c:v>
                </c:pt>
                <c:pt idx="141">
                  <c:v>136.30418600177734</c:v>
                </c:pt>
                <c:pt idx="142">
                  <c:v>144.31016850506404</c:v>
                </c:pt>
                <c:pt idx="143">
                  <c:v>140.03688243965198</c:v>
                </c:pt>
                <c:pt idx="144">
                  <c:v>179.1128676308513</c:v>
                </c:pt>
                <c:pt idx="145">
                  <c:v>188.34580210845195</c:v>
                </c:pt>
                <c:pt idx="146">
                  <c:v>179.88929873686175</c:v>
                </c:pt>
                <c:pt idx="147">
                  <c:v>205.56066697025966</c:v>
                </c:pt>
                <c:pt idx="148">
                  <c:v>218.38568470847665</c:v>
                </c:pt>
                <c:pt idx="149">
                  <c:v>252.90857851606876</c:v>
                </c:pt>
                <c:pt idx="150">
                  <c:v>282.07397484704688</c:v>
                </c:pt>
                <c:pt idx="151">
                  <c:v>298.43352749044357</c:v>
                </c:pt>
                <c:pt idx="152">
                  <c:v>260.7871209004947</c:v>
                </c:pt>
                <c:pt idx="153">
                  <c:v>319.06763862676121</c:v>
                </c:pt>
                <c:pt idx="154">
                  <c:v>304.75243518223596</c:v>
                </c:pt>
                <c:pt idx="155">
                  <c:v>359.24126459703479</c:v>
                </c:pt>
                <c:pt idx="156">
                  <c:v>385.84358958248583</c:v>
                </c:pt>
                <c:pt idx="157">
                  <c:v>404.34780686515325</c:v>
                </c:pt>
                <c:pt idx="158">
                  <c:v>463.10235836851564</c:v>
                </c:pt>
                <c:pt idx="159">
                  <c:v>466.70130521327206</c:v>
                </c:pt>
                <c:pt idx="160">
                  <c:v>464.11214019362598</c:v>
                </c:pt>
                <c:pt idx="161">
                  <c:v>502.09654599138304</c:v>
                </c:pt>
                <c:pt idx="162">
                  <c:v>555.54355395532787</c:v>
                </c:pt>
                <c:pt idx="163">
                  <c:v>584.19525083011922</c:v>
                </c:pt>
                <c:pt idx="164">
                  <c:v>938.29718167319902</c:v>
                </c:pt>
                <c:pt idx="165">
                  <c:v>1046.0011099457606</c:v>
                </c:pt>
                <c:pt idx="166">
                  <c:v>866.93551629099602</c:v>
                </c:pt>
                <c:pt idx="167">
                  <c:v>931.53411852195541</c:v>
                </c:pt>
                <c:pt idx="168">
                  <c:v>900.67187824478674</c:v>
                </c:pt>
                <c:pt idx="169">
                  <c:v>979.50841084716546</c:v>
                </c:pt>
                <c:pt idx="170">
                  <c:v>996.21230254264117</c:v>
                </c:pt>
                <c:pt idx="171">
                  <c:v>743.57741017389526</c:v>
                </c:pt>
                <c:pt idx="172">
                  <c:v>463.82148217712773</c:v>
                </c:pt>
                <c:pt idx="173">
                  <c:v>791.60199281787789</c:v>
                </c:pt>
                <c:pt idx="174">
                  <c:v>566.82525050228173</c:v>
                </c:pt>
                <c:pt idx="175">
                  <c:v>293.79201640710284</c:v>
                </c:pt>
                <c:pt idx="176">
                  <c:v>218.7642033604551</c:v>
                </c:pt>
                <c:pt idx="177">
                  <c:v>312.37471710258615</c:v>
                </c:pt>
                <c:pt idx="178">
                  <c:v>354.60267477107686</c:v>
                </c:pt>
                <c:pt idx="179">
                  <c:v>352.14425587714896</c:v>
                </c:pt>
                <c:pt idx="180">
                  <c:v>328.98222536370599</c:v>
                </c:pt>
                <c:pt idx="181">
                  <c:v>322.13001135748539</c:v>
                </c:pt>
                <c:pt idx="182">
                  <c:v>279.56764512385087</c:v>
                </c:pt>
                <c:pt idx="183">
                  <c:v>293.01413935627983</c:v>
                </c:pt>
                <c:pt idx="184">
                  <c:v>341.16625336702049</c:v>
                </c:pt>
                <c:pt idx="185">
                  <c:v>309.68064911026568</c:v>
                </c:pt>
                <c:pt idx="186">
                  <c:v>257.06002304978449</c:v>
                </c:pt>
                <c:pt idx="187">
                  <c:v>226.5216647237084</c:v>
                </c:pt>
                <c:pt idx="188">
                  <c:v>243.74661182960946</c:v>
                </c:pt>
                <c:pt idx="189">
                  <c:v>209.13049761663544</c:v>
                </c:pt>
                <c:pt idx="190">
                  <c:v>195.08830008507246</c:v>
                </c:pt>
                <c:pt idx="191">
                  <c:v>199.72585510720492</c:v>
                </c:pt>
                <c:pt idx="192">
                  <c:v>201.21040176910105</c:v>
                </c:pt>
                <c:pt idx="193">
                  <c:v>253.80144687678617</c:v>
                </c:pt>
                <c:pt idx="194">
                  <c:v>254.18822186124709</c:v>
                </c:pt>
                <c:pt idx="195">
                  <c:v>185.75613767996254</c:v>
                </c:pt>
                <c:pt idx="196">
                  <c:v>94.730522309331533</c:v>
                </c:pt>
                <c:pt idx="197">
                  <c:v>128.73706471604677</c:v>
                </c:pt>
                <c:pt idx="198">
                  <c:v>146.05570659684363</c:v>
                </c:pt>
                <c:pt idx="199">
                  <c:v>156.05315958286846</c:v>
                </c:pt>
                <c:pt idx="200">
                  <c:v>164.41074976469889</c:v>
                </c:pt>
                <c:pt idx="201">
                  <c:v>157.55879250046419</c:v>
                </c:pt>
                <c:pt idx="202">
                  <c:v>137.68656477409968</c:v>
                </c:pt>
                <c:pt idx="203">
                  <c:v>121.73773314589191</c:v>
                </c:pt>
                <c:pt idx="204">
                  <c:v>128.3573925448257</c:v>
                </c:pt>
                <c:pt idx="205">
                  <c:v>109.79468649590962</c:v>
                </c:pt>
                <c:pt idx="206">
                  <c:v>121.64249219766018</c:v>
                </c:pt>
                <c:pt idx="207">
                  <c:v>118.96315363687607</c:v>
                </c:pt>
                <c:pt idx="208">
                  <c:v>123.60536594392467</c:v>
                </c:pt>
                <c:pt idx="209">
                  <c:v>134.99442881682646</c:v>
                </c:pt>
                <c:pt idx="210">
                  <c:v>139.42642780147895</c:v>
                </c:pt>
                <c:pt idx="211">
                  <c:v>125.31354950887815</c:v>
                </c:pt>
                <c:pt idx="212">
                  <c:v>90.259891913960686</c:v>
                </c:pt>
                <c:pt idx="213">
                  <c:v>86.815588678142902</c:v>
                </c:pt>
                <c:pt idx="214">
                  <c:v>149.78742088641243</c:v>
                </c:pt>
                <c:pt idx="215">
                  <c:v>135.33587629086946</c:v>
                </c:pt>
                <c:pt idx="216">
                  <c:v>144.09979482302327</c:v>
                </c:pt>
                <c:pt idx="217">
                  <c:v>151.20269042838765</c:v>
                </c:pt>
                <c:pt idx="218">
                  <c:v>156.15734469286406</c:v>
                </c:pt>
                <c:pt idx="219">
                  <c:v>148.64030853237907</c:v>
                </c:pt>
                <c:pt idx="220">
                  <c:v>143.68687696466162</c:v>
                </c:pt>
                <c:pt idx="221">
                  <c:v>146.20389563448319</c:v>
                </c:pt>
                <c:pt idx="222">
                  <c:v>142.00201482260471</c:v>
                </c:pt>
                <c:pt idx="223">
                  <c:v>149.13485343491487</c:v>
                </c:pt>
                <c:pt idx="224">
                  <c:v>117.37782205901648</c:v>
                </c:pt>
                <c:pt idx="225">
                  <c:v>124.92255517304329</c:v>
                </c:pt>
                <c:pt idx="226">
                  <c:v>130.03242407850445</c:v>
                </c:pt>
                <c:pt idx="227">
                  <c:v>131.0506640490824</c:v>
                </c:pt>
                <c:pt idx="228">
                  <c:v>39.30960983833414</c:v>
                </c:pt>
                <c:pt idx="229">
                  <c:v>39.27308297201256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66.124874419361078</c:v>
                </c:pt>
                <c:pt idx="234">
                  <c:v>135.81765611941373</c:v>
                </c:pt>
                <c:pt idx="235">
                  <c:v>134.09985170483998</c:v>
                </c:pt>
                <c:pt idx="236">
                  <c:v>207.36020321533798</c:v>
                </c:pt>
                <c:pt idx="237">
                  <c:v>249.24259836373409</c:v>
                </c:pt>
                <c:pt idx="238">
                  <c:v>166.46207182216972</c:v>
                </c:pt>
                <c:pt idx="239">
                  <c:v>190.2405988477129</c:v>
                </c:pt>
                <c:pt idx="240">
                  <c:v>227.12920742803948</c:v>
                </c:pt>
                <c:pt idx="241">
                  <c:v>295.23061050449166</c:v>
                </c:pt>
                <c:pt idx="242">
                  <c:v>108.28811959981218</c:v>
                </c:pt>
                <c:pt idx="243">
                  <c:v>354.12706453489</c:v>
                </c:pt>
                <c:pt idx="244">
                  <c:v>410.70613079931786</c:v>
                </c:pt>
                <c:pt idx="245">
                  <c:v>351.21312833762056</c:v>
                </c:pt>
                <c:pt idx="246">
                  <c:v>350.25584937700671</c:v>
                </c:pt>
                <c:pt idx="247">
                  <c:v>358.70445510038223</c:v>
                </c:pt>
                <c:pt idx="248">
                  <c:v>410.85798724708798</c:v>
                </c:pt>
                <c:pt idx="249">
                  <c:v>468.07032496882852</c:v>
                </c:pt>
                <c:pt idx="250">
                  <c:v>457.21309877324109</c:v>
                </c:pt>
                <c:pt idx="251">
                  <c:v>459.23200532692113</c:v>
                </c:pt>
                <c:pt idx="252">
                  <c:v>448.53982253706579</c:v>
                </c:pt>
                <c:pt idx="253">
                  <c:v>313.00749146096877</c:v>
                </c:pt>
                <c:pt idx="254">
                  <c:v>354.75782135642544</c:v>
                </c:pt>
                <c:pt idx="255">
                  <c:v>386.80097990011336</c:v>
                </c:pt>
                <c:pt idx="256">
                  <c:v>268.41040862879703</c:v>
                </c:pt>
                <c:pt idx="257">
                  <c:v>195.07920061864917</c:v>
                </c:pt>
                <c:pt idx="258">
                  <c:v>218.10958669032846</c:v>
                </c:pt>
                <c:pt idx="259">
                  <c:v>124.12730182031633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53.187693815508936</c:v>
                </c:pt>
                <c:pt idx="264">
                  <c:v>66.244345551335385</c:v>
                </c:pt>
                <c:pt idx="265">
                  <c:v>73.141295563949114</c:v>
                </c:pt>
                <c:pt idx="266">
                  <c:v>21.451776279584141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31.747219975873548</c:v>
                </c:pt>
                <c:pt idx="271">
                  <c:v>54.107402635337728</c:v>
                </c:pt>
                <c:pt idx="272">
                  <c:v>50.064587062966368</c:v>
                </c:pt>
                <c:pt idx="273">
                  <c:v>61.59741038656653</c:v>
                </c:pt>
                <c:pt idx="274">
                  <c:v>47.419631193810503</c:v>
                </c:pt>
                <c:pt idx="275">
                  <c:v>48.608559290566163</c:v>
                </c:pt>
                <c:pt idx="276">
                  <c:v>60.390886358680277</c:v>
                </c:pt>
                <c:pt idx="277">
                  <c:v>68.174385515481731</c:v>
                </c:pt>
                <c:pt idx="278">
                  <c:v>68.921841430422148</c:v>
                </c:pt>
                <c:pt idx="279">
                  <c:v>47.394476166405425</c:v>
                </c:pt>
                <c:pt idx="280">
                  <c:v>38.889702289555061</c:v>
                </c:pt>
                <c:pt idx="281">
                  <c:v>36.298932017587553</c:v>
                </c:pt>
                <c:pt idx="282">
                  <c:v>36.399706307297279</c:v>
                </c:pt>
                <c:pt idx="283">
                  <c:v>33.022914543476517</c:v>
                </c:pt>
                <c:pt idx="284">
                  <c:v>33.884478291983577</c:v>
                </c:pt>
                <c:pt idx="285">
                  <c:v>24.676447431657305</c:v>
                </c:pt>
                <c:pt idx="286">
                  <c:v>13.765011197028848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20.728100489566891</c:v>
                </c:pt>
                <c:pt idx="293">
                  <c:v>34.071951860487935</c:v>
                </c:pt>
                <c:pt idx="294">
                  <c:v>30.874559827355348</c:v>
                </c:pt>
                <c:pt idx="295">
                  <c:v>32.885079344848741</c:v>
                </c:pt>
                <c:pt idx="296">
                  <c:v>33.964149912862077</c:v>
                </c:pt>
                <c:pt idx="297">
                  <c:v>30.8757296808345</c:v>
                </c:pt>
                <c:pt idx="298">
                  <c:v>29.680887836270731</c:v>
                </c:pt>
                <c:pt idx="299">
                  <c:v>27.414391725972052</c:v>
                </c:pt>
                <c:pt idx="300">
                  <c:v>32.949173089651985</c:v>
                </c:pt>
                <c:pt idx="301">
                  <c:v>33.538866922757649</c:v>
                </c:pt>
                <c:pt idx="302">
                  <c:v>34.924498887469326</c:v>
                </c:pt>
                <c:pt idx="303">
                  <c:v>37.598575546088199</c:v>
                </c:pt>
                <c:pt idx="304">
                  <c:v>89.475464210061105</c:v>
                </c:pt>
                <c:pt idx="305">
                  <c:v>89.581547488948402</c:v>
                </c:pt>
                <c:pt idx="306">
                  <c:v>112.75037316336248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41.931949319148252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54.5231096074478</c:v>
                </c:pt>
                <c:pt idx="319">
                  <c:v>87.473791665733245</c:v>
                </c:pt>
                <c:pt idx="320">
                  <c:v>81.728332429432939</c:v>
                </c:pt>
                <c:pt idx="321">
                  <c:v>136.45396775635527</c:v>
                </c:pt>
                <c:pt idx="322">
                  <c:v>156.33771478598837</c:v>
                </c:pt>
                <c:pt idx="323">
                  <c:v>138.77858895295586</c:v>
                </c:pt>
                <c:pt idx="324">
                  <c:v>130.0805834047224</c:v>
                </c:pt>
                <c:pt idx="325">
                  <c:v>139.95722783876676</c:v>
                </c:pt>
                <c:pt idx="326">
                  <c:v>152.07835347038835</c:v>
                </c:pt>
                <c:pt idx="327">
                  <c:v>167.75284583954237</c:v>
                </c:pt>
                <c:pt idx="328">
                  <c:v>185.93824939238019</c:v>
                </c:pt>
                <c:pt idx="329">
                  <c:v>146.35564336044328</c:v>
                </c:pt>
                <c:pt idx="330">
                  <c:v>98.535462998314955</c:v>
                </c:pt>
                <c:pt idx="331">
                  <c:v>86.738468113193775</c:v>
                </c:pt>
                <c:pt idx="332">
                  <c:v>6.6459841866048928</c:v>
                </c:pt>
                <c:pt idx="333">
                  <c:v>0</c:v>
                </c:pt>
                <c:pt idx="334">
                  <c:v>0</c:v>
                </c:pt>
                <c:pt idx="335">
                  <c:v>102.76645490435467</c:v>
                </c:pt>
                <c:pt idx="336">
                  <c:v>149.67504571141387</c:v>
                </c:pt>
                <c:pt idx="337">
                  <c:v>141.90400258388408</c:v>
                </c:pt>
                <c:pt idx="338">
                  <c:v>146.2715424999549</c:v>
                </c:pt>
                <c:pt idx="339">
                  <c:v>105.27537390258445</c:v>
                </c:pt>
                <c:pt idx="340">
                  <c:v>89.632270737663305</c:v>
                </c:pt>
                <c:pt idx="341">
                  <c:v>92.804035778909395</c:v>
                </c:pt>
                <c:pt idx="342">
                  <c:v>73.483613903513827</c:v>
                </c:pt>
                <c:pt idx="343">
                  <c:v>122.81360690130568</c:v>
                </c:pt>
                <c:pt idx="344">
                  <c:v>173.87534128524132</c:v>
                </c:pt>
                <c:pt idx="345">
                  <c:v>182.32401874312899</c:v>
                </c:pt>
                <c:pt idx="346">
                  <c:v>30.014631636465168</c:v>
                </c:pt>
                <c:pt idx="347">
                  <c:v>44.604222161119409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57.194520467377622</c:v>
                </c:pt>
                <c:pt idx="355">
                  <c:v>84.388911005805795</c:v>
                </c:pt>
                <c:pt idx="356">
                  <c:v>88.26930887215822</c:v>
                </c:pt>
                <c:pt idx="357">
                  <c:v>85.211575035483193</c:v>
                </c:pt>
                <c:pt idx="358">
                  <c:v>89.140357841129145</c:v>
                </c:pt>
                <c:pt idx="359">
                  <c:v>99.412241667795954</c:v>
                </c:pt>
                <c:pt idx="360">
                  <c:v>95.551000199169408</c:v>
                </c:pt>
                <c:pt idx="361">
                  <c:v>95.804348635966775</c:v>
                </c:pt>
                <c:pt idx="362">
                  <c:v>99.292489829086904</c:v>
                </c:pt>
                <c:pt idx="363">
                  <c:v>93.159144572811158</c:v>
                </c:pt>
                <c:pt idx="364">
                  <c:v>123.44660584180275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'Net All'!$H$3</c:f>
              <c:strCache>
                <c:ptCount val="1"/>
                <c:pt idx="0">
                  <c:v>Total Barrage flow (ML/day)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'Net All'!$H$4:$H$368</c:f>
              <c:numCache>
                <c:formatCode>0</c:formatCode>
                <c:ptCount val="365"/>
                <c:pt idx="0">
                  <c:v>3264.1604428307428</c:v>
                </c:pt>
                <c:pt idx="1">
                  <c:v>1219.3801554767665</c:v>
                </c:pt>
                <c:pt idx="2">
                  <c:v>395.40761433920778</c:v>
                </c:pt>
                <c:pt idx="3">
                  <c:v>204.4264737631874</c:v>
                </c:pt>
                <c:pt idx="4">
                  <c:v>396.22210994024817</c:v>
                </c:pt>
                <c:pt idx="5">
                  <c:v>475.64712647321517</c:v>
                </c:pt>
                <c:pt idx="6">
                  <c:v>1286.6116357302003</c:v>
                </c:pt>
                <c:pt idx="7">
                  <c:v>795.62105332879651</c:v>
                </c:pt>
                <c:pt idx="8">
                  <c:v>147.82027098921361</c:v>
                </c:pt>
                <c:pt idx="9">
                  <c:v>159.84650686924584</c:v>
                </c:pt>
                <c:pt idx="10">
                  <c:v>505.24303974849141</c:v>
                </c:pt>
                <c:pt idx="11">
                  <c:v>768.56298594817758</c:v>
                </c:pt>
                <c:pt idx="12">
                  <c:v>2159.9001629601007</c:v>
                </c:pt>
                <c:pt idx="13">
                  <c:v>2462.237278057537</c:v>
                </c:pt>
                <c:pt idx="14">
                  <c:v>2342.9216823625538</c:v>
                </c:pt>
                <c:pt idx="15">
                  <c:v>2588.617095198425</c:v>
                </c:pt>
                <c:pt idx="16">
                  <c:v>1646.6840213101195</c:v>
                </c:pt>
                <c:pt idx="17">
                  <c:v>251.69591743065527</c:v>
                </c:pt>
                <c:pt idx="18">
                  <c:v>5.0859740671190039</c:v>
                </c:pt>
                <c:pt idx="19">
                  <c:v>39.07501616989596</c:v>
                </c:pt>
                <c:pt idx="20">
                  <c:v>1833.6526501988151</c:v>
                </c:pt>
                <c:pt idx="21">
                  <c:v>2490.2013150898019</c:v>
                </c:pt>
                <c:pt idx="22">
                  <c:v>1873.2005770881242</c:v>
                </c:pt>
                <c:pt idx="23">
                  <c:v>1804.9581701220893</c:v>
                </c:pt>
                <c:pt idx="24">
                  <c:v>1814.1087216736096</c:v>
                </c:pt>
                <c:pt idx="25">
                  <c:v>1851.8085604866362</c:v>
                </c:pt>
                <c:pt idx="26">
                  <c:v>2037.601770162813</c:v>
                </c:pt>
                <c:pt idx="27">
                  <c:v>2778.7486065566363</c:v>
                </c:pt>
                <c:pt idx="28">
                  <c:v>1493.0347677231966</c:v>
                </c:pt>
                <c:pt idx="29">
                  <c:v>285.67341786598598</c:v>
                </c:pt>
                <c:pt idx="30">
                  <c:v>865.39852636098124</c:v>
                </c:pt>
                <c:pt idx="31">
                  <c:v>1982.3164233983034</c:v>
                </c:pt>
                <c:pt idx="32">
                  <c:v>2343.4862795757813</c:v>
                </c:pt>
                <c:pt idx="33">
                  <c:v>3038.0731299924178</c:v>
                </c:pt>
                <c:pt idx="34">
                  <c:v>3287.9394703031057</c:v>
                </c:pt>
                <c:pt idx="35">
                  <c:v>2878.2072132109602</c:v>
                </c:pt>
                <c:pt idx="36">
                  <c:v>270.51762032312428</c:v>
                </c:pt>
                <c:pt idx="37">
                  <c:v>0</c:v>
                </c:pt>
                <c:pt idx="38">
                  <c:v>53.928264210119231</c:v>
                </c:pt>
                <c:pt idx="39">
                  <c:v>777.39028202884128</c:v>
                </c:pt>
                <c:pt idx="40">
                  <c:v>1230.1657906880416</c:v>
                </c:pt>
                <c:pt idx="41">
                  <c:v>462.89303700403315</c:v>
                </c:pt>
                <c:pt idx="42">
                  <c:v>175.60002031946462</c:v>
                </c:pt>
                <c:pt idx="43">
                  <c:v>308.285901324473</c:v>
                </c:pt>
                <c:pt idx="44">
                  <c:v>301.54531814164892</c:v>
                </c:pt>
                <c:pt idx="45">
                  <c:v>1298.3348703677432</c:v>
                </c:pt>
                <c:pt idx="46">
                  <c:v>283.76170247462858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1834.300005333014</c:v>
                </c:pt>
                <c:pt idx="53">
                  <c:v>2055.4035700211939</c:v>
                </c:pt>
                <c:pt idx="54">
                  <c:v>1749.7821414236478</c:v>
                </c:pt>
                <c:pt idx="55">
                  <c:v>1891.5282227239418</c:v>
                </c:pt>
                <c:pt idx="56">
                  <c:v>1786.2113872589468</c:v>
                </c:pt>
                <c:pt idx="57">
                  <c:v>1618.0251307130866</c:v>
                </c:pt>
                <c:pt idx="58">
                  <c:v>1841.4178697823841</c:v>
                </c:pt>
                <c:pt idx="59">
                  <c:v>1446.3676810056381</c:v>
                </c:pt>
                <c:pt idx="60">
                  <c:v>1372.1060939278907</c:v>
                </c:pt>
                <c:pt idx="61">
                  <c:v>1319.2119349939353</c:v>
                </c:pt>
                <c:pt idx="62">
                  <c:v>976.87251585927061</c:v>
                </c:pt>
                <c:pt idx="63">
                  <c:v>1777.5104475513021</c:v>
                </c:pt>
                <c:pt idx="64">
                  <c:v>435.93504930528184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555.21250720125227</c:v>
                </c:pt>
                <c:pt idx="70">
                  <c:v>716.01339161951228</c:v>
                </c:pt>
                <c:pt idx="71">
                  <c:v>632.89443276654072</c:v>
                </c:pt>
                <c:pt idx="72">
                  <c:v>573.1901070515114</c:v>
                </c:pt>
                <c:pt idx="73">
                  <c:v>779.20640508003225</c:v>
                </c:pt>
                <c:pt idx="74">
                  <c:v>121.37908472280041</c:v>
                </c:pt>
                <c:pt idx="75">
                  <c:v>66.458979691056982</c:v>
                </c:pt>
                <c:pt idx="76">
                  <c:v>353.67740557461468</c:v>
                </c:pt>
                <c:pt idx="77">
                  <c:v>574.56841849828095</c:v>
                </c:pt>
                <c:pt idx="78">
                  <c:v>725.19576338406796</c:v>
                </c:pt>
                <c:pt idx="79">
                  <c:v>541.21960209372867</c:v>
                </c:pt>
                <c:pt idx="80">
                  <c:v>535.7366871778587</c:v>
                </c:pt>
                <c:pt idx="81">
                  <c:v>637.81107716940028</c:v>
                </c:pt>
                <c:pt idx="82">
                  <c:v>574.5944457876285</c:v>
                </c:pt>
                <c:pt idx="83">
                  <c:v>609.66220625940718</c:v>
                </c:pt>
                <c:pt idx="84">
                  <c:v>502.90931955775693</c:v>
                </c:pt>
                <c:pt idx="85">
                  <c:v>269.28334999832816</c:v>
                </c:pt>
                <c:pt idx="86">
                  <c:v>376.95029206969474</c:v>
                </c:pt>
                <c:pt idx="87">
                  <c:v>635.43518012714037</c:v>
                </c:pt>
                <c:pt idx="88">
                  <c:v>492.65295039432419</c:v>
                </c:pt>
                <c:pt idx="89">
                  <c:v>327.04789436884982</c:v>
                </c:pt>
                <c:pt idx="90">
                  <c:v>383.54496541342581</c:v>
                </c:pt>
                <c:pt idx="91">
                  <c:v>395.9689115571345</c:v>
                </c:pt>
                <c:pt idx="92">
                  <c:v>571.68330150186887</c:v>
                </c:pt>
                <c:pt idx="93">
                  <c:v>654.3443251681266</c:v>
                </c:pt>
                <c:pt idx="94">
                  <c:v>682.85652975920823</c:v>
                </c:pt>
                <c:pt idx="95">
                  <c:v>701.59016536130196</c:v>
                </c:pt>
                <c:pt idx="96">
                  <c:v>543.87183254542902</c:v>
                </c:pt>
                <c:pt idx="97">
                  <c:v>647.21795972451923</c:v>
                </c:pt>
                <c:pt idx="98">
                  <c:v>619.77003354340582</c:v>
                </c:pt>
                <c:pt idx="99">
                  <c:v>431.18212330282165</c:v>
                </c:pt>
                <c:pt idx="100">
                  <c:v>415.68436201150291</c:v>
                </c:pt>
                <c:pt idx="101">
                  <c:v>460.62353180923361</c:v>
                </c:pt>
                <c:pt idx="102">
                  <c:v>358.59177110863891</c:v>
                </c:pt>
                <c:pt idx="103">
                  <c:v>304.36486221868455</c:v>
                </c:pt>
                <c:pt idx="104">
                  <c:v>367.15112149739582</c:v>
                </c:pt>
                <c:pt idx="105">
                  <c:v>439.46224650776458</c:v>
                </c:pt>
                <c:pt idx="106">
                  <c:v>489.51576246470484</c:v>
                </c:pt>
                <c:pt idx="107">
                  <c:v>521.45493063276035</c:v>
                </c:pt>
                <c:pt idx="108">
                  <c:v>786.0246636927568</c:v>
                </c:pt>
                <c:pt idx="109">
                  <c:v>1027.5189221922005</c:v>
                </c:pt>
                <c:pt idx="110">
                  <c:v>846.43740812624048</c:v>
                </c:pt>
                <c:pt idx="111">
                  <c:v>874.63647059774109</c:v>
                </c:pt>
                <c:pt idx="112">
                  <c:v>925.02182907054691</c:v>
                </c:pt>
                <c:pt idx="113">
                  <c:v>910.72925063735215</c:v>
                </c:pt>
                <c:pt idx="114">
                  <c:v>738.51819513081591</c:v>
                </c:pt>
                <c:pt idx="115">
                  <c:v>606.4798372439102</c:v>
                </c:pt>
                <c:pt idx="116">
                  <c:v>518.43985129519422</c:v>
                </c:pt>
                <c:pt idx="117">
                  <c:v>485.71912917469751</c:v>
                </c:pt>
                <c:pt idx="118">
                  <c:v>545.71716229074104</c:v>
                </c:pt>
                <c:pt idx="119">
                  <c:v>388.41101550270355</c:v>
                </c:pt>
                <c:pt idx="120">
                  <c:v>251.99386569450337</c:v>
                </c:pt>
                <c:pt idx="121">
                  <c:v>0</c:v>
                </c:pt>
                <c:pt idx="122">
                  <c:v>271.36916289536441</c:v>
                </c:pt>
                <c:pt idx="123">
                  <c:v>148.19658270764248</c:v>
                </c:pt>
                <c:pt idx="124">
                  <c:v>194.79415443911932</c:v>
                </c:pt>
                <c:pt idx="125">
                  <c:v>207.77359893331484</c:v>
                </c:pt>
                <c:pt idx="126">
                  <c:v>240.83307032737702</c:v>
                </c:pt>
                <c:pt idx="127">
                  <c:v>241.969601732233</c:v>
                </c:pt>
                <c:pt idx="128">
                  <c:v>219.57168813963011</c:v>
                </c:pt>
                <c:pt idx="129">
                  <c:v>218.10920609275618</c:v>
                </c:pt>
                <c:pt idx="130">
                  <c:v>238.04230883914249</c:v>
                </c:pt>
                <c:pt idx="131">
                  <c:v>244.34119356817564</c:v>
                </c:pt>
                <c:pt idx="132">
                  <c:v>245.05828240928568</c:v>
                </c:pt>
                <c:pt idx="133">
                  <c:v>240.85627464387431</c:v>
                </c:pt>
                <c:pt idx="134">
                  <c:v>240.84064460772092</c:v>
                </c:pt>
                <c:pt idx="135">
                  <c:v>244.49901726539468</c:v>
                </c:pt>
                <c:pt idx="136">
                  <c:v>237.86685451989416</c:v>
                </c:pt>
                <c:pt idx="137">
                  <c:v>181.06849887384755</c:v>
                </c:pt>
                <c:pt idx="138">
                  <c:v>140.99846958187166</c:v>
                </c:pt>
                <c:pt idx="139">
                  <c:v>156.43904996374033</c:v>
                </c:pt>
                <c:pt idx="140">
                  <c:v>228.2691163530823</c:v>
                </c:pt>
                <c:pt idx="141">
                  <c:v>269.33933617273919</c:v>
                </c:pt>
                <c:pt idx="142">
                  <c:v>284.46647378801947</c:v>
                </c:pt>
                <c:pt idx="143">
                  <c:v>276.35687363653562</c:v>
                </c:pt>
                <c:pt idx="144">
                  <c:v>342.92400366152197</c:v>
                </c:pt>
                <c:pt idx="145">
                  <c:v>356.74741837063141</c:v>
                </c:pt>
                <c:pt idx="146">
                  <c:v>339.15610371241047</c:v>
                </c:pt>
                <c:pt idx="147">
                  <c:v>398.71526375981398</c:v>
                </c:pt>
                <c:pt idx="148">
                  <c:v>441.32500534261817</c:v>
                </c:pt>
                <c:pt idx="149">
                  <c:v>503.70393476668926</c:v>
                </c:pt>
                <c:pt idx="150">
                  <c:v>555.79301306575439</c:v>
                </c:pt>
                <c:pt idx="151">
                  <c:v>536.90784778636794</c:v>
                </c:pt>
                <c:pt idx="152">
                  <c:v>449.69330385446665</c:v>
                </c:pt>
                <c:pt idx="153">
                  <c:v>584.31346810411071</c:v>
                </c:pt>
                <c:pt idx="154">
                  <c:v>444.33727296608834</c:v>
                </c:pt>
                <c:pt idx="155">
                  <c:v>447.09290687791855</c:v>
                </c:pt>
                <c:pt idx="156">
                  <c:v>481.34768863556167</c:v>
                </c:pt>
                <c:pt idx="157">
                  <c:v>706.80811625334604</c:v>
                </c:pt>
                <c:pt idx="158">
                  <c:v>1074.9995296436418</c:v>
                </c:pt>
                <c:pt idx="159">
                  <c:v>1143.818032541722</c:v>
                </c:pt>
                <c:pt idx="160">
                  <c:v>1121.3809199010311</c:v>
                </c:pt>
                <c:pt idx="161">
                  <c:v>1205.6647510459977</c:v>
                </c:pt>
                <c:pt idx="162">
                  <c:v>1346.235223469768</c:v>
                </c:pt>
                <c:pt idx="163">
                  <c:v>1395.7051241579607</c:v>
                </c:pt>
                <c:pt idx="164">
                  <c:v>1912.2134155622196</c:v>
                </c:pt>
                <c:pt idx="165">
                  <c:v>2339.2457134856973</c:v>
                </c:pt>
                <c:pt idx="166">
                  <c:v>2133.1069277424958</c:v>
                </c:pt>
                <c:pt idx="167">
                  <c:v>2319.526124400249</c:v>
                </c:pt>
                <c:pt idx="168">
                  <c:v>2260.2687268653067</c:v>
                </c:pt>
                <c:pt idx="169">
                  <c:v>2445.2149278959218</c:v>
                </c:pt>
                <c:pt idx="170">
                  <c:v>2756.1104972309049</c:v>
                </c:pt>
                <c:pt idx="171">
                  <c:v>1960.7880458292498</c:v>
                </c:pt>
                <c:pt idx="172">
                  <c:v>1371.2652296109695</c:v>
                </c:pt>
                <c:pt idx="173">
                  <c:v>1715.975991389982</c:v>
                </c:pt>
                <c:pt idx="174">
                  <c:v>1607.1161144781688</c:v>
                </c:pt>
                <c:pt idx="175">
                  <c:v>1008.6626327404867</c:v>
                </c:pt>
                <c:pt idx="176">
                  <c:v>684.17641394868713</c:v>
                </c:pt>
                <c:pt idx="177">
                  <c:v>890.03528621936914</c:v>
                </c:pt>
                <c:pt idx="178">
                  <c:v>955.83337176313375</c:v>
                </c:pt>
                <c:pt idx="179">
                  <c:v>934.03978777171142</c:v>
                </c:pt>
                <c:pt idx="180">
                  <c:v>892.7426769836693</c:v>
                </c:pt>
                <c:pt idx="181">
                  <c:v>866.69053307184811</c:v>
                </c:pt>
                <c:pt idx="182">
                  <c:v>739.32634726762626</c:v>
                </c:pt>
                <c:pt idx="183">
                  <c:v>815.26588667775241</c:v>
                </c:pt>
                <c:pt idx="184">
                  <c:v>966.2790882997208</c:v>
                </c:pt>
                <c:pt idx="185">
                  <c:v>880.22258208310302</c:v>
                </c:pt>
                <c:pt idx="186">
                  <c:v>755.69148444985717</c:v>
                </c:pt>
                <c:pt idx="187">
                  <c:v>668.06097272597879</c:v>
                </c:pt>
                <c:pt idx="188">
                  <c:v>717.50267518826286</c:v>
                </c:pt>
                <c:pt idx="189">
                  <c:v>597.00079420819861</c:v>
                </c:pt>
                <c:pt idx="190">
                  <c:v>580.04957854821441</c:v>
                </c:pt>
                <c:pt idx="191">
                  <c:v>578.56647666453989</c:v>
                </c:pt>
                <c:pt idx="192">
                  <c:v>538.42507801829697</c:v>
                </c:pt>
                <c:pt idx="193">
                  <c:v>633.24712496616542</c:v>
                </c:pt>
                <c:pt idx="194">
                  <c:v>629.32740292227481</c:v>
                </c:pt>
                <c:pt idx="195">
                  <c:v>449.79766642572008</c:v>
                </c:pt>
                <c:pt idx="196">
                  <c:v>224.05863938912847</c:v>
                </c:pt>
                <c:pt idx="197">
                  <c:v>329.93266348253076</c:v>
                </c:pt>
                <c:pt idx="198">
                  <c:v>367.24625045744244</c:v>
                </c:pt>
                <c:pt idx="199">
                  <c:v>391.01103292089579</c:v>
                </c:pt>
                <c:pt idx="200">
                  <c:v>405.41773482131975</c:v>
                </c:pt>
                <c:pt idx="201">
                  <c:v>383.34912746402671</c:v>
                </c:pt>
                <c:pt idx="202">
                  <c:v>338.27677018064304</c:v>
                </c:pt>
                <c:pt idx="203">
                  <c:v>298.69761871212972</c:v>
                </c:pt>
                <c:pt idx="204">
                  <c:v>315.47527118617484</c:v>
                </c:pt>
                <c:pt idx="205">
                  <c:v>259.05904409934516</c:v>
                </c:pt>
                <c:pt idx="206">
                  <c:v>293.87227483929712</c:v>
                </c:pt>
                <c:pt idx="207">
                  <c:v>287.96018747261633</c:v>
                </c:pt>
                <c:pt idx="208">
                  <c:v>295.5568429137096</c:v>
                </c:pt>
                <c:pt idx="209">
                  <c:v>324.96894191329727</c:v>
                </c:pt>
                <c:pt idx="210">
                  <c:v>331.42143502065824</c:v>
                </c:pt>
                <c:pt idx="211">
                  <c:v>294.38548156811282</c:v>
                </c:pt>
                <c:pt idx="212">
                  <c:v>234.54079727306674</c:v>
                </c:pt>
                <c:pt idx="213">
                  <c:v>248.64865669152357</c:v>
                </c:pt>
                <c:pt idx="214">
                  <c:v>346.42285371796089</c:v>
                </c:pt>
                <c:pt idx="215">
                  <c:v>288.43397673693272</c:v>
                </c:pt>
                <c:pt idx="216">
                  <c:v>297.88719506922962</c:v>
                </c:pt>
                <c:pt idx="217">
                  <c:v>306.80330520536285</c:v>
                </c:pt>
                <c:pt idx="218">
                  <c:v>311.57717247934124</c:v>
                </c:pt>
                <c:pt idx="219">
                  <c:v>293.77386566060034</c:v>
                </c:pt>
                <c:pt idx="220">
                  <c:v>282.76632169771483</c:v>
                </c:pt>
                <c:pt idx="221">
                  <c:v>286.46818453967239</c:v>
                </c:pt>
                <c:pt idx="222">
                  <c:v>278.9681528613952</c:v>
                </c:pt>
                <c:pt idx="223">
                  <c:v>295.05258246801219</c:v>
                </c:pt>
                <c:pt idx="224">
                  <c:v>230.40210659110858</c:v>
                </c:pt>
                <c:pt idx="225">
                  <c:v>251.24539718334631</c:v>
                </c:pt>
                <c:pt idx="226">
                  <c:v>256.89781133136222</c:v>
                </c:pt>
                <c:pt idx="227">
                  <c:v>256.23324646671881</c:v>
                </c:pt>
                <c:pt idx="228">
                  <c:v>60.073655629297647</c:v>
                </c:pt>
                <c:pt idx="229">
                  <c:v>89.687713738481818</c:v>
                </c:pt>
                <c:pt idx="230">
                  <c:v>52.257399705167622</c:v>
                </c:pt>
                <c:pt idx="231">
                  <c:v>60.29198264380662</c:v>
                </c:pt>
                <c:pt idx="232">
                  <c:v>62.482993452108879</c:v>
                </c:pt>
                <c:pt idx="233">
                  <c:v>126.58347146049974</c:v>
                </c:pt>
                <c:pt idx="234">
                  <c:v>248.71561427252442</c:v>
                </c:pt>
                <c:pt idx="235">
                  <c:v>265.73815767340199</c:v>
                </c:pt>
                <c:pt idx="236">
                  <c:v>346.48844774564566</c:v>
                </c:pt>
                <c:pt idx="237">
                  <c:v>388.32649245503535</c:v>
                </c:pt>
                <c:pt idx="238">
                  <c:v>265.92127635749347</c:v>
                </c:pt>
                <c:pt idx="239">
                  <c:v>310.57089995185225</c:v>
                </c:pt>
                <c:pt idx="240">
                  <c:v>363.84499780738679</c:v>
                </c:pt>
                <c:pt idx="241">
                  <c:v>433.29619588147051</c:v>
                </c:pt>
                <c:pt idx="242">
                  <c:v>156.43869011615215</c:v>
                </c:pt>
                <c:pt idx="243">
                  <c:v>615.87742442162926</c:v>
                </c:pt>
                <c:pt idx="244">
                  <c:v>713.06557319744297</c:v>
                </c:pt>
                <c:pt idx="245">
                  <c:v>599.10181426094573</c:v>
                </c:pt>
                <c:pt idx="246">
                  <c:v>632.28902565469662</c:v>
                </c:pt>
                <c:pt idx="247">
                  <c:v>630.69520163765355</c:v>
                </c:pt>
                <c:pt idx="248">
                  <c:v>733.94931122303524</c:v>
                </c:pt>
                <c:pt idx="249">
                  <c:v>819.64277010336514</c:v>
                </c:pt>
                <c:pt idx="250">
                  <c:v>811.38189785491693</c:v>
                </c:pt>
                <c:pt idx="251">
                  <c:v>810.92933843297408</c:v>
                </c:pt>
                <c:pt idx="252">
                  <c:v>784.7688669467143</c:v>
                </c:pt>
                <c:pt idx="253">
                  <c:v>578.64379944904613</c:v>
                </c:pt>
                <c:pt idx="254">
                  <c:v>656.50220435857432</c:v>
                </c:pt>
                <c:pt idx="255">
                  <c:v>697.74989435349835</c:v>
                </c:pt>
                <c:pt idx="256">
                  <c:v>511.7770961954667</c:v>
                </c:pt>
                <c:pt idx="257">
                  <c:v>393.20821681470125</c:v>
                </c:pt>
                <c:pt idx="258">
                  <c:v>431.52004523585759</c:v>
                </c:pt>
                <c:pt idx="259">
                  <c:v>313.92705957739986</c:v>
                </c:pt>
                <c:pt idx="260">
                  <c:v>0</c:v>
                </c:pt>
                <c:pt idx="261">
                  <c:v>0</c:v>
                </c:pt>
                <c:pt idx="262">
                  <c:v>15.57827490875135</c:v>
                </c:pt>
                <c:pt idx="263">
                  <c:v>138.98662666841557</c:v>
                </c:pt>
                <c:pt idx="264">
                  <c:v>227.16332948418372</c:v>
                </c:pt>
                <c:pt idx="265">
                  <c:v>288.39472042956533</c:v>
                </c:pt>
                <c:pt idx="266">
                  <c:v>139.41418084761685</c:v>
                </c:pt>
                <c:pt idx="267">
                  <c:v>0</c:v>
                </c:pt>
                <c:pt idx="268">
                  <c:v>0</c:v>
                </c:pt>
                <c:pt idx="269">
                  <c:v>92.378997714074245</c:v>
                </c:pt>
                <c:pt idx="270">
                  <c:v>139.9528999993976</c:v>
                </c:pt>
                <c:pt idx="271">
                  <c:v>198.59250855511124</c:v>
                </c:pt>
                <c:pt idx="272">
                  <c:v>120.84942981568302</c:v>
                </c:pt>
                <c:pt idx="273">
                  <c:v>139.69010132561763</c:v>
                </c:pt>
                <c:pt idx="274">
                  <c:v>82.426126362979034</c:v>
                </c:pt>
                <c:pt idx="275">
                  <c:v>70.375757414421201</c:v>
                </c:pt>
                <c:pt idx="276">
                  <c:v>96.858348906884743</c:v>
                </c:pt>
                <c:pt idx="277">
                  <c:v>114.87667564156361</c:v>
                </c:pt>
                <c:pt idx="278">
                  <c:v>115.76118829743857</c:v>
                </c:pt>
                <c:pt idx="279">
                  <c:v>131.5151099074788</c:v>
                </c:pt>
                <c:pt idx="280">
                  <c:v>149.34669487328779</c:v>
                </c:pt>
                <c:pt idx="281">
                  <c:v>135.48349534583093</c:v>
                </c:pt>
                <c:pt idx="282">
                  <c:v>135.99745271277214</c:v>
                </c:pt>
                <c:pt idx="283">
                  <c:v>120.45567544299733</c:v>
                </c:pt>
                <c:pt idx="284">
                  <c:v>128.00361560804436</c:v>
                </c:pt>
                <c:pt idx="285">
                  <c:v>71.671093998031807</c:v>
                </c:pt>
                <c:pt idx="286">
                  <c:v>21.883243171758593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77.755634794636705</c:v>
                </c:pt>
                <c:pt idx="293">
                  <c:v>130.20521765832618</c:v>
                </c:pt>
                <c:pt idx="294">
                  <c:v>116.97571987232908</c:v>
                </c:pt>
                <c:pt idx="295">
                  <c:v>127.31564454994489</c:v>
                </c:pt>
                <c:pt idx="296">
                  <c:v>129.29977216878484</c:v>
                </c:pt>
                <c:pt idx="297">
                  <c:v>115.33602089049128</c:v>
                </c:pt>
                <c:pt idx="298">
                  <c:v>111.63775123684829</c:v>
                </c:pt>
                <c:pt idx="299">
                  <c:v>108.30549817393356</c:v>
                </c:pt>
                <c:pt idx="300">
                  <c:v>132.90930071020074</c:v>
                </c:pt>
                <c:pt idx="301">
                  <c:v>134.90857890534821</c:v>
                </c:pt>
                <c:pt idx="302">
                  <c:v>141.36588318675109</c:v>
                </c:pt>
                <c:pt idx="303">
                  <c:v>145.81895235131765</c:v>
                </c:pt>
                <c:pt idx="304">
                  <c:v>341.37457149864292</c:v>
                </c:pt>
                <c:pt idx="305">
                  <c:v>332.55779245332587</c:v>
                </c:pt>
                <c:pt idx="306">
                  <c:v>184.68967888764678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41.931949319148252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215.73705704131189</c:v>
                </c:pt>
                <c:pt idx="319">
                  <c:v>265.42669457820125</c:v>
                </c:pt>
                <c:pt idx="320">
                  <c:v>251.33765859073623</c:v>
                </c:pt>
                <c:pt idx="321">
                  <c:v>254.47153537913667</c:v>
                </c:pt>
                <c:pt idx="322">
                  <c:v>244.93552920493764</c:v>
                </c:pt>
                <c:pt idx="323">
                  <c:v>223.43684710846856</c:v>
                </c:pt>
                <c:pt idx="324">
                  <c:v>179.64148511511792</c:v>
                </c:pt>
                <c:pt idx="325">
                  <c:v>228.1345906528795</c:v>
                </c:pt>
                <c:pt idx="326">
                  <c:v>257.55398082018138</c:v>
                </c:pt>
                <c:pt idx="327">
                  <c:v>287.63798031517996</c:v>
                </c:pt>
                <c:pt idx="328">
                  <c:v>414.36635434068251</c:v>
                </c:pt>
                <c:pt idx="329">
                  <c:v>458.94684911276636</c:v>
                </c:pt>
                <c:pt idx="330">
                  <c:v>371.39667020275533</c:v>
                </c:pt>
                <c:pt idx="331">
                  <c:v>271.09563003926564</c:v>
                </c:pt>
                <c:pt idx="332">
                  <c:v>6.6459841866048928</c:v>
                </c:pt>
                <c:pt idx="333">
                  <c:v>0</c:v>
                </c:pt>
                <c:pt idx="334">
                  <c:v>0</c:v>
                </c:pt>
                <c:pt idx="335">
                  <c:v>102.76645490435467</c:v>
                </c:pt>
                <c:pt idx="336">
                  <c:v>149.67504571141387</c:v>
                </c:pt>
                <c:pt idx="337">
                  <c:v>141.90400258388408</c:v>
                </c:pt>
                <c:pt idx="338">
                  <c:v>146.2715424999549</c:v>
                </c:pt>
                <c:pt idx="339">
                  <c:v>266.27471157881928</c:v>
                </c:pt>
                <c:pt idx="340">
                  <c:v>350.46771071472585</c:v>
                </c:pt>
                <c:pt idx="341">
                  <c:v>324.70119168516447</c:v>
                </c:pt>
                <c:pt idx="342">
                  <c:v>262.3804857335241</c:v>
                </c:pt>
                <c:pt idx="343">
                  <c:v>192.31197796734421</c:v>
                </c:pt>
                <c:pt idx="344">
                  <c:v>173.87534128524132</c:v>
                </c:pt>
                <c:pt idx="345">
                  <c:v>182.32401874312899</c:v>
                </c:pt>
                <c:pt idx="346">
                  <c:v>30.014631636465168</c:v>
                </c:pt>
                <c:pt idx="347">
                  <c:v>44.604222161119409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218.31279151894074</c:v>
                </c:pt>
                <c:pt idx="355">
                  <c:v>330.49551334027399</c:v>
                </c:pt>
                <c:pt idx="356">
                  <c:v>340.22939536654195</c:v>
                </c:pt>
                <c:pt idx="357">
                  <c:v>322.56757176547956</c:v>
                </c:pt>
                <c:pt idx="358">
                  <c:v>354.15971347760649</c:v>
                </c:pt>
                <c:pt idx="359">
                  <c:v>389.41296984615934</c:v>
                </c:pt>
                <c:pt idx="360">
                  <c:v>372.43902881643612</c:v>
                </c:pt>
                <c:pt idx="361">
                  <c:v>368.71277401714713</c:v>
                </c:pt>
                <c:pt idx="362">
                  <c:v>374.04971410585335</c:v>
                </c:pt>
                <c:pt idx="363">
                  <c:v>300.58870049048971</c:v>
                </c:pt>
                <c:pt idx="364">
                  <c:v>198.48028144945596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55744"/>
        <c:axId val="399055352"/>
      </c:lineChart>
      <c:dateAx>
        <c:axId val="399055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5352"/>
        <c:crosses val="autoZero"/>
        <c:auto val="1"/>
        <c:lblOffset val="100"/>
        <c:baseTimeUnit val="days"/>
      </c:dateAx>
      <c:valAx>
        <c:axId val="3990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All'!$B$3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 All'!$A$4:$A$368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'Plot All'!$B$4:$B$368</c:f>
              <c:numCache>
                <c:formatCode>0</c:formatCode>
                <c:ptCount val="365"/>
                <c:pt idx="0">
                  <c:v>18476.257190703422</c:v>
                </c:pt>
                <c:pt idx="1">
                  <c:v>6902.1059964474589</c:v>
                </c:pt>
                <c:pt idx="2">
                  <c:v>2238.1414472868469</c:v>
                </c:pt>
                <c:pt idx="3">
                  <c:v>1157.1233007657299</c:v>
                </c:pt>
                <c:pt idx="4">
                  <c:v>2242.7517691350181</c:v>
                </c:pt>
                <c:pt idx="5">
                  <c:v>2692.3243494479962</c:v>
                </c:pt>
                <c:pt idx="6">
                  <c:v>7282.6590183439239</c:v>
                </c:pt>
                <c:pt idx="7">
                  <c:v>4503.4854950000545</c:v>
                </c:pt>
                <c:pt idx="8">
                  <c:v>836.7129596202285</c:v>
                </c:pt>
                <c:pt idx="9">
                  <c:v>904.7855409308595</c:v>
                </c:pt>
                <c:pt idx="10">
                  <c:v>2859.8472745752738</c:v>
                </c:pt>
                <c:pt idx="11">
                  <c:v>4350.3276399363658</c:v>
                </c:pt>
                <c:pt idx="12">
                  <c:v>12225.768805189318</c:v>
                </c:pt>
                <c:pt idx="13">
                  <c:v>13937.099603620049</c:v>
                </c:pt>
                <c:pt idx="14">
                  <c:v>13261.732791377603</c:v>
                </c:pt>
                <c:pt idx="15">
                  <c:v>14652.452309501177</c:v>
                </c:pt>
                <c:pt idx="16">
                  <c:v>9320.7910647807366</c:v>
                </c:pt>
                <c:pt idx="17">
                  <c:v>1424.6844129591632</c:v>
                </c:pt>
                <c:pt idx="18">
                  <c:v>28.788341313224858</c:v>
                </c:pt>
                <c:pt idx="19">
                  <c:v>221.17786828511257</c:v>
                </c:pt>
                <c:pt idx="20">
                  <c:v>10379.097031795314</c:v>
                </c:pt>
                <c:pt idx="21">
                  <c:v>14095.385554739049</c:v>
                </c:pt>
                <c:pt idx="22">
                  <c:v>10602.951735436149</c:v>
                </c:pt>
                <c:pt idx="23">
                  <c:v>10216.676524857448</c:v>
                </c:pt>
                <c:pt idx="24">
                  <c:v>10268.471755779387</c:v>
                </c:pt>
                <c:pt idx="25">
                  <c:v>10481.865652971977</c:v>
                </c:pt>
                <c:pt idx="26">
                  <c:v>11533.518347864136</c:v>
                </c:pt>
                <c:pt idx="27">
                  <c:v>15728.66126596564</c:v>
                </c:pt>
                <c:pt idx="28">
                  <c:v>8451.0840831074711</c:v>
                </c:pt>
                <c:pt idx="29">
                  <c:v>1617.0086101717204</c:v>
                </c:pt>
                <c:pt idx="30">
                  <c:v>4898.4497010921968</c:v>
                </c:pt>
                <c:pt idx="31">
                  <c:v>11220.584500527739</c:v>
                </c:pt>
                <c:pt idx="32">
                  <c:v>13264.928603441207</c:v>
                </c:pt>
                <c:pt idx="33">
                  <c:v>17196.526180933164</c:v>
                </c:pt>
                <c:pt idx="34">
                  <c:v>18610.854565746413</c:v>
                </c:pt>
                <c:pt idx="35">
                  <c:v>16291.630773304158</c:v>
                </c:pt>
                <c:pt idx="36">
                  <c:v>1531.2216464986655</c:v>
                </c:pt>
                <c:pt idx="37">
                  <c:v>0</c:v>
                </c:pt>
                <c:pt idx="38">
                  <c:v>305.25229897409048</c:v>
                </c:pt>
                <c:pt idx="39">
                  <c:v>4400.2931350587169</c:v>
                </c:pt>
                <c:pt idx="40">
                  <c:v>6963.1563564462485</c:v>
                </c:pt>
                <c:pt idx="41">
                  <c:v>2620.131869515395</c:v>
                </c:pt>
                <c:pt idx="42">
                  <c:v>993.95577972924093</c:v>
                </c:pt>
                <c:pt idx="43">
                  <c:v>1745.0029497321907</c:v>
                </c:pt>
                <c:pt idx="44">
                  <c:v>1706.8489586271505</c:v>
                </c:pt>
                <c:pt idx="45">
                  <c:v>7349.0165096694318</c:v>
                </c:pt>
                <c:pt idx="46">
                  <c:v>1606.1876515010999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10382.761281810799</c:v>
                </c:pt>
                <c:pt idx="53">
                  <c:v>11634.282583691844</c:v>
                </c:pt>
                <c:pt idx="54">
                  <c:v>9904.3614549186823</c:v>
                </c:pt>
                <c:pt idx="55">
                  <c:v>10706.692437034069</c:v>
                </c:pt>
                <c:pt idx="56">
                  <c:v>10110.563364139984</c:v>
                </c:pt>
                <c:pt idx="57">
                  <c:v>9158.5720063903937</c:v>
                </c:pt>
                <c:pt idx="58">
                  <c:v>10423.050813075712</c:v>
                </c:pt>
                <c:pt idx="59">
                  <c:v>8186.9325159171258</c:v>
                </c:pt>
                <c:pt idx="60">
                  <c:v>7766.5867007315246</c:v>
                </c:pt>
                <c:pt idx="61">
                  <c:v>7467.187788984962</c:v>
                </c:pt>
                <c:pt idx="62">
                  <c:v>5529.4303578696017</c:v>
                </c:pt>
                <c:pt idx="63">
                  <c:v>10061.313089021818</c:v>
                </c:pt>
                <c:pt idx="64">
                  <c:v>2467.540499455778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3142.6914387974944</c:v>
                </c:pt>
                <c:pt idx="70">
                  <c:v>4052.8790809306238</c:v>
                </c:pt>
                <c:pt idx="71">
                  <c:v>3582.3975319724527</c:v>
                </c:pt>
                <c:pt idx="72">
                  <c:v>3244.4507623118998</c:v>
                </c:pt>
                <c:pt idx="73">
                  <c:v>4410.5730086039866</c:v>
                </c:pt>
                <c:pt idx="74">
                  <c:v>687.0468612645119</c:v>
                </c:pt>
                <c:pt idx="75">
                  <c:v>376.18040623604708</c:v>
                </c:pt>
                <c:pt idx="76">
                  <c:v>2001.9342867442947</c:v>
                </c:pt>
                <c:pt idx="77">
                  <c:v>3252.2524734181461</c:v>
                </c:pt>
                <c:pt idx="78">
                  <c:v>4104.854425070097</c:v>
                </c:pt>
                <c:pt idx="79">
                  <c:v>3063.4868414317143</c:v>
                </c:pt>
                <c:pt idx="80">
                  <c:v>3032.4516800434758</c:v>
                </c:pt>
                <c:pt idx="81">
                  <c:v>3610.2274098517664</c:v>
                </c:pt>
                <c:pt idx="82">
                  <c:v>3252.3997967193091</c:v>
                </c:pt>
                <c:pt idx="83">
                  <c:v>3450.8952361826578</c:v>
                </c:pt>
                <c:pt idx="84">
                  <c:v>2846.6376253529597</c:v>
                </c:pt>
                <c:pt idx="85">
                  <c:v>1524.2352570845439</c:v>
                </c:pt>
                <c:pt idx="86">
                  <c:v>2133.6667318811665</c:v>
                </c:pt>
                <c:pt idx="87">
                  <c:v>3596.7790253191247</c:v>
                </c:pt>
                <c:pt idx="88">
                  <c:v>2788.5830910170048</c:v>
                </c:pt>
                <c:pt idx="89">
                  <c:v>1851.2022052435013</c:v>
                </c:pt>
                <c:pt idx="90">
                  <c:v>2170.9948237202379</c:v>
                </c:pt>
                <c:pt idx="91">
                  <c:v>2241.3185802557909</c:v>
                </c:pt>
                <c:pt idx="92">
                  <c:v>3235.921730924144</c:v>
                </c:pt>
                <c:pt idx="93">
                  <c:v>3703.8112111300015</c:v>
                </c:pt>
                <c:pt idx="94">
                  <c:v>3865.1999768862374</c:v>
                </c:pt>
                <c:pt idx="95">
                  <c:v>3971.2387196390391</c:v>
                </c:pt>
                <c:pt idx="96">
                  <c:v>3078.499366953326</c:v>
                </c:pt>
                <c:pt idx="97">
                  <c:v>3663.4735613492685</c:v>
                </c:pt>
                <c:pt idx="98">
                  <c:v>3508.1089730100089</c:v>
                </c:pt>
                <c:pt idx="99">
                  <c:v>2440.6373233503532</c:v>
                </c:pt>
                <c:pt idx="100">
                  <c:v>2352.9147286698626</c:v>
                </c:pt>
                <c:pt idx="101">
                  <c:v>2607.2856989888041</c:v>
                </c:pt>
                <c:pt idx="102">
                  <c:v>2029.7512654516947</c:v>
                </c:pt>
                <c:pt idx="103">
                  <c:v>1722.8085361173603</c:v>
                </c:pt>
                <c:pt idx="104">
                  <c:v>2078.2000969162636</c:v>
                </c:pt>
                <c:pt idx="105">
                  <c:v>2487.5056340797623</c:v>
                </c:pt>
                <c:pt idx="106">
                  <c:v>2770.8255413933257</c:v>
                </c:pt>
                <c:pt idx="107">
                  <c:v>2951.6120853961575</c:v>
                </c:pt>
                <c:pt idx="108">
                  <c:v>4449.1666690345319</c:v>
                </c:pt>
                <c:pt idx="109">
                  <c:v>5816.1062261613497</c:v>
                </c:pt>
                <c:pt idx="110">
                  <c:v>4791.1233293454106</c:v>
                </c:pt>
                <c:pt idx="111">
                  <c:v>4950.7396043065528</c:v>
                </c:pt>
                <c:pt idx="112">
                  <c:v>5235.9378530121303</c:v>
                </c:pt>
                <c:pt idx="113">
                  <c:v>5155.0370028011648</c:v>
                </c:pt>
                <c:pt idx="114">
                  <c:v>4180.2639154029439</c:v>
                </c:pt>
                <c:pt idx="115">
                  <c:v>3432.8819462614501</c:v>
                </c:pt>
                <c:pt idx="116">
                  <c:v>2934.5457118931017</c:v>
                </c:pt>
                <c:pt idx="117">
                  <c:v>2749.3353069659615</c:v>
                </c:pt>
                <c:pt idx="118">
                  <c:v>3088.9445603110621</c:v>
                </c:pt>
                <c:pt idx="119">
                  <c:v>2198.5383205939315</c:v>
                </c:pt>
                <c:pt idx="120">
                  <c:v>1426.3709013682951</c:v>
                </c:pt>
                <c:pt idx="121">
                  <c:v>0</c:v>
                </c:pt>
                <c:pt idx="122">
                  <c:v>1536.0416667915092</c:v>
                </c:pt>
                <c:pt idx="123">
                  <c:v>838.8430118083304</c:v>
                </c:pt>
                <c:pt idx="124">
                  <c:v>1102.6011005579098</c:v>
                </c:pt>
                <c:pt idx="125">
                  <c:v>1176.0691665023787</c:v>
                </c:pt>
                <c:pt idx="126">
                  <c:v>1363.1970074168667</c:v>
                </c:pt>
                <c:pt idx="127">
                  <c:v>1369.6301613347603</c:v>
                </c:pt>
                <c:pt idx="128">
                  <c:v>1242.8503601209445</c:v>
                </c:pt>
                <c:pt idx="129">
                  <c:v>1234.5722148189334</c:v>
                </c:pt>
                <c:pt idx="130">
                  <c:v>1347.4003491589119</c:v>
                </c:pt>
                <c:pt idx="131">
                  <c:v>1383.0541769368392</c:v>
                </c:pt>
                <c:pt idx="132">
                  <c:v>1387.1131434272986</c:v>
                </c:pt>
                <c:pt idx="133">
                  <c:v>1363.3283517325176</c:v>
                </c:pt>
                <c:pt idx="134">
                  <c:v>1363.2398804171739</c:v>
                </c:pt>
                <c:pt idx="135">
                  <c:v>1383.9475126878474</c:v>
                </c:pt>
                <c:pt idx="136">
                  <c:v>1346.407218096751</c:v>
                </c:pt>
                <c:pt idx="137">
                  <c:v>1024.9092264063302</c:v>
                </c:pt>
                <c:pt idx="138">
                  <c:v>798.09924576839126</c:v>
                </c:pt>
                <c:pt idx="139">
                  <c:v>885.49817707267823</c:v>
                </c:pt>
                <c:pt idx="140">
                  <c:v>1292.080758988858</c:v>
                </c:pt>
                <c:pt idx="141">
                  <c:v>1524.5521578544844</c:v>
                </c:pt>
                <c:pt idx="142">
                  <c:v>1610.176896599465</c:v>
                </c:pt>
                <c:pt idx="143">
                  <c:v>1564.2738042923224</c:v>
                </c:pt>
                <c:pt idx="144">
                  <c:v>1941.0663781653273</c:v>
                </c:pt>
                <c:pt idx="145">
                  <c:v>2019.3116022872664</c:v>
                </c:pt>
                <c:pt idx="146">
                  <c:v>1919.7387842103412</c:v>
                </c:pt>
                <c:pt idx="147">
                  <c:v>2256.8638668682825</c:v>
                </c:pt>
                <c:pt idx="148">
                  <c:v>2498.0494820062945</c:v>
                </c:pt>
                <c:pt idx="149">
                  <c:v>2851.1354174269136</c:v>
                </c:pt>
                <c:pt idx="150">
                  <c:v>3145.9772992326971</c:v>
                </c:pt>
                <c:pt idx="151">
                  <c:v>3039.0808470202282</c:v>
                </c:pt>
                <c:pt idx="152">
                  <c:v>2545.4168949326668</c:v>
                </c:pt>
                <c:pt idx="153">
                  <c:v>3307.4127653238129</c:v>
                </c:pt>
                <c:pt idx="154">
                  <c:v>2515.0999402522134</c:v>
                </c:pt>
                <c:pt idx="155">
                  <c:v>2530.6977644922026</c:v>
                </c:pt>
                <c:pt idx="156">
                  <c:v>2724.5914682026632</c:v>
                </c:pt>
                <c:pt idx="157">
                  <c:v>4000.7740946239337</c:v>
                </c:pt>
                <c:pt idx="158">
                  <c:v>6084.8625971205183</c:v>
                </c:pt>
                <c:pt idx="159">
                  <c:v>6474.3987064183257</c:v>
                </c:pt>
                <c:pt idx="160">
                  <c:v>6347.3970252734252</c:v>
                </c:pt>
                <c:pt idx="161">
                  <c:v>6824.4721472002584</c:v>
                </c:pt>
                <c:pt idx="162">
                  <c:v>7620.148783630515</c:v>
                </c:pt>
                <c:pt idx="163">
                  <c:v>7900.1652302243438</c:v>
                </c:pt>
                <c:pt idx="164">
                  <c:v>10823.777656836524</c:v>
                </c:pt>
                <c:pt idx="165">
                  <c:v>13240.925558527575</c:v>
                </c:pt>
                <c:pt idx="166">
                  <c:v>12074.109990151974</c:v>
                </c:pt>
                <c:pt idx="167">
                  <c:v>13129.305984055383</c:v>
                </c:pt>
                <c:pt idx="168">
                  <c:v>12793.888979749716</c:v>
                </c:pt>
                <c:pt idx="169">
                  <c:v>13840.747317914549</c:v>
                </c:pt>
                <c:pt idx="170">
                  <c:v>15600.521875289505</c:v>
                </c:pt>
                <c:pt idx="171">
                  <c:v>11098.726568654925</c:v>
                </c:pt>
                <c:pt idx="172">
                  <c:v>7761.8271229920047</c:v>
                </c:pt>
                <c:pt idx="173">
                  <c:v>9713.0071592003496</c:v>
                </c:pt>
                <c:pt idx="174">
                  <c:v>9096.8232678758432</c:v>
                </c:pt>
                <c:pt idx="175">
                  <c:v>5709.3732209448299</c:v>
                </c:pt>
                <c:pt idx="176">
                  <c:v>3872.6709698640234</c:v>
                </c:pt>
                <c:pt idx="177">
                  <c:v>5037.9021328772033</c:v>
                </c:pt>
                <c:pt idx="178">
                  <c:v>5410.3416536834238</c:v>
                </c:pt>
                <c:pt idx="179">
                  <c:v>5286.982563349151</c:v>
                </c:pt>
                <c:pt idx="180">
                  <c:v>5053.2268845102953</c:v>
                </c:pt>
                <c:pt idx="181">
                  <c:v>4905.7628980689324</c:v>
                </c:pt>
                <c:pt idx="182">
                  <c:v>4184.8383310882145</c:v>
                </c:pt>
                <c:pt idx="183">
                  <c:v>4614.6819266034745</c:v>
                </c:pt>
                <c:pt idx="184">
                  <c:v>5469.4679584871765</c:v>
                </c:pt>
                <c:pt idx="185">
                  <c:v>4982.3588933418632</c:v>
                </c:pt>
                <c:pt idx="186">
                  <c:v>4277.4705680250199</c:v>
                </c:pt>
                <c:pt idx="187">
                  <c:v>3781.4520968988795</c:v>
                </c:pt>
                <c:pt idx="188">
                  <c:v>4061.3089319529772</c:v>
                </c:pt>
                <c:pt idx="189">
                  <c:v>3379.2273419253738</c:v>
                </c:pt>
                <c:pt idx="190">
                  <c:v>3283.2777016689233</c:v>
                </c:pt>
                <c:pt idx="191">
                  <c:v>3274.8828410844899</c:v>
                </c:pt>
                <c:pt idx="192">
                  <c:v>3047.6688856517862</c:v>
                </c:pt>
                <c:pt idx="193">
                  <c:v>3584.3938896587706</c:v>
                </c:pt>
                <c:pt idx="194">
                  <c:v>3562.206931061789</c:v>
                </c:pt>
                <c:pt idx="195">
                  <c:v>2546.007622545887</c:v>
                </c:pt>
                <c:pt idx="196">
                  <c:v>1268.2480287526937</c:v>
                </c:pt>
                <c:pt idx="197">
                  <c:v>1867.5309786030434</c:v>
                </c:pt>
                <c:pt idx="198">
                  <c:v>2078.7385591526918</c:v>
                </c:pt>
                <c:pt idx="199">
                  <c:v>2213.2553026051364</c:v>
                </c:pt>
                <c:pt idx="200">
                  <c:v>2294.8021304170657</c:v>
                </c:pt>
                <c:pt idx="201">
                  <c:v>2169.8863143855501</c:v>
                </c:pt>
                <c:pt idx="202">
                  <c:v>1914.7614576438643</c:v>
                </c:pt>
                <c:pt idx="203">
                  <c:v>1690.7300122753632</c:v>
                </c:pt>
                <c:pt idx="204">
                  <c:v>1785.6972259267454</c:v>
                </c:pt>
                <c:pt idx="205">
                  <c:v>1466.3622117197115</c:v>
                </c:pt>
                <c:pt idx="206">
                  <c:v>1663.4169264177563</c:v>
                </c:pt>
                <c:pt idx="207">
                  <c:v>1629.9525031353105</c:v>
                </c:pt>
                <c:pt idx="208">
                  <c:v>1672.9521540951987</c:v>
                </c:pt>
                <c:pt idx="209">
                  <c:v>1839.4346279663491</c:v>
                </c:pt>
                <c:pt idx="210">
                  <c:v>1875.9579313580948</c:v>
                </c:pt>
                <c:pt idx="211">
                  <c:v>1666.3218508783243</c:v>
                </c:pt>
                <c:pt idx="212">
                  <c:v>1327.5806039643608</c:v>
                </c:pt>
                <c:pt idx="213">
                  <c:v>1407.4358817887701</c:v>
                </c:pt>
                <c:pt idx="214">
                  <c:v>1960.8710583110164</c:v>
                </c:pt>
                <c:pt idx="215">
                  <c:v>1632.6343113536932</c:v>
                </c:pt>
                <c:pt idx="216">
                  <c:v>1686.1427390938206</c:v>
                </c:pt>
                <c:pt idx="217">
                  <c:v>1736.6109519470381</c:v>
                </c:pt>
                <c:pt idx="218">
                  <c:v>1763.6326627646031</c:v>
                </c:pt>
                <c:pt idx="219">
                  <c:v>1662.8598970292278</c:v>
                </c:pt>
                <c:pt idx="220">
                  <c:v>1600.5534580969938</c:v>
                </c:pt>
                <c:pt idx="221">
                  <c:v>1621.5072595876466</c:v>
                </c:pt>
                <c:pt idx="222">
                  <c:v>1579.05453195576</c:v>
                </c:pt>
                <c:pt idx="223">
                  <c:v>1670.0978686368144</c:v>
                </c:pt>
                <c:pt idx="224">
                  <c:v>1304.1542084755677</c:v>
                </c:pt>
                <c:pt idx="225">
                  <c:v>1422.1343152833024</c:v>
                </c:pt>
                <c:pt idx="226">
                  <c:v>1454.1288999173053</c:v>
                </c:pt>
                <c:pt idx="227">
                  <c:v>1450.3672369800483</c:v>
                </c:pt>
                <c:pt idx="228">
                  <c:v>340.0373024648548</c:v>
                </c:pt>
                <c:pt idx="229">
                  <c:v>507.6629335172359</c:v>
                </c:pt>
                <c:pt idx="230">
                  <c:v>295.7946381559442</c:v>
                </c:pt>
                <c:pt idx="231">
                  <c:v>341.27310754931568</c:v>
                </c:pt>
                <c:pt idx="232">
                  <c:v>353.67497317780084</c:v>
                </c:pt>
                <c:pt idx="233">
                  <c:v>716.50545852703772</c:v>
                </c:pt>
                <c:pt idx="234">
                  <c:v>1407.8148844478324</c:v>
                </c:pt>
                <c:pt idx="235">
                  <c:v>1504.1682639532141</c:v>
                </c:pt>
                <c:pt idx="236">
                  <c:v>1961.2423427950064</c:v>
                </c:pt>
                <c:pt idx="237">
                  <c:v>2198.0598914252032</c:v>
                </c:pt>
                <c:pt idx="238">
                  <c:v>1505.2047779245565</c:v>
                </c:pt>
                <c:pt idx="239">
                  <c:v>1757.9368183514828</c:v>
                </c:pt>
                <c:pt idx="240">
                  <c:v>2059.4863134884154</c:v>
                </c:pt>
                <c:pt idx="241">
                  <c:v>2452.6036924572154</c:v>
                </c:pt>
                <c:pt idx="242">
                  <c:v>885.49614021306161</c:v>
                </c:pt>
                <c:pt idx="243">
                  <c:v>3486.0754827645196</c:v>
                </c:pt>
                <c:pt idx="244">
                  <c:v>4036.1934270629436</c:v>
                </c:pt>
                <c:pt idx="245">
                  <c:v>3391.1198293006937</c:v>
                </c:pt>
                <c:pt idx="246">
                  <c:v>3578.970722016441</c:v>
                </c:pt>
                <c:pt idx="247">
                  <c:v>3569.9491365363874</c:v>
                </c:pt>
                <c:pt idx="248">
                  <c:v>4154.4024800865436</c:v>
                </c:pt>
                <c:pt idx="249">
                  <c:v>4639.4565739535965</c:v>
                </c:pt>
                <c:pt idx="250">
                  <c:v>4592.6972301789656</c:v>
                </c:pt>
                <c:pt idx="251">
                  <c:v>4590.1355900818135</c:v>
                </c:pt>
                <c:pt idx="252">
                  <c:v>4442.0584327619881</c:v>
                </c:pt>
                <c:pt idx="253">
                  <c:v>3275.3205143172427</c:v>
                </c:pt>
                <c:pt idx="254">
                  <c:v>3716.0255405440926</c:v>
                </c:pt>
                <c:pt idx="255">
                  <c:v>3949.5014809018867</c:v>
                </c:pt>
                <c:pt idx="256">
                  <c:v>2896.8322541825246</c:v>
                </c:pt>
                <c:pt idx="257">
                  <c:v>2225.6921099950378</c:v>
                </c:pt>
                <c:pt idx="258">
                  <c:v>2442.5500763091932</c:v>
                </c:pt>
                <c:pt idx="259">
                  <c:v>1776.9338221755033</c:v>
                </c:pt>
                <c:pt idx="260">
                  <c:v>0</c:v>
                </c:pt>
                <c:pt idx="261">
                  <c:v>0</c:v>
                </c:pt>
                <c:pt idx="262">
                  <c:v>88.178329111776648</c:v>
                </c:pt>
                <c:pt idx="263">
                  <c:v>786.7115313017357</c:v>
                </c:pt>
                <c:pt idx="264">
                  <c:v>1285.8216295907469</c:v>
                </c:pt>
                <c:pt idx="265">
                  <c:v>1632.4121073156321</c:v>
                </c:pt>
                <c:pt idx="266">
                  <c:v>789.13163322878188</c:v>
                </c:pt>
                <c:pt idx="267">
                  <c:v>0</c:v>
                </c:pt>
                <c:pt idx="268">
                  <c:v>0</c:v>
                </c:pt>
                <c:pt idx="269">
                  <c:v>522.89651525353747</c:v>
                </c:pt>
                <c:pt idx="270">
                  <c:v>792.18096667184841</c:v>
                </c:pt>
                <c:pt idx="271">
                  <c:v>1124.1010754450426</c:v>
                </c:pt>
                <c:pt idx="272">
                  <c:v>684.0488345260552</c:v>
                </c:pt>
                <c:pt idx="273">
                  <c:v>790.69343688549884</c:v>
                </c:pt>
                <c:pt idx="274">
                  <c:v>466.55988165676973</c:v>
                </c:pt>
                <c:pt idx="275">
                  <c:v>398.3506989784396</c:v>
                </c:pt>
                <c:pt idx="276">
                  <c:v>548.25116498211469</c:v>
                </c:pt>
                <c:pt idx="277">
                  <c:v>650.24101650036516</c:v>
                </c:pt>
                <c:pt idx="278">
                  <c:v>655.24765866903419</c:v>
                </c:pt>
                <c:pt idx="279">
                  <c:v>744.42020779068821</c:v>
                </c:pt>
                <c:pt idx="280">
                  <c:v>845.35303744671205</c:v>
                </c:pt>
                <c:pt idx="281">
                  <c:v>766.88261773498948</c:v>
                </c:pt>
                <c:pt idx="282">
                  <c:v>769.79179106239712</c:v>
                </c:pt>
                <c:pt idx="283">
                  <c:v>681.8200509882596</c:v>
                </c:pt>
                <c:pt idx="284">
                  <c:v>724.54395693343076</c:v>
                </c:pt>
                <c:pt idx="285">
                  <c:v>405.68274416631692</c:v>
                </c:pt>
                <c:pt idx="286">
                  <c:v>123.86659175903799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440.12331245771725</c:v>
                </c:pt>
                <c:pt idx="293">
                  <c:v>737.00577259017314</c:v>
                </c:pt>
                <c:pt idx="294">
                  <c:v>662.12232005193096</c:v>
                </c:pt>
                <c:pt idx="295">
                  <c:v>720.64980698834347</c:v>
                </c:pt>
                <c:pt idx="296">
                  <c:v>731.88064347047214</c:v>
                </c:pt>
                <c:pt idx="297">
                  <c:v>652.84106668391416</c:v>
                </c:pt>
                <c:pt idx="298">
                  <c:v>631.90760386000204</c:v>
                </c:pt>
                <c:pt idx="299">
                  <c:v>613.04591930336642</c:v>
                </c:pt>
                <c:pt idx="300">
                  <c:v>752.31180144705399</c:v>
                </c:pt>
                <c:pt idx="301">
                  <c:v>763.62839533888973</c:v>
                </c:pt>
                <c:pt idx="302">
                  <c:v>800.17893161043537</c:v>
                </c:pt>
                <c:pt idx="303">
                  <c:v>825.38481612914234</c:v>
                </c:pt>
                <c:pt idx="304">
                  <c:v>1932.2960656631412</c:v>
                </c:pt>
                <c:pt idx="305">
                  <c:v>1882.3901005342912</c:v>
                </c:pt>
                <c:pt idx="306">
                  <c:v>1045.4063356754955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237.34908062798843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1221.1450451877868</c:v>
                </c:pt>
                <c:pt idx="319">
                  <c:v>1502.4052770066071</c:v>
                </c:pt>
                <c:pt idx="320">
                  <c:v>1422.6565461973667</c:v>
                </c:pt>
                <c:pt idx="321">
                  <c:v>1440.3953536366996</c:v>
                </c:pt>
                <c:pt idx="322">
                  <c:v>1386.4183185820618</c:v>
                </c:pt>
                <c:pt idx="323">
                  <c:v>1264.7284731738928</c:v>
                </c:pt>
                <c:pt idx="324">
                  <c:v>1016.8318436664986</c:v>
                </c:pt>
                <c:pt idx="325">
                  <c:v>1291.3192978170687</c:v>
                </c:pt>
                <c:pt idx="326">
                  <c:v>1457.8430421748474</c:v>
                </c:pt>
                <c:pt idx="327">
                  <c:v>1628.1287011458724</c:v>
                </c:pt>
                <c:pt idx="328">
                  <c:v>2345.4543574252793</c:v>
                </c:pt>
                <c:pt idx="329">
                  <c:v>2597.7951052297958</c:v>
                </c:pt>
                <c:pt idx="330">
                  <c:v>2102.2313451253303</c:v>
                </c:pt>
                <c:pt idx="331">
                  <c:v>1534.4933778860147</c:v>
                </c:pt>
                <c:pt idx="332">
                  <c:v>37.618528643944813</c:v>
                </c:pt>
                <c:pt idx="333">
                  <c:v>0</c:v>
                </c:pt>
                <c:pt idx="334">
                  <c:v>0</c:v>
                </c:pt>
                <c:pt idx="335">
                  <c:v>581.69305236205196</c:v>
                </c:pt>
                <c:pt idx="336">
                  <c:v>847.21161475633096</c:v>
                </c:pt>
                <c:pt idx="337">
                  <c:v>803.22487023841336</c:v>
                </c:pt>
                <c:pt idx="338">
                  <c:v>827.94663014982461</c:v>
                </c:pt>
                <c:pt idx="339">
                  <c:v>1507.2053413661642</c:v>
                </c:pt>
                <c:pt idx="340">
                  <c:v>1983.7663232591558</c:v>
                </c:pt>
                <c:pt idx="341">
                  <c:v>1837.919070699942</c:v>
                </c:pt>
                <c:pt idx="342">
                  <c:v>1485.1626999162352</c:v>
                </c:pt>
                <c:pt idx="343">
                  <c:v>1088.5511383429832</c:v>
                </c:pt>
                <c:pt idx="344">
                  <c:v>984.19351039051651</c:v>
                </c:pt>
                <c:pt idx="345">
                  <c:v>1032.0158954623294</c:v>
                </c:pt>
                <c:pt idx="346">
                  <c:v>169.89301332217315</c:v>
                </c:pt>
                <c:pt idx="347">
                  <c:v>252.47505288846142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1235.724577504636</c:v>
                </c:pt>
                <c:pt idx="355">
                  <c:v>1870.7169000408987</c:v>
                </c:pt>
                <c:pt idx="356">
                  <c:v>1925.8139796517671</c:v>
                </c:pt>
                <c:pt idx="357">
                  <c:v>1825.8420570010935</c:v>
                </c:pt>
                <c:pt idx="358">
                  <c:v>2004.664313352012</c:v>
                </c:pt>
                <c:pt idx="359">
                  <c:v>2204.2097226182073</c:v>
                </c:pt>
                <c:pt idx="360">
                  <c:v>2108.1314490474915</c:v>
                </c:pt>
                <c:pt idx="361">
                  <c:v>2087.0395807905347</c:v>
                </c:pt>
                <c:pt idx="362">
                  <c:v>2117.2484750582439</c:v>
                </c:pt>
                <c:pt idx="363">
                  <c:v>1701.4341776856058</c:v>
                </c:pt>
                <c:pt idx="364">
                  <c:v>1123.4658318949257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 All'!$C$3</c:f>
              <c:strCache>
                <c:ptCount val="1"/>
                <c:pt idx="0">
                  <c:v>Net TLM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All'!$A$4:$A$368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'Plot All'!$C$4:$C$368</c:f>
              <c:numCache>
                <c:formatCode>0</c:formatCode>
                <c:ptCount val="365"/>
                <c:pt idx="0">
                  <c:v>13633.020279588776</c:v>
                </c:pt>
                <c:pt idx="1">
                  <c:v>5092.8361761918677</c:v>
                </c:pt>
                <c:pt idx="2">
                  <c:v>1651.4506928818137</c:v>
                </c:pt>
                <c:pt idx="3">
                  <c:v>853.80308698351234</c:v>
                </c:pt>
                <c:pt idx="4">
                  <c:v>1654.8524971868096</c:v>
                </c:pt>
                <c:pt idx="5">
                  <c:v>1986.5772638044659</c:v>
                </c:pt>
                <c:pt idx="6">
                  <c:v>5373.6336889902796</c:v>
                </c:pt>
                <c:pt idx="7">
                  <c:v>3322.9732866601316</c:v>
                </c:pt>
                <c:pt idx="8">
                  <c:v>617.3828730007541</c:v>
                </c:pt>
                <c:pt idx="9">
                  <c:v>667.61138367329124</c:v>
                </c:pt>
                <c:pt idx="10">
                  <c:v>2110.1869003224811</c:v>
                </c:pt>
                <c:pt idx="11">
                  <c:v>3209.9631611509358</c:v>
                </c:pt>
                <c:pt idx="12">
                  <c:v>9020.9912286008985</c:v>
                </c:pt>
                <c:pt idx="13">
                  <c:v>10283.725733716474</c:v>
                </c:pt>
                <c:pt idx="14">
                  <c:v>9785.3948568278756</c:v>
                </c:pt>
                <c:pt idx="15">
                  <c:v>10811.560881586312</c:v>
                </c:pt>
                <c:pt idx="16">
                  <c:v>6877.5040472971386</c:v>
                </c:pt>
                <c:pt idx="17">
                  <c:v>1051.2275994761062</c:v>
                </c:pt>
                <c:pt idx="18">
                  <c:v>21.241966751599211</c:v>
                </c:pt>
                <c:pt idx="19">
                  <c:v>163.1998479239808</c:v>
                </c:pt>
                <c:pt idx="20">
                  <c:v>7658.3930856668339</c:v>
                </c:pt>
                <c:pt idx="21">
                  <c:v>10400.519712026384</c:v>
                </c:pt>
                <c:pt idx="22">
                  <c:v>7823.5680820374409</c:v>
                </c:pt>
                <c:pt idx="23">
                  <c:v>7538.5483550999115</c:v>
                </c:pt>
                <c:pt idx="24">
                  <c:v>7576.7663462361279</c:v>
                </c:pt>
                <c:pt idx="25">
                  <c:v>7734.2226588398999</c:v>
                </c:pt>
                <c:pt idx="26">
                  <c:v>8510.2024673350388</c:v>
                </c:pt>
                <c:pt idx="27">
                  <c:v>11605.659944893221</c:v>
                </c:pt>
                <c:pt idx="28">
                  <c:v>6235.7759745564399</c:v>
                </c:pt>
                <c:pt idx="29">
                  <c:v>1193.1372759756139</c:v>
                </c:pt>
                <c:pt idx="30">
                  <c:v>3614.4043365632024</c:v>
                </c:pt>
                <c:pt idx="31">
                  <c:v>8279.2989113348849</c:v>
                </c:pt>
                <c:pt idx="32">
                  <c:v>9787.7529410558236</c:v>
                </c:pt>
                <c:pt idx="33">
                  <c:v>12688.749011412501</c:v>
                </c:pt>
                <c:pt idx="34">
                  <c:v>13732.335239572329</c:v>
                </c:pt>
                <c:pt idx="35">
                  <c:v>12021.056560729348</c:v>
                </c:pt>
                <c:pt idx="36">
                  <c:v>1129.8379073097797</c:v>
                </c:pt>
                <c:pt idx="37">
                  <c:v>0</c:v>
                </c:pt>
                <c:pt idx="38">
                  <c:v>225.23559503159504</c:v>
                </c:pt>
                <c:pt idx="39">
                  <c:v>3246.831050640234</c:v>
                </c:pt>
                <c:pt idx="40">
                  <c:v>5137.8832215619914</c:v>
                </c:pt>
                <c:pt idx="41">
                  <c:v>1933.3088159366707</c:v>
                </c:pt>
                <c:pt idx="42">
                  <c:v>733.40715937215862</c:v>
                </c:pt>
                <c:pt idx="43">
                  <c:v>1287.5800740428792</c:v>
                </c:pt>
                <c:pt idx="44">
                  <c:v>1259.4275034700911</c:v>
                </c:pt>
                <c:pt idx="45">
                  <c:v>5422.5966913779321</c:v>
                </c:pt>
                <c:pt idx="46">
                  <c:v>1185.1528477725149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7661.0968147963304</c:v>
                </c:pt>
                <c:pt idx="53">
                  <c:v>8584.5530707238904</c:v>
                </c:pt>
                <c:pt idx="54">
                  <c:v>7308.1013745156197</c:v>
                </c:pt>
                <c:pt idx="55">
                  <c:v>7900.1149212649671</c:v>
                </c:pt>
                <c:pt idx="56">
                  <c:v>7460.2509566029703</c:v>
                </c:pt>
                <c:pt idx="57">
                  <c:v>6757.8079589636145</c:v>
                </c:pt>
                <c:pt idx="58">
                  <c:v>7690.8251299588865</c:v>
                </c:pt>
                <c:pt idx="59">
                  <c:v>6040.8672527725121</c:v>
                </c:pt>
                <c:pt idx="60">
                  <c:v>5730.7079513665431</c:v>
                </c:pt>
                <c:pt idx="61">
                  <c:v>5509.7913775497718</c:v>
                </c:pt>
                <c:pt idx="62">
                  <c:v>4079.9841345215741</c:v>
                </c:pt>
                <c:pt idx="63">
                  <c:v>7423.9108043453416</c:v>
                </c:pt>
                <c:pt idx="64">
                  <c:v>1820.7166810123035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2318.8882724134191</c:v>
                </c:pt>
                <c:pt idx="70">
                  <c:v>2990.485688240452</c:v>
                </c:pt>
                <c:pt idx="71">
                  <c:v>2643.3328838647681</c:v>
                </c:pt>
                <c:pt idx="72">
                  <c:v>2393.9731181584302</c:v>
                </c:pt>
                <c:pt idx="73">
                  <c:v>3254.416229990562</c:v>
                </c:pt>
                <c:pt idx="74">
                  <c:v>506.94919950344706</c:v>
                </c:pt>
                <c:pt idx="75">
                  <c:v>277.5711040426757</c:v>
                </c:pt>
                <c:pt idx="76">
                  <c:v>1477.1612263181532</c:v>
                </c:pt>
                <c:pt idx="77">
                  <c:v>2399.7297432491696</c:v>
                </c:pt>
                <c:pt idx="78">
                  <c:v>3028.8365789743489</c:v>
                </c:pt>
                <c:pt idx="79">
                  <c:v>2260.4458145617473</c:v>
                </c:pt>
                <c:pt idx="80">
                  <c:v>2237.5459934443479</c:v>
                </c:pt>
                <c:pt idx="81">
                  <c:v>2663.8676320873719</c:v>
                </c:pt>
                <c:pt idx="82">
                  <c:v>2399.8384482499541</c:v>
                </c:pt>
                <c:pt idx="83">
                  <c:v>2546.3016806935534</c:v>
                </c:pt>
                <c:pt idx="84">
                  <c:v>2100.4399362119857</c:v>
                </c:pt>
                <c:pt idx="85">
                  <c:v>1124.6828811818825</c:v>
                </c:pt>
                <c:pt idx="86">
                  <c:v>1574.3622490953435</c:v>
                </c:pt>
                <c:pt idx="87">
                  <c:v>2653.9445130720405</c:v>
                </c:pt>
                <c:pt idx="88">
                  <c:v>2057.6034117062331</c:v>
                </c:pt>
                <c:pt idx="89">
                  <c:v>1365.9409990462082</c:v>
                </c:pt>
                <c:pt idx="90">
                  <c:v>1601.9054158627164</c:v>
                </c:pt>
                <c:pt idx="91">
                  <c:v>1653.7949944224069</c:v>
                </c:pt>
                <c:pt idx="92">
                  <c:v>2387.6798274408152</c:v>
                </c:pt>
                <c:pt idx="93">
                  <c:v>2732.920029848382</c:v>
                </c:pt>
                <c:pt idx="94">
                  <c:v>2852.0034726551662</c:v>
                </c:pt>
                <c:pt idx="95">
                  <c:v>2930.2459605925192</c:v>
                </c:pt>
                <c:pt idx="96">
                  <c:v>2271.523061580529</c:v>
                </c:pt>
                <c:pt idx="97">
                  <c:v>2703.1562096213947</c:v>
                </c:pt>
                <c:pt idx="98">
                  <c:v>2588.5178084724412</c:v>
                </c:pt>
                <c:pt idx="99">
                  <c:v>1800.8657154382181</c:v>
                </c:pt>
                <c:pt idx="100">
                  <c:v>1736.1381085471958</c:v>
                </c:pt>
                <c:pt idx="101">
                  <c:v>1923.8300507573149</c:v>
                </c:pt>
                <c:pt idx="102">
                  <c:v>1497.6864566676036</c:v>
                </c:pt>
                <c:pt idx="103">
                  <c:v>1271.2035488743072</c:v>
                </c:pt>
                <c:pt idx="104">
                  <c:v>1533.4352501089065</c:v>
                </c:pt>
                <c:pt idx="105">
                  <c:v>1835.4482948020514</c:v>
                </c:pt>
                <c:pt idx="106">
                  <c:v>2044.5007020158077</c:v>
                </c:pt>
                <c:pt idx="107">
                  <c:v>2177.8971250699046</c:v>
                </c:pt>
                <c:pt idx="108">
                  <c:v>3282.8932180451507</c:v>
                </c:pt>
                <c:pt idx="109">
                  <c:v>4291.5127945608274</c:v>
                </c:pt>
                <c:pt idx="110">
                  <c:v>3535.2117496958344</c:v>
                </c:pt>
                <c:pt idx="111">
                  <c:v>3652.9873300548579</c:v>
                </c:pt>
                <c:pt idx="112">
                  <c:v>3863.425703377713</c:v>
                </c:pt>
                <c:pt idx="113">
                  <c:v>3803.7316365449014</c:v>
                </c:pt>
                <c:pt idx="114">
                  <c:v>3084.4787526229402</c:v>
                </c:pt>
                <c:pt idx="115">
                  <c:v>2533.0102686795713</c:v>
                </c:pt>
                <c:pt idx="116">
                  <c:v>2165.304411423157</c:v>
                </c:pt>
                <c:pt idx="117">
                  <c:v>2028.6437674247049</c:v>
                </c:pt>
                <c:pt idx="118">
                  <c:v>2279.2302249632676</c:v>
                </c:pt>
                <c:pt idx="119">
                  <c:v>1622.2288529947123</c:v>
                </c:pt>
                <c:pt idx="120">
                  <c:v>1052.4720036022056</c:v>
                </c:pt>
                <c:pt idx="121">
                  <c:v>0</c:v>
                </c:pt>
                <c:pt idx="122">
                  <c:v>1133.3944411749519</c:v>
                </c:pt>
                <c:pt idx="123">
                  <c:v>618.95456819731089</c:v>
                </c:pt>
                <c:pt idx="124">
                  <c:v>813.5729552285261</c:v>
                </c:pt>
                <c:pt idx="125">
                  <c:v>867.78261590737156</c:v>
                </c:pt>
                <c:pt idx="126">
                  <c:v>1005.8580726263062</c:v>
                </c:pt>
                <c:pt idx="127">
                  <c:v>1010.6048845438459</c:v>
                </c:pt>
                <c:pt idx="128">
                  <c:v>917.05825423065426</c:v>
                </c:pt>
                <c:pt idx="129">
                  <c:v>910.9500840739579</c:v>
                </c:pt>
                <c:pt idx="130">
                  <c:v>994.20223994560558</c:v>
                </c:pt>
                <c:pt idx="131">
                  <c:v>1020.5100225297333</c:v>
                </c:pt>
                <c:pt idx="132">
                  <c:v>1023.5049999165194</c:v>
                </c:pt>
                <c:pt idx="133">
                  <c:v>1005.9549872611478</c:v>
                </c:pt>
                <c:pt idx="134">
                  <c:v>1005.8897071979948</c:v>
                </c:pt>
                <c:pt idx="135">
                  <c:v>1021.1691854913801</c:v>
                </c:pt>
                <c:pt idx="136">
                  <c:v>993.46944131810324</c:v>
                </c:pt>
                <c:pt idx="137">
                  <c:v>756.246685901604</c:v>
                </c:pt>
                <c:pt idx="138">
                  <c:v>588.89108818855675</c:v>
                </c:pt>
                <c:pt idx="139">
                  <c:v>653.3798745584096</c:v>
                </c:pt>
                <c:pt idx="140">
                  <c:v>953.38374045933745</c:v>
                </c:pt>
                <c:pt idx="141">
                  <c:v>1124.9167117991242</c:v>
                </c:pt>
                <c:pt idx="142">
                  <c:v>1188.0963800455786</c:v>
                </c:pt>
                <c:pt idx="143">
                  <c:v>1154.2260034936658</c:v>
                </c:pt>
                <c:pt idx="144">
                  <c:v>1432.248805827993</c:v>
                </c:pt>
                <c:pt idx="145">
                  <c:v>1489.9833738319553</c:v>
                </c:pt>
                <c:pt idx="146">
                  <c:v>1416.5118782726947</c:v>
                </c:pt>
                <c:pt idx="147">
                  <c:v>1665.2653482637006</c:v>
                </c:pt>
                <c:pt idx="148">
                  <c:v>1843.228252134516</c:v>
                </c:pt>
                <c:pt idx="149">
                  <c:v>2103.7587085111959</c:v>
                </c:pt>
                <c:pt idx="150">
                  <c:v>2321.3128003622705</c:v>
                </c:pt>
                <c:pt idx="151">
                  <c:v>2242.4374369276265</c:v>
                </c:pt>
                <c:pt idx="152">
                  <c:v>1878.1791025341204</c:v>
                </c:pt>
                <c:pt idx="153">
                  <c:v>2440.4307018045838</c:v>
                </c:pt>
                <c:pt idx="154">
                  <c:v>1855.8092224383854</c:v>
                </c:pt>
                <c:pt idx="155">
                  <c:v>1867.3183420607422</c:v>
                </c:pt>
                <c:pt idx="156">
                  <c:v>2010.3861055956277</c:v>
                </c:pt>
                <c:pt idx="157">
                  <c:v>2952.0391388308549</c:v>
                </c:pt>
                <c:pt idx="158">
                  <c:v>4489.8192490411539</c:v>
                </c:pt>
                <c:pt idx="159">
                  <c:v>4777.2450855012139</c:v>
                </c:pt>
                <c:pt idx="160">
                  <c:v>4683.5347373111335</c:v>
                </c:pt>
                <c:pt idx="161">
                  <c:v>5035.5527215264847</c:v>
                </c:pt>
                <c:pt idx="162">
                  <c:v>5622.6562462547899</c:v>
                </c:pt>
                <c:pt idx="163">
                  <c:v>5829.271138850725</c:v>
                </c:pt>
                <c:pt idx="164">
                  <c:v>7986.5082399729436</c:v>
                </c:pt>
                <c:pt idx="165">
                  <c:v>9770.0418865548017</c:v>
                </c:pt>
                <c:pt idx="166">
                  <c:v>8909.0871952438156</c:v>
                </c:pt>
                <c:pt idx="167">
                  <c:v>9687.68148711502</c:v>
                </c:pt>
                <c:pt idx="168">
                  <c:v>9440.1883517564747</c:v>
                </c:pt>
                <c:pt idx="169">
                  <c:v>10212.630562684284</c:v>
                </c:pt>
                <c:pt idx="170">
                  <c:v>11511.110118395845</c:v>
                </c:pt>
                <c:pt idx="171">
                  <c:v>8189.3839659374617</c:v>
                </c:pt>
                <c:pt idx="172">
                  <c:v>5727.1960160662593</c:v>
                </c:pt>
                <c:pt idx="173">
                  <c:v>7166.9073563122438</c:v>
                </c:pt>
                <c:pt idx="174">
                  <c:v>6712.2456031401925</c:v>
                </c:pt>
                <c:pt idx="175">
                  <c:v>4212.7580332691077</c:v>
                </c:pt>
                <c:pt idx="176">
                  <c:v>2857.5160717559229</c:v>
                </c:pt>
                <c:pt idx="177">
                  <c:v>3717.3016826512167</c:v>
                </c:pt>
                <c:pt idx="178">
                  <c:v>3992.1125108218876</c:v>
                </c:pt>
                <c:pt idx="179">
                  <c:v>3901.0899101490113</c:v>
                </c:pt>
                <c:pt idx="180">
                  <c:v>3728.6093110110733</c:v>
                </c:pt>
                <c:pt idx="181">
                  <c:v>3619.8005032036317</c:v>
                </c:pt>
                <c:pt idx="182">
                  <c:v>3087.8540629555946</c:v>
                </c:pt>
                <c:pt idx="183">
                  <c:v>3405.0214629449961</c:v>
                </c:pt>
                <c:pt idx="184">
                  <c:v>4035.7398593766748</c:v>
                </c:pt>
                <c:pt idx="185">
                  <c:v>3676.3181596809718</c:v>
                </c:pt>
                <c:pt idx="186">
                  <c:v>3156.2043328002119</c:v>
                </c:pt>
                <c:pt idx="187">
                  <c:v>2790.2086765308354</c:v>
                </c:pt>
                <c:pt idx="188">
                  <c:v>2996.7057970403812</c:v>
                </c:pt>
                <c:pt idx="189">
                  <c:v>2493.4203072789965</c:v>
                </c:pt>
                <c:pt idx="190">
                  <c:v>2422.6222350323287</c:v>
                </c:pt>
                <c:pt idx="191">
                  <c:v>2416.4279445215061</c:v>
                </c:pt>
                <c:pt idx="192">
                  <c:v>2248.7742671426136</c:v>
                </c:pt>
                <c:pt idx="193">
                  <c:v>2644.8059303017153</c:v>
                </c:pt>
                <c:pt idx="194">
                  <c:v>2628.4349059447236</c:v>
                </c:pt>
                <c:pt idx="195">
                  <c:v>1878.6149809399915</c:v>
                </c:pt>
                <c:pt idx="196">
                  <c:v>935.79835553673115</c:v>
                </c:pt>
                <c:pt idx="197">
                  <c:v>1377.9894618952453</c:v>
                </c:pt>
                <c:pt idx="198">
                  <c:v>1533.8325636185232</c:v>
                </c:pt>
                <c:pt idx="199">
                  <c:v>1633.0880282130599</c:v>
                </c:pt>
                <c:pt idx="200">
                  <c:v>1693.2587405938957</c:v>
                </c:pt>
                <c:pt idx="201">
                  <c:v>1601.0874834165543</c:v>
                </c:pt>
                <c:pt idx="202">
                  <c:v>1412.8392733008902</c:v>
                </c:pt>
                <c:pt idx="203">
                  <c:v>1247.5338650436843</c:v>
                </c:pt>
                <c:pt idx="204">
                  <c:v>1317.6070371283845</c:v>
                </c:pt>
                <c:pt idx="205">
                  <c:v>1081.9802713969684</c:v>
                </c:pt>
                <c:pt idx="206">
                  <c:v>1227.3804405945887</c:v>
                </c:pt>
                <c:pt idx="207">
                  <c:v>1202.6881473154131</c:v>
                </c:pt>
                <c:pt idx="208">
                  <c:v>1234.416170339814</c:v>
                </c:pt>
                <c:pt idx="209">
                  <c:v>1357.2580922212389</c:v>
                </c:pt>
                <c:pt idx="210">
                  <c:v>1384.2074321594046</c:v>
                </c:pt>
                <c:pt idx="211">
                  <c:v>1229.5238884624569</c:v>
                </c:pt>
                <c:pt idx="212">
                  <c:v>979.57790421652976</c:v>
                </c:pt>
                <c:pt idx="213">
                  <c:v>1038.5004776996564</c:v>
                </c:pt>
                <c:pt idx="214">
                  <c:v>1446.8620255548108</c:v>
                </c:pt>
                <c:pt idx="215">
                  <c:v>1204.666965073242</c:v>
                </c:pt>
                <c:pt idx="216">
                  <c:v>1244.149067588957</c:v>
                </c:pt>
                <c:pt idx="217">
                  <c:v>1281.3878958971445</c:v>
                </c:pt>
                <c:pt idx="218">
                  <c:v>1301.326324322486</c:v>
                </c:pt>
                <c:pt idx="219">
                  <c:v>1226.9694269963393</c:v>
                </c:pt>
                <c:pt idx="220">
                  <c:v>1180.9955624444046</c:v>
                </c:pt>
                <c:pt idx="221">
                  <c:v>1196.4566808791642</c:v>
                </c:pt>
                <c:pt idx="222">
                  <c:v>1165.1322145245513</c:v>
                </c:pt>
                <c:pt idx="223">
                  <c:v>1232.3100873200633</c:v>
                </c:pt>
                <c:pt idx="224">
                  <c:v>962.29234029089457</c:v>
                </c:pt>
                <c:pt idx="225">
                  <c:v>1049.3459665798378</c:v>
                </c:pt>
                <c:pt idx="226">
                  <c:v>1072.9537144397159</c:v>
                </c:pt>
                <c:pt idx="227">
                  <c:v>1070.178107530844</c:v>
                </c:pt>
                <c:pt idx="228">
                  <c:v>250.9023008541233</c:v>
                </c:pt>
                <c:pt idx="229">
                  <c:v>374.58772068394836</c:v>
                </c:pt>
                <c:pt idx="230">
                  <c:v>218.25709931136137</c:v>
                </c:pt>
                <c:pt idx="231">
                  <c:v>251.81416063200899</c:v>
                </c:pt>
                <c:pt idx="232">
                  <c:v>260.96508789356199</c:v>
                </c:pt>
                <c:pt idx="233">
                  <c:v>528.68572599487993</c:v>
                </c:pt>
                <c:pt idx="234">
                  <c:v>1038.7801312508968</c:v>
                </c:pt>
                <c:pt idx="235">
                  <c:v>1109.8761093619146</c:v>
                </c:pt>
                <c:pt idx="236">
                  <c:v>1447.1359841194428</c:v>
                </c:pt>
                <c:pt idx="237">
                  <c:v>1621.8758359040592</c:v>
                </c:pt>
                <c:pt idx="238">
                  <c:v>1110.6409188060318</c:v>
                </c:pt>
                <c:pt idx="239">
                  <c:v>1297.1235487499248</c:v>
                </c:pt>
                <c:pt idx="240">
                  <c:v>1519.6269670596721</c:v>
                </c:pt>
                <c:pt idx="241">
                  <c:v>1809.6953041922097</c:v>
                </c:pt>
                <c:pt idx="242">
                  <c:v>653.37837162693529</c:v>
                </c:pt>
                <c:pt idx="243">
                  <c:v>2572.2600233460244</c:v>
                </c:pt>
                <c:pt idx="244">
                  <c:v>2978.1738950450886</c:v>
                </c:pt>
                <c:pt idx="245">
                  <c:v>2502.1953811421199</c:v>
                </c:pt>
                <c:pt idx="246">
                  <c:v>2640.8043539172572</c:v>
                </c:pt>
                <c:pt idx="247">
                  <c:v>2634.1476237941506</c:v>
                </c:pt>
                <c:pt idx="248">
                  <c:v>3065.396453189202</c:v>
                </c:pt>
                <c:pt idx="249">
                  <c:v>3423.3018574132993</c:v>
                </c:pt>
                <c:pt idx="250">
                  <c:v>3388.7996811683961</c:v>
                </c:pt>
                <c:pt idx="251">
                  <c:v>3386.9095315004724</c:v>
                </c:pt>
                <c:pt idx="252">
                  <c:v>3277.6482851425899</c:v>
                </c:pt>
                <c:pt idx="253">
                  <c:v>2416.7508891523566</c:v>
                </c:pt>
                <c:pt idx="254">
                  <c:v>2741.9325803279062</c:v>
                </c:pt>
                <c:pt idx="255">
                  <c:v>2914.2067696748381</c:v>
                </c:pt>
                <c:pt idx="256">
                  <c:v>2137.4768959001312</c:v>
                </c:pt>
                <c:pt idx="257">
                  <c:v>1642.2647378469342</c:v>
                </c:pt>
                <c:pt idx="258">
                  <c:v>1802.2770727065517</c:v>
                </c:pt>
                <c:pt idx="259">
                  <c:v>1311.1408107803868</c:v>
                </c:pt>
                <c:pt idx="260">
                  <c:v>0</c:v>
                </c:pt>
                <c:pt idx="261">
                  <c:v>0</c:v>
                </c:pt>
                <c:pt idx="262">
                  <c:v>65.063878284070213</c:v>
                </c:pt>
                <c:pt idx="263">
                  <c:v>580.48846959217803</c:v>
                </c:pt>
                <c:pt idx="264">
                  <c:v>948.76533549039414</c:v>
                </c:pt>
                <c:pt idx="265">
                  <c:v>1204.5030080485142</c:v>
                </c:pt>
                <c:pt idx="266">
                  <c:v>582.27418291655704</c:v>
                </c:pt>
                <c:pt idx="267">
                  <c:v>0</c:v>
                </c:pt>
                <c:pt idx="268">
                  <c:v>0</c:v>
                </c:pt>
                <c:pt idx="269">
                  <c:v>385.8280777864826</c:v>
                </c:pt>
                <c:pt idx="270">
                  <c:v>584.52418540566896</c:v>
                </c:pt>
                <c:pt idx="271">
                  <c:v>829.43707698335925</c:v>
                </c:pt>
                <c:pt idx="272">
                  <c:v>504.737054538032</c:v>
                </c:pt>
                <c:pt idx="273">
                  <c:v>583.42658627969445</c:v>
                </c:pt>
                <c:pt idx="274">
                  <c:v>344.25913552825591</c:v>
                </c:pt>
                <c:pt idx="275">
                  <c:v>293.92983121570597</c:v>
                </c:pt>
                <c:pt idx="276">
                  <c:v>404.53643686396322</c:v>
                </c:pt>
                <c:pt idx="277">
                  <c:v>479.79138161328024</c:v>
                </c:pt>
                <c:pt idx="278">
                  <c:v>483.48561760023398</c:v>
                </c:pt>
                <c:pt idx="279">
                  <c:v>549.28309801038029</c:v>
                </c:pt>
                <c:pt idx="280">
                  <c:v>623.7581012198624</c:v>
                </c:pt>
                <c:pt idx="281">
                  <c:v>565.85736882390745</c:v>
                </c:pt>
                <c:pt idx="282">
                  <c:v>568.00395179036161</c:v>
                </c:pt>
                <c:pt idx="283">
                  <c:v>503.09250873765905</c:v>
                </c:pt>
                <c:pt idx="284">
                  <c:v>534.61706861804612</c:v>
                </c:pt>
                <c:pt idx="285">
                  <c:v>299.33990532895706</c:v>
                </c:pt>
                <c:pt idx="286">
                  <c:v>91.397069221583962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324.75246378768389</c:v>
                </c:pt>
                <c:pt idx="293">
                  <c:v>543.81223102649915</c:v>
                </c:pt>
                <c:pt idx="294">
                  <c:v>488.55820330203369</c:v>
                </c:pt>
                <c:pt idx="295">
                  <c:v>531.74370391949401</c:v>
                </c:pt>
                <c:pt idx="296">
                  <c:v>540.03056742963429</c:v>
                </c:pt>
                <c:pt idx="297">
                  <c:v>481.70987281603897</c:v>
                </c:pt>
                <c:pt idx="298">
                  <c:v>466.26376161208759</c:v>
                </c:pt>
                <c:pt idx="299">
                  <c:v>452.34634720213853</c:v>
                </c:pt>
                <c:pt idx="300">
                  <c:v>555.10604446782872</c:v>
                </c:pt>
                <c:pt idx="301">
                  <c:v>563.45618553973873</c:v>
                </c:pt>
                <c:pt idx="302">
                  <c:v>590.42561972095109</c:v>
                </c:pt>
                <c:pt idx="303">
                  <c:v>609.02420986080949</c:v>
                </c:pt>
                <c:pt idx="304">
                  <c:v>1425.7774817407317</c:v>
                </c:pt>
                <c:pt idx="305">
                  <c:v>1388.9535174685523</c:v>
                </c:pt>
                <c:pt idx="306">
                  <c:v>771.37082622154298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175.13205169991068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901.04261883413596</c:v>
                </c:pt>
                <c:pt idx="319">
                  <c:v>1108.5752594902297</c:v>
                </c:pt>
                <c:pt idx="320">
                  <c:v>1049.7313035324783</c:v>
                </c:pt>
                <c:pt idx="321">
                  <c:v>1062.8201839837543</c:v>
                </c:pt>
                <c:pt idx="322">
                  <c:v>1022.9923115993943</c:v>
                </c:pt>
                <c:pt idx="323">
                  <c:v>933.20139165569799</c:v>
                </c:pt>
                <c:pt idx="324">
                  <c:v>750.28665181236579</c:v>
                </c:pt>
                <c:pt idx="325">
                  <c:v>952.82188339651498</c:v>
                </c:pt>
                <c:pt idx="326">
                  <c:v>1075.6942574076836</c:v>
                </c:pt>
                <c:pt idx="327">
                  <c:v>1201.3424240311283</c:v>
                </c:pt>
                <c:pt idx="328">
                  <c:v>1730.633346872746</c:v>
                </c:pt>
                <c:pt idx="329">
                  <c:v>1916.8272549071357</c:v>
                </c:pt>
                <c:pt idx="330">
                  <c:v>1551.1671148906373</c:v>
                </c:pt>
                <c:pt idx="331">
                  <c:v>1132.2520099006194</c:v>
                </c:pt>
                <c:pt idx="332">
                  <c:v>27.757470498366978</c:v>
                </c:pt>
                <c:pt idx="333">
                  <c:v>0</c:v>
                </c:pt>
                <c:pt idx="334">
                  <c:v>0</c:v>
                </c:pt>
                <c:pt idx="335">
                  <c:v>429.21210164458819</c:v>
                </c:pt>
                <c:pt idx="336">
                  <c:v>625.12948406497503</c:v>
                </c:pt>
                <c:pt idx="337">
                  <c:v>592.67311728807204</c:v>
                </c:pt>
                <c:pt idx="338">
                  <c:v>610.91448786116496</c:v>
                </c:pt>
                <c:pt idx="339">
                  <c:v>1112.1170685309753</c:v>
                </c:pt>
                <c:pt idx="340">
                  <c:v>1463.7556857871223</c:v>
                </c:pt>
                <c:pt idx="341">
                  <c:v>1356.1398125429173</c:v>
                </c:pt>
                <c:pt idx="342">
                  <c:v>1095.8525310328832</c:v>
                </c:pt>
                <c:pt idx="343">
                  <c:v>803.20595189952246</c:v>
                </c:pt>
                <c:pt idx="344">
                  <c:v>726.20390307972059</c:v>
                </c:pt>
                <c:pt idx="345">
                  <c:v>761.49046240681059</c:v>
                </c:pt>
                <c:pt idx="346">
                  <c:v>125.35844636039367</c:v>
                </c:pt>
                <c:pt idx="347">
                  <c:v>186.29300732242086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911.80037446023425</c:v>
                </c:pt>
                <c:pt idx="355">
                  <c:v>1380.340248156941</c:v>
                </c:pt>
                <c:pt idx="356">
                  <c:v>1420.9945644466618</c:v>
                </c:pt>
                <c:pt idx="357">
                  <c:v>1347.2285827968781</c:v>
                </c:pt>
                <c:pt idx="358">
                  <c:v>1479.1756228337827</c:v>
                </c:pt>
                <c:pt idx="359">
                  <c:v>1626.4135933353891</c:v>
                </c:pt>
                <c:pt idx="360">
                  <c:v>1555.5206068123121</c:v>
                </c:pt>
                <c:pt idx="361">
                  <c:v>1539.9576134682816</c:v>
                </c:pt>
                <c:pt idx="362">
                  <c:v>1562.2477593525277</c:v>
                </c:pt>
                <c:pt idx="363">
                  <c:v>1255.4321153552974</c:v>
                </c:pt>
                <c:pt idx="364">
                  <c:v>828.96835173712384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'Plot All'!$D$3</c:f>
              <c:strCache>
                <c:ptCount val="1"/>
                <c:pt idx="0">
                  <c:v>Net CEWO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All'!$A$4:$A$368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'Plot All'!$D$4:$D$368</c:f>
              <c:numCache>
                <c:formatCode>0</c:formatCode>
                <c:ptCount val="365"/>
                <c:pt idx="0">
                  <c:v>4397.9037965115185</c:v>
                </c:pt>
                <c:pt idx="1">
                  <c:v>1642.908401436121</c:v>
                </c:pt>
                <c:pt idx="2">
                  <c:v>532.74484472457505</c:v>
                </c:pt>
                <c:pt idx="3">
                  <c:v>275.43007790723436</c:v>
                </c:pt>
                <c:pt idx="4">
                  <c:v>533.84223970830658</c:v>
                </c:pt>
                <c:pt idx="5">
                  <c:v>640.85400823687905</c:v>
                </c:pt>
                <c:pt idx="6">
                  <c:v>1733.4914433638178</c:v>
                </c:pt>
                <c:pt idx="7">
                  <c:v>1071.9647248665112</c:v>
                </c:pt>
                <c:pt idx="8">
                  <c:v>199.16279924679355</c:v>
                </c:pt>
                <c:pt idx="9">
                  <c:v>215.36611687191294</c:v>
                </c:pt>
                <c:pt idx="10">
                  <c:v>680.72949280150578</c:v>
                </c:pt>
                <c:pt idx="11">
                  <c:v>1035.5085581603521</c:v>
                </c:pt>
                <c:pt idx="12">
                  <c:v>2910.0999454948142</c:v>
                </c:pt>
                <c:pt idx="13">
                  <c:v>3317.4480429922087</c:v>
                </c:pt>
                <c:pt idx="14">
                  <c:v>3156.690469802903</c:v>
                </c:pt>
                <c:pt idx="15">
                  <c:v>3487.7234590879739</c:v>
                </c:pt>
                <c:pt idx="16">
                  <c:v>2218.6280471845503</c:v>
                </c:pt>
                <c:pt idx="17">
                  <c:v>339.11765374951165</c:v>
                </c:pt>
                <c:pt idx="18">
                  <c:v>6.8524893461867213</c:v>
                </c:pt>
                <c:pt idx="19">
                  <c:v>52.646971548158454</c:v>
                </c:pt>
                <c:pt idx="20">
                  <c:v>2470.5366335483568</c:v>
                </c:pt>
                <c:pt idx="21">
                  <c:v>3355.1248504849596</c:v>
                </c:pt>
                <c:pt idx="22">
                  <c:v>2523.8207722593261</c:v>
                </c:pt>
                <c:pt idx="23">
                  <c:v>2431.8756776674877</c:v>
                </c:pt>
                <c:pt idx="24">
                  <c:v>2444.2044973175739</c:v>
                </c:pt>
                <c:pt idx="25">
                  <c:v>2494.9986501012822</c:v>
                </c:pt>
                <c:pt idx="26">
                  <c:v>2745.3235579946922</c:v>
                </c:pt>
                <c:pt idx="27">
                  <c:v>3743.8934943187169</c:v>
                </c:pt>
                <c:pt idx="28">
                  <c:v>2011.6116803373745</c:v>
                </c:pt>
                <c:pt idx="29">
                  <c:v>384.89658550781837</c:v>
                </c:pt>
                <c:pt idx="30">
                  <c:v>1165.9780612002787</c:v>
                </c:pt>
                <c:pt idx="31">
                  <c:v>2670.8359092759802</c:v>
                </c:pt>
                <c:pt idx="32">
                  <c:v>3157.4511689998453</c:v>
                </c:pt>
                <c:pt idx="33">
                  <c:v>4093.2894036563462</c:v>
                </c:pt>
                <c:pt idx="34">
                  <c:v>4429.9420118595863</c:v>
                </c:pt>
                <c:pt idx="35">
                  <c:v>3877.8971352125045</c:v>
                </c:pt>
                <c:pt idx="36">
                  <c:v>364.47671316382656</c:v>
                </c:pt>
                <c:pt idx="37">
                  <c:v>0</c:v>
                </c:pt>
                <c:pt idx="38">
                  <c:v>72.659209638384084</c:v>
                </c:pt>
                <c:pt idx="39">
                  <c:v>1047.4018457686093</c:v>
                </c:pt>
                <c:pt idx="40">
                  <c:v>1657.4402196093474</c:v>
                </c:pt>
                <c:pt idx="41">
                  <c:v>623.67003107645496</c:v>
                </c:pt>
                <c:pt idx="42">
                  <c:v>236.59131024844604</c:v>
                </c:pt>
                <c:pt idx="43">
                  <c:v>415.36308021369473</c:v>
                </c:pt>
                <c:pt idx="44">
                  <c:v>406.28128509680533</c:v>
                </c:pt>
                <c:pt idx="45">
                  <c:v>1749.2865180921708</c:v>
                </c:pt>
                <c:pt idx="46">
                  <c:v>382.32087254126787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2471.4088350385246</c:v>
                </c:pt>
                <c:pt idx="53">
                  <c:v>2769.3084706707423</c:v>
                </c:pt>
                <c:pt idx="54">
                  <c:v>2357.5353165426941</c:v>
                </c:pt>
                <c:pt idx="55">
                  <c:v>2548.5141731305707</c:v>
                </c:pt>
                <c:pt idx="56">
                  <c:v>2406.6175603138281</c:v>
                </c:pt>
                <c:pt idx="57">
                  <c:v>2180.015042104691</c:v>
                </c:pt>
                <c:pt idx="58">
                  <c:v>2480.9989528140441</c:v>
                </c:pt>
                <c:pt idx="59">
                  <c:v>1948.7356785470654</c:v>
                </c:pt>
                <c:pt idx="60">
                  <c:v>1848.6807573922194</c:v>
                </c:pt>
                <c:pt idx="61">
                  <c:v>1777.4148296098244</c:v>
                </c:pt>
                <c:pt idx="62">
                  <c:v>1316.1703970897661</c:v>
                </c:pt>
                <c:pt idx="63">
                  <c:v>2394.8945165346804</c:v>
                </c:pt>
                <c:pt idx="64">
                  <c:v>587.3487048049335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748.05489376420337</c:v>
                </c:pt>
                <c:pt idx="70">
                  <c:v>964.70687287224894</c:v>
                </c:pt>
                <c:pt idx="71">
                  <c:v>852.71814220049419</c:v>
                </c:pt>
                <c:pt idx="72">
                  <c:v>772.2766671783354</c:v>
                </c:pt>
                <c:pt idx="73">
                  <c:v>1049.8487642340626</c:v>
                </c:pt>
                <c:pt idx="74">
                  <c:v>163.53777544603898</c:v>
                </c:pt>
                <c:pt idx="75">
                  <c:v>89.542228151662286</c:v>
                </c:pt>
                <c:pt idx="76">
                  <c:v>476.52045049845492</c:v>
                </c:pt>
                <c:pt idx="77">
                  <c:v>774.13370859853774</c:v>
                </c:pt>
                <c:pt idx="78">
                  <c:v>977.07856487440392</c:v>
                </c:pt>
                <c:pt idx="79">
                  <c:v>729.20182217828722</c:v>
                </c:pt>
                <c:pt idx="80">
                  <c:v>721.81452221347831</c:v>
                </c:pt>
                <c:pt idx="81">
                  <c:v>859.34248848007894</c:v>
                </c:pt>
                <c:pt idx="82">
                  <c:v>774.16877596628501</c:v>
                </c:pt>
                <c:pt idx="83">
                  <c:v>821.4166486168848</c:v>
                </c:pt>
                <c:pt idx="84">
                  <c:v>677.58519978448544</c:v>
                </c:pt>
                <c:pt idx="85">
                  <c:v>362.81374277912477</c:v>
                </c:pt>
                <c:pt idx="86">
                  <c:v>507.87672653485367</c:v>
                </c:pt>
                <c:pt idx="87">
                  <c:v>856.14136929329834</c:v>
                </c:pt>
                <c:pt idx="88">
                  <c:v>663.76647804200661</c:v>
                </c:pt>
                <c:pt idx="89">
                  <c:v>440.64169071251882</c:v>
                </c:pt>
                <c:pt idx="90">
                  <c:v>516.76193283617033</c:v>
                </c:pt>
                <c:pt idx="91">
                  <c:v>533.50109773631448</c:v>
                </c:pt>
                <c:pt idx="92">
                  <c:v>770.24650169981794</c:v>
                </c:pt>
                <c:pt idx="93">
                  <c:v>881.61824220473568</c:v>
                </c:pt>
                <c:pt idx="94">
                  <c:v>920.03361271553308</c:v>
                </c:pt>
                <c:pt idx="95">
                  <c:v>945.27401635986575</c:v>
                </c:pt>
                <c:pt idx="96">
                  <c:v>732.77525386984985</c:v>
                </c:pt>
                <c:pt idx="97">
                  <c:v>872.01667077812124</c:v>
                </c:pt>
                <c:pt idx="98">
                  <c:v>835.03523531485644</c:v>
                </c:pt>
                <c:pt idx="99">
                  <c:v>580.94494136350454</c:v>
                </c:pt>
                <c:pt idx="100">
                  <c:v>560.06433073965536</c:v>
                </c:pt>
                <c:pt idx="101">
                  <c:v>620.61225689922856</c:v>
                </c:pt>
                <c:pt idx="102">
                  <c:v>483.14172638794139</c:v>
                </c:pt>
                <c:pt idx="103">
                  <c:v>410.08014358369792</c:v>
                </c:pt>
                <c:pt idx="104">
                  <c:v>494.6740025213233</c:v>
                </c:pt>
                <c:pt idx="105">
                  <c:v>592.101006120855</c:v>
                </c:pt>
                <c:pt idx="106">
                  <c:v>659.53964821924274</c:v>
                </c:pt>
                <c:pt idx="107">
                  <c:v>702.5722721983193</c:v>
                </c:pt>
                <c:pt idx="108">
                  <c:v>1059.0352138475791</c:v>
                </c:pt>
                <c:pt idx="109">
                  <c:v>1384.4078586338112</c:v>
                </c:pt>
                <c:pt idx="110">
                  <c:v>1140.4311632057813</c:v>
                </c:pt>
                <c:pt idx="111">
                  <c:v>1178.4246277040913</c:v>
                </c:pt>
                <c:pt idx="112">
                  <c:v>1246.3103714342556</c:v>
                </c:pt>
                <c:pt idx="113">
                  <c:v>1227.0535407562957</c:v>
                </c:pt>
                <c:pt idx="114">
                  <c:v>995.02828707218202</c:v>
                </c:pt>
                <c:pt idx="115">
                  <c:v>817.12894492698354</c:v>
                </c:pt>
                <c:pt idx="116">
                  <c:v>698.50996303867328</c:v>
                </c:pt>
                <c:pt idx="117">
                  <c:v>654.42432737257354</c:v>
                </c:pt>
                <c:pt idx="118">
                  <c:v>735.26152341292584</c:v>
                </c:pt>
                <c:pt idx="119">
                  <c:v>523.31811184037724</c:v>
                </c:pt>
                <c:pt idx="120">
                  <c:v>339.51908861268436</c:v>
                </c:pt>
                <c:pt idx="121">
                  <c:v>0</c:v>
                </c:pt>
                <c:pt idx="122">
                  <c:v>365.62402267171899</c:v>
                </c:pt>
                <c:pt idx="123">
                  <c:v>199.66981560341443</c:v>
                </c:pt>
                <c:pt idx="124">
                  <c:v>262.45215771413473</c:v>
                </c:pt>
                <c:pt idx="125">
                  <c:v>279.93976263349646</c:v>
                </c:pt>
                <c:pt idx="126">
                  <c:v>324.48180561852905</c:v>
                </c:pt>
                <c:pt idx="127">
                  <c:v>326.01308934915846</c:v>
                </c:pt>
                <c:pt idx="128">
                  <c:v>295.83569122548636</c:v>
                </c:pt>
                <c:pt idx="129">
                  <c:v>293.86524416599718</c:v>
                </c:pt>
                <c:pt idx="130">
                  <c:v>320.72172679911267</c:v>
                </c:pt>
                <c:pt idx="131">
                  <c:v>329.20840799900486</c:v>
                </c:pt>
                <c:pt idx="132">
                  <c:v>330.1745638580652</c:v>
                </c:pt>
                <c:pt idx="133">
                  <c:v>324.51306950809766</c:v>
                </c:pt>
                <c:pt idx="134">
                  <c:v>324.49201067948235</c:v>
                </c:pt>
                <c:pt idx="135">
                  <c:v>329.42104872219704</c:v>
                </c:pt>
                <c:pt idx="136">
                  <c:v>320.48533179640026</c:v>
                </c:pt>
                <c:pt idx="137">
                  <c:v>243.95915965924459</c:v>
                </c:pt>
                <c:pt idx="138">
                  <c:v>189.97157631708399</c:v>
                </c:pt>
                <c:pt idx="139">
                  <c:v>210.77514534228544</c:v>
                </c:pt>
                <c:pt idx="140">
                  <c:v>307.55400386046705</c:v>
                </c:pt>
                <c:pt idx="141">
                  <c:v>362.88917467449483</c:v>
                </c:pt>
                <c:pt idx="142">
                  <c:v>383.27043261624573</c:v>
                </c:pt>
                <c:pt idx="143">
                  <c:v>372.34411881548431</c:v>
                </c:pt>
                <c:pt idx="144">
                  <c:v>462.03206123962553</c:v>
                </c:pt>
                <c:pt idx="145">
                  <c:v>480.65677319686745</c:v>
                </c:pt>
                <c:pt idx="146">
                  <c:v>456.95545370721447</c:v>
                </c:pt>
                <c:pt idx="147">
                  <c:v>537.20134255891503</c:v>
                </c:pt>
                <c:pt idx="148">
                  <c:v>594.61075841252955</c:v>
                </c:pt>
                <c:pt idx="149">
                  <c:v>678.65580930424881</c:v>
                </c:pt>
                <c:pt idx="150">
                  <c:v>748.83702717648657</c:v>
                </c:pt>
                <c:pt idx="151">
                  <c:v>723.39246293566316</c:v>
                </c:pt>
                <c:pt idx="152">
                  <c:v>605.88562447385721</c:v>
                </c:pt>
                <c:pt idx="153">
                  <c:v>787.26351376874709</c:v>
                </c:pt>
                <c:pt idx="154">
                  <c:v>598.66927926326321</c:v>
                </c:pt>
                <c:pt idx="155">
                  <c:v>602.38202961818274</c:v>
                </c:pt>
                <c:pt idx="156">
                  <c:v>648.53455103344936</c:v>
                </c:pt>
                <c:pt idx="157">
                  <c:v>952.30432214294478</c:v>
                </c:pt>
                <c:pt idx="158">
                  <c:v>1448.3799419393363</c:v>
                </c:pt>
                <c:pt idx="159">
                  <c:v>1541.1012283057732</c:v>
                </c:pt>
                <c:pt idx="160">
                  <c:v>1510.8710160985336</c:v>
                </c:pt>
                <c:pt idx="161">
                  <c:v>1624.4292150501544</c:v>
                </c:pt>
                <c:pt idx="162">
                  <c:v>1813.8241376274859</c:v>
                </c:pt>
                <c:pt idx="163">
                  <c:v>1880.4764569175804</c:v>
                </c:pt>
                <c:pt idx="164">
                  <c:v>2576.3839698848451</c:v>
                </c:pt>
                <c:pt idx="165">
                  <c:v>3151.7377238326817</c:v>
                </c:pt>
                <c:pt idx="166">
                  <c:v>2874.0005953102554</c:v>
                </c:pt>
                <c:pt idx="167">
                  <c:v>3125.1689147243487</c:v>
                </c:pt>
                <c:pt idx="168">
                  <c:v>3045.3295997903347</c:v>
                </c:pt>
                <c:pt idx="169">
                  <c:v>3294.5133068747664</c:v>
                </c:pt>
                <c:pt idx="170">
                  <c:v>3713.3924730934441</c:v>
                </c:pt>
                <c:pt idx="171">
                  <c:v>2641.8300637907728</c:v>
                </c:pt>
                <c:pt idx="172">
                  <c:v>1847.5478350262674</c:v>
                </c:pt>
                <c:pt idx="173">
                  <c:v>2311.9872504526693</c:v>
                </c:pt>
                <c:pt idx="174">
                  <c:v>2165.3169888821162</c:v>
                </c:pt>
                <c:pt idx="175">
                  <c:v>1359.0021996840646</c:v>
                </c:pt>
                <c:pt idx="176">
                  <c:v>921.81193329429448</c:v>
                </c:pt>
                <c:pt idx="177">
                  <c:v>1199.1719257828001</c:v>
                </c:pt>
                <c:pt idx="178">
                  <c:v>1287.8237109153843</c:v>
                </c:pt>
                <c:pt idx="179">
                  <c:v>1258.4605446574324</c:v>
                </c:pt>
                <c:pt idx="180">
                  <c:v>1202.8196766607043</c:v>
                </c:pt>
                <c:pt idx="181">
                  <c:v>1167.71882159437</c:v>
                </c:pt>
                <c:pt idx="182">
                  <c:v>996.11713531138048</c:v>
                </c:pt>
                <c:pt idx="183">
                  <c:v>1098.4328132709786</c:v>
                </c:pt>
                <c:pt idx="184">
                  <c:v>1301.8975461995651</c:v>
                </c:pt>
                <c:pt idx="185">
                  <c:v>1185.950967582135</c:v>
                </c:pt>
                <c:pt idx="186">
                  <c:v>1018.1663881605294</c:v>
                </c:pt>
                <c:pt idx="187">
                  <c:v>900.0991034940705</c:v>
                </c:pt>
                <c:pt idx="188">
                  <c:v>966.71343044679338</c:v>
                </c:pt>
                <c:pt idx="189">
                  <c:v>804.35753859320062</c:v>
                </c:pt>
                <c:pt idx="190">
                  <c:v>781.51864417847673</c:v>
                </c:pt>
                <c:pt idx="191">
                  <c:v>779.52041537843377</c:v>
                </c:pt>
                <c:pt idx="192">
                  <c:v>725.43667390937253</c:v>
                </c:pt>
                <c:pt idx="193">
                  <c:v>853.19333525270349</c:v>
                </c:pt>
                <c:pt idx="194">
                  <c:v>847.91217314072503</c:v>
                </c:pt>
                <c:pt idx="195">
                  <c:v>606.02623537714078</c:v>
                </c:pt>
                <c:pt idx="196">
                  <c:v>301.8810986987225</c:v>
                </c:pt>
                <c:pt idx="197">
                  <c:v>444.52842889813144</c:v>
                </c:pt>
                <c:pt idx="198">
                  <c:v>494.80217269612774</c:v>
                </c:pt>
                <c:pt idx="199">
                  <c:v>526.82119530540058</c:v>
                </c:pt>
                <c:pt idx="200">
                  <c:v>546.23178804211602</c:v>
                </c:pt>
                <c:pt idx="201">
                  <c:v>516.49807434139109</c:v>
                </c:pt>
                <c:pt idx="202">
                  <c:v>455.77070058447703</c:v>
                </c:pt>
                <c:pt idx="203">
                  <c:v>402.4444920372261</c:v>
                </c:pt>
                <c:pt idx="204">
                  <c:v>425.04953943133171</c:v>
                </c:pt>
                <c:pt idx="205">
                  <c:v>349.03822085936361</c:v>
                </c:pt>
                <c:pt idx="206">
                  <c:v>395.94315777088701</c:v>
                </c:pt>
                <c:pt idx="207">
                  <c:v>387.97762055829673</c:v>
                </c:pt>
                <c:pt idx="208">
                  <c:v>398.21282816843518</c:v>
                </c:pt>
                <c:pt idx="209">
                  <c:v>437.84065410381811</c:v>
                </c:pt>
                <c:pt idx="210">
                  <c:v>446.53429659806318</c:v>
                </c:pt>
                <c:pt idx="211">
                  <c:v>396.63461698699598</c:v>
                </c:pt>
                <c:pt idx="212">
                  <c:v>316.0040325314194</c:v>
                </c:pt>
                <c:pt idx="213">
                  <c:v>335.01198559737702</c:v>
                </c:pt>
                <c:pt idx="214">
                  <c:v>466.74616957349565</c:v>
                </c:pt>
                <c:pt idx="215">
                  <c:v>388.61597141168693</c:v>
                </c:pt>
                <c:pt idx="216">
                  <c:v>401.35258332798321</c:v>
                </c:pt>
                <c:pt idx="217">
                  <c:v>413.36553284581066</c:v>
                </c:pt>
                <c:pt idx="218">
                  <c:v>419.79751110667837</c:v>
                </c:pt>
                <c:pt idx="219">
                  <c:v>395.81056805656925</c:v>
                </c:pt>
                <c:pt idx="220">
                  <c:v>380.97976539459609</c:v>
                </c:pt>
                <c:pt idx="221">
                  <c:v>385.96739910070505</c:v>
                </c:pt>
                <c:pt idx="222">
                  <c:v>375.86237565913456</c:v>
                </c:pt>
                <c:pt idx="223">
                  <c:v>397.53342255483119</c:v>
                </c:pt>
                <c:pt idx="224">
                  <c:v>310.42784723613232</c:v>
                </c:pt>
                <c:pt idx="225">
                  <c:v>338.51065395867806</c:v>
                </c:pt>
                <c:pt idx="226">
                  <c:v>346.12632545411986</c:v>
                </c:pt>
                <c:pt idx="227">
                  <c:v>345.23093676461389</c:v>
                </c:pt>
                <c:pt idx="228">
                  <c:v>80.939084579217536</c:v>
                </c:pt>
                <c:pt idx="229">
                  <c:v>120.83901623684994</c:v>
                </c:pt>
                <c:pt idx="230">
                  <c:v>70.408002481602779</c:v>
                </c:pt>
                <c:pt idx="231">
                  <c:v>81.233243283364246</c:v>
                </c:pt>
                <c:pt idx="232">
                  <c:v>84.185259558542768</c:v>
                </c:pt>
                <c:pt idx="233">
                  <c:v>170.54980582662677</c:v>
                </c:pt>
                <c:pt idx="234">
                  <c:v>335.10219960641439</c:v>
                </c:pt>
                <c:pt idx="235">
                  <c:v>358.03719608106019</c:v>
                </c:pt>
                <c:pt idx="236">
                  <c:v>466.83454642519627</c:v>
                </c:pt>
                <c:pt idx="237">
                  <c:v>523.20423133764371</c:v>
                </c:pt>
                <c:pt idx="238">
                  <c:v>358.2839175183434</c:v>
                </c:pt>
                <c:pt idx="239">
                  <c:v>418.4417291693386</c:v>
                </c:pt>
                <c:pt idx="240">
                  <c:v>490.21956035076084</c:v>
                </c:pt>
                <c:pt idx="241">
                  <c:v>583.79329639463094</c:v>
                </c:pt>
                <c:pt idx="242">
                  <c:v>210.7746605085581</c:v>
                </c:pt>
                <c:pt idx="243">
                  <c:v>829.79060327705429</c:v>
                </c:pt>
                <c:pt idx="244">
                  <c:v>960.73518641353974</c:v>
                </c:pt>
                <c:pt idx="245">
                  <c:v>807.18830755457884</c:v>
                </c:pt>
                <c:pt idx="246">
                  <c:v>851.90245857150398</c:v>
                </c:pt>
                <c:pt idx="247">
                  <c:v>849.75505043446833</c:v>
                </c:pt>
                <c:pt idx="248">
                  <c:v>988.87248920753325</c:v>
                </c:pt>
                <c:pt idx="249">
                  <c:v>1104.3299229785202</c:v>
                </c:pt>
                <c:pt idx="250">
                  <c:v>1093.1997956271698</c:v>
                </c:pt>
                <c:pt idx="251">
                  <c:v>1092.5900483936105</c:v>
                </c:pt>
                <c:pt idx="252">
                  <c:v>1057.343240253206</c:v>
                </c:pt>
                <c:pt idx="253">
                  <c:v>779.62459474507114</c:v>
                </c:pt>
                <c:pt idx="254">
                  <c:v>884.52561923178314</c:v>
                </c:pt>
                <c:pt idx="255">
                  <c:v>940.09990107336148</c:v>
                </c:pt>
                <c:pt idx="256">
                  <c:v>689.53302809275908</c:v>
                </c:pt>
                <c:pt idx="257">
                  <c:v>529.78152876861145</c:v>
                </c:pt>
                <c:pt idx="258">
                  <c:v>581.40023398108633</c:v>
                </c:pt>
                <c:pt idx="259">
                  <c:v>422.96358629536087</c:v>
                </c:pt>
                <c:pt idx="260">
                  <c:v>0</c:v>
                </c:pt>
                <c:pt idx="261">
                  <c:v>0</c:v>
                </c:pt>
                <c:pt idx="262">
                  <c:v>20.989089097864007</c:v>
                </c:pt>
                <c:pt idx="263">
                  <c:v>187.26095845928035</c:v>
                </c:pt>
                <c:pt idx="264">
                  <c:v>306.06414318908281</c:v>
                </c:pt>
                <c:pt idx="265">
                  <c:v>388.5630801809304</c:v>
                </c:pt>
                <c:pt idx="266">
                  <c:v>187.83701535993106</c:v>
                </c:pt>
                <c:pt idx="267">
                  <c:v>0</c:v>
                </c:pt>
                <c:pt idx="268">
                  <c:v>0</c:v>
                </c:pt>
                <c:pt idx="269">
                  <c:v>124.46506594275353</c:v>
                </c:pt>
                <c:pt idx="270">
                  <c:v>188.56284824846864</c:v>
                </c:pt>
                <c:pt idx="271">
                  <c:v>267.56979708259945</c:v>
                </c:pt>
                <c:pt idx="272">
                  <c:v>162.82415509322556</c:v>
                </c:pt>
                <c:pt idx="273">
                  <c:v>188.20877150947939</c:v>
                </c:pt>
                <c:pt idx="274">
                  <c:v>111.0552561408761</c:v>
                </c:pt>
                <c:pt idx="275">
                  <c:v>94.819423290004465</c:v>
                </c:pt>
                <c:pt idx="276">
                  <c:v>130.50023362577517</c:v>
                </c:pt>
                <c:pt idx="277">
                  <c:v>154.77687962437329</c:v>
                </c:pt>
                <c:pt idx="278">
                  <c:v>155.96861074037241</c:v>
                </c:pt>
                <c:pt idx="279">
                  <c:v>177.19435404319128</c:v>
                </c:pt>
                <c:pt idx="280">
                  <c:v>201.21939711090897</c:v>
                </c:pt>
                <c:pt idx="281">
                  <c:v>182.54108184380596</c:v>
                </c:pt>
                <c:pt idx="282">
                  <c:v>183.23355241775718</c:v>
                </c:pt>
                <c:pt idx="283">
                  <c:v>162.29363771184779</c:v>
                </c:pt>
                <c:pt idx="284">
                  <c:v>172.46320973169452</c:v>
                </c:pt>
                <c:pt idx="285">
                  <c:v>96.564670124097276</c:v>
                </c:pt>
                <c:pt idx="286">
                  <c:v>29.483966830257998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104.76255914888179</c:v>
                </c:pt>
                <c:pt idx="293">
                  <c:v>175.4294959130641</c:v>
                </c:pt>
                <c:pt idx="294">
                  <c:v>157.60498650000329</c:v>
                </c:pt>
                <c:pt idx="295">
                  <c:v>171.53628515758209</c:v>
                </c:pt>
                <c:pt idx="296">
                  <c:v>174.20956134620357</c:v>
                </c:pt>
                <c:pt idx="297">
                  <c:v>155.39576961141591</c:v>
                </c:pt>
                <c:pt idx="298">
                  <c:v>150.41297711847861</c:v>
                </c:pt>
                <c:pt idx="299">
                  <c:v>145.9233300398501</c:v>
                </c:pt>
                <c:pt idx="300">
                  <c:v>179.07279020824535</c:v>
                </c:pt>
                <c:pt idx="301">
                  <c:v>181.76647923447979</c:v>
                </c:pt>
                <c:pt idx="302">
                  <c:v>190.46660397154204</c:v>
                </c:pt>
                <c:pt idx="303">
                  <c:v>196.4663610692636</c:v>
                </c:pt>
                <c:pt idx="304">
                  <c:v>459.94446361355642</c:v>
                </c:pt>
                <c:pt idx="305">
                  <c:v>448.06534593061042</c:v>
                </c:pt>
                <c:pt idx="306">
                  <c:v>248.83808690852169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56.496205482437759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290.66917476256094</c:v>
                </c:pt>
                <c:pt idx="319">
                  <c:v>357.61755226978096</c:v>
                </c:pt>
                <c:pt idx="320">
                  <c:v>338.63496059155909</c:v>
                </c:pt>
                <c:pt idx="321">
                  <c:v>342.85732921188128</c:v>
                </c:pt>
                <c:pt idx="322">
                  <c:v>330.00917468896904</c:v>
                </c:pt>
                <c:pt idx="323">
                  <c:v>301.04333882764701</c:v>
                </c:pt>
                <c:pt idx="324">
                  <c:v>242.03650011566259</c:v>
                </c:pt>
                <c:pt idx="325">
                  <c:v>307.37275324548898</c:v>
                </c:pt>
                <c:pt idx="326">
                  <c:v>347.01040279546839</c:v>
                </c:pt>
                <c:pt idx="327">
                  <c:v>387.54350094139346</c:v>
                </c:pt>
                <c:pt idx="328">
                  <c:v>558.28853845221931</c:v>
                </c:pt>
                <c:pt idx="329">
                  <c:v>618.35321071400369</c:v>
                </c:pt>
                <c:pt idx="330">
                  <c:v>500.39416091935328</c:v>
                </c:pt>
                <c:pt idx="331">
                  <c:v>365.2554834386217</c:v>
                </c:pt>
                <c:pt idx="332">
                  <c:v>8.95433897865564</c:v>
                </c:pt>
                <c:pt idx="333">
                  <c:v>0</c:v>
                </c:pt>
                <c:pt idx="334">
                  <c:v>0</c:v>
                </c:pt>
                <c:pt idx="335">
                  <c:v>138.4604066171286</c:v>
                </c:pt>
                <c:pt idx="336">
                  <c:v>201.66179429783466</c:v>
                </c:pt>
                <c:pt idx="337">
                  <c:v>191.19162879218945</c:v>
                </c:pt>
                <c:pt idx="338">
                  <c:v>197.07614970184358</c:v>
                </c:pt>
                <c:pt idx="339">
                  <c:v>358.76011166655195</c:v>
                </c:pt>
                <c:pt idx="340">
                  <c:v>472.19592985764143</c:v>
                </c:pt>
                <c:pt idx="341">
                  <c:v>437.47990598329966</c:v>
                </c:pt>
                <c:pt idx="342">
                  <c:v>353.51330136740967</c:v>
                </c:pt>
                <c:pt idx="343">
                  <c:v>259.10784498195648</c:v>
                </c:pt>
                <c:pt idx="344">
                  <c:v>234.26759712060829</c:v>
                </c:pt>
                <c:pt idx="345">
                  <c:v>245.65076020903865</c:v>
                </c:pt>
                <c:pt idx="346">
                  <c:v>40.439636695808581</c:v>
                </c:pt>
                <c:pt idx="347">
                  <c:v>60.096640903077706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294.13954107462428</c:v>
                </c:pt>
                <c:pt idx="355">
                  <c:v>445.2867738292673</c:v>
                </c:pt>
                <c:pt idx="356">
                  <c:v>458.40153257592829</c:v>
                </c:pt>
                <c:pt idx="357">
                  <c:v>434.60521421816162</c:v>
                </c:pt>
                <c:pt idx="358">
                  <c:v>477.1702787758345</c:v>
                </c:pt>
                <c:pt idx="359">
                  <c:v>524.66807575550695</c:v>
                </c:pt>
                <c:pt idx="360">
                  <c:v>501.79856275091811</c:v>
                </c:pt>
                <c:pt idx="361">
                  <c:v>496.77806501020331</c:v>
                </c:pt>
                <c:pt idx="362">
                  <c:v>503.96868859901218</c:v>
                </c:pt>
                <c:pt idx="363">
                  <c:v>404.99240470212891</c:v>
                </c:pt>
                <c:pt idx="364">
                  <c:v>267.41859005013976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'Plot All'!$E$3</c:f>
              <c:strCache>
                <c:ptCount val="1"/>
                <c:pt idx="0">
                  <c:v>Net VEWH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All'!$A$4:$A$368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'Plot All'!$E$4:$E$368</c:f>
              <c:numCache>
                <c:formatCode>0</c:formatCode>
                <c:ptCount val="365"/>
                <c:pt idx="0">
                  <c:v>15685.10240638645</c:v>
                </c:pt>
                <c:pt idx="1">
                  <c:v>5859.424788072607</c:v>
                </c:pt>
                <c:pt idx="2">
                  <c:v>1900.0318862380834</c:v>
                </c:pt>
                <c:pt idx="3">
                  <c:v>982.32002737321704</c:v>
                </c:pt>
                <c:pt idx="4">
                  <c:v>1903.9457400867595</c:v>
                </c:pt>
                <c:pt idx="5">
                  <c:v>2285.6026897887023</c:v>
                </c:pt>
                <c:pt idx="6">
                  <c:v>6182.4887646072748</c:v>
                </c:pt>
                <c:pt idx="7">
                  <c:v>3823.1569546614728</c:v>
                </c:pt>
                <c:pt idx="8">
                  <c:v>710.31315059835049</c:v>
                </c:pt>
                <c:pt idx="9">
                  <c:v>768.10220375471999</c:v>
                </c:pt>
                <c:pt idx="10">
                  <c:v>2427.8184106956878</c:v>
                </c:pt>
                <c:pt idx="11">
                  <c:v>3693.1362141932573</c:v>
                </c:pt>
                <c:pt idx="12">
                  <c:v>10378.85723969502</c:v>
                </c:pt>
                <c:pt idx="13">
                  <c:v>11831.662239513664</c:v>
                </c:pt>
                <c:pt idx="14">
                  <c:v>11258.321140038839</c:v>
                </c:pt>
                <c:pt idx="15">
                  <c:v>12438.948679219473</c:v>
                </c:pt>
                <c:pt idx="16">
                  <c:v>7912.7260922292708</c:v>
                </c:pt>
                <c:pt idx="17">
                  <c:v>1209.4614554992713</c:v>
                </c:pt>
                <c:pt idx="18">
                  <c:v>24.439369778590233</c:v>
                </c:pt>
                <c:pt idx="19">
                  <c:v>187.76516684471235</c:v>
                </c:pt>
                <c:pt idx="20">
                  <c:v>8811.1568349159352</c:v>
                </c:pt>
                <c:pt idx="21">
                  <c:v>11966.036389384397</c:v>
                </c:pt>
                <c:pt idx="22">
                  <c:v>9001.1944553342364</c:v>
                </c:pt>
                <c:pt idx="23">
                  <c:v>8673.2727246265695</c:v>
                </c:pt>
                <c:pt idx="24">
                  <c:v>8717.2433996820037</c:v>
                </c:pt>
                <c:pt idx="25">
                  <c:v>8898.4004974543714</c:v>
                </c:pt>
                <c:pt idx="26">
                  <c:v>9791.183058612678</c:v>
                </c:pt>
                <c:pt idx="27">
                  <c:v>13352.577858472781</c:v>
                </c:pt>
                <c:pt idx="28">
                  <c:v>7174.4032311490346</c:v>
                </c:pt>
                <c:pt idx="29">
                  <c:v>1372.7317919840266</c:v>
                </c:pt>
                <c:pt idx="30">
                  <c:v>4158.4550594383154</c:v>
                </c:pt>
                <c:pt idx="31">
                  <c:v>9525.5232233314491</c:v>
                </c:pt>
                <c:pt idx="32">
                  <c:v>11261.034170008697</c:v>
                </c:pt>
                <c:pt idx="33">
                  <c:v>14598.696662317532</c:v>
                </c:pt>
                <c:pt idx="34">
                  <c:v>15799.366544917839</c:v>
                </c:pt>
                <c:pt idx="35">
                  <c:v>13830.501189109282</c:v>
                </c:pt>
                <c:pt idx="36">
                  <c:v>1299.9044170207753</c:v>
                </c:pt>
                <c:pt idx="37">
                  <c:v>0</c:v>
                </c:pt>
                <c:pt idx="38">
                  <c:v>259.13871623321018</c:v>
                </c:pt>
                <c:pt idx="39">
                  <c:v>3735.5535663490937</c:v>
                </c:pt>
                <c:pt idx="40">
                  <c:v>5911.2524465991182</c:v>
                </c:pt>
                <c:pt idx="41">
                  <c:v>2224.3161191902154</c:v>
                </c:pt>
                <c:pt idx="42">
                  <c:v>843.801752246516</c:v>
                </c:pt>
                <c:pt idx="43">
                  <c:v>1481.3903965229333</c:v>
                </c:pt>
                <c:pt idx="44">
                  <c:v>1449.0002186033473</c:v>
                </c:pt>
                <c:pt idx="45">
                  <c:v>6238.821821466604</c:v>
                </c:pt>
                <c:pt idx="46">
                  <c:v>1363.5455242712476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8814.2675372698941</c:v>
                </c:pt>
                <c:pt idx="53">
                  <c:v>9876.7251325049019</c:v>
                </c:pt>
                <c:pt idx="54">
                  <c:v>8408.1381898295476</c:v>
                </c:pt>
                <c:pt idx="55">
                  <c:v>9089.2633489136388</c:v>
                </c:pt>
                <c:pt idx="56">
                  <c:v>8583.1897724712908</c:v>
                </c:pt>
                <c:pt idx="57">
                  <c:v>7775.0129982374656</c:v>
                </c:pt>
                <c:pt idx="58">
                  <c:v>8848.4706454683146</c:v>
                </c:pt>
                <c:pt idx="59">
                  <c:v>6950.1562779147644</c:v>
                </c:pt>
                <c:pt idx="60">
                  <c:v>6593.3108903868406</c:v>
                </c:pt>
                <c:pt idx="61">
                  <c:v>6339.1413070867984</c:v>
                </c:pt>
                <c:pt idx="62">
                  <c:v>4694.1152916947922</c:v>
                </c:pt>
                <c:pt idx="63">
                  <c:v>8541.3795941003245</c:v>
                </c:pt>
                <c:pt idx="64">
                  <c:v>2094.7762864734368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2667.9341243428535</c:v>
                </c:pt>
                <c:pt idx="70">
                  <c:v>3440.6223494812712</c:v>
                </c:pt>
                <c:pt idx="71">
                  <c:v>3041.2150886082541</c:v>
                </c:pt>
                <c:pt idx="72">
                  <c:v>2754.3209609003761</c:v>
                </c:pt>
                <c:pt idx="73">
                  <c:v>3744.280489102875</c:v>
                </c:pt>
                <c:pt idx="74">
                  <c:v>583.25667724210643</c:v>
                </c:pt>
                <c:pt idx="75">
                  <c:v>319.35191928684208</c:v>
                </c:pt>
                <c:pt idx="76">
                  <c:v>1699.5078588882216</c:v>
                </c:pt>
                <c:pt idx="77">
                  <c:v>2760.9440900538334</c:v>
                </c:pt>
                <c:pt idx="78">
                  <c:v>3484.7459285709265</c:v>
                </c:pt>
                <c:pt idx="79">
                  <c:v>2600.6947366294171</c:v>
                </c:pt>
                <c:pt idx="80">
                  <c:v>2574.3479673920742</c:v>
                </c:pt>
                <c:pt idx="81">
                  <c:v>3064.840787254293</c:v>
                </c:pt>
                <c:pt idx="82">
                  <c:v>2761.0691576495988</c:v>
                </c:pt>
                <c:pt idx="83">
                  <c:v>2929.5784646509032</c:v>
                </c:pt>
                <c:pt idx="84">
                  <c:v>2416.6043050104363</c:v>
                </c:pt>
                <c:pt idx="85">
                  <c:v>1293.973441267389</c:v>
                </c:pt>
                <c:pt idx="86">
                  <c:v>1811.3398641958318</c:v>
                </c:pt>
                <c:pt idx="87">
                  <c:v>3053.4240113121887</c:v>
                </c:pt>
                <c:pt idx="88">
                  <c:v>2367.319901420693</c:v>
                </c:pt>
                <c:pt idx="89">
                  <c:v>1571.5464373803343</c:v>
                </c:pt>
                <c:pt idx="90">
                  <c:v>1843.028909065019</c:v>
                </c:pt>
                <c:pt idx="91">
                  <c:v>1902.7290589101367</c:v>
                </c:pt>
                <c:pt idx="92">
                  <c:v>2747.0803856386533</c:v>
                </c:pt>
                <c:pt idx="93">
                  <c:v>3144.2871540956585</c:v>
                </c:pt>
                <c:pt idx="94">
                  <c:v>3281.2953853623549</c:v>
                </c:pt>
                <c:pt idx="95">
                  <c:v>3371.3151616598539</c:v>
                </c:pt>
                <c:pt idx="96">
                  <c:v>2613.4393633010704</c:v>
                </c:pt>
                <c:pt idx="97">
                  <c:v>3110.0431965065582</c:v>
                </c:pt>
                <c:pt idx="98">
                  <c:v>2978.1490875820773</c:v>
                </c:pt>
                <c:pt idx="99">
                  <c:v>2071.9372954421278</c:v>
                </c:pt>
                <c:pt idx="100">
                  <c:v>1997.4666996544836</c:v>
                </c:pt>
                <c:pt idx="101">
                  <c:v>2213.4105825244424</c:v>
                </c:pt>
                <c:pt idx="102">
                  <c:v>1723.1226070029738</c:v>
                </c:pt>
                <c:pt idx="103">
                  <c:v>1462.5488288393294</c:v>
                </c:pt>
                <c:pt idx="104">
                  <c:v>1764.2524134972182</c:v>
                </c:pt>
                <c:pt idx="105">
                  <c:v>2111.7253459015583</c:v>
                </c:pt>
                <c:pt idx="106">
                  <c:v>2352.2449335059764</c:v>
                </c:pt>
                <c:pt idx="107">
                  <c:v>2505.7205767118908</c:v>
                </c:pt>
                <c:pt idx="108">
                  <c:v>3777.0439167734412</c:v>
                </c:pt>
                <c:pt idx="109">
                  <c:v>4937.4838649498943</c:v>
                </c:pt>
                <c:pt idx="110">
                  <c:v>4067.3421725381872</c:v>
                </c:pt>
                <c:pt idx="111">
                  <c:v>4202.84567807237</c:v>
                </c:pt>
                <c:pt idx="112">
                  <c:v>4444.9598514624158</c:v>
                </c:pt>
                <c:pt idx="113">
                  <c:v>4376.2804589195794</c:v>
                </c:pt>
                <c:pt idx="114">
                  <c:v>3548.7635251044526</c:v>
                </c:pt>
                <c:pt idx="115">
                  <c:v>2914.2863903864122</c:v>
                </c:pt>
                <c:pt idx="116">
                  <c:v>2491.2323709384964</c:v>
                </c:pt>
                <c:pt idx="117">
                  <c:v>2334.001166694803</c:v>
                </c:pt>
                <c:pt idx="118">
                  <c:v>2622.3066314809612</c:v>
                </c:pt>
                <c:pt idx="119">
                  <c:v>1866.411489456422</c:v>
                </c:pt>
                <c:pt idx="120">
                  <c:v>1210.8931709777573</c:v>
                </c:pt>
                <c:pt idx="121">
                  <c:v>0</c:v>
                </c:pt>
                <c:pt idx="122">
                  <c:v>1303.9962907760378</c:v>
                </c:pt>
                <c:pt idx="123">
                  <c:v>712.12142195745105</c:v>
                </c:pt>
                <c:pt idx="124">
                  <c:v>936.03433840199716</c:v>
                </c:pt>
                <c:pt idx="125">
                  <c:v>998.40379591950614</c:v>
                </c:pt>
                <c:pt idx="126">
                  <c:v>1157.2627746366124</c:v>
                </c:pt>
                <c:pt idx="127">
                  <c:v>1162.724090581542</c:v>
                </c:pt>
                <c:pt idx="128">
                  <c:v>1055.0965475908229</c:v>
                </c:pt>
                <c:pt idx="129">
                  <c:v>1048.0689577788385</c:v>
                </c:pt>
                <c:pt idx="130">
                  <c:v>1143.8524718952444</c:v>
                </c:pt>
                <c:pt idx="131">
                  <c:v>1174.1201789370061</c:v>
                </c:pt>
                <c:pt idx="132">
                  <c:v>1177.5659690886491</c:v>
                </c:pt>
                <c:pt idx="133">
                  <c:v>1157.3742771460338</c:v>
                </c:pt>
                <c:pt idx="134">
                  <c:v>1157.2991709366502</c:v>
                </c:pt>
                <c:pt idx="135">
                  <c:v>1174.878561037516</c:v>
                </c:pt>
                <c:pt idx="136">
                  <c:v>1143.0093702728664</c:v>
                </c:pt>
                <c:pt idx="137">
                  <c:v>870.07915117799735</c:v>
                </c:pt>
                <c:pt idx="138">
                  <c:v>677.53269891889909</c:v>
                </c:pt>
                <c:pt idx="139">
                  <c:v>751.72852622131632</c:v>
                </c:pt>
                <c:pt idx="140">
                  <c:v>1096.8898523592261</c:v>
                </c:pt>
                <c:pt idx="141">
                  <c:v>1294.2424687537396</c:v>
                </c:pt>
                <c:pt idx="142">
                  <c:v>1366.932125640031</c:v>
                </c:pt>
                <c:pt idx="143">
                  <c:v>1327.9634808449359</c:v>
                </c:pt>
                <c:pt idx="144">
                  <c:v>1647.8350893727566</c:v>
                </c:pt>
                <c:pt idx="145">
                  <c:v>1714.2600335860684</c:v>
                </c:pt>
                <c:pt idx="146">
                  <c:v>1629.7293934077693</c:v>
                </c:pt>
                <c:pt idx="147">
                  <c:v>1915.9259639941515</c:v>
                </c:pt>
                <c:pt idx="148">
                  <c:v>2120.6763651896117</c:v>
                </c:pt>
                <c:pt idx="149">
                  <c:v>2420.4226286327175</c:v>
                </c:pt>
                <c:pt idx="150">
                  <c:v>2670.7235993370196</c:v>
                </c:pt>
                <c:pt idx="151">
                  <c:v>2579.9756852694659</c:v>
                </c:pt>
                <c:pt idx="152">
                  <c:v>2160.8881199193293</c:v>
                </c:pt>
                <c:pt idx="153">
                  <c:v>2807.7714760539529</c:v>
                </c:pt>
                <c:pt idx="154">
                  <c:v>2135.1510599777757</c:v>
                </c:pt>
                <c:pt idx="155">
                  <c:v>2148.392565981716</c:v>
                </c:pt>
                <c:pt idx="156">
                  <c:v>2312.9953081530239</c:v>
                </c:pt>
                <c:pt idx="157">
                  <c:v>3396.3887128919828</c:v>
                </c:pt>
                <c:pt idx="158">
                  <c:v>5165.6399875537954</c:v>
                </c:pt>
                <c:pt idx="159">
                  <c:v>5496.3300024338514</c:v>
                </c:pt>
                <c:pt idx="160">
                  <c:v>5388.5140982720877</c:v>
                </c:pt>
                <c:pt idx="161">
                  <c:v>5793.5188600983529</c:v>
                </c:pt>
                <c:pt idx="162">
                  <c:v>6468.9949262713926</c:v>
                </c:pt>
                <c:pt idx="163">
                  <c:v>6706.7100974212399</c:v>
                </c:pt>
                <c:pt idx="164">
                  <c:v>9188.6608428930922</c:v>
                </c:pt>
                <c:pt idx="165">
                  <c:v>11240.657195730333</c:v>
                </c:pt>
                <c:pt idx="166">
                  <c:v>10250.109083608037</c:v>
                </c:pt>
                <c:pt idx="167">
                  <c:v>11145.899667834772</c:v>
                </c:pt>
                <c:pt idx="168">
                  <c:v>10861.153141139695</c:v>
                </c:pt>
                <c:pt idx="169">
                  <c:v>11749.865615187575</c:v>
                </c:pt>
                <c:pt idx="170">
                  <c:v>13243.79611527111</c:v>
                </c:pt>
                <c:pt idx="171">
                  <c:v>9422.0740171027501</c:v>
                </c:pt>
                <c:pt idx="172">
                  <c:v>6589.2703283030278</c:v>
                </c:pt>
                <c:pt idx="173">
                  <c:v>8245.6912346229365</c:v>
                </c:pt>
                <c:pt idx="174">
                  <c:v>7722.5924632195156</c:v>
                </c:pt>
                <c:pt idx="175">
                  <c:v>4846.8747064129129</c:v>
                </c:pt>
                <c:pt idx="176">
                  <c:v>3287.6377570193667</c:v>
                </c:pt>
                <c:pt idx="177">
                  <c:v>4276.8408153190048</c:v>
                </c:pt>
                <c:pt idx="178">
                  <c:v>4593.0169739281428</c:v>
                </c:pt>
                <c:pt idx="179">
                  <c:v>4488.2933849089713</c:v>
                </c:pt>
                <c:pt idx="180">
                  <c:v>4289.8505010056952</c:v>
                </c:pt>
                <c:pt idx="181">
                  <c:v>4164.6634728801837</c:v>
                </c:pt>
                <c:pt idx="182">
                  <c:v>3552.6468970305023</c:v>
                </c:pt>
                <c:pt idx="183">
                  <c:v>3917.5552626587205</c:v>
                </c:pt>
                <c:pt idx="184">
                  <c:v>4643.2112387181296</c:v>
                </c:pt>
                <c:pt idx="185">
                  <c:v>4229.6883324810515</c:v>
                </c:pt>
                <c:pt idx="186">
                  <c:v>3631.2854496058312</c:v>
                </c:pt>
                <c:pt idx="187">
                  <c:v>3210.1990556045939</c:v>
                </c:pt>
                <c:pt idx="188">
                  <c:v>3447.7787272687983</c:v>
                </c:pt>
                <c:pt idx="189">
                  <c:v>2868.7372320856202</c:v>
                </c:pt>
                <c:pt idx="190">
                  <c:v>2787.2824267240876</c:v>
                </c:pt>
                <c:pt idx="191">
                  <c:v>2780.1557534701328</c:v>
                </c:pt>
                <c:pt idx="192">
                  <c:v>2587.2663537211783</c:v>
                </c:pt>
                <c:pt idx="193">
                  <c:v>3042.9098623076288</c:v>
                </c:pt>
                <c:pt idx="194">
                  <c:v>3024.074623433869</c:v>
                </c:pt>
                <c:pt idx="195">
                  <c:v>2161.389608019002</c:v>
                </c:pt>
                <c:pt idx="196">
                  <c:v>1076.6574638121504</c:v>
                </c:pt>
                <c:pt idx="197">
                  <c:v>1585.4084701325069</c:v>
                </c:pt>
                <c:pt idx="198">
                  <c:v>1764.7095317995436</c:v>
                </c:pt>
                <c:pt idx="199">
                  <c:v>1878.9052195217757</c:v>
                </c:pt>
                <c:pt idx="200">
                  <c:v>1948.1330036960321</c:v>
                </c:pt>
                <c:pt idx="201">
                  <c:v>1842.0878590323441</c:v>
                </c:pt>
                <c:pt idx="202">
                  <c:v>1625.5039771830752</c:v>
                </c:pt>
                <c:pt idx="203">
                  <c:v>1435.3163148991896</c:v>
                </c:pt>
                <c:pt idx="204">
                  <c:v>1515.937106004036</c:v>
                </c:pt>
                <c:pt idx="205">
                  <c:v>1244.8431096343359</c:v>
                </c:pt>
                <c:pt idx="206">
                  <c:v>1412.1293379974745</c:v>
                </c:pt>
                <c:pt idx="207">
                  <c:v>1383.7202884406231</c:v>
                </c:pt>
                <c:pt idx="208">
                  <c:v>1420.2241063829324</c:v>
                </c:pt>
                <c:pt idx="209">
                  <c:v>1561.5565539985382</c:v>
                </c:pt>
                <c:pt idx="210">
                  <c:v>1592.5623874855987</c:v>
                </c:pt>
                <c:pt idx="211">
                  <c:v>1414.5954239139312</c:v>
                </c:pt>
                <c:pt idx="212">
                  <c:v>1127.0268383355728</c:v>
                </c:pt>
                <c:pt idx="213">
                  <c:v>1194.8186100909766</c:v>
                </c:pt>
                <c:pt idx="214">
                  <c:v>1664.6479337169649</c:v>
                </c:pt>
                <c:pt idx="215">
                  <c:v>1385.9969636408791</c:v>
                </c:pt>
                <c:pt idx="216">
                  <c:v>1431.4220278216767</c:v>
                </c:pt>
                <c:pt idx="217">
                  <c:v>1474.2661535934444</c:v>
                </c:pt>
                <c:pt idx="218">
                  <c:v>1497.2057726404516</c:v>
                </c:pt>
                <c:pt idx="219">
                  <c:v>1411.6564574290642</c:v>
                </c:pt>
                <c:pt idx="220">
                  <c:v>1358.7624721839852</c:v>
                </c:pt>
                <c:pt idx="221">
                  <c:v>1376.5508434321052</c:v>
                </c:pt>
                <c:pt idx="222">
                  <c:v>1340.5113266910407</c:v>
                </c:pt>
                <c:pt idx="223">
                  <c:v>1417.8010095809273</c:v>
                </c:pt>
                <c:pt idx="224">
                  <c:v>1107.1394007197384</c:v>
                </c:pt>
                <c:pt idx="225">
                  <c:v>1207.296593710473</c:v>
                </c:pt>
                <c:pt idx="226">
                  <c:v>1234.457848896217</c:v>
                </c:pt>
                <c:pt idx="227">
                  <c:v>1231.2644495090904</c:v>
                </c:pt>
                <c:pt idx="228">
                  <c:v>288.66884976229301</c:v>
                </c:pt>
                <c:pt idx="229">
                  <c:v>430.97176110705823</c:v>
                </c:pt>
                <c:pt idx="230">
                  <c:v>251.10979690575383</c:v>
                </c:pt>
                <c:pt idx="231">
                  <c:v>289.7179653436595</c:v>
                </c:pt>
                <c:pt idx="232">
                  <c:v>300.24631696840908</c:v>
                </c:pt>
                <c:pt idx="233">
                  <c:v>608.26504934052605</c:v>
                </c:pt>
                <c:pt idx="234">
                  <c:v>1195.1403579135103</c:v>
                </c:pt>
                <c:pt idx="235">
                  <c:v>1276.9379108022938</c:v>
                </c:pt>
                <c:pt idx="236">
                  <c:v>1664.9631293268321</c:v>
                </c:pt>
                <c:pt idx="237">
                  <c:v>1866.0053351997317</c:v>
                </c:pt>
                <c:pt idx="238">
                  <c:v>1277.817841603124</c:v>
                </c:pt>
                <c:pt idx="239">
                  <c:v>1492.3703829839585</c:v>
                </c:pt>
                <c:pt idx="240">
                  <c:v>1748.3656672559703</c:v>
                </c:pt>
                <c:pt idx="241">
                  <c:v>2082.0959397463535</c:v>
                </c:pt>
                <c:pt idx="242">
                  <c:v>751.72679706419615</c:v>
                </c:pt>
                <c:pt idx="243">
                  <c:v>2959.4441330394166</c:v>
                </c:pt>
                <c:pt idx="244">
                  <c:v>3426.4573491280735</c:v>
                </c:pt>
                <c:pt idx="245">
                  <c:v>2878.8331557579968</c:v>
                </c:pt>
                <c:pt idx="246">
                  <c:v>3038.3059569300958</c:v>
                </c:pt>
                <c:pt idx="247">
                  <c:v>3030.6472362995019</c:v>
                </c:pt>
                <c:pt idx="248">
                  <c:v>3526.8089020914113</c:v>
                </c:pt>
                <c:pt idx="249">
                  <c:v>3938.5872756231374</c:v>
                </c:pt>
                <c:pt idx="250">
                  <c:v>3898.8917307955007</c:v>
                </c:pt>
                <c:pt idx="251">
                  <c:v>3896.7170702656422</c:v>
                </c:pt>
                <c:pt idx="252">
                  <c:v>3771.0095012144434</c:v>
                </c:pt>
                <c:pt idx="253">
                  <c:v>2780.5273086723255</c:v>
                </c:pt>
                <c:pt idx="254">
                  <c:v>3154.6563000600127</c:v>
                </c:pt>
                <c:pt idx="255">
                  <c:v>3352.861704766221</c:v>
                </c:pt>
                <c:pt idx="256">
                  <c:v>2459.2161763064487</c:v>
                </c:pt>
                <c:pt idx="257">
                  <c:v>1889.4632343570129</c:v>
                </c:pt>
                <c:pt idx="258">
                  <c:v>2073.5610943386173</c:v>
                </c:pt>
                <c:pt idx="259">
                  <c:v>1508.4975643345301</c:v>
                </c:pt>
                <c:pt idx="260">
                  <c:v>0</c:v>
                </c:pt>
                <c:pt idx="261">
                  <c:v>0</c:v>
                </c:pt>
                <c:pt idx="262">
                  <c:v>74.857483735298004</c:v>
                </c:pt>
                <c:pt idx="263">
                  <c:v>667.86529357047948</c:v>
                </c:pt>
                <c:pt idx="264">
                  <c:v>1091.5762715527414</c:v>
                </c:pt>
                <c:pt idx="265">
                  <c:v>1385.808327324761</c:v>
                </c:pt>
                <c:pt idx="266">
                  <c:v>669.91979769259763</c:v>
                </c:pt>
                <c:pt idx="267">
                  <c:v>0</c:v>
                </c:pt>
                <c:pt idx="268">
                  <c:v>0</c:v>
                </c:pt>
                <c:pt idx="269">
                  <c:v>443.90404966981833</c:v>
                </c:pt>
                <c:pt idx="270">
                  <c:v>672.50847714385475</c:v>
                </c:pt>
                <c:pt idx="271">
                  <c:v>954.28637420982818</c:v>
                </c:pt>
                <c:pt idx="272">
                  <c:v>580.71155373985084</c:v>
                </c:pt>
                <c:pt idx="273">
                  <c:v>671.24566418392351</c:v>
                </c:pt>
                <c:pt idx="274">
                  <c:v>396.07802851868433</c:v>
                </c:pt>
                <c:pt idx="275">
                  <c:v>338.17300996850696</c:v>
                </c:pt>
                <c:pt idx="276">
                  <c:v>465.42844572936741</c:v>
                </c:pt>
                <c:pt idx="277">
                  <c:v>552.01098509133453</c:v>
                </c:pt>
                <c:pt idx="278">
                  <c:v>556.2612882949087</c:v>
                </c:pt>
                <c:pt idx="279">
                  <c:v>631.96279809611633</c:v>
                </c:pt>
                <c:pt idx="280">
                  <c:v>717.64799683418505</c:v>
                </c:pt>
                <c:pt idx="281">
                  <c:v>651.03187667810721</c:v>
                </c:pt>
                <c:pt idx="282">
                  <c:v>653.50156959736796</c:v>
                </c:pt>
                <c:pt idx="283">
                  <c:v>578.81946609075794</c:v>
                </c:pt>
                <c:pt idx="284">
                  <c:v>615.0891950209234</c:v>
                </c:pt>
                <c:pt idx="285">
                  <c:v>344.39742427672383</c:v>
                </c:pt>
                <c:pt idx="286">
                  <c:v>105.15442367018746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373.63515543672156</c:v>
                </c:pt>
                <c:pt idx="293">
                  <c:v>625.66844019639461</c:v>
                </c:pt>
                <c:pt idx="294">
                  <c:v>562.09741444789506</c:v>
                </c:pt>
                <c:pt idx="295">
                  <c:v>611.78332305540152</c:v>
                </c:pt>
                <c:pt idx="296">
                  <c:v>621.31754952309791</c:v>
                </c:pt>
                <c:pt idx="297">
                  <c:v>554.21825320682865</c:v>
                </c:pt>
                <c:pt idx="298">
                  <c:v>536.44714812183588</c:v>
                </c:pt>
                <c:pt idx="299">
                  <c:v>520.43484374794741</c:v>
                </c:pt>
                <c:pt idx="300">
                  <c:v>638.66223150257326</c:v>
                </c:pt>
                <c:pt idx="301">
                  <c:v>648.26926025589898</c:v>
                </c:pt>
                <c:pt idx="302">
                  <c:v>679.2982126303009</c:v>
                </c:pt>
                <c:pt idx="303">
                  <c:v>700.69631701035883</c:v>
                </c:pt>
                <c:pt idx="304">
                  <c:v>1640.3896826373482</c:v>
                </c:pt>
                <c:pt idx="305">
                  <c:v>1598.0228674509135</c:v>
                </c:pt>
                <c:pt idx="306">
                  <c:v>887.47982137886038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201.49344086771387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1036.6701918643637</c:v>
                </c:pt>
                <c:pt idx="319">
                  <c:v>1275.4412531993371</c:v>
                </c:pt>
                <c:pt idx="320">
                  <c:v>1207.739932709402</c:v>
                </c:pt>
                <c:pt idx="321">
                  <c:v>1222.7989897674031</c:v>
                </c:pt>
                <c:pt idx="322">
                  <c:v>1176.976109424998</c:v>
                </c:pt>
                <c:pt idx="323">
                  <c:v>1073.6695973244377</c:v>
                </c:pt>
                <c:pt idx="324">
                  <c:v>863.2219953080529</c:v>
                </c:pt>
                <c:pt idx="325">
                  <c:v>1096.2434229263208</c:v>
                </c:pt>
                <c:pt idx="326">
                  <c:v>1237.6109064153961</c:v>
                </c:pt>
                <c:pt idx="327">
                  <c:v>1382.1720029476228</c:v>
                </c:pt>
                <c:pt idx="328">
                  <c:v>1991.1333451361334</c:v>
                </c:pt>
                <c:pt idx="329">
                  <c:v>2205.3537053403356</c:v>
                </c:pt>
                <c:pt idx="330">
                  <c:v>1784.653330480673</c:v>
                </c:pt>
                <c:pt idx="331">
                  <c:v>1302.6818974015196</c:v>
                </c:pt>
                <c:pt idx="332">
                  <c:v>31.935606225201731</c:v>
                </c:pt>
                <c:pt idx="333">
                  <c:v>0</c:v>
                </c:pt>
                <c:pt idx="334">
                  <c:v>0</c:v>
                </c:pt>
                <c:pt idx="335">
                  <c:v>493.81836381738191</c:v>
                </c:pt>
                <c:pt idx="336">
                  <c:v>719.22580424023408</c:v>
                </c:pt>
                <c:pt idx="337">
                  <c:v>681.88401011137523</c:v>
                </c:pt>
                <c:pt idx="338">
                  <c:v>702.87112518962249</c:v>
                </c:pt>
                <c:pt idx="339">
                  <c:v>1279.5161857064893</c:v>
                </c:pt>
                <c:pt idx="340">
                  <c:v>1684.0844771481534</c:v>
                </c:pt>
                <c:pt idx="341">
                  <c:v>1560.2699475889729</c:v>
                </c:pt>
                <c:pt idx="342">
                  <c:v>1260.8034624053998</c:v>
                </c:pt>
                <c:pt idx="343">
                  <c:v>924.10686337973618</c:v>
                </c:pt>
                <c:pt idx="344">
                  <c:v>835.51424072748034</c:v>
                </c:pt>
                <c:pt idx="345">
                  <c:v>876.11223627532615</c:v>
                </c:pt>
                <c:pt idx="346">
                  <c:v>144.22776672694772</c:v>
                </c:pt>
                <c:pt idx="347">
                  <c:v>214.33437620720764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1049.0472363635097</c:v>
                </c:pt>
                <c:pt idx="355">
                  <c:v>1588.1131036248685</c:v>
                </c:pt>
                <c:pt idx="356">
                  <c:v>1634.8868266289051</c:v>
                </c:pt>
                <c:pt idx="357">
                  <c:v>1550.0173734515504</c:v>
                </c:pt>
                <c:pt idx="358">
                  <c:v>1701.8254682650681</c:v>
                </c:pt>
                <c:pt idx="359">
                  <c:v>1871.2261291651241</c:v>
                </c:pt>
                <c:pt idx="360">
                  <c:v>1789.6621227524101</c:v>
                </c:pt>
                <c:pt idx="361">
                  <c:v>1771.7565420854098</c:v>
                </c:pt>
                <c:pt idx="362">
                  <c:v>1797.4018659885178</c:v>
                </c:pt>
                <c:pt idx="363">
                  <c:v>1444.4034329719475</c:v>
                </c:pt>
                <c:pt idx="364">
                  <c:v>953.74709506721081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'Plot All'!$F$3</c:f>
              <c:strCache>
                <c:ptCount val="1"/>
                <c:pt idx="0">
                  <c:v>Net 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All'!$A$4:$A$368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'Plot All'!$F$4:$F$368</c:f>
              <c:numCache>
                <c:formatCode>0</c:formatCode>
                <c:ptCount val="365"/>
                <c:pt idx="0">
                  <c:v>3264.1604428307428</c:v>
                </c:pt>
                <c:pt idx="1">
                  <c:v>1219.3801554767665</c:v>
                </c:pt>
                <c:pt idx="2">
                  <c:v>395.40761433920778</c:v>
                </c:pt>
                <c:pt idx="3">
                  <c:v>204.4264737631874</c:v>
                </c:pt>
                <c:pt idx="4">
                  <c:v>396.22210994024817</c:v>
                </c:pt>
                <c:pt idx="5">
                  <c:v>475.64712647321517</c:v>
                </c:pt>
                <c:pt idx="6">
                  <c:v>1286.6116357302003</c:v>
                </c:pt>
                <c:pt idx="7">
                  <c:v>795.62105332879651</c:v>
                </c:pt>
                <c:pt idx="8">
                  <c:v>147.82027098921361</c:v>
                </c:pt>
                <c:pt idx="9">
                  <c:v>159.84650686924584</c:v>
                </c:pt>
                <c:pt idx="10">
                  <c:v>505.24303974849141</c:v>
                </c:pt>
                <c:pt idx="11">
                  <c:v>768.56298594817758</c:v>
                </c:pt>
                <c:pt idx="12">
                  <c:v>2159.9001629601007</c:v>
                </c:pt>
                <c:pt idx="13">
                  <c:v>2462.237278057537</c:v>
                </c:pt>
                <c:pt idx="14">
                  <c:v>2342.9216823625538</c:v>
                </c:pt>
                <c:pt idx="15">
                  <c:v>2588.617095198425</c:v>
                </c:pt>
                <c:pt idx="16">
                  <c:v>1646.6840213101195</c:v>
                </c:pt>
                <c:pt idx="17">
                  <c:v>251.69591743065527</c:v>
                </c:pt>
                <c:pt idx="18">
                  <c:v>5.0859740671190039</c:v>
                </c:pt>
                <c:pt idx="19">
                  <c:v>39.07501616989596</c:v>
                </c:pt>
                <c:pt idx="20">
                  <c:v>1833.6526501988151</c:v>
                </c:pt>
                <c:pt idx="21">
                  <c:v>2490.2013150898019</c:v>
                </c:pt>
                <c:pt idx="22">
                  <c:v>1873.2005770881242</c:v>
                </c:pt>
                <c:pt idx="23">
                  <c:v>1804.9581701220893</c:v>
                </c:pt>
                <c:pt idx="24">
                  <c:v>1814.1087216736096</c:v>
                </c:pt>
                <c:pt idx="25">
                  <c:v>1851.8085604866362</c:v>
                </c:pt>
                <c:pt idx="26">
                  <c:v>2037.601770162813</c:v>
                </c:pt>
                <c:pt idx="27">
                  <c:v>2778.7486065566363</c:v>
                </c:pt>
                <c:pt idx="28">
                  <c:v>1493.0347677231966</c:v>
                </c:pt>
                <c:pt idx="29">
                  <c:v>285.67341786598598</c:v>
                </c:pt>
                <c:pt idx="30">
                  <c:v>865.39852636098124</c:v>
                </c:pt>
                <c:pt idx="31">
                  <c:v>1982.3164233983034</c:v>
                </c:pt>
                <c:pt idx="32">
                  <c:v>2343.4862795757813</c:v>
                </c:pt>
                <c:pt idx="33">
                  <c:v>3038.0731299924178</c:v>
                </c:pt>
                <c:pt idx="34">
                  <c:v>3287.9394703031057</c:v>
                </c:pt>
                <c:pt idx="35">
                  <c:v>2878.2072132109602</c:v>
                </c:pt>
                <c:pt idx="36">
                  <c:v>270.51762032312428</c:v>
                </c:pt>
                <c:pt idx="37">
                  <c:v>0</c:v>
                </c:pt>
                <c:pt idx="38">
                  <c:v>53.928264210119231</c:v>
                </c:pt>
                <c:pt idx="39">
                  <c:v>777.39028202884128</c:v>
                </c:pt>
                <c:pt idx="40">
                  <c:v>1230.1657906880416</c:v>
                </c:pt>
                <c:pt idx="41">
                  <c:v>462.89303700403315</c:v>
                </c:pt>
                <c:pt idx="42">
                  <c:v>175.60002031946462</c:v>
                </c:pt>
                <c:pt idx="43">
                  <c:v>308.285901324473</c:v>
                </c:pt>
                <c:pt idx="44">
                  <c:v>301.54531814164892</c:v>
                </c:pt>
                <c:pt idx="45">
                  <c:v>1298.3348703677432</c:v>
                </c:pt>
                <c:pt idx="46">
                  <c:v>283.76170247462858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1834.300005333014</c:v>
                </c:pt>
                <c:pt idx="53">
                  <c:v>2055.4035700211939</c:v>
                </c:pt>
                <c:pt idx="54">
                  <c:v>1749.7821414236478</c:v>
                </c:pt>
                <c:pt idx="55">
                  <c:v>1891.5282227239418</c:v>
                </c:pt>
                <c:pt idx="56">
                  <c:v>1786.2113872589468</c:v>
                </c:pt>
                <c:pt idx="57">
                  <c:v>1618.0251307130866</c:v>
                </c:pt>
                <c:pt idx="58">
                  <c:v>1841.4178697823841</c:v>
                </c:pt>
                <c:pt idx="59">
                  <c:v>1446.3676810056381</c:v>
                </c:pt>
                <c:pt idx="60">
                  <c:v>1372.1060939278907</c:v>
                </c:pt>
                <c:pt idx="61">
                  <c:v>1319.2119349939353</c:v>
                </c:pt>
                <c:pt idx="62">
                  <c:v>976.87251585927061</c:v>
                </c:pt>
                <c:pt idx="63">
                  <c:v>1777.5104475513021</c:v>
                </c:pt>
                <c:pt idx="64">
                  <c:v>435.93504930528184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555.21250720125227</c:v>
                </c:pt>
                <c:pt idx="70">
                  <c:v>716.01339161951228</c:v>
                </c:pt>
                <c:pt idx="71">
                  <c:v>632.89443276654072</c:v>
                </c:pt>
                <c:pt idx="72">
                  <c:v>573.1901070515114</c:v>
                </c:pt>
                <c:pt idx="73">
                  <c:v>779.20640508003225</c:v>
                </c:pt>
                <c:pt idx="74">
                  <c:v>121.37908472280041</c:v>
                </c:pt>
                <c:pt idx="75">
                  <c:v>66.458979691056982</c:v>
                </c:pt>
                <c:pt idx="76">
                  <c:v>353.67740557461468</c:v>
                </c:pt>
                <c:pt idx="77">
                  <c:v>574.56841849828095</c:v>
                </c:pt>
                <c:pt idx="78">
                  <c:v>725.19576338406796</c:v>
                </c:pt>
                <c:pt idx="79">
                  <c:v>541.21960209372867</c:v>
                </c:pt>
                <c:pt idx="80">
                  <c:v>535.7366871778587</c:v>
                </c:pt>
                <c:pt idx="81">
                  <c:v>637.81107716940028</c:v>
                </c:pt>
                <c:pt idx="82">
                  <c:v>574.5944457876285</c:v>
                </c:pt>
                <c:pt idx="83">
                  <c:v>609.66220625940718</c:v>
                </c:pt>
                <c:pt idx="84">
                  <c:v>502.90931955775693</c:v>
                </c:pt>
                <c:pt idx="85">
                  <c:v>269.28334999832816</c:v>
                </c:pt>
                <c:pt idx="86">
                  <c:v>376.95029206969474</c:v>
                </c:pt>
                <c:pt idx="87">
                  <c:v>635.43518012714037</c:v>
                </c:pt>
                <c:pt idx="88">
                  <c:v>492.65295039432419</c:v>
                </c:pt>
                <c:pt idx="89">
                  <c:v>327.04789436884982</c:v>
                </c:pt>
                <c:pt idx="90">
                  <c:v>383.54496541342581</c:v>
                </c:pt>
                <c:pt idx="91">
                  <c:v>395.9689115571345</c:v>
                </c:pt>
                <c:pt idx="92">
                  <c:v>571.68330150186887</c:v>
                </c:pt>
                <c:pt idx="93">
                  <c:v>654.3443251681266</c:v>
                </c:pt>
                <c:pt idx="94">
                  <c:v>682.85652975920823</c:v>
                </c:pt>
                <c:pt idx="95">
                  <c:v>701.59016536130196</c:v>
                </c:pt>
                <c:pt idx="96">
                  <c:v>543.87183254542902</c:v>
                </c:pt>
                <c:pt idx="97">
                  <c:v>647.21795972451923</c:v>
                </c:pt>
                <c:pt idx="98">
                  <c:v>619.77003354340582</c:v>
                </c:pt>
                <c:pt idx="99">
                  <c:v>431.18212330282165</c:v>
                </c:pt>
                <c:pt idx="100">
                  <c:v>415.68436201150291</c:v>
                </c:pt>
                <c:pt idx="101">
                  <c:v>460.62353180923361</c:v>
                </c:pt>
                <c:pt idx="102">
                  <c:v>358.59177110863891</c:v>
                </c:pt>
                <c:pt idx="103">
                  <c:v>304.36486221868455</c:v>
                </c:pt>
                <c:pt idx="104">
                  <c:v>367.15112149739582</c:v>
                </c:pt>
                <c:pt idx="105">
                  <c:v>439.46224650776458</c:v>
                </c:pt>
                <c:pt idx="106">
                  <c:v>489.51576246470484</c:v>
                </c:pt>
                <c:pt idx="107">
                  <c:v>521.45493063276035</c:v>
                </c:pt>
                <c:pt idx="108">
                  <c:v>786.0246636927568</c:v>
                </c:pt>
                <c:pt idx="109">
                  <c:v>1027.5189221922005</c:v>
                </c:pt>
                <c:pt idx="110">
                  <c:v>846.43740812624048</c:v>
                </c:pt>
                <c:pt idx="111">
                  <c:v>874.63647059774109</c:v>
                </c:pt>
                <c:pt idx="112">
                  <c:v>925.02182907054691</c:v>
                </c:pt>
                <c:pt idx="113">
                  <c:v>910.72925063735215</c:v>
                </c:pt>
                <c:pt idx="114">
                  <c:v>738.51819513081591</c:v>
                </c:pt>
                <c:pt idx="115">
                  <c:v>606.4798372439102</c:v>
                </c:pt>
                <c:pt idx="116">
                  <c:v>518.43985129519422</c:v>
                </c:pt>
                <c:pt idx="117">
                  <c:v>485.71912917469751</c:v>
                </c:pt>
                <c:pt idx="118">
                  <c:v>545.71716229074104</c:v>
                </c:pt>
                <c:pt idx="119">
                  <c:v>388.41101550270355</c:v>
                </c:pt>
                <c:pt idx="120">
                  <c:v>251.99386569450337</c:v>
                </c:pt>
                <c:pt idx="121">
                  <c:v>0</c:v>
                </c:pt>
                <c:pt idx="122">
                  <c:v>271.36916289536441</c:v>
                </c:pt>
                <c:pt idx="123">
                  <c:v>148.19658270764248</c:v>
                </c:pt>
                <c:pt idx="124">
                  <c:v>194.79415443911932</c:v>
                </c:pt>
                <c:pt idx="125">
                  <c:v>207.77359893331484</c:v>
                </c:pt>
                <c:pt idx="126">
                  <c:v>240.83307032737702</c:v>
                </c:pt>
                <c:pt idx="127">
                  <c:v>241.969601732233</c:v>
                </c:pt>
                <c:pt idx="128">
                  <c:v>219.57168813963011</c:v>
                </c:pt>
                <c:pt idx="129">
                  <c:v>218.10920609275618</c:v>
                </c:pt>
                <c:pt idx="130">
                  <c:v>238.04230883914249</c:v>
                </c:pt>
                <c:pt idx="131">
                  <c:v>244.34119356817564</c:v>
                </c:pt>
                <c:pt idx="132">
                  <c:v>245.05828240928568</c:v>
                </c:pt>
                <c:pt idx="133">
                  <c:v>240.85627464387431</c:v>
                </c:pt>
                <c:pt idx="134">
                  <c:v>240.84064460772092</c:v>
                </c:pt>
                <c:pt idx="135">
                  <c:v>244.49901726539468</c:v>
                </c:pt>
                <c:pt idx="136">
                  <c:v>237.86685451989416</c:v>
                </c:pt>
                <c:pt idx="137">
                  <c:v>181.06849887384755</c:v>
                </c:pt>
                <c:pt idx="138">
                  <c:v>140.99846958187166</c:v>
                </c:pt>
                <c:pt idx="139">
                  <c:v>156.43904996374033</c:v>
                </c:pt>
                <c:pt idx="140">
                  <c:v>228.2691163530823</c:v>
                </c:pt>
                <c:pt idx="141">
                  <c:v>269.33933617273919</c:v>
                </c:pt>
                <c:pt idx="142">
                  <c:v>284.46647378801947</c:v>
                </c:pt>
                <c:pt idx="143">
                  <c:v>276.35687363653562</c:v>
                </c:pt>
                <c:pt idx="144">
                  <c:v>342.92400366152197</c:v>
                </c:pt>
                <c:pt idx="145">
                  <c:v>356.74741837063141</c:v>
                </c:pt>
                <c:pt idx="146">
                  <c:v>339.15610371241047</c:v>
                </c:pt>
                <c:pt idx="147">
                  <c:v>398.71526375981398</c:v>
                </c:pt>
                <c:pt idx="148">
                  <c:v>441.32500534261817</c:v>
                </c:pt>
                <c:pt idx="149">
                  <c:v>503.70393476668926</c:v>
                </c:pt>
                <c:pt idx="150">
                  <c:v>555.79301306575439</c:v>
                </c:pt>
                <c:pt idx="151">
                  <c:v>536.90784778636794</c:v>
                </c:pt>
                <c:pt idx="152">
                  <c:v>449.69330385446665</c:v>
                </c:pt>
                <c:pt idx="153">
                  <c:v>584.31346810411071</c:v>
                </c:pt>
                <c:pt idx="154">
                  <c:v>444.33727296608834</c:v>
                </c:pt>
                <c:pt idx="155">
                  <c:v>447.09290687791855</c:v>
                </c:pt>
                <c:pt idx="156">
                  <c:v>481.34768863556167</c:v>
                </c:pt>
                <c:pt idx="157">
                  <c:v>706.80811625334604</c:v>
                </c:pt>
                <c:pt idx="158">
                  <c:v>1074.9995296436418</c:v>
                </c:pt>
                <c:pt idx="159">
                  <c:v>1143.818032541722</c:v>
                </c:pt>
                <c:pt idx="160">
                  <c:v>1121.3809199010311</c:v>
                </c:pt>
                <c:pt idx="161">
                  <c:v>1205.6647510459977</c:v>
                </c:pt>
                <c:pt idx="162">
                  <c:v>1346.235223469768</c:v>
                </c:pt>
                <c:pt idx="163">
                  <c:v>1395.7051241579607</c:v>
                </c:pt>
                <c:pt idx="164">
                  <c:v>1912.2134155622196</c:v>
                </c:pt>
                <c:pt idx="165">
                  <c:v>2339.2457134856973</c:v>
                </c:pt>
                <c:pt idx="166">
                  <c:v>2133.1069277424958</c:v>
                </c:pt>
                <c:pt idx="167">
                  <c:v>2319.526124400249</c:v>
                </c:pt>
                <c:pt idx="168">
                  <c:v>2260.2687268653067</c:v>
                </c:pt>
                <c:pt idx="169">
                  <c:v>2445.2149278959218</c:v>
                </c:pt>
                <c:pt idx="170">
                  <c:v>2756.1104972309049</c:v>
                </c:pt>
                <c:pt idx="171">
                  <c:v>1960.7880458292498</c:v>
                </c:pt>
                <c:pt idx="172">
                  <c:v>1371.2652296109695</c:v>
                </c:pt>
                <c:pt idx="173">
                  <c:v>1715.975991389982</c:v>
                </c:pt>
                <c:pt idx="174">
                  <c:v>1607.1161144781688</c:v>
                </c:pt>
                <c:pt idx="175">
                  <c:v>1008.6626327404867</c:v>
                </c:pt>
                <c:pt idx="176">
                  <c:v>684.17641394868713</c:v>
                </c:pt>
                <c:pt idx="177">
                  <c:v>890.03528621936914</c:v>
                </c:pt>
                <c:pt idx="178">
                  <c:v>955.83337176313375</c:v>
                </c:pt>
                <c:pt idx="179">
                  <c:v>934.03978777171142</c:v>
                </c:pt>
                <c:pt idx="180">
                  <c:v>892.7426769836693</c:v>
                </c:pt>
                <c:pt idx="181">
                  <c:v>866.69053307184811</c:v>
                </c:pt>
                <c:pt idx="182">
                  <c:v>739.32634726762626</c:v>
                </c:pt>
                <c:pt idx="183">
                  <c:v>815.26588667775241</c:v>
                </c:pt>
                <c:pt idx="184">
                  <c:v>966.2790882997208</c:v>
                </c:pt>
                <c:pt idx="185">
                  <c:v>880.22258208310302</c:v>
                </c:pt>
                <c:pt idx="186">
                  <c:v>755.69148444985717</c:v>
                </c:pt>
                <c:pt idx="187">
                  <c:v>668.06097272597879</c:v>
                </c:pt>
                <c:pt idx="188">
                  <c:v>717.50267518826286</c:v>
                </c:pt>
                <c:pt idx="189">
                  <c:v>597.00079420819861</c:v>
                </c:pt>
                <c:pt idx="190">
                  <c:v>580.04957854821441</c:v>
                </c:pt>
                <c:pt idx="191">
                  <c:v>578.56647666453989</c:v>
                </c:pt>
                <c:pt idx="192">
                  <c:v>538.42507801829697</c:v>
                </c:pt>
                <c:pt idx="193">
                  <c:v>633.24712496616542</c:v>
                </c:pt>
                <c:pt idx="194">
                  <c:v>629.32740292227481</c:v>
                </c:pt>
                <c:pt idx="195">
                  <c:v>449.79766642572008</c:v>
                </c:pt>
                <c:pt idx="196">
                  <c:v>224.05863938912847</c:v>
                </c:pt>
                <c:pt idx="197">
                  <c:v>329.93266348253076</c:v>
                </c:pt>
                <c:pt idx="198">
                  <c:v>367.24625045744244</c:v>
                </c:pt>
                <c:pt idx="199">
                  <c:v>391.01103292089579</c:v>
                </c:pt>
                <c:pt idx="200">
                  <c:v>405.41773482131975</c:v>
                </c:pt>
                <c:pt idx="201">
                  <c:v>383.34912746402671</c:v>
                </c:pt>
                <c:pt idx="202">
                  <c:v>338.27677018064304</c:v>
                </c:pt>
                <c:pt idx="203">
                  <c:v>298.69761871212972</c:v>
                </c:pt>
                <c:pt idx="204">
                  <c:v>315.47527118617484</c:v>
                </c:pt>
                <c:pt idx="205">
                  <c:v>259.05904409934516</c:v>
                </c:pt>
                <c:pt idx="206">
                  <c:v>293.87227483929712</c:v>
                </c:pt>
                <c:pt idx="207">
                  <c:v>287.96018747261633</c:v>
                </c:pt>
                <c:pt idx="208">
                  <c:v>295.5568429137096</c:v>
                </c:pt>
                <c:pt idx="209">
                  <c:v>324.96894191329727</c:v>
                </c:pt>
                <c:pt idx="210">
                  <c:v>331.42143502065824</c:v>
                </c:pt>
                <c:pt idx="211">
                  <c:v>294.38548156811282</c:v>
                </c:pt>
                <c:pt idx="212">
                  <c:v>234.54079727306674</c:v>
                </c:pt>
                <c:pt idx="213">
                  <c:v>248.64865669152357</c:v>
                </c:pt>
                <c:pt idx="214">
                  <c:v>346.42285371796089</c:v>
                </c:pt>
                <c:pt idx="215">
                  <c:v>288.43397673693272</c:v>
                </c:pt>
                <c:pt idx="216">
                  <c:v>297.88719506922962</c:v>
                </c:pt>
                <c:pt idx="217">
                  <c:v>306.80330520536285</c:v>
                </c:pt>
                <c:pt idx="218">
                  <c:v>311.57717247934124</c:v>
                </c:pt>
                <c:pt idx="219">
                  <c:v>293.77386566060034</c:v>
                </c:pt>
                <c:pt idx="220">
                  <c:v>282.76632169771483</c:v>
                </c:pt>
                <c:pt idx="221">
                  <c:v>286.46818453967239</c:v>
                </c:pt>
                <c:pt idx="222">
                  <c:v>278.9681528613952</c:v>
                </c:pt>
                <c:pt idx="223">
                  <c:v>295.05258246801219</c:v>
                </c:pt>
                <c:pt idx="224">
                  <c:v>230.40210659110858</c:v>
                </c:pt>
                <c:pt idx="225">
                  <c:v>251.24539718334631</c:v>
                </c:pt>
                <c:pt idx="226">
                  <c:v>256.89781133136222</c:v>
                </c:pt>
                <c:pt idx="227">
                  <c:v>256.23324646671881</c:v>
                </c:pt>
                <c:pt idx="228">
                  <c:v>60.073655629297647</c:v>
                </c:pt>
                <c:pt idx="229">
                  <c:v>89.687713738481818</c:v>
                </c:pt>
                <c:pt idx="230">
                  <c:v>52.257399705167622</c:v>
                </c:pt>
                <c:pt idx="231">
                  <c:v>60.29198264380662</c:v>
                </c:pt>
                <c:pt idx="232">
                  <c:v>62.482993452108879</c:v>
                </c:pt>
                <c:pt idx="233">
                  <c:v>126.58347146049974</c:v>
                </c:pt>
                <c:pt idx="234">
                  <c:v>248.71561427252442</c:v>
                </c:pt>
                <c:pt idx="235">
                  <c:v>265.73815767340199</c:v>
                </c:pt>
                <c:pt idx="236">
                  <c:v>346.48844774564566</c:v>
                </c:pt>
                <c:pt idx="237">
                  <c:v>388.32649245503535</c:v>
                </c:pt>
                <c:pt idx="238">
                  <c:v>265.92127635749347</c:v>
                </c:pt>
                <c:pt idx="239">
                  <c:v>310.57089995185225</c:v>
                </c:pt>
                <c:pt idx="240">
                  <c:v>363.84499780738679</c:v>
                </c:pt>
                <c:pt idx="241">
                  <c:v>433.29619588147051</c:v>
                </c:pt>
                <c:pt idx="242">
                  <c:v>156.43869011615215</c:v>
                </c:pt>
                <c:pt idx="243">
                  <c:v>615.87742442162926</c:v>
                </c:pt>
                <c:pt idx="244">
                  <c:v>713.06557319744297</c:v>
                </c:pt>
                <c:pt idx="245">
                  <c:v>599.10181426094573</c:v>
                </c:pt>
                <c:pt idx="246">
                  <c:v>632.28902565469662</c:v>
                </c:pt>
                <c:pt idx="247">
                  <c:v>630.69520163765355</c:v>
                </c:pt>
                <c:pt idx="248">
                  <c:v>733.94931122303524</c:v>
                </c:pt>
                <c:pt idx="249">
                  <c:v>819.64277010336514</c:v>
                </c:pt>
                <c:pt idx="250">
                  <c:v>811.38189785491693</c:v>
                </c:pt>
                <c:pt idx="251">
                  <c:v>810.92933843297408</c:v>
                </c:pt>
                <c:pt idx="252">
                  <c:v>784.7688669467143</c:v>
                </c:pt>
                <c:pt idx="253">
                  <c:v>578.64379944904613</c:v>
                </c:pt>
                <c:pt idx="254">
                  <c:v>656.50220435857432</c:v>
                </c:pt>
                <c:pt idx="255">
                  <c:v>697.74989435349835</c:v>
                </c:pt>
                <c:pt idx="256">
                  <c:v>511.7770961954667</c:v>
                </c:pt>
                <c:pt idx="257">
                  <c:v>393.20821681470125</c:v>
                </c:pt>
                <c:pt idx="258">
                  <c:v>431.52004523585759</c:v>
                </c:pt>
                <c:pt idx="259">
                  <c:v>313.92705957739986</c:v>
                </c:pt>
                <c:pt idx="260">
                  <c:v>0</c:v>
                </c:pt>
                <c:pt idx="261">
                  <c:v>0</c:v>
                </c:pt>
                <c:pt idx="262">
                  <c:v>15.57827490875135</c:v>
                </c:pt>
                <c:pt idx="263">
                  <c:v>138.98662666841557</c:v>
                </c:pt>
                <c:pt idx="264">
                  <c:v>227.16332948418372</c:v>
                </c:pt>
                <c:pt idx="265">
                  <c:v>288.39472042956533</c:v>
                </c:pt>
                <c:pt idx="266">
                  <c:v>139.41418084761685</c:v>
                </c:pt>
                <c:pt idx="267">
                  <c:v>0</c:v>
                </c:pt>
                <c:pt idx="268">
                  <c:v>0</c:v>
                </c:pt>
                <c:pt idx="269">
                  <c:v>92.378997714074245</c:v>
                </c:pt>
                <c:pt idx="270">
                  <c:v>139.9528999993976</c:v>
                </c:pt>
                <c:pt idx="271">
                  <c:v>198.59250855511124</c:v>
                </c:pt>
                <c:pt idx="272">
                  <c:v>120.84942981568302</c:v>
                </c:pt>
                <c:pt idx="273">
                  <c:v>139.69010132561763</c:v>
                </c:pt>
                <c:pt idx="274">
                  <c:v>82.426126362979034</c:v>
                </c:pt>
                <c:pt idx="275">
                  <c:v>70.375757414421201</c:v>
                </c:pt>
                <c:pt idx="276">
                  <c:v>96.858348906884743</c:v>
                </c:pt>
                <c:pt idx="277">
                  <c:v>114.87667564156361</c:v>
                </c:pt>
                <c:pt idx="278">
                  <c:v>115.76118829743857</c:v>
                </c:pt>
                <c:pt idx="279">
                  <c:v>131.5151099074788</c:v>
                </c:pt>
                <c:pt idx="280">
                  <c:v>149.34669487328779</c:v>
                </c:pt>
                <c:pt idx="281">
                  <c:v>135.48349534583093</c:v>
                </c:pt>
                <c:pt idx="282">
                  <c:v>135.99745271277214</c:v>
                </c:pt>
                <c:pt idx="283">
                  <c:v>120.45567544299733</c:v>
                </c:pt>
                <c:pt idx="284">
                  <c:v>128.00361560804436</c:v>
                </c:pt>
                <c:pt idx="285">
                  <c:v>71.671093998031807</c:v>
                </c:pt>
                <c:pt idx="286">
                  <c:v>21.883243171758593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77.755634794636705</c:v>
                </c:pt>
                <c:pt idx="293">
                  <c:v>130.20521765832618</c:v>
                </c:pt>
                <c:pt idx="294">
                  <c:v>116.97571987232908</c:v>
                </c:pt>
                <c:pt idx="295">
                  <c:v>127.31564454994489</c:v>
                </c:pt>
                <c:pt idx="296">
                  <c:v>129.29977216878484</c:v>
                </c:pt>
                <c:pt idx="297">
                  <c:v>115.33602089049128</c:v>
                </c:pt>
                <c:pt idx="298">
                  <c:v>111.63775123684829</c:v>
                </c:pt>
                <c:pt idx="299">
                  <c:v>108.30549817393356</c:v>
                </c:pt>
                <c:pt idx="300">
                  <c:v>132.90930071020074</c:v>
                </c:pt>
                <c:pt idx="301">
                  <c:v>134.90857890534821</c:v>
                </c:pt>
                <c:pt idx="302">
                  <c:v>141.36588318675109</c:v>
                </c:pt>
                <c:pt idx="303">
                  <c:v>145.81895235131765</c:v>
                </c:pt>
                <c:pt idx="304">
                  <c:v>341.37457149864292</c:v>
                </c:pt>
                <c:pt idx="305">
                  <c:v>332.55779245332587</c:v>
                </c:pt>
                <c:pt idx="306">
                  <c:v>184.68967888764678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41.931949319148252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215.73705704131189</c:v>
                </c:pt>
                <c:pt idx="319">
                  <c:v>265.42669457820125</c:v>
                </c:pt>
                <c:pt idx="320">
                  <c:v>251.33765859073623</c:v>
                </c:pt>
                <c:pt idx="321">
                  <c:v>254.47153537913667</c:v>
                </c:pt>
                <c:pt idx="322">
                  <c:v>244.93552920493764</c:v>
                </c:pt>
                <c:pt idx="323">
                  <c:v>223.43684710846856</c:v>
                </c:pt>
                <c:pt idx="324">
                  <c:v>179.64148511511792</c:v>
                </c:pt>
                <c:pt idx="325">
                  <c:v>228.1345906528795</c:v>
                </c:pt>
                <c:pt idx="326">
                  <c:v>257.55398082018138</c:v>
                </c:pt>
                <c:pt idx="327">
                  <c:v>287.63798031517996</c:v>
                </c:pt>
                <c:pt idx="328">
                  <c:v>414.36635434068251</c:v>
                </c:pt>
                <c:pt idx="329">
                  <c:v>458.94684911276636</c:v>
                </c:pt>
                <c:pt idx="330">
                  <c:v>371.39667020275533</c:v>
                </c:pt>
                <c:pt idx="331">
                  <c:v>271.09563003926564</c:v>
                </c:pt>
                <c:pt idx="332">
                  <c:v>6.6459841866048928</c:v>
                </c:pt>
                <c:pt idx="333">
                  <c:v>0</c:v>
                </c:pt>
                <c:pt idx="334">
                  <c:v>0</c:v>
                </c:pt>
                <c:pt idx="335">
                  <c:v>102.76645490435467</c:v>
                </c:pt>
                <c:pt idx="336">
                  <c:v>149.67504571141387</c:v>
                </c:pt>
                <c:pt idx="337">
                  <c:v>141.90400258388408</c:v>
                </c:pt>
                <c:pt idx="338">
                  <c:v>146.2715424999549</c:v>
                </c:pt>
                <c:pt idx="339">
                  <c:v>266.27471157881928</c:v>
                </c:pt>
                <c:pt idx="340">
                  <c:v>350.46771071472585</c:v>
                </c:pt>
                <c:pt idx="341">
                  <c:v>324.70119168516447</c:v>
                </c:pt>
                <c:pt idx="342">
                  <c:v>262.3804857335241</c:v>
                </c:pt>
                <c:pt idx="343">
                  <c:v>192.31197796734421</c:v>
                </c:pt>
                <c:pt idx="344">
                  <c:v>173.87534128524132</c:v>
                </c:pt>
                <c:pt idx="345">
                  <c:v>182.32401874312899</c:v>
                </c:pt>
                <c:pt idx="346">
                  <c:v>30.014631636465168</c:v>
                </c:pt>
                <c:pt idx="347">
                  <c:v>44.604222161119409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218.31279151894074</c:v>
                </c:pt>
                <c:pt idx="355">
                  <c:v>330.49551334027399</c:v>
                </c:pt>
                <c:pt idx="356">
                  <c:v>340.22939536654195</c:v>
                </c:pt>
                <c:pt idx="357">
                  <c:v>322.56757176547956</c:v>
                </c:pt>
                <c:pt idx="358">
                  <c:v>354.15971347760649</c:v>
                </c:pt>
                <c:pt idx="359">
                  <c:v>389.41296984615934</c:v>
                </c:pt>
                <c:pt idx="360">
                  <c:v>372.43902881643612</c:v>
                </c:pt>
                <c:pt idx="361">
                  <c:v>368.71277401714713</c:v>
                </c:pt>
                <c:pt idx="362">
                  <c:v>374.04971410585335</c:v>
                </c:pt>
                <c:pt idx="363">
                  <c:v>300.58870049048971</c:v>
                </c:pt>
                <c:pt idx="364">
                  <c:v>198.48028144945596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50256"/>
        <c:axId val="399051432"/>
      </c:lineChart>
      <c:dateAx>
        <c:axId val="399050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1432"/>
        <c:crosses val="autoZero"/>
        <c:auto val="1"/>
        <c:lblOffset val="100"/>
        <c:baseTimeUnit val="days"/>
      </c:dateAx>
      <c:valAx>
        <c:axId val="3990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369</xdr:row>
      <xdr:rowOff>0</xdr:rowOff>
    </xdr:from>
    <xdr:to>
      <xdr:col>19</xdr:col>
      <xdr:colOff>581025</xdr:colOff>
      <xdr:row>387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368</xdr:row>
      <xdr:rowOff>38100</xdr:rowOff>
    </xdr:from>
    <xdr:to>
      <xdr:col>19</xdr:col>
      <xdr:colOff>219075</xdr:colOff>
      <xdr:row>386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368</xdr:row>
      <xdr:rowOff>38100</xdr:rowOff>
    </xdr:from>
    <xdr:to>
      <xdr:col>19</xdr:col>
      <xdr:colOff>219075</xdr:colOff>
      <xdr:row>386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368</xdr:row>
      <xdr:rowOff>38100</xdr:rowOff>
    </xdr:from>
    <xdr:to>
      <xdr:col>19</xdr:col>
      <xdr:colOff>219075</xdr:colOff>
      <xdr:row>386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368</xdr:row>
      <xdr:rowOff>38100</xdr:rowOff>
    </xdr:from>
    <xdr:to>
      <xdr:col>19</xdr:col>
      <xdr:colOff>219075</xdr:colOff>
      <xdr:row>386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19050</xdr:rowOff>
    </xdr:from>
    <xdr:to>
      <xdr:col>27</xdr:col>
      <xdr:colOff>361950</xdr:colOff>
      <xdr:row>35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29"/>
  <sheetViews>
    <sheetView workbookViewId="0">
      <pane ySplit="5610" topLeftCell="A368"/>
      <selection activeCell="K2" sqref="K2:O3"/>
      <selection pane="bottomLeft" activeCell="F420" sqref="F368:F420"/>
    </sheetView>
  </sheetViews>
  <sheetFormatPr defaultRowHeight="15" x14ac:dyDescent="0.25"/>
  <cols>
    <col min="2" max="2" width="10.7109375" style="1" bestFit="1" customWidth="1"/>
    <col min="11" max="11" width="10.28515625" customWidth="1"/>
  </cols>
  <sheetData>
    <row r="2" spans="2:8" x14ac:dyDescent="0.25">
      <c r="C2" s="2"/>
      <c r="D2" s="2"/>
      <c r="E2" s="2"/>
      <c r="F2" s="2"/>
      <c r="G2" s="2"/>
      <c r="H2" s="2">
        <f>SUM(H4:H368)</f>
        <v>1152865.1045844248</v>
      </c>
    </row>
    <row r="3" spans="2:8" s="4" customFormat="1" ht="70.5" customHeight="1" x14ac:dyDescent="0.25">
      <c r="B3" s="3"/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0</v>
      </c>
    </row>
    <row r="4" spans="2:8" x14ac:dyDescent="0.25">
      <c r="B4" s="3">
        <v>42917</v>
      </c>
      <c r="C4" s="5">
        <v>6459.4090649413538</v>
      </c>
      <c r="D4" s="5">
        <v>143.48560191095882</v>
      </c>
      <c r="E4" s="5">
        <v>691.12337290036101</v>
      </c>
      <c r="F4" s="5">
        <v>4048.4311501471029</v>
      </c>
      <c r="G4" s="5">
        <v>7133.808000803645</v>
      </c>
      <c r="H4" s="5">
        <f>SUM(C4:G4)</f>
        <v>18476.257190703422</v>
      </c>
    </row>
    <row r="5" spans="2:8" x14ac:dyDescent="0.25">
      <c r="B5" s="3">
        <v>42918</v>
      </c>
      <c r="C5" s="5">
        <v>2746.8512851416531</v>
      </c>
      <c r="D5" s="5">
        <v>0</v>
      </c>
      <c r="E5" s="5">
        <v>681.60256248633073</v>
      </c>
      <c r="F5" s="5">
        <v>1037.8363429558747</v>
      </c>
      <c r="G5" s="5">
        <v>2435.8158058636004</v>
      </c>
      <c r="H5" s="5">
        <f t="shared" ref="H5:H68" si="0">SUM(C5:G5)</f>
        <v>6902.1059964474589</v>
      </c>
    </row>
    <row r="6" spans="2:8" x14ac:dyDescent="0.25">
      <c r="B6" s="3">
        <v>42919</v>
      </c>
      <c r="C6" s="5">
        <v>910.88250931132939</v>
      </c>
      <c r="D6" s="5">
        <v>0</v>
      </c>
      <c r="E6" s="5">
        <v>233.84766306799759</v>
      </c>
      <c r="F6" s="5">
        <v>0</v>
      </c>
      <c r="G6" s="5">
        <v>1093.4112749075198</v>
      </c>
      <c r="H6" s="5">
        <f t="shared" si="0"/>
        <v>2238.1414472868469</v>
      </c>
    </row>
    <row r="7" spans="2:8" x14ac:dyDescent="0.25">
      <c r="B7" s="3">
        <v>42920</v>
      </c>
      <c r="C7" s="5">
        <v>460.55044206447496</v>
      </c>
      <c r="D7" s="5">
        <v>0</v>
      </c>
      <c r="E7" s="5">
        <v>54.739543046936525</v>
      </c>
      <c r="F7" s="5">
        <v>0</v>
      </c>
      <c r="G7" s="5">
        <v>641.83331565431843</v>
      </c>
      <c r="H7" s="5">
        <f t="shared" si="0"/>
        <v>1157.1233007657299</v>
      </c>
    </row>
    <row r="8" spans="2:8" x14ac:dyDescent="0.25">
      <c r="B8" s="3">
        <v>42921</v>
      </c>
      <c r="C8" s="5">
        <v>1099.439345544838</v>
      </c>
      <c r="D8" s="5">
        <v>0</v>
      </c>
      <c r="E8" s="5">
        <v>416.8347389819271</v>
      </c>
      <c r="F8" s="5">
        <v>0</v>
      </c>
      <c r="G8" s="5">
        <v>726.47768460825284</v>
      </c>
      <c r="H8" s="5">
        <f t="shared" si="0"/>
        <v>2242.7517691350181</v>
      </c>
    </row>
    <row r="9" spans="2:8" x14ac:dyDescent="0.25">
      <c r="B9" s="3">
        <v>42922</v>
      </c>
      <c r="C9" s="5">
        <v>1268.3666360289435</v>
      </c>
      <c r="D9" s="5">
        <v>0</v>
      </c>
      <c r="E9" s="5">
        <v>555.33214156110751</v>
      </c>
      <c r="F9" s="5">
        <v>0</v>
      </c>
      <c r="G9" s="5">
        <v>868.62557185794492</v>
      </c>
      <c r="H9" s="5">
        <f t="shared" si="0"/>
        <v>2692.3243494479962</v>
      </c>
    </row>
    <row r="10" spans="2:8" x14ac:dyDescent="0.25">
      <c r="B10" s="3">
        <v>42923</v>
      </c>
      <c r="C10" s="5">
        <v>1025.5417562917476</v>
      </c>
      <c r="D10" s="5">
        <v>0</v>
      </c>
      <c r="E10" s="5">
        <v>114.51204567147558</v>
      </c>
      <c r="F10" s="5">
        <v>1111.9601688803937</v>
      </c>
      <c r="G10" s="5">
        <v>5030.6450475003076</v>
      </c>
      <c r="H10" s="5">
        <f t="shared" si="0"/>
        <v>7282.6590183439239</v>
      </c>
    </row>
    <row r="11" spans="2:8" x14ac:dyDescent="0.25">
      <c r="B11" s="3">
        <v>42924</v>
      </c>
      <c r="C11" s="5">
        <v>361.00279622210752</v>
      </c>
      <c r="D11" s="5">
        <v>0</v>
      </c>
      <c r="E11" s="5">
        <v>154.61254981746552</v>
      </c>
      <c r="F11" s="5">
        <v>1041.0547810648088</v>
      </c>
      <c r="G11" s="5">
        <v>2946.8153678956728</v>
      </c>
      <c r="H11" s="5">
        <f t="shared" si="0"/>
        <v>4503.4854950000545</v>
      </c>
    </row>
    <row r="12" spans="2:8" x14ac:dyDescent="0.25">
      <c r="B12" s="3">
        <v>42925</v>
      </c>
      <c r="C12" s="5">
        <v>0</v>
      </c>
      <c r="D12" s="5">
        <v>0</v>
      </c>
      <c r="E12" s="5">
        <v>0</v>
      </c>
      <c r="F12" s="5">
        <v>0</v>
      </c>
      <c r="G12" s="5">
        <v>836.7129596202285</v>
      </c>
      <c r="H12" s="5">
        <f t="shared" si="0"/>
        <v>836.7129596202285</v>
      </c>
    </row>
    <row r="13" spans="2:8" x14ac:dyDescent="0.25">
      <c r="B13" s="3">
        <v>42926</v>
      </c>
      <c r="C13" s="5">
        <v>0</v>
      </c>
      <c r="D13" s="5">
        <v>0</v>
      </c>
      <c r="E13" s="5">
        <v>0</v>
      </c>
      <c r="F13" s="5">
        <v>0</v>
      </c>
      <c r="G13" s="5">
        <v>904.7855409308595</v>
      </c>
      <c r="H13" s="5">
        <f t="shared" si="0"/>
        <v>904.7855409308595</v>
      </c>
    </row>
    <row r="14" spans="2:8" x14ac:dyDescent="0.25">
      <c r="B14" s="3">
        <v>42927</v>
      </c>
      <c r="C14" s="5">
        <v>883.70746608393972</v>
      </c>
      <c r="D14" s="5">
        <v>0</v>
      </c>
      <c r="E14" s="5">
        <v>409.99077770967085</v>
      </c>
      <c r="F14" s="5">
        <v>625.50206900214721</v>
      </c>
      <c r="G14" s="5">
        <v>940.64696177951612</v>
      </c>
      <c r="H14" s="5">
        <f t="shared" si="0"/>
        <v>2859.8472745752738</v>
      </c>
    </row>
    <row r="15" spans="2:8" x14ac:dyDescent="0.25">
      <c r="B15" s="3">
        <v>42928</v>
      </c>
      <c r="C15" s="5">
        <v>1440.3619576284152</v>
      </c>
      <c r="D15" s="5">
        <v>21.692142633072287</v>
      </c>
      <c r="E15" s="5">
        <v>731.87665944746823</v>
      </c>
      <c r="F15" s="5">
        <v>1075.698676681465</v>
      </c>
      <c r="G15" s="5">
        <v>1080.6982035459455</v>
      </c>
      <c r="H15" s="5">
        <f t="shared" si="0"/>
        <v>4350.3276399363658</v>
      </c>
    </row>
    <row r="16" spans="2:8" x14ac:dyDescent="0.25">
      <c r="B16" s="3">
        <v>42929</v>
      </c>
      <c r="C16" s="5">
        <v>1289.5872139735084</v>
      </c>
      <c r="D16" s="5">
        <v>0</v>
      </c>
      <c r="E16" s="5">
        <v>602.72380807646243</v>
      </c>
      <c r="F16" s="5">
        <v>3709.4439216837773</v>
      </c>
      <c r="G16" s="5">
        <v>6624.0138614555708</v>
      </c>
      <c r="H16" s="5">
        <f t="shared" si="0"/>
        <v>12225.768805189318</v>
      </c>
    </row>
    <row r="17" spans="2:8" x14ac:dyDescent="0.25">
      <c r="B17" s="3">
        <v>42930</v>
      </c>
      <c r="C17" s="5">
        <v>2862.6513555917363</v>
      </c>
      <c r="D17" s="5">
        <v>0</v>
      </c>
      <c r="E17" s="5">
        <v>324.77217642201947</v>
      </c>
      <c r="F17" s="5">
        <v>3731.7075719768463</v>
      </c>
      <c r="G17" s="5">
        <v>7017.9684996294473</v>
      </c>
      <c r="H17" s="5">
        <f t="shared" si="0"/>
        <v>13937.099603620049</v>
      </c>
    </row>
    <row r="18" spans="2:8" x14ac:dyDescent="0.25">
      <c r="B18" s="3">
        <v>42931</v>
      </c>
      <c r="C18" s="5">
        <v>1243.0721355086273</v>
      </c>
      <c r="D18" s="5">
        <v>0</v>
      </c>
      <c r="E18" s="5">
        <v>491.01953915615906</v>
      </c>
      <c r="F18" s="5">
        <v>4105.2215449265104</v>
      </c>
      <c r="G18" s="5">
        <v>7422.4195717863049</v>
      </c>
      <c r="H18" s="5">
        <f t="shared" si="0"/>
        <v>13261.732791377603</v>
      </c>
    </row>
    <row r="19" spans="2:8" x14ac:dyDescent="0.25">
      <c r="B19" s="3">
        <v>42932</v>
      </c>
      <c r="C19" s="5">
        <v>0</v>
      </c>
      <c r="D19" s="5">
        <v>0</v>
      </c>
      <c r="E19" s="5">
        <v>586.35314098572212</v>
      </c>
      <c r="F19" s="5">
        <v>5083.1518395152034</v>
      </c>
      <c r="G19" s="5">
        <v>8982.9473290002516</v>
      </c>
      <c r="H19" s="5">
        <f t="shared" si="0"/>
        <v>14652.452309501177</v>
      </c>
    </row>
    <row r="20" spans="2:8" x14ac:dyDescent="0.25">
      <c r="B20" s="3">
        <v>42933</v>
      </c>
      <c r="C20" s="5">
        <v>0</v>
      </c>
      <c r="D20" s="5">
        <v>0</v>
      </c>
      <c r="E20" s="5">
        <v>193.89149978744527</v>
      </c>
      <c r="F20" s="5">
        <v>3166.5020467314603</v>
      </c>
      <c r="G20" s="5">
        <v>5960.3975182618306</v>
      </c>
      <c r="H20" s="5">
        <f t="shared" si="0"/>
        <v>9320.7910647807366</v>
      </c>
    </row>
    <row r="21" spans="2:8" x14ac:dyDescent="0.25">
      <c r="B21" s="3">
        <v>42934</v>
      </c>
      <c r="C21" s="5">
        <v>0</v>
      </c>
      <c r="D21" s="5">
        <v>0</v>
      </c>
      <c r="E21" s="5">
        <v>0</v>
      </c>
      <c r="F21" s="5">
        <v>763.42743951522664</v>
      </c>
      <c r="G21" s="5">
        <v>661.25697344393654</v>
      </c>
      <c r="H21" s="5">
        <f t="shared" si="0"/>
        <v>1424.6844129591632</v>
      </c>
    </row>
    <row r="22" spans="2:8" x14ac:dyDescent="0.25">
      <c r="B22" s="3">
        <v>42935</v>
      </c>
      <c r="C22" s="5">
        <v>0</v>
      </c>
      <c r="D22" s="5">
        <v>0</v>
      </c>
      <c r="E22" s="5">
        <v>28.788341313224858</v>
      </c>
      <c r="F22" s="5">
        <v>0</v>
      </c>
      <c r="G22" s="5">
        <v>0</v>
      </c>
      <c r="H22" s="5">
        <f t="shared" si="0"/>
        <v>28.788341313224858</v>
      </c>
    </row>
    <row r="23" spans="2:8" x14ac:dyDescent="0.25">
      <c r="B23" s="3">
        <v>42936</v>
      </c>
      <c r="C23" s="5">
        <v>0</v>
      </c>
      <c r="D23" s="5">
        <v>0</v>
      </c>
      <c r="E23" s="5">
        <v>221.17786828511257</v>
      </c>
      <c r="F23" s="5">
        <v>0</v>
      </c>
      <c r="G23" s="5">
        <v>0</v>
      </c>
      <c r="H23" s="5">
        <f t="shared" si="0"/>
        <v>221.17786828511257</v>
      </c>
    </row>
    <row r="24" spans="2:8" x14ac:dyDescent="0.25">
      <c r="B24" s="3">
        <v>42937</v>
      </c>
      <c r="C24" s="5">
        <v>2144.4812773113949</v>
      </c>
      <c r="D24" s="5">
        <v>105.66563521379945</v>
      </c>
      <c r="E24" s="5">
        <v>483.70507101767407</v>
      </c>
      <c r="F24" s="5">
        <v>0</v>
      </c>
      <c r="G24" s="5">
        <v>7645.2450482524464</v>
      </c>
      <c r="H24" s="5">
        <f t="shared" si="0"/>
        <v>10379.097031795314</v>
      </c>
    </row>
    <row r="25" spans="2:8" x14ac:dyDescent="0.25">
      <c r="B25" s="3">
        <v>42938</v>
      </c>
      <c r="C25" s="5">
        <v>2854.9237577623644</v>
      </c>
      <c r="D25" s="5">
        <v>0</v>
      </c>
      <c r="E25" s="5">
        <v>611.18685951531415</v>
      </c>
      <c r="F25" s="5">
        <v>0</v>
      </c>
      <c r="G25" s="5">
        <v>10629.27493746137</v>
      </c>
      <c r="H25" s="5">
        <f t="shared" si="0"/>
        <v>14095.385554739049</v>
      </c>
    </row>
    <row r="26" spans="2:8" x14ac:dyDescent="0.25">
      <c r="B26" s="3">
        <v>42939</v>
      </c>
      <c r="C26" s="5">
        <v>868.81081768377783</v>
      </c>
      <c r="D26" s="5">
        <v>0</v>
      </c>
      <c r="E26" s="5">
        <v>361.22149978047338</v>
      </c>
      <c r="F26" s="5">
        <v>0</v>
      </c>
      <c r="G26" s="5">
        <v>9372.9194179718979</v>
      </c>
      <c r="H26" s="5">
        <f t="shared" si="0"/>
        <v>10602.951735436149</v>
      </c>
    </row>
    <row r="27" spans="2:8" x14ac:dyDescent="0.25">
      <c r="B27" s="3">
        <v>42940</v>
      </c>
      <c r="C27" s="5">
        <v>0</v>
      </c>
      <c r="D27" s="5">
        <v>0</v>
      </c>
      <c r="E27" s="5">
        <v>549.1406074455067</v>
      </c>
      <c r="F27" s="5">
        <v>0</v>
      </c>
      <c r="G27" s="5">
        <v>9667.5359174119421</v>
      </c>
      <c r="H27" s="5">
        <f t="shared" si="0"/>
        <v>10216.676524857448</v>
      </c>
    </row>
    <row r="28" spans="2:8" x14ac:dyDescent="0.25">
      <c r="B28" s="3">
        <v>42941</v>
      </c>
      <c r="C28" s="5">
        <v>812.43288457421522</v>
      </c>
      <c r="D28" s="5">
        <v>0</v>
      </c>
      <c r="E28" s="5">
        <v>436.192123579829</v>
      </c>
      <c r="F28" s="5">
        <v>0</v>
      </c>
      <c r="G28" s="5">
        <v>9019.8467476253427</v>
      </c>
      <c r="H28" s="5">
        <f t="shared" si="0"/>
        <v>10268.471755779387</v>
      </c>
    </row>
    <row r="29" spans="2:8" x14ac:dyDescent="0.25">
      <c r="B29" s="3">
        <v>42942</v>
      </c>
      <c r="C29" s="5">
        <v>1322.6474155294345</v>
      </c>
      <c r="D29" s="5">
        <v>56.394201694800444</v>
      </c>
      <c r="E29" s="5">
        <v>528.67892680800105</v>
      </c>
      <c r="F29" s="5">
        <v>0</v>
      </c>
      <c r="G29" s="5">
        <v>8574.1451089397415</v>
      </c>
      <c r="H29" s="5">
        <f t="shared" si="0"/>
        <v>10481.865652971977</v>
      </c>
    </row>
    <row r="30" spans="2:8" x14ac:dyDescent="0.25">
      <c r="B30" s="3">
        <v>42943</v>
      </c>
      <c r="C30" s="5">
        <v>1399.8588047369685</v>
      </c>
      <c r="D30" s="5">
        <v>0</v>
      </c>
      <c r="E30" s="5">
        <v>611.51677768434399</v>
      </c>
      <c r="F30" s="5">
        <v>0</v>
      </c>
      <c r="G30" s="5">
        <v>9522.1427654428226</v>
      </c>
      <c r="H30" s="5">
        <f t="shared" si="0"/>
        <v>11533.518347864136</v>
      </c>
    </row>
    <row r="31" spans="2:8" x14ac:dyDescent="0.25">
      <c r="B31" s="3">
        <v>42944</v>
      </c>
      <c r="C31" s="5">
        <v>1398.1017232583426</v>
      </c>
      <c r="D31" s="5">
        <v>144.92634905495822</v>
      </c>
      <c r="E31" s="5">
        <v>647.25407689158294</v>
      </c>
      <c r="F31" s="5">
        <v>4017.2276158953746</v>
      </c>
      <c r="G31" s="5">
        <v>9521.1515008653823</v>
      </c>
      <c r="H31" s="5">
        <f t="shared" si="0"/>
        <v>15728.66126596564</v>
      </c>
    </row>
    <row r="32" spans="2:8" x14ac:dyDescent="0.25">
      <c r="B32" s="3">
        <v>42945</v>
      </c>
      <c r="C32" s="5">
        <v>537.71031562126598</v>
      </c>
      <c r="D32" s="5">
        <v>175.68536050011366</v>
      </c>
      <c r="E32" s="5">
        <v>611.37001690465377</v>
      </c>
      <c r="F32" s="5">
        <v>2768.23908135385</v>
      </c>
      <c r="G32" s="5">
        <v>4358.079308727587</v>
      </c>
      <c r="H32" s="5">
        <f t="shared" si="0"/>
        <v>8451.0840831074711</v>
      </c>
    </row>
    <row r="33" spans="2:8" x14ac:dyDescent="0.25">
      <c r="B33" s="3">
        <v>42946</v>
      </c>
      <c r="C33" s="5">
        <v>0</v>
      </c>
      <c r="D33" s="5">
        <v>0</v>
      </c>
      <c r="E33" s="5">
        <v>333.15601701520319</v>
      </c>
      <c r="F33" s="5">
        <v>652.60716936811514</v>
      </c>
      <c r="G33" s="5">
        <v>631.24542378840215</v>
      </c>
      <c r="H33" s="5">
        <f t="shared" si="0"/>
        <v>1617.0086101717204</v>
      </c>
    </row>
    <row r="34" spans="2:8" x14ac:dyDescent="0.25">
      <c r="B34" s="3">
        <v>42947</v>
      </c>
      <c r="C34" s="5">
        <v>0</v>
      </c>
      <c r="D34" s="5">
        <v>0</v>
      </c>
      <c r="E34" s="5">
        <v>430.248986546168</v>
      </c>
      <c r="F34" s="5">
        <v>652.46052937635534</v>
      </c>
      <c r="G34" s="5">
        <v>3815.7401851696732</v>
      </c>
      <c r="H34" s="5">
        <f t="shared" si="0"/>
        <v>4898.4497010921968</v>
      </c>
    </row>
    <row r="35" spans="2:8" x14ac:dyDescent="0.25">
      <c r="B35" s="3">
        <v>42948</v>
      </c>
      <c r="C35" s="5">
        <v>902.68416197819147</v>
      </c>
      <c r="D35" s="5">
        <v>372.25245172856927</v>
      </c>
      <c r="E35" s="5">
        <v>632.6564730908907</v>
      </c>
      <c r="F35" s="5">
        <v>851.07118654659268</v>
      </c>
      <c r="G35" s="5">
        <v>8461.9202271834947</v>
      </c>
      <c r="H35" s="5">
        <f t="shared" si="0"/>
        <v>11220.584500527739</v>
      </c>
    </row>
    <row r="36" spans="2:8" x14ac:dyDescent="0.25">
      <c r="B36" s="3">
        <v>42949</v>
      </c>
      <c r="C36" s="5">
        <v>1495.7452611113074</v>
      </c>
      <c r="D36" s="5">
        <v>226.16543993810214</v>
      </c>
      <c r="E36" s="5">
        <v>705.98565837955016</v>
      </c>
      <c r="F36" s="5">
        <v>985.52905351612742</v>
      </c>
      <c r="G36" s="5">
        <v>9851.5031904961197</v>
      </c>
      <c r="H36" s="5">
        <f t="shared" si="0"/>
        <v>13264.928603441207</v>
      </c>
    </row>
    <row r="37" spans="2:8" x14ac:dyDescent="0.25">
      <c r="B37" s="3">
        <v>42950</v>
      </c>
      <c r="C37" s="5">
        <v>1322.2962394575604</v>
      </c>
      <c r="D37" s="5">
        <v>0</v>
      </c>
      <c r="E37" s="5">
        <v>577.95470219657705</v>
      </c>
      <c r="F37" s="5">
        <v>871.85849979981515</v>
      </c>
      <c r="G37" s="5">
        <v>14424.416739479211</v>
      </c>
      <c r="H37" s="5">
        <f t="shared" si="0"/>
        <v>17196.526180933164</v>
      </c>
    </row>
    <row r="38" spans="2:8" x14ac:dyDescent="0.25">
      <c r="B38" s="3">
        <v>42951</v>
      </c>
      <c r="C38" s="5">
        <v>1059.7175874489642</v>
      </c>
      <c r="D38" s="5">
        <v>0</v>
      </c>
      <c r="E38" s="5">
        <v>410.09076036103602</v>
      </c>
      <c r="F38" s="5">
        <v>696.51298023189963</v>
      </c>
      <c r="G38" s="5">
        <v>16444.533237704512</v>
      </c>
      <c r="H38" s="5">
        <f t="shared" si="0"/>
        <v>18610.854565746413</v>
      </c>
    </row>
    <row r="39" spans="2:8" x14ac:dyDescent="0.25">
      <c r="B39" s="3">
        <v>42952</v>
      </c>
      <c r="C39" s="5">
        <v>291.48454631507479</v>
      </c>
      <c r="D39" s="5">
        <v>0</v>
      </c>
      <c r="E39" s="5">
        <v>145.84878443722229</v>
      </c>
      <c r="F39" s="5">
        <v>509.05006230237535</v>
      </c>
      <c r="G39" s="5">
        <v>15345.247380249486</v>
      </c>
      <c r="H39" s="5">
        <f t="shared" si="0"/>
        <v>16291.630773304158</v>
      </c>
    </row>
    <row r="40" spans="2:8" x14ac:dyDescent="0.25">
      <c r="B40" s="3">
        <v>42953</v>
      </c>
      <c r="C40" s="5">
        <v>0</v>
      </c>
      <c r="D40" s="5">
        <v>0</v>
      </c>
      <c r="E40" s="5">
        <v>0</v>
      </c>
      <c r="F40" s="5">
        <v>0</v>
      </c>
      <c r="G40" s="5">
        <v>1531.2216464986655</v>
      </c>
      <c r="H40" s="5">
        <f t="shared" si="0"/>
        <v>1531.2216464986655</v>
      </c>
    </row>
    <row r="41" spans="2:8" x14ac:dyDescent="0.25">
      <c r="B41" s="3">
        <v>42954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f t="shared" si="0"/>
        <v>0</v>
      </c>
    </row>
    <row r="42" spans="2:8" x14ac:dyDescent="0.25">
      <c r="B42" s="3">
        <v>42955</v>
      </c>
      <c r="C42" s="5">
        <v>0</v>
      </c>
      <c r="D42" s="5">
        <v>0</v>
      </c>
      <c r="E42" s="5">
        <v>204.31885676021912</v>
      </c>
      <c r="F42" s="5">
        <v>100.93344221387134</v>
      </c>
      <c r="G42" s="5">
        <v>0</v>
      </c>
      <c r="H42" s="5">
        <f t="shared" si="0"/>
        <v>305.25229897409048</v>
      </c>
    </row>
    <row r="43" spans="2:8" x14ac:dyDescent="0.25">
      <c r="B43" s="3">
        <v>42956</v>
      </c>
      <c r="C43" s="5">
        <v>2264.5966255465619</v>
      </c>
      <c r="D43" s="5">
        <v>167.65804978052364</v>
      </c>
      <c r="E43" s="5">
        <v>514.96090611418231</v>
      </c>
      <c r="F43" s="5">
        <v>0</v>
      </c>
      <c r="G43" s="5">
        <v>1453.077553617449</v>
      </c>
      <c r="H43" s="5">
        <f t="shared" si="0"/>
        <v>4400.2931350587169</v>
      </c>
    </row>
    <row r="44" spans="2:8" x14ac:dyDescent="0.25">
      <c r="B44" s="3">
        <v>42957</v>
      </c>
      <c r="C44" s="5">
        <v>2395.355635859014</v>
      </c>
      <c r="D44" s="5">
        <v>0</v>
      </c>
      <c r="E44" s="5">
        <v>374.98125348081106</v>
      </c>
      <c r="F44" s="5">
        <v>0</v>
      </c>
      <c r="G44" s="5">
        <v>4192.819467106423</v>
      </c>
      <c r="H44" s="5">
        <f t="shared" si="0"/>
        <v>6963.1563564462485</v>
      </c>
    </row>
    <row r="45" spans="2:8" x14ac:dyDescent="0.25">
      <c r="B45" s="3">
        <v>42958</v>
      </c>
      <c r="C45" s="5">
        <v>717.12037539919379</v>
      </c>
      <c r="D45" s="5">
        <v>0</v>
      </c>
      <c r="E45" s="5">
        <v>150.76224179122161</v>
      </c>
      <c r="F45" s="5">
        <v>0</v>
      </c>
      <c r="G45" s="5">
        <v>1752.2492523249794</v>
      </c>
      <c r="H45" s="5">
        <f t="shared" si="0"/>
        <v>2620.131869515395</v>
      </c>
    </row>
    <row r="46" spans="2:8" x14ac:dyDescent="0.25">
      <c r="B46" s="3">
        <v>42959</v>
      </c>
      <c r="C46" s="5">
        <v>0</v>
      </c>
      <c r="D46" s="5">
        <v>0</v>
      </c>
      <c r="E46" s="5">
        <v>0</v>
      </c>
      <c r="F46" s="5">
        <v>0</v>
      </c>
      <c r="G46" s="5">
        <v>993.95577972924093</v>
      </c>
      <c r="H46" s="5">
        <f t="shared" si="0"/>
        <v>993.95577972924093</v>
      </c>
    </row>
    <row r="47" spans="2:8" x14ac:dyDescent="0.25">
      <c r="B47" s="3">
        <v>42960</v>
      </c>
      <c r="C47" s="5">
        <v>0</v>
      </c>
      <c r="D47" s="5">
        <v>0</v>
      </c>
      <c r="E47" s="5">
        <v>0</v>
      </c>
      <c r="F47" s="5">
        <v>0</v>
      </c>
      <c r="G47" s="5">
        <v>1745.0029497321907</v>
      </c>
      <c r="H47" s="5">
        <f t="shared" si="0"/>
        <v>1745.0029497321907</v>
      </c>
    </row>
    <row r="48" spans="2:8" x14ac:dyDescent="0.25">
      <c r="B48" s="3">
        <v>42961</v>
      </c>
      <c r="C48" s="5">
        <v>0</v>
      </c>
      <c r="D48" s="5">
        <v>0</v>
      </c>
      <c r="E48" s="5">
        <v>0</v>
      </c>
      <c r="F48" s="5">
        <v>0</v>
      </c>
      <c r="G48" s="5">
        <v>1706.8489586271505</v>
      </c>
      <c r="H48" s="5">
        <f t="shared" si="0"/>
        <v>1706.8489586271505</v>
      </c>
    </row>
    <row r="49" spans="2:8" x14ac:dyDescent="0.25">
      <c r="B49" s="3">
        <v>42962</v>
      </c>
      <c r="C49" s="5">
        <v>1300.6048208405166</v>
      </c>
      <c r="D49" s="5">
        <v>25.257358308039159</v>
      </c>
      <c r="E49" s="5">
        <v>0</v>
      </c>
      <c r="F49" s="5">
        <v>0</v>
      </c>
      <c r="G49" s="5">
        <v>6023.1543305208761</v>
      </c>
      <c r="H49" s="5">
        <f t="shared" si="0"/>
        <v>7349.0165096694318</v>
      </c>
    </row>
    <row r="50" spans="2:8" x14ac:dyDescent="0.25">
      <c r="B50" s="3">
        <v>42963</v>
      </c>
      <c r="C50" s="5">
        <v>0</v>
      </c>
      <c r="D50" s="5">
        <v>0</v>
      </c>
      <c r="E50" s="5">
        <v>0</v>
      </c>
      <c r="F50" s="5">
        <v>0</v>
      </c>
      <c r="G50" s="5">
        <v>1606.1876515010999</v>
      </c>
      <c r="H50" s="5">
        <f t="shared" si="0"/>
        <v>1606.1876515010999</v>
      </c>
    </row>
    <row r="51" spans="2:8" x14ac:dyDescent="0.25">
      <c r="B51" s="3">
        <v>42964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f t="shared" si="0"/>
        <v>0</v>
      </c>
    </row>
    <row r="52" spans="2:8" x14ac:dyDescent="0.25">
      <c r="B52" s="3">
        <v>42965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f t="shared" si="0"/>
        <v>0</v>
      </c>
    </row>
    <row r="53" spans="2:8" x14ac:dyDescent="0.25">
      <c r="B53" s="3">
        <v>42966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f t="shared" si="0"/>
        <v>0</v>
      </c>
    </row>
    <row r="54" spans="2:8" x14ac:dyDescent="0.25">
      <c r="B54" s="3">
        <v>42967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f t="shared" si="0"/>
        <v>0</v>
      </c>
    </row>
    <row r="55" spans="2:8" x14ac:dyDescent="0.25">
      <c r="B55" s="3">
        <v>42968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f t="shared" si="0"/>
        <v>0</v>
      </c>
    </row>
    <row r="56" spans="2:8" x14ac:dyDescent="0.25">
      <c r="B56" s="3">
        <v>42969</v>
      </c>
      <c r="C56" s="5">
        <v>3237.9158655666602</v>
      </c>
      <c r="D56" s="5">
        <v>142.36648229979571</v>
      </c>
      <c r="E56" s="5">
        <v>413.23037158484954</v>
      </c>
      <c r="F56" s="5">
        <v>0</v>
      </c>
      <c r="G56" s="5">
        <v>6589.248562359493</v>
      </c>
      <c r="H56" s="5">
        <f t="shared" si="0"/>
        <v>10382.761281810799</v>
      </c>
    </row>
    <row r="57" spans="2:8" x14ac:dyDescent="0.25">
      <c r="B57" s="3">
        <v>42970</v>
      </c>
      <c r="C57" s="5">
        <v>4785.4102695217152</v>
      </c>
      <c r="D57" s="5">
        <v>0</v>
      </c>
      <c r="E57" s="5">
        <v>601.56576493794853</v>
      </c>
      <c r="F57" s="5">
        <v>0</v>
      </c>
      <c r="G57" s="5">
        <v>6247.3065492321803</v>
      </c>
      <c r="H57" s="5">
        <f t="shared" si="0"/>
        <v>11634.282583691844</v>
      </c>
    </row>
    <row r="58" spans="2:8" x14ac:dyDescent="0.25">
      <c r="B58" s="3">
        <v>42971</v>
      </c>
      <c r="C58" s="5">
        <v>4905.0195032623342</v>
      </c>
      <c r="D58" s="5">
        <v>0</v>
      </c>
      <c r="E58" s="5">
        <v>645.39686605030556</v>
      </c>
      <c r="F58" s="5">
        <v>0</v>
      </c>
      <c r="G58" s="5">
        <v>4353.9450856060421</v>
      </c>
      <c r="H58" s="5">
        <f t="shared" si="0"/>
        <v>9904.3614549186823</v>
      </c>
    </row>
    <row r="59" spans="2:8" x14ac:dyDescent="0.25">
      <c r="B59" s="3">
        <v>42972</v>
      </c>
      <c r="C59" s="5">
        <v>5118.1536062051364</v>
      </c>
      <c r="D59" s="5">
        <v>0</v>
      </c>
      <c r="E59" s="5">
        <v>716.89192645910759</v>
      </c>
      <c r="F59" s="5">
        <v>0</v>
      </c>
      <c r="G59" s="5">
        <v>4871.6469043698253</v>
      </c>
      <c r="H59" s="5">
        <f t="shared" si="0"/>
        <v>10706.692437034069</v>
      </c>
    </row>
    <row r="60" spans="2:8" x14ac:dyDescent="0.25">
      <c r="B60" s="3">
        <v>42973</v>
      </c>
      <c r="C60" s="5">
        <v>4727.431059376765</v>
      </c>
      <c r="D60" s="5">
        <v>0</v>
      </c>
      <c r="E60" s="5">
        <v>685.03776928754075</v>
      </c>
      <c r="F60" s="5">
        <v>0</v>
      </c>
      <c r="G60" s="5">
        <v>4698.0945354756768</v>
      </c>
      <c r="H60" s="5">
        <f t="shared" si="0"/>
        <v>10110.563364139984</v>
      </c>
    </row>
    <row r="61" spans="2:8" x14ac:dyDescent="0.25">
      <c r="B61" s="3">
        <v>42974</v>
      </c>
      <c r="C61" s="5">
        <v>4385.7651008827597</v>
      </c>
      <c r="D61" s="5">
        <v>0</v>
      </c>
      <c r="E61" s="5">
        <v>652.99864564054315</v>
      </c>
      <c r="F61" s="5">
        <v>0</v>
      </c>
      <c r="G61" s="5">
        <v>4119.8082598670899</v>
      </c>
      <c r="H61" s="5">
        <f t="shared" si="0"/>
        <v>9158.5720063903937</v>
      </c>
    </row>
    <row r="62" spans="2:8" x14ac:dyDescent="0.25">
      <c r="B62" s="3">
        <v>42975</v>
      </c>
      <c r="C62" s="5">
        <v>4765.7370962814193</v>
      </c>
      <c r="D62" s="5">
        <v>0</v>
      </c>
      <c r="E62" s="5">
        <v>727.10264356515654</v>
      </c>
      <c r="F62" s="5">
        <v>0</v>
      </c>
      <c r="G62" s="5">
        <v>4930.2110732291358</v>
      </c>
      <c r="H62" s="5">
        <f t="shared" si="0"/>
        <v>10423.050813075712</v>
      </c>
    </row>
    <row r="63" spans="2:8" x14ac:dyDescent="0.25">
      <c r="B63" s="3">
        <v>42976</v>
      </c>
      <c r="C63" s="5">
        <v>3816.2873566901144</v>
      </c>
      <c r="D63" s="5">
        <v>0</v>
      </c>
      <c r="E63" s="5">
        <v>721.34973890014612</v>
      </c>
      <c r="F63" s="5">
        <v>0</v>
      </c>
      <c r="G63" s="5">
        <v>3649.295420326866</v>
      </c>
      <c r="H63" s="5">
        <f t="shared" si="0"/>
        <v>8186.9325159171258</v>
      </c>
    </row>
    <row r="64" spans="2:8" x14ac:dyDescent="0.25">
      <c r="B64" s="3">
        <v>42977</v>
      </c>
      <c r="C64" s="5">
        <v>3144.1865532959096</v>
      </c>
      <c r="D64" s="5">
        <v>0</v>
      </c>
      <c r="E64" s="5">
        <v>760.66146380418445</v>
      </c>
      <c r="F64" s="5">
        <v>1461.1870625575473</v>
      </c>
      <c r="G64" s="5">
        <v>2400.5516210738838</v>
      </c>
      <c r="H64" s="5">
        <f t="shared" si="0"/>
        <v>7766.5867007315246</v>
      </c>
    </row>
    <row r="65" spans="2:8" x14ac:dyDescent="0.25">
      <c r="B65" s="3">
        <v>42978</v>
      </c>
      <c r="C65" s="5">
        <v>3362.0341667552589</v>
      </c>
      <c r="D65" s="5">
        <v>0</v>
      </c>
      <c r="E65" s="5">
        <v>860.25045181513894</v>
      </c>
      <c r="F65" s="5">
        <v>797.8876993532815</v>
      </c>
      <c r="G65" s="5">
        <v>2447.0154710612833</v>
      </c>
      <c r="H65" s="5">
        <f t="shared" si="0"/>
        <v>7467.187788984962</v>
      </c>
    </row>
    <row r="66" spans="2:8" x14ac:dyDescent="0.25">
      <c r="B66" s="3">
        <v>42979</v>
      </c>
      <c r="C66" s="5">
        <v>2747.9126345044956</v>
      </c>
      <c r="D66" s="5">
        <v>0</v>
      </c>
      <c r="E66" s="5">
        <v>685.93822155236796</v>
      </c>
      <c r="F66" s="5">
        <v>0</v>
      </c>
      <c r="G66" s="5">
        <v>2095.5795018127383</v>
      </c>
      <c r="H66" s="5">
        <f t="shared" si="0"/>
        <v>5529.4303578696017</v>
      </c>
    </row>
    <row r="67" spans="2:8" x14ac:dyDescent="0.25">
      <c r="B67" s="3">
        <v>42980</v>
      </c>
      <c r="C67" s="5">
        <v>819.89167798219785</v>
      </c>
      <c r="D67" s="5">
        <v>1291.6892106730502</v>
      </c>
      <c r="E67" s="5">
        <v>214.76244630246757</v>
      </c>
      <c r="F67" s="5">
        <v>3495.8951148864257</v>
      </c>
      <c r="G67" s="5">
        <v>4239.0746391776765</v>
      </c>
      <c r="H67" s="5">
        <f t="shared" si="0"/>
        <v>10061.313089021818</v>
      </c>
    </row>
    <row r="68" spans="2:8" x14ac:dyDescent="0.25">
      <c r="B68" s="3">
        <v>42981</v>
      </c>
      <c r="C68" s="5">
        <v>0</v>
      </c>
      <c r="D68" s="5">
        <v>49.813805067599773</v>
      </c>
      <c r="E68" s="5">
        <v>0</v>
      </c>
      <c r="F68" s="5">
        <v>1133.430993883708</v>
      </c>
      <c r="G68" s="5">
        <v>1284.2957005044702</v>
      </c>
      <c r="H68" s="5">
        <f t="shared" si="0"/>
        <v>2467.540499455778</v>
      </c>
    </row>
    <row r="69" spans="2:8" x14ac:dyDescent="0.25">
      <c r="B69" s="3">
        <v>42982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f t="shared" ref="H69:H132" si="1">SUM(C69:G69)</f>
        <v>0</v>
      </c>
    </row>
    <row r="70" spans="2:8" x14ac:dyDescent="0.25">
      <c r="B70" s="3">
        <v>42983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f t="shared" si="1"/>
        <v>0</v>
      </c>
    </row>
    <row r="71" spans="2:8" x14ac:dyDescent="0.25">
      <c r="B71" s="3">
        <v>42984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f t="shared" si="1"/>
        <v>0</v>
      </c>
    </row>
    <row r="72" spans="2:8" x14ac:dyDescent="0.25">
      <c r="B72" s="3">
        <v>42985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f t="shared" si="1"/>
        <v>0</v>
      </c>
    </row>
    <row r="73" spans="2:8" x14ac:dyDescent="0.25">
      <c r="B73" s="3">
        <v>42986</v>
      </c>
      <c r="C73" s="5">
        <v>0</v>
      </c>
      <c r="D73" s="5">
        <v>0</v>
      </c>
      <c r="E73" s="5">
        <v>0</v>
      </c>
      <c r="F73" s="5">
        <v>1605.1723989474494</v>
      </c>
      <c r="G73" s="5">
        <v>1537.5190398500449</v>
      </c>
      <c r="H73" s="5">
        <f t="shared" si="1"/>
        <v>3142.6914387974944</v>
      </c>
    </row>
    <row r="74" spans="2:8" x14ac:dyDescent="0.25">
      <c r="B74" s="3">
        <v>42987</v>
      </c>
      <c r="C74" s="5">
        <v>923.80414777426006</v>
      </c>
      <c r="D74" s="5">
        <v>0</v>
      </c>
      <c r="E74" s="5">
        <v>452.04224306851995</v>
      </c>
      <c r="F74" s="5">
        <v>888.9234624678927</v>
      </c>
      <c r="G74" s="5">
        <v>1788.1092276199508</v>
      </c>
      <c r="H74" s="5">
        <f t="shared" si="1"/>
        <v>4052.8790809306238</v>
      </c>
    </row>
    <row r="75" spans="2:8" x14ac:dyDescent="0.25">
      <c r="B75" s="3">
        <v>42988</v>
      </c>
      <c r="C75" s="5">
        <v>1399.3710827028681</v>
      </c>
      <c r="D75" s="5">
        <v>0</v>
      </c>
      <c r="E75" s="5">
        <v>714.25912892782435</v>
      </c>
      <c r="F75" s="5">
        <v>0</v>
      </c>
      <c r="G75" s="5">
        <v>1468.7673203417603</v>
      </c>
      <c r="H75" s="5">
        <f t="shared" si="1"/>
        <v>3582.3975319724527</v>
      </c>
    </row>
    <row r="76" spans="2:8" x14ac:dyDescent="0.25">
      <c r="B76" s="3">
        <v>42989</v>
      </c>
      <c r="C76" s="5">
        <v>1185.9214035742373</v>
      </c>
      <c r="D76" s="5">
        <v>0</v>
      </c>
      <c r="E76" s="5">
        <v>663.46197597868991</v>
      </c>
      <c r="F76" s="5">
        <v>0</v>
      </c>
      <c r="G76" s="5">
        <v>1395.0673827589724</v>
      </c>
      <c r="H76" s="5">
        <f t="shared" si="1"/>
        <v>3244.4507623118998</v>
      </c>
    </row>
    <row r="77" spans="2:8" x14ac:dyDescent="0.25">
      <c r="B77" s="3">
        <v>42990</v>
      </c>
      <c r="C77" s="5">
        <v>1761.7201280825541</v>
      </c>
      <c r="D77" s="5">
        <v>34.989651235589413</v>
      </c>
      <c r="E77" s="5">
        <v>590.52757213788186</v>
      </c>
      <c r="F77" s="5">
        <v>0</v>
      </c>
      <c r="G77" s="5">
        <v>2023.3356571479612</v>
      </c>
      <c r="H77" s="5">
        <f t="shared" si="1"/>
        <v>4410.5730086039866</v>
      </c>
    </row>
    <row r="78" spans="2:8" x14ac:dyDescent="0.25">
      <c r="B78" s="3">
        <v>42991</v>
      </c>
      <c r="C78" s="5">
        <v>83.562926651035113</v>
      </c>
      <c r="D78" s="5">
        <v>16.734723969489757</v>
      </c>
      <c r="E78" s="5">
        <v>12.722171017413189</v>
      </c>
      <c r="F78" s="5">
        <v>0</v>
      </c>
      <c r="G78" s="5">
        <v>574.02703962657381</v>
      </c>
      <c r="H78" s="5">
        <f t="shared" si="1"/>
        <v>687.0468612645119</v>
      </c>
    </row>
    <row r="79" spans="2:8" x14ac:dyDescent="0.25">
      <c r="B79" s="3">
        <v>42992</v>
      </c>
      <c r="C79" s="5">
        <v>0</v>
      </c>
      <c r="D79" s="5">
        <v>0</v>
      </c>
      <c r="E79" s="5">
        <v>376.18040623604708</v>
      </c>
      <c r="F79" s="5">
        <v>0</v>
      </c>
      <c r="G79" s="5">
        <v>0</v>
      </c>
      <c r="H79" s="5">
        <f t="shared" si="1"/>
        <v>376.18040623604708</v>
      </c>
    </row>
    <row r="80" spans="2:8" x14ac:dyDescent="0.25">
      <c r="B80" s="3">
        <v>42993</v>
      </c>
      <c r="C80" s="5">
        <v>620.23411888564442</v>
      </c>
      <c r="D80" s="5">
        <v>0</v>
      </c>
      <c r="E80" s="5">
        <v>563.98734328966623</v>
      </c>
      <c r="F80" s="5">
        <v>0</v>
      </c>
      <c r="G80" s="5">
        <v>817.71282456898416</v>
      </c>
      <c r="H80" s="5">
        <f t="shared" si="1"/>
        <v>2001.9342867442947</v>
      </c>
    </row>
    <row r="81" spans="2:8" x14ac:dyDescent="0.25">
      <c r="B81" s="3">
        <v>42994</v>
      </c>
      <c r="C81" s="5">
        <v>1192.8081436974721</v>
      </c>
      <c r="D81" s="5">
        <v>117.32978955154144</v>
      </c>
      <c r="E81" s="5">
        <v>627.81786162487492</v>
      </c>
      <c r="F81" s="5">
        <v>0</v>
      </c>
      <c r="G81" s="5">
        <v>1314.2966785442579</v>
      </c>
      <c r="H81" s="5">
        <f t="shared" si="1"/>
        <v>3252.2524734181461</v>
      </c>
    </row>
    <row r="82" spans="2:8" x14ac:dyDescent="0.25">
      <c r="B82" s="3">
        <v>42995</v>
      </c>
      <c r="C82" s="5">
        <v>1496.2435927049494</v>
      </c>
      <c r="D82" s="5">
        <v>123.66440139048156</v>
      </c>
      <c r="E82" s="5">
        <v>766.51376040488879</v>
      </c>
      <c r="F82" s="5">
        <v>0</v>
      </c>
      <c r="G82" s="5">
        <v>1718.4326705697774</v>
      </c>
      <c r="H82" s="5">
        <f t="shared" si="1"/>
        <v>4104.854425070097</v>
      </c>
    </row>
    <row r="83" spans="2:8" x14ac:dyDescent="0.25">
      <c r="B83" s="3">
        <v>42996</v>
      </c>
      <c r="C83" s="5">
        <v>1122.9125534306079</v>
      </c>
      <c r="D83" s="5">
        <v>76.369803608072189</v>
      </c>
      <c r="E83" s="5">
        <v>512.44470477119762</v>
      </c>
      <c r="F83" s="5">
        <v>0</v>
      </c>
      <c r="G83" s="5">
        <v>1351.7597796218367</v>
      </c>
      <c r="H83" s="5">
        <f t="shared" si="1"/>
        <v>3063.4868414317143</v>
      </c>
    </row>
    <row r="84" spans="2:8" x14ac:dyDescent="0.25">
      <c r="B84" s="3">
        <v>42997</v>
      </c>
      <c r="C84" s="5">
        <v>337.35779411685485</v>
      </c>
      <c r="D84" s="5">
        <v>14.971651625216314</v>
      </c>
      <c r="E84" s="5">
        <v>545.62761510898076</v>
      </c>
      <c r="F84" s="5">
        <v>0</v>
      </c>
      <c r="G84" s="5">
        <v>2134.4946191924237</v>
      </c>
      <c r="H84" s="5">
        <f t="shared" si="1"/>
        <v>3032.4516800434758</v>
      </c>
    </row>
    <row r="85" spans="2:8" x14ac:dyDescent="0.25">
      <c r="B85" s="3">
        <v>42998</v>
      </c>
      <c r="C85" s="5">
        <v>889.77497160695384</v>
      </c>
      <c r="D85" s="5">
        <v>0</v>
      </c>
      <c r="E85" s="5">
        <v>675.69591622027031</v>
      </c>
      <c r="F85" s="5">
        <v>0</v>
      </c>
      <c r="G85" s="5">
        <v>2044.7565220245426</v>
      </c>
      <c r="H85" s="5">
        <f t="shared" si="1"/>
        <v>3610.2274098517664</v>
      </c>
    </row>
    <row r="86" spans="2:8" x14ac:dyDescent="0.25">
      <c r="B86" s="3">
        <v>42999</v>
      </c>
      <c r="C86" s="5">
        <v>1254.4626093422808</v>
      </c>
      <c r="D86" s="5">
        <v>0</v>
      </c>
      <c r="E86" s="5">
        <v>621.11498173620998</v>
      </c>
      <c r="F86" s="5">
        <v>0</v>
      </c>
      <c r="G86" s="5">
        <v>1376.8222056408183</v>
      </c>
      <c r="H86" s="5">
        <f t="shared" si="1"/>
        <v>3252.3997967193091</v>
      </c>
    </row>
    <row r="87" spans="2:8" x14ac:dyDescent="0.25">
      <c r="B87" s="3">
        <v>43000</v>
      </c>
      <c r="C87" s="5">
        <v>1313.2694220166475</v>
      </c>
      <c r="D87" s="5">
        <v>0</v>
      </c>
      <c r="E87" s="5">
        <v>666.0719755379306</v>
      </c>
      <c r="F87" s="5">
        <v>0</v>
      </c>
      <c r="G87" s="5">
        <v>1471.5538386280798</v>
      </c>
      <c r="H87" s="5">
        <f t="shared" si="1"/>
        <v>3450.8952361826578</v>
      </c>
    </row>
    <row r="88" spans="2:8" x14ac:dyDescent="0.25">
      <c r="B88" s="3">
        <v>43001</v>
      </c>
      <c r="C88" s="5">
        <v>407.01908097193649</v>
      </c>
      <c r="D88" s="5">
        <v>0</v>
      </c>
      <c r="E88" s="5">
        <v>438.78414989841446</v>
      </c>
      <c r="F88" s="5">
        <v>0</v>
      </c>
      <c r="G88" s="5">
        <v>2000.8343944826088</v>
      </c>
      <c r="H88" s="5">
        <f t="shared" si="1"/>
        <v>2846.6376253529597</v>
      </c>
    </row>
    <row r="89" spans="2:8" x14ac:dyDescent="0.25">
      <c r="B89" s="3">
        <v>43002</v>
      </c>
      <c r="C89" s="5">
        <v>0</v>
      </c>
      <c r="D89" s="5">
        <v>0</v>
      </c>
      <c r="E89" s="5">
        <v>63.248507857622613</v>
      </c>
      <c r="F89" s="5">
        <v>0</v>
      </c>
      <c r="G89" s="5">
        <v>1460.9867492269213</v>
      </c>
      <c r="H89" s="5">
        <f t="shared" si="1"/>
        <v>1524.2352570845439</v>
      </c>
    </row>
    <row r="90" spans="2:8" x14ac:dyDescent="0.25">
      <c r="B90" s="3">
        <v>43003</v>
      </c>
      <c r="C90" s="5">
        <v>0</v>
      </c>
      <c r="D90" s="5">
        <v>0</v>
      </c>
      <c r="E90" s="5">
        <v>390.10610769797876</v>
      </c>
      <c r="F90" s="5">
        <v>0</v>
      </c>
      <c r="G90" s="5">
        <v>1743.5606241831877</v>
      </c>
      <c r="H90" s="5">
        <f t="shared" si="1"/>
        <v>2133.6667318811665</v>
      </c>
    </row>
    <row r="91" spans="2:8" x14ac:dyDescent="0.25">
      <c r="B91" s="3">
        <v>43004</v>
      </c>
      <c r="C91" s="5">
        <v>0</v>
      </c>
      <c r="D91" s="5">
        <v>0</v>
      </c>
      <c r="E91" s="5">
        <v>660.84358492727085</v>
      </c>
      <c r="F91" s="5">
        <v>0</v>
      </c>
      <c r="G91" s="5">
        <v>2935.9354403918537</v>
      </c>
      <c r="H91" s="5">
        <f t="shared" si="1"/>
        <v>3596.7790253191247</v>
      </c>
    </row>
    <row r="92" spans="2:8" x14ac:dyDescent="0.25">
      <c r="B92" s="3">
        <v>43005</v>
      </c>
      <c r="C92" s="5">
        <v>496.49050580431845</v>
      </c>
      <c r="D92" s="5">
        <v>0</v>
      </c>
      <c r="E92" s="5">
        <v>568.99246621545205</v>
      </c>
      <c r="F92" s="5">
        <v>0</v>
      </c>
      <c r="G92" s="5">
        <v>1723.1001189972344</v>
      </c>
      <c r="H92" s="5">
        <f t="shared" si="1"/>
        <v>2788.5830910170048</v>
      </c>
    </row>
    <row r="93" spans="2:8" x14ac:dyDescent="0.25">
      <c r="B93" s="3">
        <v>43006</v>
      </c>
      <c r="C93" s="5">
        <v>507.95568001664628</v>
      </c>
      <c r="D93" s="5">
        <v>15.962278170688775</v>
      </c>
      <c r="E93" s="5">
        <v>425.42910665139954</v>
      </c>
      <c r="F93" s="5">
        <v>0</v>
      </c>
      <c r="G93" s="5">
        <v>901.85514040476676</v>
      </c>
      <c r="H93" s="5">
        <f t="shared" si="1"/>
        <v>1851.2022052435013</v>
      </c>
    </row>
    <row r="94" spans="2:8" x14ac:dyDescent="0.25">
      <c r="B94" s="3">
        <v>43007</v>
      </c>
      <c r="C94" s="5">
        <v>668.86921488954317</v>
      </c>
      <c r="D94" s="5">
        <v>0</v>
      </c>
      <c r="E94" s="5">
        <v>476.86342243686664</v>
      </c>
      <c r="F94" s="5">
        <v>0</v>
      </c>
      <c r="G94" s="5">
        <v>1025.2621863938284</v>
      </c>
      <c r="H94" s="5">
        <f t="shared" si="1"/>
        <v>2170.9948237202379</v>
      </c>
    </row>
    <row r="95" spans="2:8" x14ac:dyDescent="0.25">
      <c r="B95" s="3">
        <v>43008</v>
      </c>
      <c r="C95" s="5">
        <v>811.5037000100308</v>
      </c>
      <c r="D95" s="5">
        <v>0</v>
      </c>
      <c r="E95" s="5">
        <v>455.08072414326961</v>
      </c>
      <c r="F95" s="5">
        <v>0</v>
      </c>
      <c r="G95" s="5">
        <v>974.73415610249037</v>
      </c>
      <c r="H95" s="5">
        <f t="shared" si="1"/>
        <v>2241.3185802557909</v>
      </c>
    </row>
    <row r="96" spans="2:8" x14ac:dyDescent="0.25">
      <c r="B96" s="3">
        <v>43009</v>
      </c>
      <c r="C96" s="5">
        <v>1215.5798016691326</v>
      </c>
      <c r="D96" s="5">
        <v>0</v>
      </c>
      <c r="E96" s="5">
        <v>637.55695076965867</v>
      </c>
      <c r="F96" s="5">
        <v>0</v>
      </c>
      <c r="G96" s="5">
        <v>1382.7849784853524</v>
      </c>
      <c r="H96" s="5">
        <f t="shared" si="1"/>
        <v>3235.921730924144</v>
      </c>
    </row>
    <row r="97" spans="2:8" x14ac:dyDescent="0.25">
      <c r="B97" s="3">
        <v>43010</v>
      </c>
      <c r="C97" s="5">
        <v>1439.1036371034181</v>
      </c>
      <c r="D97" s="5">
        <v>10.62005366932758</v>
      </c>
      <c r="E97" s="5">
        <v>708.55770306157535</v>
      </c>
      <c r="F97" s="5">
        <v>0</v>
      </c>
      <c r="G97" s="5">
        <v>1545.5298172956807</v>
      </c>
      <c r="H97" s="5">
        <f t="shared" si="1"/>
        <v>3703.8112111300015</v>
      </c>
    </row>
    <row r="98" spans="2:8" x14ac:dyDescent="0.25">
      <c r="B98" s="3">
        <v>43011</v>
      </c>
      <c r="C98" s="5">
        <v>1508.5800308035882</v>
      </c>
      <c r="D98" s="5">
        <v>0</v>
      </c>
      <c r="E98" s="5">
        <v>738.03356336946513</v>
      </c>
      <c r="F98" s="5">
        <v>0</v>
      </c>
      <c r="G98" s="5">
        <v>1618.5863827131839</v>
      </c>
      <c r="H98" s="5">
        <f t="shared" si="1"/>
        <v>3865.1999768862374</v>
      </c>
    </row>
    <row r="99" spans="2:8" x14ac:dyDescent="0.25">
      <c r="B99" s="3">
        <v>43012</v>
      </c>
      <c r="C99" s="5">
        <v>1519.7770049919525</v>
      </c>
      <c r="D99" s="5">
        <v>0</v>
      </c>
      <c r="E99" s="5">
        <v>760.81564047605605</v>
      </c>
      <c r="F99" s="5">
        <v>0</v>
      </c>
      <c r="G99" s="5">
        <v>1690.6460741710307</v>
      </c>
      <c r="H99" s="5">
        <f t="shared" si="1"/>
        <v>3971.2387196390391</v>
      </c>
    </row>
    <row r="100" spans="2:8" x14ac:dyDescent="0.25">
      <c r="B100" s="3">
        <v>43013</v>
      </c>
      <c r="C100" s="5">
        <v>1261.4350145385054</v>
      </c>
      <c r="D100" s="5">
        <v>0</v>
      </c>
      <c r="E100" s="5">
        <v>585.42226077462362</v>
      </c>
      <c r="F100" s="5">
        <v>0</v>
      </c>
      <c r="G100" s="5">
        <v>1231.6420916401969</v>
      </c>
      <c r="H100" s="5">
        <f t="shared" si="1"/>
        <v>3078.499366953326</v>
      </c>
    </row>
    <row r="101" spans="2:8" x14ac:dyDescent="0.25">
      <c r="B101" s="3">
        <v>43014</v>
      </c>
      <c r="C101" s="5">
        <v>1601.5751526896354</v>
      </c>
      <c r="D101" s="5">
        <v>0</v>
      </c>
      <c r="E101" s="5">
        <v>789.05579649795573</v>
      </c>
      <c r="F101" s="5">
        <v>0</v>
      </c>
      <c r="G101" s="5">
        <v>1272.8426121616774</v>
      </c>
      <c r="H101" s="5">
        <f t="shared" si="1"/>
        <v>3663.4735613492685</v>
      </c>
    </row>
    <row r="102" spans="2:8" x14ac:dyDescent="0.25">
      <c r="B102" s="3">
        <v>43015</v>
      </c>
      <c r="C102" s="5">
        <v>1214.9461329191636</v>
      </c>
      <c r="D102" s="5">
        <v>109.36091919147621</v>
      </c>
      <c r="E102" s="5">
        <v>909.11128039920038</v>
      </c>
      <c r="F102" s="5">
        <v>0</v>
      </c>
      <c r="G102" s="5">
        <v>1274.6906405001687</v>
      </c>
      <c r="H102" s="5">
        <f t="shared" si="1"/>
        <v>3508.1089730100089</v>
      </c>
    </row>
    <row r="103" spans="2:8" x14ac:dyDescent="0.25">
      <c r="B103" s="3">
        <v>43016</v>
      </c>
      <c r="C103" s="5">
        <v>675.98945921986387</v>
      </c>
      <c r="D103" s="5">
        <v>67.494217191098699</v>
      </c>
      <c r="E103" s="5">
        <v>705.44697763129216</v>
      </c>
      <c r="F103" s="5">
        <v>0</v>
      </c>
      <c r="G103" s="5">
        <v>991.70666930809853</v>
      </c>
      <c r="H103" s="5">
        <f t="shared" si="1"/>
        <v>2440.6373233503532</v>
      </c>
    </row>
    <row r="104" spans="2:8" x14ac:dyDescent="0.25">
      <c r="B104" s="3">
        <v>43017</v>
      </c>
      <c r="C104" s="5">
        <v>604.99806895305915</v>
      </c>
      <c r="D104" s="5">
        <v>192.89466693596248</v>
      </c>
      <c r="E104" s="5">
        <v>653.32968330489348</v>
      </c>
      <c r="F104" s="5">
        <v>0</v>
      </c>
      <c r="G104" s="5">
        <v>901.69230947594747</v>
      </c>
      <c r="H104" s="5">
        <f t="shared" si="1"/>
        <v>2352.9147286698626</v>
      </c>
    </row>
    <row r="105" spans="2:8" x14ac:dyDescent="0.25">
      <c r="B105" s="3">
        <v>43018</v>
      </c>
      <c r="C105" s="5">
        <v>698.32275439564251</v>
      </c>
      <c r="D105" s="5">
        <v>78.667553421677994</v>
      </c>
      <c r="E105" s="5">
        <v>770.67343347561768</v>
      </c>
      <c r="F105" s="5">
        <v>0</v>
      </c>
      <c r="G105" s="5">
        <v>1059.6219576958661</v>
      </c>
      <c r="H105" s="5">
        <f t="shared" si="1"/>
        <v>2607.2856989888041</v>
      </c>
    </row>
    <row r="106" spans="2:8" x14ac:dyDescent="0.25">
      <c r="B106" s="3">
        <v>43019</v>
      </c>
      <c r="C106" s="5">
        <v>529.90030236380051</v>
      </c>
      <c r="D106" s="5">
        <v>0</v>
      </c>
      <c r="E106" s="5">
        <v>644.99438386250563</v>
      </c>
      <c r="F106" s="5">
        <v>0</v>
      </c>
      <c r="G106" s="5">
        <v>854.85657922538871</v>
      </c>
      <c r="H106" s="5">
        <f t="shared" si="1"/>
        <v>2029.7512654516947</v>
      </c>
    </row>
    <row r="107" spans="2:8" x14ac:dyDescent="0.25">
      <c r="B107" s="3">
        <v>43020</v>
      </c>
      <c r="C107" s="5">
        <v>345.20157780270972</v>
      </c>
      <c r="D107" s="5">
        <v>0</v>
      </c>
      <c r="E107" s="5">
        <v>555.77406893777334</v>
      </c>
      <c r="F107" s="5">
        <v>0</v>
      </c>
      <c r="G107" s="5">
        <v>821.83288937687723</v>
      </c>
      <c r="H107" s="5">
        <f t="shared" si="1"/>
        <v>1722.8085361173603</v>
      </c>
    </row>
    <row r="108" spans="2:8" x14ac:dyDescent="0.25">
      <c r="B108" s="3">
        <v>43021</v>
      </c>
      <c r="C108" s="5">
        <v>531.73168963760008</v>
      </c>
      <c r="D108" s="5">
        <v>0</v>
      </c>
      <c r="E108" s="5">
        <v>646.84439349010029</v>
      </c>
      <c r="F108" s="5">
        <v>0</v>
      </c>
      <c r="G108" s="5">
        <v>899.6240137885635</v>
      </c>
      <c r="H108" s="5">
        <f t="shared" si="1"/>
        <v>2078.2000969162636</v>
      </c>
    </row>
    <row r="109" spans="2:8" x14ac:dyDescent="0.25">
      <c r="B109" s="3">
        <v>43022</v>
      </c>
      <c r="C109" s="5">
        <v>693.29275241477853</v>
      </c>
      <c r="D109" s="5">
        <v>3.6836204985563237</v>
      </c>
      <c r="E109" s="5">
        <v>743.8965480842885</v>
      </c>
      <c r="F109" s="5">
        <v>0</v>
      </c>
      <c r="G109" s="5">
        <v>1046.6327130821389</v>
      </c>
      <c r="H109" s="5">
        <f t="shared" si="1"/>
        <v>2487.5056340797623</v>
      </c>
    </row>
    <row r="110" spans="2:8" x14ac:dyDescent="0.25">
      <c r="B110" s="3">
        <v>43023</v>
      </c>
      <c r="C110" s="5">
        <v>801.3901424156162</v>
      </c>
      <c r="D110" s="5">
        <v>25.856083007063923</v>
      </c>
      <c r="E110" s="5">
        <v>809.17504170832353</v>
      </c>
      <c r="F110" s="5">
        <v>0</v>
      </c>
      <c r="G110" s="5">
        <v>1134.4042742623221</v>
      </c>
      <c r="H110" s="5">
        <f t="shared" si="1"/>
        <v>2770.8255413933257</v>
      </c>
    </row>
    <row r="111" spans="2:8" x14ac:dyDescent="0.25">
      <c r="B111" s="3">
        <v>43024</v>
      </c>
      <c r="C111" s="5">
        <v>844.39141188043982</v>
      </c>
      <c r="D111" s="5">
        <v>10.499379198256301</v>
      </c>
      <c r="E111" s="5">
        <v>859.50501485395898</v>
      </c>
      <c r="F111" s="5">
        <v>0</v>
      </c>
      <c r="G111" s="5">
        <v>1237.2162794635021</v>
      </c>
      <c r="H111" s="5">
        <f t="shared" si="1"/>
        <v>2951.6120853961575</v>
      </c>
    </row>
    <row r="112" spans="2:8" x14ac:dyDescent="0.25">
      <c r="B112" s="3">
        <v>43025</v>
      </c>
      <c r="C112" s="5">
        <v>1440.9739640009157</v>
      </c>
      <c r="D112" s="5">
        <v>0</v>
      </c>
      <c r="E112" s="5">
        <v>879.56773226130804</v>
      </c>
      <c r="F112" s="5">
        <v>0</v>
      </c>
      <c r="G112" s="5">
        <v>2128.6249727723075</v>
      </c>
      <c r="H112" s="5">
        <f t="shared" si="1"/>
        <v>4449.1666690345319</v>
      </c>
    </row>
    <row r="113" spans="2:8" x14ac:dyDescent="0.25">
      <c r="B113" s="3">
        <v>43026</v>
      </c>
      <c r="C113" s="5">
        <v>1680.7362348890977</v>
      </c>
      <c r="D113" s="5">
        <v>0</v>
      </c>
      <c r="E113" s="5">
        <v>843.15749164323813</v>
      </c>
      <c r="F113" s="5">
        <v>0</v>
      </c>
      <c r="G113" s="5">
        <v>3292.212499629014</v>
      </c>
      <c r="H113" s="5">
        <f t="shared" si="1"/>
        <v>5816.1062261613497</v>
      </c>
    </row>
    <row r="114" spans="2:8" x14ac:dyDescent="0.25">
      <c r="B114" s="3">
        <v>43027</v>
      </c>
      <c r="C114" s="5">
        <v>1317.1158149228729</v>
      </c>
      <c r="D114" s="5">
        <v>0</v>
      </c>
      <c r="E114" s="5">
        <v>636.20581001242545</v>
      </c>
      <c r="F114" s="5">
        <v>0</v>
      </c>
      <c r="G114" s="5">
        <v>2837.8017044101121</v>
      </c>
      <c r="H114" s="5">
        <f t="shared" si="1"/>
        <v>4791.1233293454106</v>
      </c>
    </row>
    <row r="115" spans="2:8" x14ac:dyDescent="0.25">
      <c r="B115" s="3">
        <v>43028</v>
      </c>
      <c r="C115" s="5">
        <v>1417.9018758670509</v>
      </c>
      <c r="D115" s="5">
        <v>0</v>
      </c>
      <c r="E115" s="5">
        <v>683.27034419630456</v>
      </c>
      <c r="F115" s="5">
        <v>0</v>
      </c>
      <c r="G115" s="5">
        <v>2849.5673842431979</v>
      </c>
      <c r="H115" s="5">
        <f t="shared" si="1"/>
        <v>4950.7396043065528</v>
      </c>
    </row>
    <row r="116" spans="2:8" x14ac:dyDescent="0.25">
      <c r="B116" s="3">
        <v>43029</v>
      </c>
      <c r="C116" s="5">
        <v>1464.5928639916435</v>
      </c>
      <c r="D116" s="5">
        <v>0</v>
      </c>
      <c r="E116" s="5">
        <v>722.28028406412045</v>
      </c>
      <c r="F116" s="5">
        <v>0</v>
      </c>
      <c r="G116" s="5">
        <v>3049.0647049563663</v>
      </c>
      <c r="H116" s="5">
        <f t="shared" si="1"/>
        <v>5235.9378530121303</v>
      </c>
    </row>
    <row r="117" spans="2:8" x14ac:dyDescent="0.25">
      <c r="B117" s="3">
        <v>43030</v>
      </c>
      <c r="C117" s="5">
        <v>1426.0665754915133</v>
      </c>
      <c r="D117" s="5">
        <v>0</v>
      </c>
      <c r="E117" s="5">
        <v>718.13412139273828</v>
      </c>
      <c r="F117" s="5">
        <v>0</v>
      </c>
      <c r="G117" s="5">
        <v>3010.8363059169133</v>
      </c>
      <c r="H117" s="5">
        <f t="shared" si="1"/>
        <v>5155.0370028011648</v>
      </c>
    </row>
    <row r="118" spans="2:8" x14ac:dyDescent="0.25">
      <c r="B118" s="3">
        <v>43031</v>
      </c>
      <c r="C118" s="5">
        <v>1043.747245653884</v>
      </c>
      <c r="D118" s="5">
        <v>139.92823188954375</v>
      </c>
      <c r="E118" s="5">
        <v>792.07629184186032</v>
      </c>
      <c r="F118" s="5">
        <v>0</v>
      </c>
      <c r="G118" s="5">
        <v>2204.5121460176561</v>
      </c>
      <c r="H118" s="5">
        <f t="shared" si="1"/>
        <v>4180.2639154029439</v>
      </c>
    </row>
    <row r="119" spans="2:8" x14ac:dyDescent="0.25">
      <c r="B119" s="3">
        <v>43032</v>
      </c>
      <c r="C119" s="5">
        <v>782.94453482673316</v>
      </c>
      <c r="D119" s="5">
        <v>139.57523001128024</v>
      </c>
      <c r="E119" s="5">
        <v>823.1361938462851</v>
      </c>
      <c r="F119" s="5">
        <v>0</v>
      </c>
      <c r="G119" s="5">
        <v>1687.2259875771513</v>
      </c>
      <c r="H119" s="5">
        <f t="shared" si="1"/>
        <v>3432.8819462614501</v>
      </c>
    </row>
    <row r="120" spans="2:8" x14ac:dyDescent="0.25">
      <c r="B120" s="3">
        <v>43033</v>
      </c>
      <c r="C120" s="5">
        <v>667.96380761594867</v>
      </c>
      <c r="D120" s="5">
        <v>60.928465692217685</v>
      </c>
      <c r="E120" s="5">
        <v>729.64031379554501</v>
      </c>
      <c r="F120" s="5">
        <v>0</v>
      </c>
      <c r="G120" s="5">
        <v>1476.0131247893905</v>
      </c>
      <c r="H120" s="5">
        <f t="shared" si="1"/>
        <v>2934.5457118931017</v>
      </c>
    </row>
    <row r="121" spans="2:8" x14ac:dyDescent="0.25">
      <c r="B121" s="3">
        <v>43034</v>
      </c>
      <c r="C121" s="5">
        <v>576.60923730335821</v>
      </c>
      <c r="D121" s="5">
        <v>143.80513082761118</v>
      </c>
      <c r="E121" s="5">
        <v>680.27733578375341</v>
      </c>
      <c r="F121" s="5">
        <v>0</v>
      </c>
      <c r="G121" s="5">
        <v>1348.6436030512384</v>
      </c>
      <c r="H121" s="5">
        <f t="shared" si="1"/>
        <v>2749.3353069659615</v>
      </c>
    </row>
    <row r="122" spans="2:8" x14ac:dyDescent="0.25">
      <c r="B122" s="3">
        <v>43035</v>
      </c>
      <c r="C122" s="5">
        <v>665.10628327335303</v>
      </c>
      <c r="D122" s="5">
        <v>31.221562815591874</v>
      </c>
      <c r="E122" s="5">
        <v>773.96305519052407</v>
      </c>
      <c r="F122" s="5">
        <v>0</v>
      </c>
      <c r="G122" s="5">
        <v>1618.6536590315932</v>
      </c>
      <c r="H122" s="5">
        <f t="shared" si="1"/>
        <v>3088.9445603110621</v>
      </c>
    </row>
    <row r="123" spans="2:8" x14ac:dyDescent="0.25">
      <c r="B123" s="3">
        <v>43036</v>
      </c>
      <c r="C123" s="5">
        <v>168.98101590172254</v>
      </c>
      <c r="D123" s="5">
        <v>0</v>
      </c>
      <c r="E123" s="5">
        <v>626.4534384783725</v>
      </c>
      <c r="F123" s="5">
        <v>0</v>
      </c>
      <c r="G123" s="5">
        <v>1403.1038662138365</v>
      </c>
      <c r="H123" s="5">
        <f t="shared" si="1"/>
        <v>2198.5383205939315</v>
      </c>
    </row>
    <row r="124" spans="2:8" x14ac:dyDescent="0.25">
      <c r="B124" s="3">
        <v>43037</v>
      </c>
      <c r="C124" s="5">
        <v>0</v>
      </c>
      <c r="D124" s="5">
        <v>0</v>
      </c>
      <c r="E124" s="5">
        <v>253.34813521796261</v>
      </c>
      <c r="F124" s="5">
        <v>0</v>
      </c>
      <c r="G124" s="5">
        <v>1173.0227661503325</v>
      </c>
      <c r="H124" s="5">
        <f t="shared" si="1"/>
        <v>1426.3709013682951</v>
      </c>
    </row>
    <row r="125" spans="2:8" x14ac:dyDescent="0.25">
      <c r="B125" s="3">
        <v>43038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f t="shared" si="1"/>
        <v>0</v>
      </c>
    </row>
    <row r="126" spans="2:8" x14ac:dyDescent="0.25">
      <c r="B126" s="3">
        <v>43039</v>
      </c>
      <c r="C126" s="5">
        <v>0</v>
      </c>
      <c r="D126" s="5">
        <v>0</v>
      </c>
      <c r="E126" s="5">
        <v>486.50425046085871</v>
      </c>
      <c r="F126" s="5">
        <v>0</v>
      </c>
      <c r="G126" s="5">
        <v>1049.5374163306506</v>
      </c>
      <c r="H126" s="5">
        <f t="shared" si="1"/>
        <v>1536.0416667915092</v>
      </c>
    </row>
    <row r="127" spans="2:8" x14ac:dyDescent="0.25">
      <c r="B127" s="3">
        <v>43040</v>
      </c>
      <c r="C127" s="5">
        <v>0</v>
      </c>
      <c r="D127" s="5">
        <v>0</v>
      </c>
      <c r="E127" s="5">
        <v>269.37448117114167</v>
      </c>
      <c r="F127" s="5">
        <v>0</v>
      </c>
      <c r="G127" s="5">
        <v>569.46853063718868</v>
      </c>
      <c r="H127" s="5">
        <f t="shared" si="1"/>
        <v>838.8430118083304</v>
      </c>
    </row>
    <row r="128" spans="2:8" x14ac:dyDescent="0.25">
      <c r="B128" s="3">
        <v>43041</v>
      </c>
      <c r="C128" s="5">
        <v>199.23282558165931</v>
      </c>
      <c r="D128" s="5">
        <v>0</v>
      </c>
      <c r="E128" s="5">
        <v>287.34162315315791</v>
      </c>
      <c r="F128" s="5">
        <v>0</v>
      </c>
      <c r="G128" s="5">
        <v>616.02665182309261</v>
      </c>
      <c r="H128" s="5">
        <f t="shared" si="1"/>
        <v>1102.6011005579098</v>
      </c>
    </row>
    <row r="129" spans="2:8" x14ac:dyDescent="0.25">
      <c r="B129" s="3">
        <v>43042</v>
      </c>
      <c r="C129" s="5">
        <v>301.88856041315847</v>
      </c>
      <c r="D129" s="5">
        <v>0</v>
      </c>
      <c r="E129" s="5">
        <v>285.87628588093514</v>
      </c>
      <c r="F129" s="5">
        <v>0</v>
      </c>
      <c r="G129" s="5">
        <v>588.30432020828505</v>
      </c>
      <c r="H129" s="5">
        <f t="shared" si="1"/>
        <v>1176.0691665023787</v>
      </c>
    </row>
    <row r="130" spans="2:8" x14ac:dyDescent="0.25">
      <c r="B130" s="3">
        <v>43043</v>
      </c>
      <c r="C130" s="5">
        <v>359.10857593792781</v>
      </c>
      <c r="D130" s="5">
        <v>0</v>
      </c>
      <c r="E130" s="5">
        <v>336.75905530143319</v>
      </c>
      <c r="F130" s="5">
        <v>0</v>
      </c>
      <c r="G130" s="5">
        <v>667.32937617750554</v>
      </c>
      <c r="H130" s="5">
        <f t="shared" si="1"/>
        <v>1363.1970074168667</v>
      </c>
    </row>
    <row r="131" spans="2:8" x14ac:dyDescent="0.25">
      <c r="B131" s="3">
        <v>43044</v>
      </c>
      <c r="C131" s="5">
        <v>355.25593762798525</v>
      </c>
      <c r="D131" s="5">
        <v>0</v>
      </c>
      <c r="E131" s="5">
        <v>340.59253663078408</v>
      </c>
      <c r="F131" s="5">
        <v>0</v>
      </c>
      <c r="G131" s="5">
        <v>673.78168707599093</v>
      </c>
      <c r="H131" s="5">
        <f t="shared" si="1"/>
        <v>1369.6301613347603</v>
      </c>
    </row>
    <row r="132" spans="2:8" x14ac:dyDescent="0.25">
      <c r="B132" s="3">
        <v>43045</v>
      </c>
      <c r="C132" s="5">
        <v>307.25809601343724</v>
      </c>
      <c r="D132" s="5">
        <v>0</v>
      </c>
      <c r="E132" s="5">
        <v>312.72895586408617</v>
      </c>
      <c r="F132" s="5">
        <v>0</v>
      </c>
      <c r="G132" s="5">
        <v>622.8633082434211</v>
      </c>
      <c r="H132" s="5">
        <f t="shared" si="1"/>
        <v>1242.8503601209445</v>
      </c>
    </row>
    <row r="133" spans="2:8" x14ac:dyDescent="0.25">
      <c r="B133" s="3">
        <v>43046</v>
      </c>
      <c r="C133" s="5">
        <v>305.87047322383182</v>
      </c>
      <c r="D133" s="5">
        <v>0</v>
      </c>
      <c r="E133" s="5">
        <v>313.30620564478602</v>
      </c>
      <c r="F133" s="5">
        <v>0</v>
      </c>
      <c r="G133" s="5">
        <v>615.39553595031566</v>
      </c>
      <c r="H133" s="5">
        <f t="shared" ref="H133:H196" si="2">SUM(C133:G133)</f>
        <v>1234.5722148189334</v>
      </c>
    </row>
    <row r="134" spans="2:8" x14ac:dyDescent="0.25">
      <c r="B134" s="3">
        <v>43047</v>
      </c>
      <c r="C134" s="5">
        <v>325.42330088289481</v>
      </c>
      <c r="D134" s="5">
        <v>0</v>
      </c>
      <c r="E134" s="5">
        <v>335.01209161363028</v>
      </c>
      <c r="F134" s="5">
        <v>0</v>
      </c>
      <c r="G134" s="5">
        <v>686.96495666238673</v>
      </c>
      <c r="H134" s="5">
        <f t="shared" si="2"/>
        <v>1347.4003491589119</v>
      </c>
    </row>
    <row r="135" spans="2:8" x14ac:dyDescent="0.25">
      <c r="B135" s="3">
        <v>43048</v>
      </c>
      <c r="C135" s="5">
        <v>322.38115382893727</v>
      </c>
      <c r="D135" s="5">
        <v>0</v>
      </c>
      <c r="E135" s="5">
        <v>338.50602506905324</v>
      </c>
      <c r="F135" s="5">
        <v>0</v>
      </c>
      <c r="G135" s="5">
        <v>722.16699803884887</v>
      </c>
      <c r="H135" s="5">
        <f t="shared" si="2"/>
        <v>1383.0541769368392</v>
      </c>
    </row>
    <row r="136" spans="2:8" x14ac:dyDescent="0.25">
      <c r="B136" s="3">
        <v>43049</v>
      </c>
      <c r="C136" s="5">
        <v>316.27018196281784</v>
      </c>
      <c r="D136" s="5">
        <v>0</v>
      </c>
      <c r="E136" s="5">
        <v>340.40925687087577</v>
      </c>
      <c r="F136" s="5">
        <v>0</v>
      </c>
      <c r="G136" s="5">
        <v>730.43370459360494</v>
      </c>
      <c r="H136" s="5">
        <f t="shared" si="2"/>
        <v>1387.1131434272986</v>
      </c>
    </row>
    <row r="137" spans="2:8" x14ac:dyDescent="0.25">
      <c r="B137" s="3">
        <v>43050</v>
      </c>
      <c r="C137" s="5">
        <v>300.76379887525979</v>
      </c>
      <c r="D137" s="5">
        <v>0</v>
      </c>
      <c r="E137" s="5">
        <v>332.90396250331469</v>
      </c>
      <c r="F137" s="5">
        <v>0</v>
      </c>
      <c r="G137" s="5">
        <v>729.66059035394301</v>
      </c>
      <c r="H137" s="5">
        <f t="shared" si="2"/>
        <v>1363.3283517325176</v>
      </c>
    </row>
    <row r="138" spans="2:8" x14ac:dyDescent="0.25">
      <c r="B138" s="3">
        <v>43051</v>
      </c>
      <c r="C138" s="5">
        <v>308.00367622310154</v>
      </c>
      <c r="D138" s="5">
        <v>0</v>
      </c>
      <c r="E138" s="5">
        <v>329.55116194821704</v>
      </c>
      <c r="F138" s="5">
        <v>0</v>
      </c>
      <c r="G138" s="5">
        <v>725.68504224585524</v>
      </c>
      <c r="H138" s="5">
        <f t="shared" si="2"/>
        <v>1363.2398804171739</v>
      </c>
    </row>
    <row r="139" spans="2:8" x14ac:dyDescent="0.25">
      <c r="B139" s="3">
        <v>43052</v>
      </c>
      <c r="C139" s="5">
        <v>322.79386719054799</v>
      </c>
      <c r="D139" s="5">
        <v>0</v>
      </c>
      <c r="E139" s="5">
        <v>329.14035785815219</v>
      </c>
      <c r="F139" s="5">
        <v>0</v>
      </c>
      <c r="G139" s="5">
        <v>732.01328763914705</v>
      </c>
      <c r="H139" s="5">
        <f t="shared" si="2"/>
        <v>1383.9475126878474</v>
      </c>
    </row>
    <row r="140" spans="2:8" x14ac:dyDescent="0.25">
      <c r="B140" s="3">
        <v>43053</v>
      </c>
      <c r="C140" s="5">
        <v>316.85838783549337</v>
      </c>
      <c r="D140" s="5">
        <v>0</v>
      </c>
      <c r="E140" s="5">
        <v>321.8667897844756</v>
      </c>
      <c r="F140" s="5">
        <v>0</v>
      </c>
      <c r="G140" s="5">
        <v>707.68204047678205</v>
      </c>
      <c r="H140" s="5">
        <f t="shared" si="2"/>
        <v>1346.407218096751</v>
      </c>
    </row>
    <row r="141" spans="2:8" x14ac:dyDescent="0.25">
      <c r="B141" s="3">
        <v>43054</v>
      </c>
      <c r="C141" s="5">
        <v>266.80990444642737</v>
      </c>
      <c r="D141" s="5">
        <v>0</v>
      </c>
      <c r="E141" s="5">
        <v>241.09252085127738</v>
      </c>
      <c r="F141" s="5">
        <v>0</v>
      </c>
      <c r="G141" s="5">
        <v>517.00680110862527</v>
      </c>
      <c r="H141" s="5">
        <f t="shared" si="2"/>
        <v>1024.9092264063302</v>
      </c>
    </row>
    <row r="142" spans="2:8" x14ac:dyDescent="0.25">
      <c r="B142" s="3">
        <v>43055</v>
      </c>
      <c r="C142" s="5">
        <v>88.266585016161983</v>
      </c>
      <c r="D142" s="5">
        <v>0</v>
      </c>
      <c r="E142" s="5">
        <v>234.03207812613596</v>
      </c>
      <c r="F142" s="5">
        <v>0</v>
      </c>
      <c r="G142" s="5">
        <v>475.80058262609333</v>
      </c>
      <c r="H142" s="5">
        <f t="shared" si="2"/>
        <v>798.09924576839126</v>
      </c>
    </row>
    <row r="143" spans="2:8" x14ac:dyDescent="0.25">
      <c r="B143" s="3">
        <v>43056</v>
      </c>
      <c r="C143" s="5">
        <v>0</v>
      </c>
      <c r="D143" s="5">
        <v>0</v>
      </c>
      <c r="E143" s="5">
        <v>279.96110938166362</v>
      </c>
      <c r="F143" s="5">
        <v>0</v>
      </c>
      <c r="G143" s="5">
        <v>605.53706769101461</v>
      </c>
      <c r="H143" s="5">
        <f t="shared" si="2"/>
        <v>885.49817707267823</v>
      </c>
    </row>
    <row r="144" spans="2:8" x14ac:dyDescent="0.25">
      <c r="B144" s="3">
        <v>43057</v>
      </c>
      <c r="C144" s="5">
        <v>236.50114429414211</v>
      </c>
      <c r="D144" s="5">
        <v>0</v>
      </c>
      <c r="E144" s="5">
        <v>338.06515647179208</v>
      </c>
      <c r="F144" s="5">
        <v>0</v>
      </c>
      <c r="G144" s="5">
        <v>717.51445822292374</v>
      </c>
      <c r="H144" s="5">
        <f t="shared" si="2"/>
        <v>1292.080758988858</v>
      </c>
    </row>
    <row r="145" spans="2:8" x14ac:dyDescent="0.25">
      <c r="B145" s="3">
        <v>43058</v>
      </c>
      <c r="C145" s="5">
        <v>387.75228512835537</v>
      </c>
      <c r="D145" s="5">
        <v>0</v>
      </c>
      <c r="E145" s="5">
        <v>365.27186702726777</v>
      </c>
      <c r="F145" s="5">
        <v>0</v>
      </c>
      <c r="G145" s="5">
        <v>771.52800569886131</v>
      </c>
      <c r="H145" s="5">
        <f t="shared" si="2"/>
        <v>1524.5521578544844</v>
      </c>
    </row>
    <row r="146" spans="2:8" x14ac:dyDescent="0.25">
      <c r="B146" s="3">
        <v>43059</v>
      </c>
      <c r="C146" s="5">
        <v>406.54969295961922</v>
      </c>
      <c r="D146" s="5">
        <v>0</v>
      </c>
      <c r="E146" s="5">
        <v>386.78261672945644</v>
      </c>
      <c r="F146" s="5">
        <v>0</v>
      </c>
      <c r="G146" s="5">
        <v>816.84458691038935</v>
      </c>
      <c r="H146" s="5">
        <f t="shared" si="2"/>
        <v>1610.176896599465</v>
      </c>
    </row>
    <row r="147" spans="2:8" x14ac:dyDescent="0.25">
      <c r="B147" s="3">
        <v>43060</v>
      </c>
      <c r="C147" s="5">
        <v>390.43008477753085</v>
      </c>
      <c r="D147" s="5">
        <v>0</v>
      </c>
      <c r="E147" s="5">
        <v>381.18738369586259</v>
      </c>
      <c r="F147" s="5">
        <v>0</v>
      </c>
      <c r="G147" s="5">
        <v>792.65633581892905</v>
      </c>
      <c r="H147" s="5">
        <f t="shared" si="2"/>
        <v>1564.2738042923224</v>
      </c>
    </row>
    <row r="148" spans="2:8" x14ac:dyDescent="0.25">
      <c r="B148" s="3">
        <v>43061</v>
      </c>
      <c r="C148" s="5">
        <v>573.14596551149475</v>
      </c>
      <c r="D148" s="5">
        <v>0</v>
      </c>
      <c r="E148" s="5">
        <v>354.08072355996342</v>
      </c>
      <c r="F148" s="5">
        <v>0</v>
      </c>
      <c r="G148" s="5">
        <v>1013.8396890938691</v>
      </c>
      <c r="H148" s="5">
        <f t="shared" si="2"/>
        <v>1941.0663781653273</v>
      </c>
    </row>
    <row r="149" spans="2:8" x14ac:dyDescent="0.25">
      <c r="B149" s="3">
        <v>43062</v>
      </c>
      <c r="C149" s="5">
        <v>626.51894482171997</v>
      </c>
      <c r="D149" s="5">
        <v>0</v>
      </c>
      <c r="E149" s="5">
        <v>326.69142209635908</v>
      </c>
      <c r="F149" s="5">
        <v>0</v>
      </c>
      <c r="G149" s="5">
        <v>1066.1012353691874</v>
      </c>
      <c r="H149" s="5">
        <f t="shared" si="2"/>
        <v>2019.3116022872664</v>
      </c>
    </row>
    <row r="150" spans="2:8" x14ac:dyDescent="0.25">
      <c r="B150" s="3">
        <v>43063</v>
      </c>
      <c r="C150" s="5">
        <v>588.5394487822382</v>
      </c>
      <c r="D150" s="5">
        <v>0</v>
      </c>
      <c r="E150" s="5">
        <v>312.96478246134467</v>
      </c>
      <c r="F150" s="5">
        <v>0</v>
      </c>
      <c r="G150" s="5">
        <v>1018.2345529667584</v>
      </c>
      <c r="H150" s="5">
        <f t="shared" si="2"/>
        <v>1919.7387842103412</v>
      </c>
    </row>
    <row r="151" spans="2:8" x14ac:dyDescent="0.25">
      <c r="B151" s="3">
        <v>43064</v>
      </c>
      <c r="C151" s="5">
        <v>780.17158096800927</v>
      </c>
      <c r="D151" s="5">
        <v>0</v>
      </c>
      <c r="E151" s="5">
        <v>313.14906621056934</v>
      </c>
      <c r="F151" s="5">
        <v>0</v>
      </c>
      <c r="G151" s="5">
        <v>1163.5432196897036</v>
      </c>
      <c r="H151" s="5">
        <f t="shared" si="2"/>
        <v>2256.8638668682825</v>
      </c>
    </row>
    <row r="152" spans="2:8" x14ac:dyDescent="0.25">
      <c r="B152" s="3">
        <v>43065</v>
      </c>
      <c r="C152" s="5">
        <v>944.67672853047543</v>
      </c>
      <c r="D152" s="5">
        <v>0</v>
      </c>
      <c r="E152" s="5">
        <v>317.23557575103314</v>
      </c>
      <c r="F152" s="5">
        <v>0</v>
      </c>
      <c r="G152" s="5">
        <v>1236.1371777247859</v>
      </c>
      <c r="H152" s="5">
        <f t="shared" si="2"/>
        <v>2498.0494820062945</v>
      </c>
    </row>
    <row r="153" spans="2:8" x14ac:dyDescent="0.25">
      <c r="B153" s="3">
        <v>43066</v>
      </c>
      <c r="C153" s="5">
        <v>1068.8919917420924</v>
      </c>
      <c r="D153" s="5">
        <v>0</v>
      </c>
      <c r="E153" s="5">
        <v>350.69493894874938</v>
      </c>
      <c r="F153" s="5">
        <v>0</v>
      </c>
      <c r="G153" s="5">
        <v>1431.5484867360719</v>
      </c>
      <c r="H153" s="5">
        <f t="shared" si="2"/>
        <v>2851.1354174269136</v>
      </c>
    </row>
    <row r="154" spans="2:8" x14ac:dyDescent="0.25">
      <c r="B154" s="3">
        <v>43067</v>
      </c>
      <c r="C154" s="5">
        <v>1173.3245789040386</v>
      </c>
      <c r="D154" s="5">
        <v>0</v>
      </c>
      <c r="E154" s="5">
        <v>376.01818064948026</v>
      </c>
      <c r="F154" s="5">
        <v>0</v>
      </c>
      <c r="G154" s="5">
        <v>1596.6345396791785</v>
      </c>
      <c r="H154" s="5">
        <f t="shared" si="2"/>
        <v>3145.9772992326971</v>
      </c>
    </row>
    <row r="155" spans="2:8" x14ac:dyDescent="0.25">
      <c r="B155" s="3">
        <v>43068</v>
      </c>
      <c r="C155" s="5">
        <v>960.78472806282468</v>
      </c>
      <c r="D155" s="5">
        <v>0</v>
      </c>
      <c r="E155" s="5">
        <v>389.0609527287167</v>
      </c>
      <c r="F155" s="5">
        <v>0</v>
      </c>
      <c r="G155" s="5">
        <v>1689.2351662286871</v>
      </c>
      <c r="H155" s="5">
        <f t="shared" si="2"/>
        <v>3039.0808470202282</v>
      </c>
    </row>
    <row r="156" spans="2:8" x14ac:dyDescent="0.25">
      <c r="B156" s="3">
        <v>43069</v>
      </c>
      <c r="C156" s="5">
        <v>731.7223984469282</v>
      </c>
      <c r="D156" s="5">
        <v>0</v>
      </c>
      <c r="E156" s="5">
        <v>337.55078291201983</v>
      </c>
      <c r="F156" s="5">
        <v>0</v>
      </c>
      <c r="G156" s="5">
        <v>1476.143713573719</v>
      </c>
      <c r="H156" s="5">
        <f t="shared" si="2"/>
        <v>2545.4168949326668</v>
      </c>
    </row>
    <row r="157" spans="2:8" x14ac:dyDescent="0.25">
      <c r="B157" s="3">
        <v>43070</v>
      </c>
      <c r="C157" s="5">
        <v>1038.5350319127642</v>
      </c>
      <c r="D157" s="5">
        <v>0</v>
      </c>
      <c r="E157" s="5">
        <v>462.84648716935135</v>
      </c>
      <c r="F157" s="5">
        <v>0</v>
      </c>
      <c r="G157" s="5">
        <v>1806.0312462416973</v>
      </c>
      <c r="H157" s="5">
        <f t="shared" si="2"/>
        <v>3307.4127653238129</v>
      </c>
    </row>
    <row r="158" spans="2:8" x14ac:dyDescent="0.25">
      <c r="B158" s="3">
        <v>43071</v>
      </c>
      <c r="C158" s="5">
        <v>352.54446842243152</v>
      </c>
      <c r="D158" s="5">
        <v>0</v>
      </c>
      <c r="E158" s="5">
        <v>437.55314105062195</v>
      </c>
      <c r="F158" s="5">
        <v>0</v>
      </c>
      <c r="G158" s="5">
        <v>1725.0023307791598</v>
      </c>
      <c r="H158" s="5">
        <f t="shared" si="2"/>
        <v>2515.0999402522134</v>
      </c>
    </row>
    <row r="159" spans="2:8" x14ac:dyDescent="0.25">
      <c r="B159" s="3">
        <v>43072</v>
      </c>
      <c r="C159" s="5">
        <v>0</v>
      </c>
      <c r="D159" s="5">
        <v>0</v>
      </c>
      <c r="E159" s="5">
        <v>497.27014521370762</v>
      </c>
      <c r="F159" s="5">
        <v>0</v>
      </c>
      <c r="G159" s="5">
        <v>2033.4276192784948</v>
      </c>
      <c r="H159" s="5">
        <f t="shared" si="2"/>
        <v>2530.6977644922026</v>
      </c>
    </row>
    <row r="160" spans="2:8" x14ac:dyDescent="0.25">
      <c r="B160" s="3">
        <v>43073</v>
      </c>
      <c r="C160" s="5">
        <v>0</v>
      </c>
      <c r="D160" s="5">
        <v>0</v>
      </c>
      <c r="E160" s="5">
        <v>540.58565066758342</v>
      </c>
      <c r="F160" s="5">
        <v>0</v>
      </c>
      <c r="G160" s="5">
        <v>2184.0058175350796</v>
      </c>
      <c r="H160" s="5">
        <f t="shared" si="2"/>
        <v>2724.5914682026632</v>
      </c>
    </row>
    <row r="161" spans="2:8" x14ac:dyDescent="0.25">
      <c r="B161" s="3">
        <v>43074</v>
      </c>
      <c r="C161" s="5">
        <v>1145.760991079557</v>
      </c>
      <c r="D161" s="5">
        <v>0</v>
      </c>
      <c r="E161" s="5">
        <v>566.26712889535054</v>
      </c>
      <c r="F161" s="5">
        <v>0</v>
      </c>
      <c r="G161" s="5">
        <v>2288.7459746490263</v>
      </c>
      <c r="H161" s="5">
        <f t="shared" si="2"/>
        <v>4000.7740946239337</v>
      </c>
    </row>
    <row r="162" spans="2:8" x14ac:dyDescent="0.25">
      <c r="B162" s="3">
        <v>43075</v>
      </c>
      <c r="C162" s="5">
        <v>2412.4079291127623</v>
      </c>
      <c r="D162" s="5">
        <v>0</v>
      </c>
      <c r="E162" s="5">
        <v>550.75743819514253</v>
      </c>
      <c r="F162" s="5">
        <v>500.38053025181358</v>
      </c>
      <c r="G162" s="5">
        <v>2621.3166995607994</v>
      </c>
      <c r="H162" s="5">
        <f t="shared" si="2"/>
        <v>6084.8625971205183</v>
      </c>
    </row>
    <row r="163" spans="2:8" x14ac:dyDescent="0.25">
      <c r="B163" s="3">
        <v>43076</v>
      </c>
      <c r="C163" s="5">
        <v>2582.9937977986642</v>
      </c>
      <c r="D163" s="5">
        <v>0</v>
      </c>
      <c r="E163" s="5">
        <v>520.97099387559922</v>
      </c>
      <c r="F163" s="5">
        <v>728.74595320518335</v>
      </c>
      <c r="G163" s="5">
        <v>2641.6879615388793</v>
      </c>
      <c r="H163" s="5">
        <f t="shared" si="2"/>
        <v>6474.3987064183257</v>
      </c>
    </row>
    <row r="164" spans="2:8" x14ac:dyDescent="0.25">
      <c r="B164" s="3">
        <v>43077</v>
      </c>
      <c r="C164" s="5">
        <v>2483.1835859704893</v>
      </c>
      <c r="D164" s="5">
        <v>0</v>
      </c>
      <c r="E164" s="5">
        <v>508.43011485141432</v>
      </c>
      <c r="F164" s="5">
        <v>728.75091666068965</v>
      </c>
      <c r="G164" s="5">
        <v>2627.0324077908326</v>
      </c>
      <c r="H164" s="5">
        <f t="shared" si="2"/>
        <v>6347.3970252734252</v>
      </c>
    </row>
    <row r="165" spans="2:8" x14ac:dyDescent="0.25">
      <c r="B165" s="3">
        <v>43078</v>
      </c>
      <c r="C165" s="5">
        <v>2678.1405094589732</v>
      </c>
      <c r="D165" s="5">
        <v>0</v>
      </c>
      <c r="E165" s="5">
        <v>537.18693989249414</v>
      </c>
      <c r="F165" s="5">
        <v>767.10764704268411</v>
      </c>
      <c r="G165" s="5">
        <v>2842.0370508061073</v>
      </c>
      <c r="H165" s="5">
        <f t="shared" si="2"/>
        <v>6824.4721472002584</v>
      </c>
    </row>
    <row r="166" spans="2:8" x14ac:dyDescent="0.25">
      <c r="B166" s="3">
        <v>43079</v>
      </c>
      <c r="C166" s="5">
        <v>3010.6744712365485</v>
      </c>
      <c r="D166" s="5">
        <v>47.878082221550578</v>
      </c>
      <c r="E166" s="5">
        <v>579.7872538959283</v>
      </c>
      <c r="F166" s="5">
        <v>837.24370036909261</v>
      </c>
      <c r="G166" s="5">
        <v>3144.5652759073951</v>
      </c>
      <c r="H166" s="5">
        <f t="shared" si="2"/>
        <v>7620.148783630515</v>
      </c>
    </row>
    <row r="167" spans="2:8" x14ac:dyDescent="0.25">
      <c r="B167" s="3">
        <v>43080</v>
      </c>
      <c r="C167" s="5">
        <v>3154.1624794449949</v>
      </c>
      <c r="D167" s="5">
        <v>2.6749854610617501</v>
      </c>
      <c r="E167" s="5">
        <v>590.07030096176607</v>
      </c>
      <c r="F167" s="5">
        <v>846.51384897092487</v>
      </c>
      <c r="G167" s="5">
        <v>3306.7436153855965</v>
      </c>
      <c r="H167" s="5">
        <f t="shared" si="2"/>
        <v>7900.1652302243438</v>
      </c>
    </row>
    <row r="168" spans="2:8" x14ac:dyDescent="0.25">
      <c r="B168" s="3">
        <v>43081</v>
      </c>
      <c r="C168" s="5">
        <v>3348.655495662108</v>
      </c>
      <c r="D168" s="5">
        <v>48.537815214109948</v>
      </c>
      <c r="E168" s="5">
        <v>616.77240263060958</v>
      </c>
      <c r="F168" s="5">
        <v>1498.7310839366783</v>
      </c>
      <c r="G168" s="5">
        <v>5311.0808593930187</v>
      </c>
      <c r="H168" s="5">
        <f t="shared" si="2"/>
        <v>10823.777656836524</v>
      </c>
    </row>
    <row r="169" spans="2:8" x14ac:dyDescent="0.25">
      <c r="B169" s="3">
        <v>43082</v>
      </c>
      <c r="C169" s="5">
        <v>4774.4119386058765</v>
      </c>
      <c r="D169" s="5">
        <v>0</v>
      </c>
      <c r="E169" s="5">
        <v>581.23706714965272</v>
      </c>
      <c r="F169" s="5">
        <v>1964.5548641166063</v>
      </c>
      <c r="G169" s="5">
        <v>5920.7216886554388</v>
      </c>
      <c r="H169" s="5">
        <f t="shared" si="2"/>
        <v>13240.925558527575</v>
      </c>
    </row>
    <row r="170" spans="2:8" x14ac:dyDescent="0.25">
      <c r="B170" s="3">
        <v>43083</v>
      </c>
      <c r="C170" s="5">
        <v>4909.5838307298809</v>
      </c>
      <c r="D170" s="5">
        <v>0</v>
      </c>
      <c r="E170" s="5">
        <v>492.16677764119675</v>
      </c>
      <c r="F170" s="5">
        <v>1765.2097954521018</v>
      </c>
      <c r="G170" s="5">
        <v>4907.1495863287955</v>
      </c>
      <c r="H170" s="5">
        <f t="shared" si="2"/>
        <v>12074.109990151974</v>
      </c>
    </row>
    <row r="171" spans="2:8" x14ac:dyDescent="0.25">
      <c r="B171" s="3">
        <v>43084</v>
      </c>
      <c r="C171" s="5">
        <v>5385.4613121671064</v>
      </c>
      <c r="D171" s="5">
        <v>45.430508683280834</v>
      </c>
      <c r="E171" s="5">
        <v>524.07892241102456</v>
      </c>
      <c r="F171" s="5">
        <v>1901.535616765407</v>
      </c>
      <c r="G171" s="5">
        <v>5272.7996240285638</v>
      </c>
      <c r="H171" s="5">
        <f t="shared" si="2"/>
        <v>13129.305984055383</v>
      </c>
    </row>
    <row r="172" spans="2:8" x14ac:dyDescent="0.25">
      <c r="B172" s="3">
        <v>43085</v>
      </c>
      <c r="C172" s="5">
        <v>5329.8693063441378</v>
      </c>
      <c r="D172" s="5">
        <v>0</v>
      </c>
      <c r="E172" s="5">
        <v>506.21487832997684</v>
      </c>
      <c r="F172" s="5">
        <v>1859.6959372728993</v>
      </c>
      <c r="G172" s="5">
        <v>5098.1088578027011</v>
      </c>
      <c r="H172" s="5">
        <f t="shared" si="2"/>
        <v>12793.888979749716</v>
      </c>
    </row>
    <row r="173" spans="2:8" x14ac:dyDescent="0.25">
      <c r="B173" s="3">
        <v>43086</v>
      </c>
      <c r="C173" s="5">
        <v>5691.2389514588185</v>
      </c>
      <c r="D173" s="5">
        <v>14.479923530731114</v>
      </c>
      <c r="E173" s="5">
        <v>554.60352668507119</v>
      </c>
      <c r="F173" s="5">
        <v>2036.0744971242591</v>
      </c>
      <c r="G173" s="5">
        <v>5544.3504191156708</v>
      </c>
      <c r="H173" s="5">
        <f t="shared" si="2"/>
        <v>13840.747317914549</v>
      </c>
    </row>
    <row r="174" spans="2:8" x14ac:dyDescent="0.25">
      <c r="B174" s="3">
        <v>43087</v>
      </c>
      <c r="C174" s="5">
        <v>6155.1867906827219</v>
      </c>
      <c r="D174" s="5">
        <v>39.601043454883751</v>
      </c>
      <c r="E174" s="5">
        <v>570.84691318031264</v>
      </c>
      <c r="F174" s="5">
        <v>3195.9870062733999</v>
      </c>
      <c r="G174" s="5">
        <v>5638.9001216981878</v>
      </c>
      <c r="H174" s="5">
        <f t="shared" si="2"/>
        <v>15600.521875289505</v>
      </c>
    </row>
    <row r="175" spans="2:8" x14ac:dyDescent="0.25">
      <c r="B175" s="3">
        <v>43088</v>
      </c>
      <c r="C175" s="5">
        <v>3835.9882599630005</v>
      </c>
      <c r="D175" s="5">
        <v>0</v>
      </c>
      <c r="E175" s="5">
        <v>410.10552516968187</v>
      </c>
      <c r="F175" s="5">
        <v>2643.7319919742185</v>
      </c>
      <c r="G175" s="5">
        <v>4208.9007915480233</v>
      </c>
      <c r="H175" s="5">
        <f t="shared" si="2"/>
        <v>11098.726568654925</v>
      </c>
    </row>
    <row r="176" spans="2:8" x14ac:dyDescent="0.25">
      <c r="B176" s="3">
        <v>43089</v>
      </c>
      <c r="C176" s="5">
        <v>3347.5581873433066</v>
      </c>
      <c r="D176" s="5">
        <v>0</v>
      </c>
      <c r="E176" s="5">
        <v>188.47348117830265</v>
      </c>
      <c r="F176" s="5">
        <v>1600.4082698116417</v>
      </c>
      <c r="G176" s="5">
        <v>2625.387184658754</v>
      </c>
      <c r="H176" s="5">
        <f t="shared" si="2"/>
        <v>7761.8271229920047</v>
      </c>
    </row>
    <row r="177" spans="2:8" x14ac:dyDescent="0.25">
      <c r="B177" s="3">
        <v>43090</v>
      </c>
      <c r="C177" s="5">
        <v>4302.9436962949867</v>
      </c>
      <c r="D177" s="5">
        <v>23.136208712159391</v>
      </c>
      <c r="E177" s="5">
        <v>386.16677237236757</v>
      </c>
      <c r="F177" s="5">
        <v>520.02423489399575</v>
      </c>
      <c r="G177" s="5">
        <v>4480.7362469268401</v>
      </c>
      <c r="H177" s="5">
        <f t="shared" si="2"/>
        <v>9713.0071592003496</v>
      </c>
    </row>
    <row r="178" spans="2:8" x14ac:dyDescent="0.25">
      <c r="B178" s="3">
        <v>43091</v>
      </c>
      <c r="C178" s="5">
        <v>4677.165800727229</v>
      </c>
      <c r="D178" s="5">
        <v>15.433966070774353</v>
      </c>
      <c r="E178" s="5">
        <v>483.37095707409804</v>
      </c>
      <c r="F178" s="5">
        <v>712.42903238773931</v>
      </c>
      <c r="G178" s="5">
        <v>3208.4235116160007</v>
      </c>
      <c r="H178" s="5">
        <f t="shared" si="2"/>
        <v>9096.8232678758432</v>
      </c>
    </row>
    <row r="179" spans="2:8" x14ac:dyDescent="0.25">
      <c r="B179" s="3">
        <v>43092</v>
      </c>
      <c r="C179" s="5">
        <v>2940.1348422414953</v>
      </c>
      <c r="D179" s="5">
        <v>0</v>
      </c>
      <c r="E179" s="5">
        <v>483.20602714919437</v>
      </c>
      <c r="F179" s="5">
        <v>623.06971513251551</v>
      </c>
      <c r="G179" s="5">
        <v>1662.9626364216251</v>
      </c>
      <c r="H179" s="5">
        <f t="shared" si="2"/>
        <v>5709.3732209448299</v>
      </c>
    </row>
    <row r="180" spans="2:8" x14ac:dyDescent="0.25">
      <c r="B180" s="3">
        <v>43093</v>
      </c>
      <c r="C180" s="5">
        <v>1880.2886097283395</v>
      </c>
      <c r="D180" s="5">
        <v>0</v>
      </c>
      <c r="E180" s="5">
        <v>441.32609931372906</v>
      </c>
      <c r="F180" s="5">
        <v>312.77653891531247</v>
      </c>
      <c r="G180" s="5">
        <v>1238.2797219066422</v>
      </c>
      <c r="H180" s="5">
        <f t="shared" si="2"/>
        <v>3872.6709698640234</v>
      </c>
    </row>
    <row r="181" spans="2:8" x14ac:dyDescent="0.25">
      <c r="B181" s="3">
        <v>43094</v>
      </c>
      <c r="C181" s="5">
        <v>2329.4095777186026</v>
      </c>
      <c r="D181" s="5">
        <v>0</v>
      </c>
      <c r="E181" s="5">
        <v>550.42740768553642</v>
      </c>
      <c r="F181" s="5">
        <v>389.91811115415305</v>
      </c>
      <c r="G181" s="5">
        <v>1768.1470363189117</v>
      </c>
      <c r="H181" s="5">
        <f t="shared" si="2"/>
        <v>5037.9021328772033</v>
      </c>
    </row>
    <row r="182" spans="2:8" x14ac:dyDescent="0.25">
      <c r="B182" s="3">
        <v>43095</v>
      </c>
      <c r="C182" s="5">
        <v>2409.4147384924586</v>
      </c>
      <c r="D182" s="5">
        <v>0</v>
      </c>
      <c r="E182" s="5">
        <v>579.11578500004487</v>
      </c>
      <c r="F182" s="5">
        <v>414.6395054101269</v>
      </c>
      <c r="G182" s="5">
        <v>2007.1716247807933</v>
      </c>
      <c r="H182" s="5">
        <f t="shared" si="2"/>
        <v>5410.3416536834238</v>
      </c>
    </row>
    <row r="183" spans="2:8" x14ac:dyDescent="0.25">
      <c r="B183" s="3">
        <v>43096</v>
      </c>
      <c r="C183" s="5">
        <v>2330.2957892885452</v>
      </c>
      <c r="D183" s="5">
        <v>0</v>
      </c>
      <c r="E183" s="5">
        <v>560.53642436086193</v>
      </c>
      <c r="F183" s="5">
        <v>402.89421117100073</v>
      </c>
      <c r="G183" s="5">
        <v>1993.2561385287433</v>
      </c>
      <c r="H183" s="5">
        <f t="shared" si="2"/>
        <v>5286.982563349151</v>
      </c>
    </row>
    <row r="184" spans="2:8" x14ac:dyDescent="0.25">
      <c r="B184" s="3">
        <v>43097</v>
      </c>
      <c r="C184" s="5">
        <v>2284.9645137201965</v>
      </c>
      <c r="D184" s="5">
        <v>0</v>
      </c>
      <c r="E184" s="5">
        <v>526.20185900978481</v>
      </c>
      <c r="F184" s="5">
        <v>379.90933586614443</v>
      </c>
      <c r="G184" s="5">
        <v>1862.1511759141702</v>
      </c>
      <c r="H184" s="5">
        <f t="shared" si="2"/>
        <v>5053.2268845102953</v>
      </c>
    </row>
    <row r="185" spans="2:8" x14ac:dyDescent="0.25">
      <c r="B185" s="3">
        <v>43098</v>
      </c>
      <c r="C185" s="5">
        <v>2206.7600149853365</v>
      </c>
      <c r="D185" s="5">
        <v>0</v>
      </c>
      <c r="E185" s="5">
        <v>507.99814387867036</v>
      </c>
      <c r="F185" s="5">
        <v>367.6394227857254</v>
      </c>
      <c r="G185" s="5">
        <v>1823.3653164192001</v>
      </c>
      <c r="H185" s="5">
        <f t="shared" si="2"/>
        <v>4905.7628980689324</v>
      </c>
    </row>
    <row r="186" spans="2:8" x14ac:dyDescent="0.25">
      <c r="B186" s="3">
        <v>43099</v>
      </c>
      <c r="C186" s="5">
        <v>1877.3970499488285</v>
      </c>
      <c r="D186" s="5">
        <v>0</v>
      </c>
      <c r="E186" s="5">
        <v>421.02442851928356</v>
      </c>
      <c r="F186" s="5">
        <v>303.96899076559498</v>
      </c>
      <c r="G186" s="5">
        <v>1582.4478618545077</v>
      </c>
      <c r="H186" s="5">
        <f t="shared" si="2"/>
        <v>4184.8383310882145</v>
      </c>
    </row>
    <row r="187" spans="2:8" x14ac:dyDescent="0.25">
      <c r="B187" s="3">
        <v>43100</v>
      </c>
      <c r="C187" s="5">
        <v>2093.6261922090703</v>
      </c>
      <c r="D187" s="5">
        <v>59.438238515012401</v>
      </c>
      <c r="E187" s="5">
        <v>462.93468636394715</v>
      </c>
      <c r="F187" s="5">
        <v>340.12322150564557</v>
      </c>
      <c r="G187" s="5">
        <v>1658.5595880097987</v>
      </c>
      <c r="H187" s="5">
        <f t="shared" si="2"/>
        <v>4614.6819266034745</v>
      </c>
    </row>
    <row r="188" spans="2:8" x14ac:dyDescent="0.25">
      <c r="B188" s="3">
        <v>43101</v>
      </c>
      <c r="C188" s="5">
        <v>2492.3453694979103</v>
      </c>
      <c r="D188" s="5">
        <v>56.4456424155468</v>
      </c>
      <c r="E188" s="5">
        <v>570.83539232456883</v>
      </c>
      <c r="F188" s="5">
        <v>418.72463999255154</v>
      </c>
      <c r="G188" s="5">
        <v>1931.1169142565989</v>
      </c>
      <c r="H188" s="5">
        <f t="shared" si="2"/>
        <v>5469.4679584871765</v>
      </c>
    </row>
    <row r="189" spans="2:8" x14ac:dyDescent="0.25">
      <c r="B189" s="3">
        <v>43102</v>
      </c>
      <c r="C189" s="5">
        <v>2298.2283969376444</v>
      </c>
      <c r="D189" s="5">
        <v>0</v>
      </c>
      <c r="E189" s="5">
        <v>543.16202719947398</v>
      </c>
      <c r="F189" s="5">
        <v>388.07077310275832</v>
      </c>
      <c r="G189" s="5">
        <v>1752.8976961019866</v>
      </c>
      <c r="H189" s="5">
        <f t="shared" si="2"/>
        <v>4982.3588933418632</v>
      </c>
    </row>
    <row r="190" spans="2:8" x14ac:dyDescent="0.25">
      <c r="B190" s="3">
        <v>43103</v>
      </c>
      <c r="C190" s="5">
        <v>1704.8204100954422</v>
      </c>
      <c r="D190" s="5">
        <v>37.296681580171679</v>
      </c>
      <c r="E190" s="5">
        <v>628.9888147432016</v>
      </c>
      <c r="F190" s="5">
        <v>451.31758824693492</v>
      </c>
      <c r="G190" s="5">
        <v>1455.047073359269</v>
      </c>
      <c r="H190" s="5">
        <f t="shared" si="2"/>
        <v>4277.4705680250199</v>
      </c>
    </row>
    <row r="191" spans="2:8" x14ac:dyDescent="0.25">
      <c r="B191" s="3">
        <v>43104</v>
      </c>
      <c r="C191" s="5">
        <v>1354.3129423815935</v>
      </c>
      <c r="D191" s="5">
        <v>0</v>
      </c>
      <c r="E191" s="5">
        <v>664.44618638695852</v>
      </c>
      <c r="F191" s="5">
        <v>480.50337910633397</v>
      </c>
      <c r="G191" s="5">
        <v>1282.1895890239934</v>
      </c>
      <c r="H191" s="5">
        <f t="shared" si="2"/>
        <v>3781.4520968988795</v>
      </c>
    </row>
    <row r="192" spans="2:8" x14ac:dyDescent="0.25">
      <c r="B192" s="3">
        <v>43105</v>
      </c>
      <c r="C192" s="5">
        <v>1405.3843671867776</v>
      </c>
      <c r="D192" s="5">
        <v>55.627175002443451</v>
      </c>
      <c r="E192" s="5">
        <v>713.67770379528201</v>
      </c>
      <c r="F192" s="5">
        <v>506.9310436966889</v>
      </c>
      <c r="G192" s="5">
        <v>1379.6886422717855</v>
      </c>
      <c r="H192" s="5">
        <f t="shared" si="2"/>
        <v>4061.3089319529772</v>
      </c>
    </row>
    <row r="193" spans="2:8" x14ac:dyDescent="0.25">
      <c r="B193" s="3">
        <v>43106</v>
      </c>
      <c r="C193" s="5">
        <v>1164.5151487933406</v>
      </c>
      <c r="D193" s="5">
        <v>0</v>
      </c>
      <c r="E193" s="5">
        <v>600.40471158933497</v>
      </c>
      <c r="F193" s="5">
        <v>430.55780745074259</v>
      </c>
      <c r="G193" s="5">
        <v>1183.7496740919555</v>
      </c>
      <c r="H193" s="5">
        <f t="shared" si="2"/>
        <v>3379.2273419253738</v>
      </c>
    </row>
    <row r="194" spans="2:8" x14ac:dyDescent="0.25">
      <c r="B194" s="3">
        <v>43107</v>
      </c>
      <c r="C194" s="5">
        <v>1162.6529185076504</v>
      </c>
      <c r="D194" s="5">
        <v>0</v>
      </c>
      <c r="E194" s="5">
        <v>592.06894418967215</v>
      </c>
      <c r="F194" s="5">
        <v>424.28977411388371</v>
      </c>
      <c r="G194" s="5">
        <v>1104.2660648577169</v>
      </c>
      <c r="H194" s="5">
        <f t="shared" si="2"/>
        <v>3283.2777016689233</v>
      </c>
    </row>
    <row r="195" spans="2:8" x14ac:dyDescent="0.25">
      <c r="B195" s="3">
        <v>43108</v>
      </c>
      <c r="C195" s="5">
        <v>1138.5407250679141</v>
      </c>
      <c r="D195" s="5">
        <v>0</v>
      </c>
      <c r="E195" s="5">
        <v>589.20512548711315</v>
      </c>
      <c r="F195" s="5">
        <v>416.62078851529827</v>
      </c>
      <c r="G195" s="5">
        <v>1130.5162020141645</v>
      </c>
      <c r="H195" s="5">
        <f t="shared" si="2"/>
        <v>3274.8828410844899</v>
      </c>
    </row>
    <row r="196" spans="2:8" x14ac:dyDescent="0.25">
      <c r="B196" s="3">
        <v>43109</v>
      </c>
      <c r="C196" s="5">
        <v>1162.8475146996072</v>
      </c>
      <c r="D196" s="5">
        <v>37.972787613518719</v>
      </c>
      <c r="E196" s="5">
        <v>570.39811097716006</v>
      </c>
      <c r="F196" s="5">
        <v>137.53123182726657</v>
      </c>
      <c r="G196" s="5">
        <v>1138.9192405342337</v>
      </c>
      <c r="H196" s="5">
        <f t="shared" si="2"/>
        <v>3047.6688856517862</v>
      </c>
    </row>
    <row r="197" spans="2:8" x14ac:dyDescent="0.25">
      <c r="B197" s="3">
        <v>43110</v>
      </c>
      <c r="C197" s="5">
        <v>1453.2618714635075</v>
      </c>
      <c r="D197" s="5">
        <v>0</v>
      </c>
      <c r="E197" s="5">
        <v>694.52959316204397</v>
      </c>
      <c r="F197" s="5">
        <v>0</v>
      </c>
      <c r="G197" s="5">
        <v>1436.6024250332196</v>
      </c>
      <c r="H197" s="5">
        <f t="shared" ref="H197:H260" si="3">SUM(C197:G197)</f>
        <v>3584.3938896587706</v>
      </c>
    </row>
    <row r="198" spans="2:8" x14ac:dyDescent="0.25">
      <c r="B198" s="3">
        <v>43111</v>
      </c>
      <c r="C198" s="5">
        <v>1441.6413439668422</v>
      </c>
      <c r="D198" s="5">
        <v>0</v>
      </c>
      <c r="E198" s="5">
        <v>681.77388423271441</v>
      </c>
      <c r="F198" s="5">
        <v>0</v>
      </c>
      <c r="G198" s="5">
        <v>1438.7917028622323</v>
      </c>
      <c r="H198" s="5">
        <f t="shared" si="3"/>
        <v>3562.206931061789</v>
      </c>
    </row>
    <row r="199" spans="2:8" x14ac:dyDescent="0.25">
      <c r="B199" s="3">
        <v>43112</v>
      </c>
      <c r="C199" s="5">
        <v>901.29161759518684</v>
      </c>
      <c r="D199" s="5">
        <v>0</v>
      </c>
      <c r="E199" s="5">
        <v>593.27315015329998</v>
      </c>
      <c r="F199" s="5">
        <v>0</v>
      </c>
      <c r="G199" s="5">
        <v>1051.4428547974003</v>
      </c>
      <c r="H199" s="5">
        <f t="shared" si="3"/>
        <v>2546.007622545887</v>
      </c>
    </row>
    <row r="200" spans="2:8" x14ac:dyDescent="0.25">
      <c r="B200" s="3">
        <v>43113</v>
      </c>
      <c r="C200" s="5">
        <v>412.91025202581113</v>
      </c>
      <c r="D200" s="5">
        <v>0</v>
      </c>
      <c r="E200" s="5">
        <v>319.13083327191771</v>
      </c>
      <c r="F200" s="5">
        <v>0</v>
      </c>
      <c r="G200" s="5">
        <v>536.20694345496497</v>
      </c>
      <c r="H200" s="5">
        <f t="shared" si="3"/>
        <v>1268.2480287526937</v>
      </c>
    </row>
    <row r="201" spans="2:8" x14ac:dyDescent="0.25">
      <c r="B201" s="3">
        <v>43114</v>
      </c>
      <c r="C201" s="5">
        <v>598.47564867431129</v>
      </c>
      <c r="D201" s="5">
        <v>0</v>
      </c>
      <c r="E201" s="5">
        <v>540.35980183540062</v>
      </c>
      <c r="F201" s="5">
        <v>0</v>
      </c>
      <c r="G201" s="5">
        <v>728.69552809333152</v>
      </c>
      <c r="H201" s="5">
        <f t="shared" si="3"/>
        <v>1867.5309786030434</v>
      </c>
    </row>
    <row r="202" spans="2:8" x14ac:dyDescent="0.25">
      <c r="B202" s="3">
        <v>43115</v>
      </c>
      <c r="C202" s="5">
        <v>641.87143073988943</v>
      </c>
      <c r="D202" s="5">
        <v>0</v>
      </c>
      <c r="E202" s="5">
        <v>610.14220281050677</v>
      </c>
      <c r="F202" s="5">
        <v>0</v>
      </c>
      <c r="G202" s="5">
        <v>826.72492560229534</v>
      </c>
      <c r="H202" s="5">
        <f t="shared" si="3"/>
        <v>2078.7385591526918</v>
      </c>
    </row>
    <row r="203" spans="2:8" x14ac:dyDescent="0.25">
      <c r="B203" s="3">
        <v>43116</v>
      </c>
      <c r="C203" s="5">
        <v>677.54883371549761</v>
      </c>
      <c r="D203" s="5">
        <v>0</v>
      </c>
      <c r="E203" s="5">
        <v>652.39256248909226</v>
      </c>
      <c r="F203" s="5">
        <v>0</v>
      </c>
      <c r="G203" s="5">
        <v>883.31390640054667</v>
      </c>
      <c r="H203" s="5">
        <f t="shared" si="3"/>
        <v>2213.2553026051364</v>
      </c>
    </row>
    <row r="204" spans="2:8" x14ac:dyDescent="0.25">
      <c r="B204" s="3">
        <v>43117</v>
      </c>
      <c r="C204" s="5">
        <v>681.47877055074412</v>
      </c>
      <c r="D204" s="5">
        <v>0</v>
      </c>
      <c r="E204" s="5">
        <v>682.70265332574161</v>
      </c>
      <c r="F204" s="5">
        <v>0</v>
      </c>
      <c r="G204" s="5">
        <v>930.62070654058004</v>
      </c>
      <c r="H204" s="5">
        <f t="shared" si="3"/>
        <v>2294.8021304170657</v>
      </c>
    </row>
    <row r="205" spans="2:8" x14ac:dyDescent="0.25">
      <c r="B205" s="3">
        <v>43118</v>
      </c>
      <c r="C205" s="5">
        <v>636.18088702246962</v>
      </c>
      <c r="D205" s="5">
        <v>0</v>
      </c>
      <c r="E205" s="5">
        <v>641.86912707059537</v>
      </c>
      <c r="F205" s="5">
        <v>0</v>
      </c>
      <c r="G205" s="5">
        <v>891.83630029248525</v>
      </c>
      <c r="H205" s="5">
        <f t="shared" si="3"/>
        <v>2169.8863143855501</v>
      </c>
    </row>
    <row r="206" spans="2:8" x14ac:dyDescent="0.25">
      <c r="B206" s="3">
        <v>43119</v>
      </c>
      <c r="C206" s="5">
        <v>553.14128606770282</v>
      </c>
      <c r="D206" s="5">
        <v>0</v>
      </c>
      <c r="E206" s="5">
        <v>582.26743232644367</v>
      </c>
      <c r="F206" s="5">
        <v>0</v>
      </c>
      <c r="G206" s="5">
        <v>779.35273924971784</v>
      </c>
      <c r="H206" s="5">
        <f t="shared" si="3"/>
        <v>1914.7614576438643</v>
      </c>
    </row>
    <row r="207" spans="2:8" x14ac:dyDescent="0.25">
      <c r="B207" s="3">
        <v>43120</v>
      </c>
      <c r="C207" s="5">
        <v>464.03761782734881</v>
      </c>
      <c r="D207" s="5">
        <v>0</v>
      </c>
      <c r="E207" s="5">
        <v>537.61546124857864</v>
      </c>
      <c r="F207" s="5">
        <v>0</v>
      </c>
      <c r="G207" s="5">
        <v>689.07693319943553</v>
      </c>
      <c r="H207" s="5">
        <f t="shared" si="3"/>
        <v>1690.7300122753632</v>
      </c>
    </row>
    <row r="208" spans="2:8" x14ac:dyDescent="0.25">
      <c r="B208" s="3">
        <v>43121</v>
      </c>
      <c r="C208" s="5">
        <v>507.13682233713814</v>
      </c>
      <c r="D208" s="5">
        <v>0</v>
      </c>
      <c r="E208" s="5">
        <v>552.01394898898366</v>
      </c>
      <c r="F208" s="5">
        <v>0</v>
      </c>
      <c r="G208" s="5">
        <v>726.54645460062363</v>
      </c>
      <c r="H208" s="5">
        <f t="shared" si="3"/>
        <v>1785.6972259267454</v>
      </c>
    </row>
    <row r="209" spans="2:8" x14ac:dyDescent="0.25">
      <c r="B209" s="3">
        <v>43122</v>
      </c>
      <c r="C209" s="5">
        <v>380.07783744619132</v>
      </c>
      <c r="D209" s="5">
        <v>0</v>
      </c>
      <c r="E209" s="5">
        <v>464.8091430769062</v>
      </c>
      <c r="F209" s="5">
        <v>0</v>
      </c>
      <c r="G209" s="5">
        <v>621.475231196614</v>
      </c>
      <c r="H209" s="5">
        <f t="shared" si="3"/>
        <v>1466.3622117197115</v>
      </c>
    </row>
    <row r="210" spans="2:8" x14ac:dyDescent="0.25">
      <c r="B210" s="3">
        <v>43123</v>
      </c>
      <c r="C210" s="5">
        <v>452.79976262778519</v>
      </c>
      <c r="D210" s="5">
        <v>0</v>
      </c>
      <c r="E210" s="5">
        <v>522.07932671814183</v>
      </c>
      <c r="F210" s="5">
        <v>0</v>
      </c>
      <c r="G210" s="5">
        <v>688.53783707182913</v>
      </c>
      <c r="H210" s="5">
        <f t="shared" si="3"/>
        <v>1663.4169264177563</v>
      </c>
    </row>
    <row r="211" spans="2:8" x14ac:dyDescent="0.25">
      <c r="B211" s="3">
        <v>43124</v>
      </c>
      <c r="C211" s="5">
        <v>452.18754706633018</v>
      </c>
      <c r="D211" s="5">
        <v>0</v>
      </c>
      <c r="E211" s="5">
        <v>504.39308562686909</v>
      </c>
      <c r="F211" s="5">
        <v>0</v>
      </c>
      <c r="G211" s="5">
        <v>673.37187044211123</v>
      </c>
      <c r="H211" s="5">
        <f t="shared" si="3"/>
        <v>1629.9525031353105</v>
      </c>
    </row>
    <row r="212" spans="2:8" x14ac:dyDescent="0.25">
      <c r="B212" s="3">
        <v>43125</v>
      </c>
      <c r="C212" s="5">
        <v>475.54346904721064</v>
      </c>
      <c r="D212" s="5">
        <v>0</v>
      </c>
      <c r="E212" s="5">
        <v>497.76031563436891</v>
      </c>
      <c r="F212" s="5">
        <v>0</v>
      </c>
      <c r="G212" s="5">
        <v>699.64836941361909</v>
      </c>
      <c r="H212" s="5">
        <f t="shared" si="3"/>
        <v>1672.9521540951987</v>
      </c>
    </row>
    <row r="213" spans="2:8" x14ac:dyDescent="0.25">
      <c r="B213" s="3">
        <v>43126</v>
      </c>
      <c r="C213" s="5">
        <v>539.22865755128566</v>
      </c>
      <c r="D213" s="5">
        <v>0</v>
      </c>
      <c r="E213" s="5">
        <v>536.09163540744362</v>
      </c>
      <c r="F213" s="5">
        <v>0</v>
      </c>
      <c r="G213" s="5">
        <v>764.11433500761984</v>
      </c>
      <c r="H213" s="5">
        <f t="shared" si="3"/>
        <v>1839.4346279663491</v>
      </c>
    </row>
    <row r="214" spans="2:8" x14ac:dyDescent="0.25">
      <c r="B214" s="3">
        <v>43127</v>
      </c>
      <c r="C214" s="5">
        <v>559.61926253404897</v>
      </c>
      <c r="D214" s="5">
        <v>0</v>
      </c>
      <c r="E214" s="5">
        <v>527.13771367518007</v>
      </c>
      <c r="F214" s="5">
        <v>0</v>
      </c>
      <c r="G214" s="5">
        <v>789.20095514886577</v>
      </c>
      <c r="H214" s="5">
        <f t="shared" si="3"/>
        <v>1875.9579313580948</v>
      </c>
    </row>
    <row r="215" spans="2:8" x14ac:dyDescent="0.25">
      <c r="B215" s="3">
        <v>43128</v>
      </c>
      <c r="C215" s="5">
        <v>498.63305660032216</v>
      </c>
      <c r="D215" s="5">
        <v>0</v>
      </c>
      <c r="E215" s="5">
        <v>458.37152548649476</v>
      </c>
      <c r="F215" s="5">
        <v>0</v>
      </c>
      <c r="G215" s="5">
        <v>709.31726879150722</v>
      </c>
      <c r="H215" s="5">
        <f t="shared" si="3"/>
        <v>1666.3218508783243</v>
      </c>
    </row>
    <row r="216" spans="2:8" x14ac:dyDescent="0.25">
      <c r="B216" s="3">
        <v>43129</v>
      </c>
      <c r="C216" s="5">
        <v>431.80175425502784</v>
      </c>
      <c r="D216" s="5">
        <v>0</v>
      </c>
      <c r="E216" s="5">
        <v>384.87719330631649</v>
      </c>
      <c r="F216" s="5">
        <v>0</v>
      </c>
      <c r="G216" s="5">
        <v>510.90165640301632</v>
      </c>
      <c r="H216" s="5">
        <f t="shared" si="3"/>
        <v>1327.5806039643608</v>
      </c>
    </row>
    <row r="217" spans="2:8" x14ac:dyDescent="0.25">
      <c r="B217" s="3">
        <v>43130</v>
      </c>
      <c r="C217" s="5">
        <v>468.63997440279832</v>
      </c>
      <c r="D217" s="5">
        <v>0</v>
      </c>
      <c r="E217" s="5">
        <v>447.39017759021289</v>
      </c>
      <c r="F217" s="5">
        <v>0</v>
      </c>
      <c r="G217" s="5">
        <v>491.40572979575882</v>
      </c>
      <c r="H217" s="5">
        <f t="shared" si="3"/>
        <v>1407.4358817887701</v>
      </c>
    </row>
    <row r="218" spans="2:8" x14ac:dyDescent="0.25">
      <c r="B218" s="3">
        <v>43131</v>
      </c>
      <c r="C218" s="5">
        <v>571.2832689532521</v>
      </c>
      <c r="D218" s="5">
        <v>0</v>
      </c>
      <c r="E218" s="5">
        <v>541.74009292852293</v>
      </c>
      <c r="F218" s="5">
        <v>0</v>
      </c>
      <c r="G218" s="5">
        <v>847.8476964292413</v>
      </c>
      <c r="H218" s="5">
        <f t="shared" si="3"/>
        <v>1960.8710583110164</v>
      </c>
    </row>
    <row r="219" spans="2:8" x14ac:dyDescent="0.25">
      <c r="B219" s="3">
        <v>43132</v>
      </c>
      <c r="C219" s="5">
        <v>438.36343303170298</v>
      </c>
      <c r="D219" s="5">
        <v>0</v>
      </c>
      <c r="E219" s="5">
        <v>428.22383459553561</v>
      </c>
      <c r="F219" s="5">
        <v>0</v>
      </c>
      <c r="G219" s="5">
        <v>766.0470437264546</v>
      </c>
      <c r="H219" s="5">
        <f t="shared" si="3"/>
        <v>1632.6343113536932</v>
      </c>
    </row>
    <row r="220" spans="2:8" x14ac:dyDescent="0.25">
      <c r="B220" s="3">
        <v>43133</v>
      </c>
      <c r="C220" s="5">
        <v>438.88228924930263</v>
      </c>
      <c r="D220" s="5">
        <v>0</v>
      </c>
      <c r="E220" s="5">
        <v>431.6066494544657</v>
      </c>
      <c r="F220" s="5">
        <v>0</v>
      </c>
      <c r="G220" s="5">
        <v>815.65380039005231</v>
      </c>
      <c r="H220" s="5">
        <f t="shared" si="3"/>
        <v>1686.1427390938206</v>
      </c>
    </row>
    <row r="221" spans="2:8" x14ac:dyDescent="0.25">
      <c r="B221" s="3">
        <v>43134</v>
      </c>
      <c r="C221" s="5">
        <v>445.51236907232152</v>
      </c>
      <c r="D221" s="5">
        <v>0</v>
      </c>
      <c r="E221" s="5">
        <v>435.23997996288011</v>
      </c>
      <c r="F221" s="5">
        <v>0</v>
      </c>
      <c r="G221" s="5">
        <v>855.85860291183644</v>
      </c>
      <c r="H221" s="5">
        <f t="shared" si="3"/>
        <v>1736.6109519470381</v>
      </c>
    </row>
    <row r="222" spans="2:8" x14ac:dyDescent="0.25">
      <c r="B222" s="3">
        <v>43135</v>
      </c>
      <c r="C222" s="5">
        <v>440.96475046334325</v>
      </c>
      <c r="D222" s="5">
        <v>0</v>
      </c>
      <c r="E222" s="5">
        <v>438.7642827785092</v>
      </c>
      <c r="F222" s="5">
        <v>0</v>
      </c>
      <c r="G222" s="5">
        <v>883.90362952275052</v>
      </c>
      <c r="H222" s="5">
        <f t="shared" si="3"/>
        <v>1763.6326627646031</v>
      </c>
    </row>
    <row r="223" spans="2:8" x14ac:dyDescent="0.25">
      <c r="B223" s="3">
        <v>43136</v>
      </c>
      <c r="C223" s="5">
        <v>406.48467599576509</v>
      </c>
      <c r="D223" s="5">
        <v>0</v>
      </c>
      <c r="E223" s="5">
        <v>415.02057028961485</v>
      </c>
      <c r="F223" s="5">
        <v>0</v>
      </c>
      <c r="G223" s="5">
        <v>841.35465074384797</v>
      </c>
      <c r="H223" s="5">
        <f t="shared" si="3"/>
        <v>1662.8598970292278</v>
      </c>
    </row>
    <row r="224" spans="2:8" x14ac:dyDescent="0.25">
      <c r="B224" s="3">
        <v>43137</v>
      </c>
      <c r="C224" s="5">
        <v>385.90496063245428</v>
      </c>
      <c r="D224" s="5">
        <v>0</v>
      </c>
      <c r="E224" s="5">
        <v>401.33195245250675</v>
      </c>
      <c r="F224" s="5">
        <v>0</v>
      </c>
      <c r="G224" s="5">
        <v>813.31654501203286</v>
      </c>
      <c r="H224" s="5">
        <f t="shared" si="3"/>
        <v>1600.5534580969938</v>
      </c>
    </row>
    <row r="225" spans="2:8" x14ac:dyDescent="0.25">
      <c r="B225" s="3">
        <v>43138</v>
      </c>
      <c r="C225" s="5">
        <v>392.15828845725031</v>
      </c>
      <c r="D225" s="5">
        <v>0</v>
      </c>
      <c r="E225" s="5">
        <v>401.7852452239415</v>
      </c>
      <c r="F225" s="5">
        <v>0</v>
      </c>
      <c r="G225" s="5">
        <v>827.56372590645469</v>
      </c>
      <c r="H225" s="5">
        <f t="shared" si="3"/>
        <v>1621.5072595876466</v>
      </c>
    </row>
    <row r="226" spans="2:8" x14ac:dyDescent="0.25">
      <c r="B226" s="3">
        <v>43139</v>
      </c>
      <c r="C226" s="5">
        <v>390.43593500526259</v>
      </c>
      <c r="D226" s="5">
        <v>0</v>
      </c>
      <c r="E226" s="5">
        <v>384.83894413869189</v>
      </c>
      <c r="F226" s="5">
        <v>0</v>
      </c>
      <c r="G226" s="5">
        <v>803.77965281180559</v>
      </c>
      <c r="H226" s="5">
        <f t="shared" si="3"/>
        <v>1579.05453195576</v>
      </c>
    </row>
    <row r="227" spans="2:8" x14ac:dyDescent="0.25">
      <c r="B227" s="3">
        <v>43140</v>
      </c>
      <c r="C227" s="5">
        <v>425.64854320321729</v>
      </c>
      <c r="D227" s="5">
        <v>0</v>
      </c>
      <c r="E227" s="5">
        <v>400.29538250677092</v>
      </c>
      <c r="F227" s="5">
        <v>0</v>
      </c>
      <c r="G227" s="5">
        <v>844.15394292682618</v>
      </c>
      <c r="H227" s="5">
        <f t="shared" si="3"/>
        <v>1670.0978686368144</v>
      </c>
    </row>
    <row r="228" spans="2:8" x14ac:dyDescent="0.25">
      <c r="B228" s="3">
        <v>43141</v>
      </c>
      <c r="C228" s="5">
        <v>331.0105808654796</v>
      </c>
      <c r="D228" s="5">
        <v>0</v>
      </c>
      <c r="E228" s="5">
        <v>308.74527255672274</v>
      </c>
      <c r="F228" s="5">
        <v>0</v>
      </c>
      <c r="G228" s="5">
        <v>664.39835505336532</v>
      </c>
      <c r="H228" s="5">
        <f t="shared" si="3"/>
        <v>1304.1542084755677</v>
      </c>
    </row>
    <row r="229" spans="2:8" x14ac:dyDescent="0.25">
      <c r="B229" s="3">
        <v>43142</v>
      </c>
      <c r="C229" s="5">
        <v>370.37105208599536</v>
      </c>
      <c r="D229" s="5">
        <v>0</v>
      </c>
      <c r="E229" s="5">
        <v>344.65915519722466</v>
      </c>
      <c r="F229" s="5">
        <v>0</v>
      </c>
      <c r="G229" s="5">
        <v>707.10410800008231</v>
      </c>
      <c r="H229" s="5">
        <f t="shared" si="3"/>
        <v>1422.1343152833024</v>
      </c>
    </row>
    <row r="230" spans="2:8" x14ac:dyDescent="0.25">
      <c r="B230" s="3">
        <v>43143</v>
      </c>
      <c r="C230" s="5">
        <v>362.55810822206723</v>
      </c>
      <c r="D230" s="5">
        <v>0</v>
      </c>
      <c r="E230" s="5">
        <v>355.54308947801519</v>
      </c>
      <c r="F230" s="5">
        <v>0</v>
      </c>
      <c r="G230" s="5">
        <v>736.02770221722301</v>
      </c>
      <c r="H230" s="5">
        <f t="shared" si="3"/>
        <v>1454.1288999173053</v>
      </c>
    </row>
    <row r="231" spans="2:8" x14ac:dyDescent="0.25">
      <c r="B231" s="3">
        <v>43144</v>
      </c>
      <c r="C231" s="5">
        <v>342.54788349450178</v>
      </c>
      <c r="D231" s="5">
        <v>0</v>
      </c>
      <c r="E231" s="5">
        <v>366.02806706106651</v>
      </c>
      <c r="F231" s="5">
        <v>0</v>
      </c>
      <c r="G231" s="5">
        <v>741.79128642448006</v>
      </c>
      <c r="H231" s="5">
        <f t="shared" si="3"/>
        <v>1450.3672369800483</v>
      </c>
    </row>
    <row r="232" spans="2:8" x14ac:dyDescent="0.25">
      <c r="B232" s="3">
        <v>43145</v>
      </c>
      <c r="C232" s="5">
        <v>7.8487189222104634</v>
      </c>
      <c r="D232" s="5">
        <v>0</v>
      </c>
      <c r="E232" s="5">
        <v>109.68283538480853</v>
      </c>
      <c r="F232" s="5">
        <v>0</v>
      </c>
      <c r="G232" s="5">
        <v>222.50574815783582</v>
      </c>
      <c r="H232" s="5">
        <f t="shared" si="3"/>
        <v>340.0373024648548</v>
      </c>
    </row>
    <row r="233" spans="2:8" x14ac:dyDescent="0.25">
      <c r="B233" s="3">
        <v>43146</v>
      </c>
      <c r="C233" s="5">
        <v>0</v>
      </c>
      <c r="D233" s="5">
        <v>0</v>
      </c>
      <c r="E233" s="5">
        <v>285.36393983374285</v>
      </c>
      <c r="F233" s="5">
        <v>0</v>
      </c>
      <c r="G233" s="5">
        <v>222.29899368349305</v>
      </c>
      <c r="H233" s="5">
        <f t="shared" si="3"/>
        <v>507.6629335172359</v>
      </c>
    </row>
    <row r="234" spans="2:8" x14ac:dyDescent="0.25">
      <c r="B234" s="3">
        <v>43147</v>
      </c>
      <c r="C234" s="5">
        <v>0</v>
      </c>
      <c r="D234" s="5">
        <v>0</v>
      </c>
      <c r="E234" s="5">
        <v>295.7946381559442</v>
      </c>
      <c r="F234" s="5">
        <v>0</v>
      </c>
      <c r="G234" s="5">
        <v>0</v>
      </c>
      <c r="H234" s="5">
        <f t="shared" si="3"/>
        <v>295.7946381559442</v>
      </c>
    </row>
    <row r="235" spans="2:8" x14ac:dyDescent="0.25">
      <c r="B235" s="3">
        <v>43148</v>
      </c>
      <c r="C235" s="5">
        <v>0</v>
      </c>
      <c r="D235" s="5">
        <v>0</v>
      </c>
      <c r="E235" s="5">
        <v>341.27310754931568</v>
      </c>
      <c r="F235" s="5">
        <v>0</v>
      </c>
      <c r="G235" s="5">
        <v>0</v>
      </c>
      <c r="H235" s="5">
        <f t="shared" si="3"/>
        <v>341.27310754931568</v>
      </c>
    </row>
    <row r="236" spans="2:8" x14ac:dyDescent="0.25">
      <c r="B236" s="3">
        <v>43149</v>
      </c>
      <c r="C236" s="5">
        <v>0</v>
      </c>
      <c r="D236" s="5">
        <v>0</v>
      </c>
      <c r="E236" s="5">
        <v>353.67497317780084</v>
      </c>
      <c r="F236" s="5">
        <v>0</v>
      </c>
      <c r="G236" s="5">
        <v>0</v>
      </c>
      <c r="H236" s="5">
        <f t="shared" si="3"/>
        <v>353.67497317780084</v>
      </c>
    </row>
    <row r="237" spans="2:8" x14ac:dyDescent="0.25">
      <c r="B237" s="3">
        <v>43150</v>
      </c>
      <c r="C237" s="5">
        <v>0</v>
      </c>
      <c r="D237" s="5">
        <v>0</v>
      </c>
      <c r="E237" s="5">
        <v>342.2162016498346</v>
      </c>
      <c r="F237" s="5">
        <v>0</v>
      </c>
      <c r="G237" s="5">
        <v>374.28925687720306</v>
      </c>
      <c r="H237" s="5">
        <f t="shared" si="3"/>
        <v>716.50545852703772</v>
      </c>
    </row>
    <row r="238" spans="2:8" x14ac:dyDescent="0.25">
      <c r="B238" s="3">
        <v>43151</v>
      </c>
      <c r="C238" s="5">
        <v>243.06526546523526</v>
      </c>
      <c r="D238" s="5">
        <v>0</v>
      </c>
      <c r="E238" s="5">
        <v>395.97553772922572</v>
      </c>
      <c r="F238" s="5">
        <v>0</v>
      </c>
      <c r="G238" s="5">
        <v>768.77408125337138</v>
      </c>
      <c r="H238" s="5">
        <f t="shared" si="3"/>
        <v>1407.8148844478324</v>
      </c>
    </row>
    <row r="239" spans="2:8" x14ac:dyDescent="0.25">
      <c r="B239" s="3">
        <v>43152</v>
      </c>
      <c r="C239" s="5">
        <v>359.50809813250191</v>
      </c>
      <c r="D239" s="5">
        <v>0</v>
      </c>
      <c r="E239" s="5">
        <v>385.60944122301601</v>
      </c>
      <c r="F239" s="5">
        <v>0</v>
      </c>
      <c r="G239" s="5">
        <v>759.0507245976961</v>
      </c>
      <c r="H239" s="5">
        <f t="shared" si="3"/>
        <v>1504.1682639532141</v>
      </c>
    </row>
    <row r="240" spans="2:8" x14ac:dyDescent="0.25">
      <c r="B240" s="3">
        <v>43153</v>
      </c>
      <c r="C240" s="5">
        <v>390.68721104243303</v>
      </c>
      <c r="D240" s="5">
        <v>0</v>
      </c>
      <c r="E240" s="5">
        <v>396.82592547600154</v>
      </c>
      <c r="F240" s="5">
        <v>0</v>
      </c>
      <c r="G240" s="5">
        <v>1173.7292062765719</v>
      </c>
      <c r="H240" s="5">
        <f t="shared" si="3"/>
        <v>1961.2423427950064</v>
      </c>
    </row>
    <row r="241" spans="2:8" x14ac:dyDescent="0.25">
      <c r="B241" s="3">
        <v>43154</v>
      </c>
      <c r="C241" s="5">
        <v>386.152588353336</v>
      </c>
      <c r="D241" s="5">
        <v>0</v>
      </c>
      <c r="E241" s="5">
        <v>401.10950961109546</v>
      </c>
      <c r="F241" s="5">
        <v>0</v>
      </c>
      <c r="G241" s="5">
        <v>1410.7977934607716</v>
      </c>
      <c r="H241" s="5">
        <f t="shared" si="3"/>
        <v>2198.0598914252032</v>
      </c>
    </row>
    <row r="242" spans="2:8" x14ac:dyDescent="0.25">
      <c r="B242" s="3">
        <v>43155</v>
      </c>
      <c r="C242" s="5">
        <v>280.32041753394839</v>
      </c>
      <c r="D242" s="5">
        <v>0</v>
      </c>
      <c r="E242" s="5">
        <v>282.65247401417241</v>
      </c>
      <c r="F242" s="5">
        <v>0</v>
      </c>
      <c r="G242" s="5">
        <v>942.2318863764358</v>
      </c>
      <c r="H242" s="5">
        <f t="shared" si="3"/>
        <v>1505.2047779245565</v>
      </c>
    </row>
    <row r="243" spans="2:8" x14ac:dyDescent="0.25">
      <c r="B243" s="3">
        <v>43156</v>
      </c>
      <c r="C243" s="5">
        <v>354.0770862440047</v>
      </c>
      <c r="D243" s="5">
        <v>0</v>
      </c>
      <c r="E243" s="5">
        <v>327.0333033870927</v>
      </c>
      <c r="F243" s="5">
        <v>0</v>
      </c>
      <c r="G243" s="5">
        <v>1076.8264287203854</v>
      </c>
      <c r="H243" s="5">
        <f t="shared" si="3"/>
        <v>1757.9368183514828</v>
      </c>
    </row>
    <row r="244" spans="2:8" x14ac:dyDescent="0.25">
      <c r="B244" s="3">
        <v>43157</v>
      </c>
      <c r="C244" s="5">
        <v>392.79341014389365</v>
      </c>
      <c r="D244" s="5">
        <v>0</v>
      </c>
      <c r="E244" s="5">
        <v>381.06441618541663</v>
      </c>
      <c r="F244" s="5">
        <v>0</v>
      </c>
      <c r="G244" s="5">
        <v>1285.6284871591054</v>
      </c>
      <c r="H244" s="5">
        <f t="shared" si="3"/>
        <v>2059.4863134884154</v>
      </c>
    </row>
    <row r="245" spans="2:8" x14ac:dyDescent="0.25">
      <c r="B245" s="3">
        <v>43158</v>
      </c>
      <c r="C245" s="5">
        <v>385.7142533193902</v>
      </c>
      <c r="D245" s="5">
        <v>0</v>
      </c>
      <c r="E245" s="5">
        <v>395.783871324833</v>
      </c>
      <c r="F245" s="5">
        <v>0</v>
      </c>
      <c r="G245" s="5">
        <v>1671.1055678129919</v>
      </c>
      <c r="H245" s="5">
        <f t="shared" si="3"/>
        <v>2452.6036924572154</v>
      </c>
    </row>
    <row r="246" spans="2:8" x14ac:dyDescent="0.25">
      <c r="B246" s="3">
        <v>43159</v>
      </c>
      <c r="C246" s="5">
        <v>149.00599538750609</v>
      </c>
      <c r="D246" s="5">
        <v>0</v>
      </c>
      <c r="E246" s="5">
        <v>123.54259415654333</v>
      </c>
      <c r="F246" s="5">
        <v>0</v>
      </c>
      <c r="G246" s="5">
        <v>612.94755066901212</v>
      </c>
      <c r="H246" s="5">
        <f t="shared" si="3"/>
        <v>885.49614021306161</v>
      </c>
    </row>
    <row r="247" spans="2:8" x14ac:dyDescent="0.25">
      <c r="B247" s="3">
        <v>43160</v>
      </c>
      <c r="C247" s="5">
        <v>996.81061963576121</v>
      </c>
      <c r="D247" s="5">
        <v>0</v>
      </c>
      <c r="E247" s="5">
        <v>484.78535388585783</v>
      </c>
      <c r="F247" s="5">
        <v>0</v>
      </c>
      <c r="G247" s="5">
        <v>2004.4795092429003</v>
      </c>
      <c r="H247" s="5">
        <f t="shared" si="3"/>
        <v>3486.0754827645196</v>
      </c>
    </row>
    <row r="248" spans="2:8" x14ac:dyDescent="0.25">
      <c r="B248" s="3">
        <v>43161</v>
      </c>
      <c r="C248" s="5">
        <v>1109.9902767401572</v>
      </c>
      <c r="D248" s="5">
        <v>0</v>
      </c>
      <c r="E248" s="5">
        <v>601.46690179875657</v>
      </c>
      <c r="F248" s="5">
        <v>0</v>
      </c>
      <c r="G248" s="5">
        <v>2324.7362485240296</v>
      </c>
      <c r="H248" s="5">
        <f t="shared" si="3"/>
        <v>4036.1934270629436</v>
      </c>
    </row>
    <row r="249" spans="2:8" x14ac:dyDescent="0.25">
      <c r="B249" s="3">
        <v>43162</v>
      </c>
      <c r="C249" s="5">
        <v>925.80539749920001</v>
      </c>
      <c r="D249" s="5">
        <v>0</v>
      </c>
      <c r="E249" s="5">
        <v>477.3287915215293</v>
      </c>
      <c r="F249" s="5">
        <v>0</v>
      </c>
      <c r="G249" s="5">
        <v>1987.9856402799642</v>
      </c>
      <c r="H249" s="5">
        <f t="shared" si="3"/>
        <v>3391.1198293006937</v>
      </c>
    </row>
    <row r="250" spans="2:8" x14ac:dyDescent="0.25">
      <c r="B250" s="3">
        <v>43163</v>
      </c>
      <c r="C250" s="5">
        <v>1061.1393068663422</v>
      </c>
      <c r="D250" s="5">
        <v>0</v>
      </c>
      <c r="E250" s="5">
        <v>535.26429904788995</v>
      </c>
      <c r="F250" s="5">
        <v>0</v>
      </c>
      <c r="G250" s="5">
        <v>1982.5671161022087</v>
      </c>
      <c r="H250" s="5">
        <f t="shared" si="3"/>
        <v>3578.970722016441</v>
      </c>
    </row>
    <row r="251" spans="2:8" x14ac:dyDescent="0.25">
      <c r="B251" s="3">
        <v>43164</v>
      </c>
      <c r="C251" s="5">
        <v>1015.6245591041161</v>
      </c>
      <c r="D251" s="5">
        <v>0</v>
      </c>
      <c r="E251" s="5">
        <v>523.93548229996202</v>
      </c>
      <c r="F251" s="5">
        <v>0</v>
      </c>
      <c r="G251" s="5">
        <v>2030.3890951323094</v>
      </c>
      <c r="H251" s="5">
        <f t="shared" si="3"/>
        <v>3569.9491365363874</v>
      </c>
    </row>
    <row r="252" spans="2:8" x14ac:dyDescent="0.25">
      <c r="B252" s="3">
        <v>43165</v>
      </c>
      <c r="C252" s="5">
        <v>1239.0663634792666</v>
      </c>
      <c r="D252" s="5">
        <v>0</v>
      </c>
      <c r="E252" s="5">
        <v>589.74030899164995</v>
      </c>
      <c r="F252" s="5">
        <v>0</v>
      </c>
      <c r="G252" s="5">
        <v>2325.5958076156271</v>
      </c>
      <c r="H252" s="5">
        <f t="shared" si="3"/>
        <v>4154.4024800865436</v>
      </c>
    </row>
    <row r="253" spans="2:8" x14ac:dyDescent="0.25">
      <c r="B253" s="3">
        <v>43166</v>
      </c>
      <c r="C253" s="5">
        <v>1320.1375669508602</v>
      </c>
      <c r="D253" s="5">
        <v>0</v>
      </c>
      <c r="E253" s="5">
        <v>669.88192848697224</v>
      </c>
      <c r="F253" s="5">
        <v>0</v>
      </c>
      <c r="G253" s="5">
        <v>2649.4370785157639</v>
      </c>
      <c r="H253" s="5">
        <f t="shared" si="3"/>
        <v>4639.4565739535965</v>
      </c>
    </row>
    <row r="254" spans="2:8" x14ac:dyDescent="0.25">
      <c r="B254" s="3">
        <v>43167</v>
      </c>
      <c r="C254" s="5">
        <v>1337.0022824391904</v>
      </c>
      <c r="D254" s="5">
        <v>0</v>
      </c>
      <c r="E254" s="5">
        <v>667.71345851892693</v>
      </c>
      <c r="F254" s="5">
        <v>0</v>
      </c>
      <c r="G254" s="5">
        <v>2587.9814892208483</v>
      </c>
      <c r="H254" s="5">
        <f t="shared" si="3"/>
        <v>4592.6972301789656</v>
      </c>
    </row>
    <row r="255" spans="2:8" x14ac:dyDescent="0.25">
      <c r="B255" s="3">
        <v>43168</v>
      </c>
      <c r="C255" s="5">
        <v>1322.0540754867859</v>
      </c>
      <c r="D255" s="5">
        <v>0</v>
      </c>
      <c r="E255" s="5">
        <v>668.67232830379885</v>
      </c>
      <c r="F255" s="5">
        <v>0</v>
      </c>
      <c r="G255" s="5">
        <v>2599.4091862912287</v>
      </c>
      <c r="H255" s="5">
        <f t="shared" si="3"/>
        <v>4590.1355900818135</v>
      </c>
    </row>
    <row r="256" spans="2:8" x14ac:dyDescent="0.25">
      <c r="B256" s="3">
        <v>43169</v>
      </c>
      <c r="C256" s="5">
        <v>1254.2645782636039</v>
      </c>
      <c r="D256" s="5">
        <v>0</v>
      </c>
      <c r="E256" s="5">
        <v>648.90605574779329</v>
      </c>
      <c r="F256" s="5">
        <v>0</v>
      </c>
      <c r="G256" s="5">
        <v>2538.8877987505907</v>
      </c>
      <c r="H256" s="5">
        <f t="shared" si="3"/>
        <v>4442.0584327619881</v>
      </c>
    </row>
    <row r="257" spans="2:8" x14ac:dyDescent="0.25">
      <c r="B257" s="3">
        <v>43170</v>
      </c>
      <c r="C257" s="5">
        <v>1015.3117202408977</v>
      </c>
      <c r="D257" s="5">
        <v>0</v>
      </c>
      <c r="E257" s="5">
        <v>488.28003988727238</v>
      </c>
      <c r="F257" s="5">
        <v>0</v>
      </c>
      <c r="G257" s="5">
        <v>1771.7287541890728</v>
      </c>
      <c r="H257" s="5">
        <f t="shared" si="3"/>
        <v>3275.3205143172427</v>
      </c>
    </row>
    <row r="258" spans="2:8" x14ac:dyDescent="0.25">
      <c r="B258" s="3">
        <v>43171</v>
      </c>
      <c r="C258" s="5">
        <v>1143.5722055199542</v>
      </c>
      <c r="D258" s="5">
        <v>0</v>
      </c>
      <c r="E258" s="5">
        <v>564.40352785514301</v>
      </c>
      <c r="F258" s="5">
        <v>0</v>
      </c>
      <c r="G258" s="5">
        <v>2008.0498071689954</v>
      </c>
      <c r="H258" s="5">
        <f t="shared" si="3"/>
        <v>3716.0255405440926</v>
      </c>
    </row>
    <row r="259" spans="2:8" x14ac:dyDescent="0.25">
      <c r="B259" s="3">
        <v>43172</v>
      </c>
      <c r="C259" s="5">
        <v>1176.1782976293848</v>
      </c>
      <c r="D259" s="5">
        <v>0</v>
      </c>
      <c r="E259" s="5">
        <v>583.89821124113291</v>
      </c>
      <c r="F259" s="5">
        <v>0</v>
      </c>
      <c r="G259" s="5">
        <v>2189.4249720313687</v>
      </c>
      <c r="H259" s="5">
        <f t="shared" si="3"/>
        <v>3949.5014809018867</v>
      </c>
    </row>
    <row r="260" spans="2:8" x14ac:dyDescent="0.25">
      <c r="B260" s="3">
        <v>43173</v>
      </c>
      <c r="C260" s="5">
        <v>792.59923229014305</v>
      </c>
      <c r="D260" s="5">
        <v>0</v>
      </c>
      <c r="E260" s="5">
        <v>584.9389095641518</v>
      </c>
      <c r="F260" s="5">
        <v>0</v>
      </c>
      <c r="G260" s="5">
        <v>1519.2941123282296</v>
      </c>
      <c r="H260" s="5">
        <f t="shared" si="3"/>
        <v>2896.8322541825246</v>
      </c>
    </row>
    <row r="261" spans="2:8" x14ac:dyDescent="0.25">
      <c r="B261" s="3">
        <v>43174</v>
      </c>
      <c r="C261" s="5">
        <v>555.4589236620094</v>
      </c>
      <c r="D261" s="5">
        <v>0</v>
      </c>
      <c r="E261" s="5">
        <v>566.0186275470503</v>
      </c>
      <c r="F261" s="5">
        <v>0</v>
      </c>
      <c r="G261" s="5">
        <v>1104.2145587859782</v>
      </c>
      <c r="H261" s="5">
        <f t="shared" ref="H261:H324" si="4">SUM(C261:G261)</f>
        <v>2225.6921099950378</v>
      </c>
    </row>
    <row r="262" spans="2:8" x14ac:dyDescent="0.25">
      <c r="B262" s="3">
        <v>43175</v>
      </c>
      <c r="C262" s="5">
        <v>586.55283410638776</v>
      </c>
      <c r="D262" s="5">
        <v>0</v>
      </c>
      <c r="E262" s="5">
        <v>621.42287307229458</v>
      </c>
      <c r="F262" s="5">
        <v>0</v>
      </c>
      <c r="G262" s="5">
        <v>1234.5743691305106</v>
      </c>
      <c r="H262" s="5">
        <f t="shared" si="4"/>
        <v>2442.5500763091932</v>
      </c>
    </row>
    <row r="263" spans="2:8" x14ac:dyDescent="0.25">
      <c r="B263" s="3">
        <v>43176</v>
      </c>
      <c r="C263" s="5">
        <v>485.0466626452789</v>
      </c>
      <c r="D263" s="5">
        <v>0</v>
      </c>
      <c r="E263" s="5">
        <v>589.28445571479983</v>
      </c>
      <c r="F263" s="5">
        <v>0</v>
      </c>
      <c r="G263" s="5">
        <v>702.60270381542455</v>
      </c>
      <c r="H263" s="5">
        <f t="shared" si="4"/>
        <v>1776.9338221755033</v>
      </c>
    </row>
    <row r="264" spans="2:8" x14ac:dyDescent="0.25">
      <c r="B264" s="3">
        <v>43177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f t="shared" si="4"/>
        <v>0</v>
      </c>
    </row>
    <row r="265" spans="2:8" x14ac:dyDescent="0.25">
      <c r="B265" s="3">
        <v>43178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f t="shared" si="4"/>
        <v>0</v>
      </c>
    </row>
    <row r="266" spans="2:8" x14ac:dyDescent="0.25">
      <c r="B266" s="3">
        <v>43179</v>
      </c>
      <c r="C266" s="5">
        <v>21.999099930825192</v>
      </c>
      <c r="D266" s="5">
        <v>0</v>
      </c>
      <c r="E266" s="5">
        <v>66.179229180951452</v>
      </c>
      <c r="F266" s="5">
        <v>0</v>
      </c>
      <c r="G266" s="5">
        <v>0</v>
      </c>
      <c r="H266" s="5">
        <f t="shared" si="4"/>
        <v>88.178329111776648</v>
      </c>
    </row>
    <row r="267" spans="2:8" x14ac:dyDescent="0.25">
      <c r="B267" s="3">
        <v>43180</v>
      </c>
      <c r="C267" s="5">
        <v>0</v>
      </c>
      <c r="D267" s="5">
        <v>0</v>
      </c>
      <c r="E267" s="5">
        <v>485.65111238939073</v>
      </c>
      <c r="F267" s="5">
        <v>0</v>
      </c>
      <c r="G267" s="5">
        <v>301.06041891234497</v>
      </c>
      <c r="H267" s="5">
        <f t="shared" si="4"/>
        <v>786.7115313017357</v>
      </c>
    </row>
    <row r="268" spans="2:8" x14ac:dyDescent="0.25">
      <c r="B268" s="3">
        <v>43181</v>
      </c>
      <c r="C268" s="5">
        <v>376.604439630417</v>
      </c>
      <c r="D268" s="5">
        <v>0</v>
      </c>
      <c r="E268" s="5">
        <v>534.25168588269582</v>
      </c>
      <c r="F268" s="5">
        <v>0</v>
      </c>
      <c r="G268" s="5">
        <v>374.96550407763402</v>
      </c>
      <c r="H268" s="5">
        <f t="shared" si="4"/>
        <v>1285.8216295907469</v>
      </c>
    </row>
    <row r="269" spans="2:8" x14ac:dyDescent="0.25">
      <c r="B269" s="3">
        <v>43182</v>
      </c>
      <c r="C269" s="5">
        <v>618.97085703140294</v>
      </c>
      <c r="D269" s="5">
        <v>0</v>
      </c>
      <c r="E269" s="5">
        <v>599.43666571520623</v>
      </c>
      <c r="F269" s="5">
        <v>0</v>
      </c>
      <c r="G269" s="5">
        <v>414.00458456902277</v>
      </c>
      <c r="H269" s="5">
        <f t="shared" si="4"/>
        <v>1632.4121073156321</v>
      </c>
    </row>
    <row r="270" spans="2:8" x14ac:dyDescent="0.25">
      <c r="B270" s="3">
        <v>43183</v>
      </c>
      <c r="C270" s="5">
        <v>174.63039199468341</v>
      </c>
      <c r="D270" s="5">
        <v>0</v>
      </c>
      <c r="E270" s="5">
        <v>493.07689868698202</v>
      </c>
      <c r="F270" s="5">
        <v>0</v>
      </c>
      <c r="G270" s="5">
        <v>121.4243425471165</v>
      </c>
      <c r="H270" s="5">
        <f t="shared" si="4"/>
        <v>789.13163322878188</v>
      </c>
    </row>
    <row r="271" spans="2:8" x14ac:dyDescent="0.25">
      <c r="B271" s="3">
        <v>43184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f t="shared" si="4"/>
        <v>0</v>
      </c>
    </row>
    <row r="272" spans="2:8" x14ac:dyDescent="0.25">
      <c r="B272" s="3">
        <v>43185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f t="shared" si="4"/>
        <v>0</v>
      </c>
    </row>
    <row r="273" spans="2:8" x14ac:dyDescent="0.25">
      <c r="B273" s="3">
        <v>43186</v>
      </c>
      <c r="C273" s="5">
        <v>0</v>
      </c>
      <c r="D273" s="5">
        <v>0</v>
      </c>
      <c r="E273" s="5">
        <v>522.89651525353747</v>
      </c>
      <c r="F273" s="5">
        <v>0</v>
      </c>
      <c r="G273" s="5">
        <v>0</v>
      </c>
      <c r="H273" s="5">
        <f t="shared" si="4"/>
        <v>522.89651525353747</v>
      </c>
    </row>
    <row r="274" spans="2:8" x14ac:dyDescent="0.25">
      <c r="B274" s="3">
        <v>43187</v>
      </c>
      <c r="C274" s="5">
        <v>271.11355550914061</v>
      </c>
      <c r="D274" s="5">
        <v>0</v>
      </c>
      <c r="E274" s="5">
        <v>341.36735914706844</v>
      </c>
      <c r="F274" s="5">
        <v>0</v>
      </c>
      <c r="G274" s="5">
        <v>179.70005201563939</v>
      </c>
      <c r="H274" s="5">
        <f t="shared" si="4"/>
        <v>792.18096667184841</v>
      </c>
    </row>
    <row r="275" spans="2:8" x14ac:dyDescent="0.25">
      <c r="B275" s="3">
        <v>43188</v>
      </c>
      <c r="C275" s="5">
        <v>435.93523004435264</v>
      </c>
      <c r="D275" s="5">
        <v>0</v>
      </c>
      <c r="E275" s="5">
        <v>381.89956207287565</v>
      </c>
      <c r="F275" s="5">
        <v>0</v>
      </c>
      <c r="G275" s="5">
        <v>306.26628332781428</v>
      </c>
      <c r="H275" s="5">
        <f t="shared" si="4"/>
        <v>1124.1010754450426</v>
      </c>
    </row>
    <row r="276" spans="2:8" x14ac:dyDescent="0.25">
      <c r="B276" s="3">
        <v>43189</v>
      </c>
      <c r="C276" s="5">
        <v>140.34566878520693</v>
      </c>
      <c r="D276" s="5">
        <v>0</v>
      </c>
      <c r="E276" s="5">
        <v>260.32059220547802</v>
      </c>
      <c r="F276" s="5">
        <v>0</v>
      </c>
      <c r="G276" s="5">
        <v>283.38257353537028</v>
      </c>
      <c r="H276" s="5">
        <f t="shared" si="4"/>
        <v>684.0488345260552</v>
      </c>
    </row>
    <row r="277" spans="2:8" x14ac:dyDescent="0.25">
      <c r="B277" s="3">
        <v>43190</v>
      </c>
      <c r="C277" s="5">
        <v>0</v>
      </c>
      <c r="D277" s="5">
        <v>0</v>
      </c>
      <c r="E277" s="5">
        <v>442.03116475878437</v>
      </c>
      <c r="F277" s="5">
        <v>0</v>
      </c>
      <c r="G277" s="5">
        <v>348.66227212671453</v>
      </c>
      <c r="H277" s="5">
        <f t="shared" si="4"/>
        <v>790.69343688549884</v>
      </c>
    </row>
    <row r="278" spans="2:8" x14ac:dyDescent="0.25">
      <c r="B278" s="3">
        <v>43191</v>
      </c>
      <c r="C278" s="5">
        <v>0</v>
      </c>
      <c r="D278" s="5">
        <v>0</v>
      </c>
      <c r="E278" s="5">
        <v>198.14865703407855</v>
      </c>
      <c r="F278" s="5">
        <v>0</v>
      </c>
      <c r="G278" s="5">
        <v>268.41122462269118</v>
      </c>
      <c r="H278" s="5">
        <f t="shared" si="4"/>
        <v>466.55988165676973</v>
      </c>
    </row>
    <row r="279" spans="2:8" x14ac:dyDescent="0.25">
      <c r="B279" s="3">
        <v>43192</v>
      </c>
      <c r="C279" s="5">
        <v>0</v>
      </c>
      <c r="D279" s="5">
        <v>0</v>
      </c>
      <c r="E279" s="5">
        <v>123.20973735854953</v>
      </c>
      <c r="F279" s="5">
        <v>0</v>
      </c>
      <c r="G279" s="5">
        <v>275.14096161989005</v>
      </c>
      <c r="H279" s="5">
        <f t="shared" si="4"/>
        <v>398.3506989784396</v>
      </c>
    </row>
    <row r="280" spans="2:8" x14ac:dyDescent="0.25">
      <c r="B280" s="3">
        <v>43193</v>
      </c>
      <c r="C280" s="5">
        <v>0</v>
      </c>
      <c r="D280" s="5">
        <v>0</v>
      </c>
      <c r="E280" s="5">
        <v>206.41822880147816</v>
      </c>
      <c r="F280" s="5">
        <v>0</v>
      </c>
      <c r="G280" s="5">
        <v>341.83293618063652</v>
      </c>
      <c r="H280" s="5">
        <f t="shared" si="4"/>
        <v>548.25116498211469</v>
      </c>
    </row>
    <row r="281" spans="2:8" x14ac:dyDescent="0.25">
      <c r="B281" s="3">
        <v>43194</v>
      </c>
      <c r="C281" s="5">
        <v>0</v>
      </c>
      <c r="D281" s="5">
        <v>0</v>
      </c>
      <c r="E281" s="5">
        <v>264.35083044387011</v>
      </c>
      <c r="F281" s="5">
        <v>0</v>
      </c>
      <c r="G281" s="5">
        <v>385.89018605649505</v>
      </c>
      <c r="H281" s="5">
        <f t="shared" si="4"/>
        <v>650.24101650036516</v>
      </c>
    </row>
    <row r="282" spans="2:8" x14ac:dyDescent="0.25">
      <c r="B282" s="3">
        <v>43195</v>
      </c>
      <c r="C282" s="5">
        <v>0</v>
      </c>
      <c r="D282" s="5">
        <v>0</v>
      </c>
      <c r="E282" s="5">
        <v>265.12661816618873</v>
      </c>
      <c r="F282" s="5">
        <v>0</v>
      </c>
      <c r="G282" s="5">
        <v>390.12104050284546</v>
      </c>
      <c r="H282" s="5">
        <f t="shared" si="4"/>
        <v>655.24765866903419</v>
      </c>
    </row>
    <row r="283" spans="2:8" x14ac:dyDescent="0.25">
      <c r="B283" s="3">
        <v>43196</v>
      </c>
      <c r="C283" s="5">
        <v>196.62726249088615</v>
      </c>
      <c r="D283" s="5">
        <v>0</v>
      </c>
      <c r="E283" s="5">
        <v>279.52410667930513</v>
      </c>
      <c r="F283" s="5">
        <v>0</v>
      </c>
      <c r="G283" s="5">
        <v>268.26883862049687</v>
      </c>
      <c r="H283" s="5">
        <f t="shared" si="4"/>
        <v>744.42020779068821</v>
      </c>
    </row>
    <row r="284" spans="2:8" x14ac:dyDescent="0.25">
      <c r="B284" s="3">
        <v>43197</v>
      </c>
      <c r="C284" s="5">
        <v>318.55897970807627</v>
      </c>
      <c r="D284" s="5">
        <v>0</v>
      </c>
      <c r="E284" s="5">
        <v>306.66512898151302</v>
      </c>
      <c r="F284" s="5">
        <v>0</v>
      </c>
      <c r="G284" s="5">
        <v>220.12892875712279</v>
      </c>
      <c r="H284" s="5">
        <f t="shared" si="4"/>
        <v>845.35303744671205</v>
      </c>
    </row>
    <row r="285" spans="2:8" x14ac:dyDescent="0.25">
      <c r="B285" s="3">
        <v>43198</v>
      </c>
      <c r="C285" s="5">
        <v>289.39834782673682</v>
      </c>
      <c r="D285" s="5">
        <v>0</v>
      </c>
      <c r="E285" s="5">
        <v>272.01998117274229</v>
      </c>
      <c r="F285" s="5">
        <v>0</v>
      </c>
      <c r="G285" s="5">
        <v>205.46428873551025</v>
      </c>
      <c r="H285" s="5">
        <f t="shared" si="4"/>
        <v>766.88261773498948</v>
      </c>
    </row>
    <row r="286" spans="2:8" x14ac:dyDescent="0.25">
      <c r="B286" s="3">
        <v>43199</v>
      </c>
      <c r="C286" s="5">
        <v>288.00970347540931</v>
      </c>
      <c r="D286" s="5">
        <v>0</v>
      </c>
      <c r="E286" s="5">
        <v>275.74738213100767</v>
      </c>
      <c r="F286" s="5">
        <v>0</v>
      </c>
      <c r="G286" s="5">
        <v>206.03470545598023</v>
      </c>
      <c r="H286" s="5">
        <f t="shared" si="4"/>
        <v>769.79179106239712</v>
      </c>
    </row>
    <row r="287" spans="2:8" x14ac:dyDescent="0.25">
      <c r="B287" s="3">
        <v>43200</v>
      </c>
      <c r="C287" s="5">
        <v>263.70558966050669</v>
      </c>
      <c r="D287" s="5">
        <v>0</v>
      </c>
      <c r="E287" s="5">
        <v>231.19354460873043</v>
      </c>
      <c r="F287" s="5">
        <v>0</v>
      </c>
      <c r="G287" s="5">
        <v>186.92091671902242</v>
      </c>
      <c r="H287" s="5">
        <f t="shared" si="4"/>
        <v>681.8200509882596</v>
      </c>
    </row>
    <row r="288" spans="2:8" x14ac:dyDescent="0.25">
      <c r="B288" s="3">
        <v>43201</v>
      </c>
      <c r="C288" s="5">
        <v>288.99673073950146</v>
      </c>
      <c r="D288" s="5">
        <v>0</v>
      </c>
      <c r="E288" s="5">
        <v>243.74956591943442</v>
      </c>
      <c r="F288" s="5">
        <v>0</v>
      </c>
      <c r="G288" s="5">
        <v>191.79766027449486</v>
      </c>
      <c r="H288" s="5">
        <f t="shared" si="4"/>
        <v>724.54395693343076</v>
      </c>
    </row>
    <row r="289" spans="2:8" x14ac:dyDescent="0.25">
      <c r="B289" s="3">
        <v>43202</v>
      </c>
      <c r="C289" s="5">
        <v>178.97947263700519</v>
      </c>
      <c r="D289" s="5">
        <v>0</v>
      </c>
      <c r="E289" s="5">
        <v>87.026194594703881</v>
      </c>
      <c r="F289" s="5">
        <v>0</v>
      </c>
      <c r="G289" s="5">
        <v>139.67707693460784</v>
      </c>
      <c r="H289" s="5">
        <f t="shared" si="4"/>
        <v>405.68274416631692</v>
      </c>
    </row>
    <row r="290" spans="2:8" x14ac:dyDescent="0.25">
      <c r="B290" s="3">
        <v>43203</v>
      </c>
      <c r="C290" s="5">
        <v>45.951951359603136</v>
      </c>
      <c r="D290" s="5">
        <v>0</v>
      </c>
      <c r="E290" s="5">
        <v>0</v>
      </c>
      <c r="F290" s="5">
        <v>0</v>
      </c>
      <c r="G290" s="5">
        <v>77.914640399434859</v>
      </c>
      <c r="H290" s="5">
        <f t="shared" si="4"/>
        <v>123.86659175903799</v>
      </c>
    </row>
    <row r="291" spans="2:8" x14ac:dyDescent="0.25">
      <c r="B291" s="3">
        <v>43204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f t="shared" si="4"/>
        <v>0</v>
      </c>
    </row>
    <row r="292" spans="2:8" x14ac:dyDescent="0.25">
      <c r="B292" s="3">
        <v>43205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f t="shared" si="4"/>
        <v>0</v>
      </c>
    </row>
    <row r="293" spans="2:8" x14ac:dyDescent="0.25">
      <c r="B293" s="3">
        <v>43206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f t="shared" si="4"/>
        <v>0</v>
      </c>
    </row>
    <row r="294" spans="2:8" x14ac:dyDescent="0.25">
      <c r="B294" s="3">
        <v>43207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f t="shared" si="4"/>
        <v>0</v>
      </c>
    </row>
    <row r="295" spans="2:8" x14ac:dyDescent="0.25">
      <c r="B295" s="3">
        <v>43208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f t="shared" si="4"/>
        <v>0</v>
      </c>
    </row>
    <row r="296" spans="2:8" x14ac:dyDescent="0.25">
      <c r="B296" s="3">
        <v>43209</v>
      </c>
      <c r="C296" s="5">
        <v>196.41291653187417</v>
      </c>
      <c r="D296" s="5">
        <v>0</v>
      </c>
      <c r="E296" s="5">
        <v>126.38230423808957</v>
      </c>
      <c r="F296" s="5">
        <v>0</v>
      </c>
      <c r="G296" s="5">
        <v>117.32809168775348</v>
      </c>
      <c r="H296" s="5">
        <f t="shared" si="4"/>
        <v>440.12331245771725</v>
      </c>
    </row>
    <row r="297" spans="2:8" x14ac:dyDescent="0.25">
      <c r="B297" s="3">
        <v>43210</v>
      </c>
      <c r="C297" s="5">
        <v>308.24298065094217</v>
      </c>
      <c r="D297" s="5">
        <v>0</v>
      </c>
      <c r="E297" s="5">
        <v>235.90396756793029</v>
      </c>
      <c r="F297" s="5">
        <v>0</v>
      </c>
      <c r="G297" s="5">
        <v>192.85882437130061</v>
      </c>
      <c r="H297" s="5">
        <f t="shared" si="4"/>
        <v>737.00577259017314</v>
      </c>
    </row>
    <row r="298" spans="2:8" x14ac:dyDescent="0.25">
      <c r="B298" s="3">
        <v>43211</v>
      </c>
      <c r="C298" s="5">
        <v>282.73842718564714</v>
      </c>
      <c r="D298" s="5">
        <v>0</v>
      </c>
      <c r="E298" s="5">
        <v>204.62339380047339</v>
      </c>
      <c r="F298" s="5">
        <v>0</v>
      </c>
      <c r="G298" s="5">
        <v>174.76049906581039</v>
      </c>
      <c r="H298" s="5">
        <f t="shared" si="4"/>
        <v>662.12232005193096</v>
      </c>
    </row>
    <row r="299" spans="2:8" x14ac:dyDescent="0.25">
      <c r="B299" s="3">
        <v>43212</v>
      </c>
      <c r="C299" s="5">
        <v>291.88508550243438</v>
      </c>
      <c r="D299" s="5">
        <v>0</v>
      </c>
      <c r="E299" s="5">
        <v>242.62399882425041</v>
      </c>
      <c r="F299" s="5">
        <v>0</v>
      </c>
      <c r="G299" s="5">
        <v>186.14072266165863</v>
      </c>
      <c r="H299" s="5">
        <f t="shared" si="4"/>
        <v>720.64980698834347</v>
      </c>
    </row>
    <row r="300" spans="2:8" x14ac:dyDescent="0.25">
      <c r="B300" s="3">
        <v>43213</v>
      </c>
      <c r="C300" s="5">
        <v>287.61856028343271</v>
      </c>
      <c r="D300" s="5">
        <v>0</v>
      </c>
      <c r="E300" s="5">
        <v>252.01345446784555</v>
      </c>
      <c r="F300" s="5">
        <v>0</v>
      </c>
      <c r="G300" s="5">
        <v>192.24862871919387</v>
      </c>
      <c r="H300" s="5">
        <f t="shared" si="4"/>
        <v>731.88064347047214</v>
      </c>
    </row>
    <row r="301" spans="2:8" x14ac:dyDescent="0.25">
      <c r="B301" s="3">
        <v>43214</v>
      </c>
      <c r="C301" s="5">
        <v>266.85765344370219</v>
      </c>
      <c r="D301" s="5">
        <v>0</v>
      </c>
      <c r="E301" s="5">
        <v>211.2162924062211</v>
      </c>
      <c r="F301" s="5">
        <v>0</v>
      </c>
      <c r="G301" s="5">
        <v>174.76712083399084</v>
      </c>
      <c r="H301" s="5">
        <f t="shared" si="4"/>
        <v>652.84106668391416</v>
      </c>
    </row>
    <row r="302" spans="2:8" x14ac:dyDescent="0.25">
      <c r="B302" s="3">
        <v>43215</v>
      </c>
      <c r="C302" s="5">
        <v>274.43664960923832</v>
      </c>
      <c r="D302" s="5">
        <v>0</v>
      </c>
      <c r="E302" s="5">
        <v>189.46704423591689</v>
      </c>
      <c r="F302" s="5">
        <v>0</v>
      </c>
      <c r="G302" s="5">
        <v>168.00391001484687</v>
      </c>
      <c r="H302" s="5">
        <f t="shared" si="4"/>
        <v>631.90760386000204</v>
      </c>
    </row>
    <row r="303" spans="2:8" x14ac:dyDescent="0.25">
      <c r="B303" s="3">
        <v>43216</v>
      </c>
      <c r="C303" s="5">
        <v>259.767982605133</v>
      </c>
      <c r="D303" s="5">
        <v>0</v>
      </c>
      <c r="E303" s="5">
        <v>198.10316476928628</v>
      </c>
      <c r="F303" s="5">
        <v>0</v>
      </c>
      <c r="G303" s="5">
        <v>155.17477192894711</v>
      </c>
      <c r="H303" s="5">
        <f t="shared" si="4"/>
        <v>613.04591930336642</v>
      </c>
    </row>
    <row r="304" spans="2:8" x14ac:dyDescent="0.25">
      <c r="B304" s="3">
        <v>43217</v>
      </c>
      <c r="C304" s="5">
        <v>298.58196283678927</v>
      </c>
      <c r="D304" s="5">
        <v>0</v>
      </c>
      <c r="E304" s="5">
        <v>267.22632357548582</v>
      </c>
      <c r="F304" s="5">
        <v>0</v>
      </c>
      <c r="G304" s="5">
        <v>186.50351503477896</v>
      </c>
      <c r="H304" s="5">
        <f t="shared" si="4"/>
        <v>752.31180144705399</v>
      </c>
    </row>
    <row r="305" spans="2:8" x14ac:dyDescent="0.25">
      <c r="B305" s="3">
        <v>43218</v>
      </c>
      <c r="C305" s="5">
        <v>302.61386431570696</v>
      </c>
      <c r="D305" s="5">
        <v>0</v>
      </c>
      <c r="E305" s="5">
        <v>271.17314852905076</v>
      </c>
      <c r="F305" s="5">
        <v>0</v>
      </c>
      <c r="G305" s="5">
        <v>189.84138249413195</v>
      </c>
      <c r="H305" s="5">
        <f t="shared" si="4"/>
        <v>763.62839533888973</v>
      </c>
    </row>
    <row r="306" spans="2:8" x14ac:dyDescent="0.25">
      <c r="B306" s="3">
        <v>43219</v>
      </c>
      <c r="C306" s="5">
        <v>318.40885175766567</v>
      </c>
      <c r="D306" s="5">
        <v>0</v>
      </c>
      <c r="E306" s="5">
        <v>284.08554963350002</v>
      </c>
      <c r="F306" s="5">
        <v>0</v>
      </c>
      <c r="G306" s="5">
        <v>197.6845302192697</v>
      </c>
      <c r="H306" s="5">
        <f t="shared" si="4"/>
        <v>800.17893161043537</v>
      </c>
    </row>
    <row r="307" spans="2:8" x14ac:dyDescent="0.25">
      <c r="B307" s="3">
        <v>43220</v>
      </c>
      <c r="C307" s="5">
        <v>322.31877871249372</v>
      </c>
      <c r="D307" s="5">
        <v>0</v>
      </c>
      <c r="E307" s="5">
        <v>290.24532472178572</v>
      </c>
      <c r="F307" s="5">
        <v>0</v>
      </c>
      <c r="G307" s="5">
        <v>212.82071269486289</v>
      </c>
      <c r="H307" s="5">
        <f t="shared" si="4"/>
        <v>825.38481612914234</v>
      </c>
    </row>
    <row r="308" spans="2:8" x14ac:dyDescent="0.25">
      <c r="B308" s="3">
        <v>43221</v>
      </c>
      <c r="C308" s="5">
        <v>747.37448325716923</v>
      </c>
      <c r="D308" s="5">
        <v>0</v>
      </c>
      <c r="E308" s="5">
        <v>678.46005333695177</v>
      </c>
      <c r="F308" s="5">
        <v>0</v>
      </c>
      <c r="G308" s="5">
        <v>506.46152906902023</v>
      </c>
      <c r="H308" s="5">
        <f t="shared" si="4"/>
        <v>1932.2960656631412</v>
      </c>
    </row>
    <row r="309" spans="2:8" x14ac:dyDescent="0.25">
      <c r="B309" s="3">
        <v>43222</v>
      </c>
      <c r="C309" s="5">
        <v>730.71250308086235</v>
      </c>
      <c r="D309" s="5">
        <v>0</v>
      </c>
      <c r="E309" s="5">
        <v>644.61560098132497</v>
      </c>
      <c r="F309" s="5">
        <v>0</v>
      </c>
      <c r="G309" s="5">
        <v>507.06199647210383</v>
      </c>
      <c r="H309" s="5">
        <f t="shared" si="4"/>
        <v>1882.3901005342912</v>
      </c>
    </row>
    <row r="310" spans="2:8" x14ac:dyDescent="0.25">
      <c r="B310" s="3">
        <v>43223</v>
      </c>
      <c r="C310" s="5">
        <v>219.64112246894686</v>
      </c>
      <c r="D310" s="5">
        <v>0</v>
      </c>
      <c r="E310" s="5">
        <v>187.55979119994089</v>
      </c>
      <c r="F310" s="5">
        <v>0</v>
      </c>
      <c r="G310" s="5">
        <v>638.20542200660782</v>
      </c>
      <c r="H310" s="5">
        <f t="shared" si="4"/>
        <v>1045.4063356754955</v>
      </c>
    </row>
    <row r="311" spans="2:8" x14ac:dyDescent="0.25">
      <c r="B311" s="3">
        <v>43224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f t="shared" si="4"/>
        <v>0</v>
      </c>
    </row>
    <row r="312" spans="2:8" x14ac:dyDescent="0.25">
      <c r="B312" s="3">
        <v>43225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f t="shared" si="4"/>
        <v>0</v>
      </c>
    </row>
    <row r="313" spans="2:8" x14ac:dyDescent="0.25">
      <c r="B313" s="3">
        <v>43226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f t="shared" si="4"/>
        <v>0</v>
      </c>
    </row>
    <row r="314" spans="2:8" x14ac:dyDescent="0.25">
      <c r="B314" s="3">
        <v>43227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f t="shared" si="4"/>
        <v>0</v>
      </c>
    </row>
    <row r="315" spans="2:8" x14ac:dyDescent="0.25">
      <c r="B315" s="3">
        <v>43228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f t="shared" si="4"/>
        <v>0</v>
      </c>
    </row>
    <row r="316" spans="2:8" x14ac:dyDescent="0.25">
      <c r="B316" s="3">
        <v>43229</v>
      </c>
      <c r="C316" s="5">
        <v>0</v>
      </c>
      <c r="D316" s="5">
        <v>0</v>
      </c>
      <c r="E316" s="5">
        <v>0</v>
      </c>
      <c r="F316" s="5">
        <v>0</v>
      </c>
      <c r="G316" s="5">
        <v>237.34908062798843</v>
      </c>
      <c r="H316" s="5">
        <f t="shared" si="4"/>
        <v>237.34908062798843</v>
      </c>
    </row>
    <row r="317" spans="2:8" x14ac:dyDescent="0.25">
      <c r="B317" s="3">
        <v>43230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f t="shared" si="4"/>
        <v>0</v>
      </c>
    </row>
    <row r="318" spans="2:8" x14ac:dyDescent="0.25">
      <c r="B318" s="3">
        <v>43231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f t="shared" si="4"/>
        <v>0</v>
      </c>
    </row>
    <row r="319" spans="2:8" x14ac:dyDescent="0.25">
      <c r="B319" s="3">
        <v>43232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f t="shared" si="4"/>
        <v>0</v>
      </c>
    </row>
    <row r="320" spans="2:8" x14ac:dyDescent="0.25">
      <c r="B320" s="3">
        <v>43233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f t="shared" si="4"/>
        <v>0</v>
      </c>
    </row>
    <row r="321" spans="2:8" x14ac:dyDescent="0.25">
      <c r="B321" s="3">
        <v>43234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f t="shared" si="4"/>
        <v>0</v>
      </c>
    </row>
    <row r="322" spans="2:8" x14ac:dyDescent="0.25">
      <c r="B322" s="3">
        <v>43235</v>
      </c>
      <c r="C322" s="5">
        <v>506.51406069514604</v>
      </c>
      <c r="D322" s="5">
        <v>0</v>
      </c>
      <c r="E322" s="5">
        <v>406.01165845531619</v>
      </c>
      <c r="F322" s="5">
        <v>0</v>
      </c>
      <c r="G322" s="5">
        <v>308.61932603732441</v>
      </c>
      <c r="H322" s="5">
        <f t="shared" si="4"/>
        <v>1221.1450451877868</v>
      </c>
    </row>
    <row r="323" spans="2:8" x14ac:dyDescent="0.25">
      <c r="B323" s="3">
        <v>43236</v>
      </c>
      <c r="C323" s="5">
        <v>757.5201763665932</v>
      </c>
      <c r="D323" s="5">
        <v>0</v>
      </c>
      <c r="E323" s="5">
        <v>249.75371829273345</v>
      </c>
      <c r="F323" s="5">
        <v>0</v>
      </c>
      <c r="G323" s="5">
        <v>495.13138234728046</v>
      </c>
      <c r="H323" s="5">
        <f t="shared" si="4"/>
        <v>1502.4052770066071</v>
      </c>
    </row>
    <row r="324" spans="2:8" x14ac:dyDescent="0.25">
      <c r="B324" s="3">
        <v>43237</v>
      </c>
      <c r="C324" s="5">
        <v>676.44140700340063</v>
      </c>
      <c r="D324" s="5">
        <v>0</v>
      </c>
      <c r="E324" s="5">
        <v>283.60500829489189</v>
      </c>
      <c r="F324" s="5">
        <v>0</v>
      </c>
      <c r="G324" s="5">
        <v>462.61013089907419</v>
      </c>
      <c r="H324" s="5">
        <f t="shared" si="4"/>
        <v>1422.6565461973667</v>
      </c>
    </row>
    <row r="325" spans="2:8" x14ac:dyDescent="0.25">
      <c r="B325" s="3">
        <v>43238</v>
      </c>
      <c r="C325" s="5">
        <v>221.94059929751288</v>
      </c>
      <c r="D325" s="5">
        <v>0</v>
      </c>
      <c r="E325" s="5">
        <v>446.07893301712744</v>
      </c>
      <c r="F325" s="5">
        <v>0</v>
      </c>
      <c r="G325" s="5">
        <v>772.37582132205932</v>
      </c>
      <c r="H325" s="5">
        <f t="shared" ref="H325:H368" si="5">SUM(C325:G325)</f>
        <v>1440.3953536366996</v>
      </c>
    </row>
    <row r="326" spans="2:8" x14ac:dyDescent="0.25">
      <c r="B326" s="3">
        <v>43239</v>
      </c>
      <c r="C326" s="5">
        <v>0</v>
      </c>
      <c r="D326" s="5">
        <v>0</v>
      </c>
      <c r="E326" s="5">
        <v>501.49373304674901</v>
      </c>
      <c r="F326" s="5">
        <v>0</v>
      </c>
      <c r="G326" s="5">
        <v>884.92458553531287</v>
      </c>
      <c r="H326" s="5">
        <f t="shared" si="5"/>
        <v>1386.4183185820618</v>
      </c>
    </row>
    <row r="327" spans="2:8" x14ac:dyDescent="0.25">
      <c r="B327" s="3">
        <v>43240</v>
      </c>
      <c r="C327" s="5">
        <v>0</v>
      </c>
      <c r="D327" s="5">
        <v>0</v>
      </c>
      <c r="E327" s="5">
        <v>479.19450602793961</v>
      </c>
      <c r="F327" s="5">
        <v>0</v>
      </c>
      <c r="G327" s="5">
        <v>785.53396714595328</v>
      </c>
      <c r="H327" s="5">
        <f t="shared" si="5"/>
        <v>1264.7284731738928</v>
      </c>
    </row>
    <row r="328" spans="2:8" x14ac:dyDescent="0.25">
      <c r="B328" s="3">
        <v>43241</v>
      </c>
      <c r="C328" s="5">
        <v>0</v>
      </c>
      <c r="D328" s="5">
        <v>0</v>
      </c>
      <c r="E328" s="5">
        <v>280.53154329948552</v>
      </c>
      <c r="F328" s="5">
        <v>0</v>
      </c>
      <c r="G328" s="5">
        <v>736.30030036701305</v>
      </c>
      <c r="H328" s="5">
        <f t="shared" si="5"/>
        <v>1016.8318436664986</v>
      </c>
    </row>
    <row r="329" spans="2:8" x14ac:dyDescent="0.25">
      <c r="B329" s="3">
        <v>43242</v>
      </c>
      <c r="C329" s="5">
        <v>0</v>
      </c>
      <c r="D329" s="5">
        <v>0</v>
      </c>
      <c r="E329" s="5">
        <v>499.11383410389357</v>
      </c>
      <c r="F329" s="5">
        <v>0</v>
      </c>
      <c r="G329" s="5">
        <v>792.20546371317505</v>
      </c>
      <c r="H329" s="5">
        <f t="shared" si="5"/>
        <v>1291.3192978170687</v>
      </c>
    </row>
    <row r="330" spans="2:8" x14ac:dyDescent="0.25">
      <c r="B330" s="3">
        <v>43243</v>
      </c>
      <c r="C330" s="5">
        <v>0</v>
      </c>
      <c r="D330" s="5">
        <v>0</v>
      </c>
      <c r="E330" s="5">
        <v>597.02788891575904</v>
      </c>
      <c r="F330" s="5">
        <v>0</v>
      </c>
      <c r="G330" s="5">
        <v>860.81515325908833</v>
      </c>
      <c r="H330" s="5">
        <f t="shared" si="5"/>
        <v>1457.8430421748474</v>
      </c>
    </row>
    <row r="331" spans="2:8" x14ac:dyDescent="0.25">
      <c r="B331" s="3">
        <v>43244</v>
      </c>
      <c r="C331" s="5">
        <v>0</v>
      </c>
      <c r="D331" s="5">
        <v>0</v>
      </c>
      <c r="E331" s="5">
        <v>678.59059525671785</v>
      </c>
      <c r="F331" s="5">
        <v>0</v>
      </c>
      <c r="G331" s="5">
        <v>949.53810588915451</v>
      </c>
      <c r="H331" s="5">
        <f t="shared" si="5"/>
        <v>1628.1287011458724</v>
      </c>
    </row>
    <row r="332" spans="2:8" x14ac:dyDescent="0.25">
      <c r="B332" s="3">
        <v>43245</v>
      </c>
      <c r="C332" s="5">
        <v>543.17973547054237</v>
      </c>
      <c r="D332" s="5">
        <v>0</v>
      </c>
      <c r="E332" s="5">
        <v>749.80095298781362</v>
      </c>
      <c r="F332" s="5">
        <v>0</v>
      </c>
      <c r="G332" s="5">
        <v>1052.4736689669237</v>
      </c>
      <c r="H332" s="5">
        <f t="shared" si="5"/>
        <v>2345.4543574252793</v>
      </c>
    </row>
    <row r="333" spans="2:8" x14ac:dyDescent="0.25">
      <c r="B333" s="3">
        <v>43246</v>
      </c>
      <c r="C333" s="5">
        <v>909.44521900393727</v>
      </c>
      <c r="D333" s="5">
        <v>0</v>
      </c>
      <c r="E333" s="5">
        <v>859.92721663019256</v>
      </c>
      <c r="F333" s="5">
        <v>0</v>
      </c>
      <c r="G333" s="5">
        <v>828.42266959566609</v>
      </c>
      <c r="H333" s="5">
        <f t="shared" si="5"/>
        <v>2597.7951052297958</v>
      </c>
    </row>
    <row r="334" spans="2:8" x14ac:dyDescent="0.25">
      <c r="B334" s="3">
        <v>43247</v>
      </c>
      <c r="C334" s="5">
        <v>817.90097352022406</v>
      </c>
      <c r="D334" s="5">
        <v>0</v>
      </c>
      <c r="E334" s="5">
        <v>726.58617102191511</v>
      </c>
      <c r="F334" s="5">
        <v>0</v>
      </c>
      <c r="G334" s="5">
        <v>557.74420058319106</v>
      </c>
      <c r="H334" s="5">
        <f t="shared" si="5"/>
        <v>2102.2313451253303</v>
      </c>
    </row>
    <row r="335" spans="2:8" x14ac:dyDescent="0.25">
      <c r="B335" s="3">
        <v>43248</v>
      </c>
      <c r="C335" s="5">
        <v>641.39938097900972</v>
      </c>
      <c r="D335" s="5">
        <v>0</v>
      </c>
      <c r="E335" s="5">
        <v>402.12479571259666</v>
      </c>
      <c r="F335" s="5">
        <v>0</v>
      </c>
      <c r="G335" s="5">
        <v>490.9692011944083</v>
      </c>
      <c r="H335" s="5">
        <f t="shared" si="5"/>
        <v>1534.4933778860147</v>
      </c>
    </row>
    <row r="336" spans="2:8" x14ac:dyDescent="0.25">
      <c r="B336" s="3">
        <v>43249</v>
      </c>
      <c r="C336" s="5">
        <v>0</v>
      </c>
      <c r="D336" s="5">
        <v>0</v>
      </c>
      <c r="E336" s="5">
        <v>0</v>
      </c>
      <c r="F336" s="5">
        <v>0</v>
      </c>
      <c r="G336" s="5">
        <v>37.618528643944813</v>
      </c>
      <c r="H336" s="5">
        <f t="shared" si="5"/>
        <v>37.618528643944813</v>
      </c>
    </row>
    <row r="337" spans="2:8" x14ac:dyDescent="0.25">
      <c r="B337" s="3">
        <v>43250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f t="shared" si="5"/>
        <v>0</v>
      </c>
    </row>
    <row r="338" spans="2:8" x14ac:dyDescent="0.25">
      <c r="B338" s="3">
        <v>43251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f t="shared" si="5"/>
        <v>0</v>
      </c>
    </row>
    <row r="339" spans="2:8" x14ac:dyDescent="0.25">
      <c r="B339" s="3">
        <v>43252</v>
      </c>
      <c r="C339" s="5">
        <v>0</v>
      </c>
      <c r="D339" s="5">
        <v>0</v>
      </c>
      <c r="E339" s="5">
        <v>0</v>
      </c>
      <c r="F339" s="5">
        <v>0</v>
      </c>
      <c r="G339" s="5">
        <v>581.69305236205196</v>
      </c>
      <c r="H339" s="5">
        <f t="shared" si="5"/>
        <v>581.69305236205196</v>
      </c>
    </row>
    <row r="340" spans="2:8" x14ac:dyDescent="0.25">
      <c r="B340" s="3">
        <v>43253</v>
      </c>
      <c r="C340" s="5">
        <v>0</v>
      </c>
      <c r="D340" s="5">
        <v>0</v>
      </c>
      <c r="E340" s="5">
        <v>0</v>
      </c>
      <c r="F340" s="5">
        <v>0</v>
      </c>
      <c r="G340" s="5">
        <v>847.21161475633096</v>
      </c>
      <c r="H340" s="5">
        <f t="shared" si="5"/>
        <v>847.21161475633096</v>
      </c>
    </row>
    <row r="341" spans="2:8" x14ac:dyDescent="0.25">
      <c r="B341" s="3">
        <v>43254</v>
      </c>
      <c r="C341" s="5">
        <v>0</v>
      </c>
      <c r="D341" s="5">
        <v>0</v>
      </c>
      <c r="E341" s="5">
        <v>0</v>
      </c>
      <c r="F341" s="5">
        <v>0</v>
      </c>
      <c r="G341" s="5">
        <v>803.22487023841336</v>
      </c>
      <c r="H341" s="5">
        <f t="shared" si="5"/>
        <v>803.22487023841336</v>
      </c>
    </row>
    <row r="342" spans="2:8" x14ac:dyDescent="0.25">
      <c r="B342" s="3">
        <v>43255</v>
      </c>
      <c r="C342" s="5">
        <v>0</v>
      </c>
      <c r="D342" s="5">
        <v>0</v>
      </c>
      <c r="E342" s="5">
        <v>0</v>
      </c>
      <c r="F342" s="5">
        <v>0</v>
      </c>
      <c r="G342" s="5">
        <v>827.94663014982461</v>
      </c>
      <c r="H342" s="5">
        <f t="shared" si="5"/>
        <v>827.94663014982461</v>
      </c>
    </row>
    <row r="343" spans="2:8" x14ac:dyDescent="0.25">
      <c r="B343" s="3">
        <v>43256</v>
      </c>
      <c r="C343" s="5">
        <v>478.63447220724254</v>
      </c>
      <c r="D343" s="5">
        <v>0</v>
      </c>
      <c r="E343" s="5">
        <v>432.67648279573393</v>
      </c>
      <c r="F343" s="5">
        <v>0</v>
      </c>
      <c r="G343" s="5">
        <v>595.89438636318789</v>
      </c>
      <c r="H343" s="5">
        <f t="shared" si="5"/>
        <v>1507.2053413661642</v>
      </c>
    </row>
    <row r="344" spans="2:8" x14ac:dyDescent="0.25">
      <c r="B344" s="3">
        <v>43257</v>
      </c>
      <c r="C344" s="5">
        <v>747.43653972766708</v>
      </c>
      <c r="D344" s="5">
        <v>0</v>
      </c>
      <c r="E344" s="5">
        <v>728.98067623710187</v>
      </c>
      <c r="F344" s="5">
        <v>0</v>
      </c>
      <c r="G344" s="5">
        <v>507.34910729438673</v>
      </c>
      <c r="H344" s="5">
        <f t="shared" si="5"/>
        <v>1983.7663232591558</v>
      </c>
    </row>
    <row r="345" spans="2:8" x14ac:dyDescent="0.25">
      <c r="B345" s="3">
        <v>43258</v>
      </c>
      <c r="C345" s="5">
        <v>672.09985113351013</v>
      </c>
      <c r="D345" s="5">
        <v>0</v>
      </c>
      <c r="E345" s="5">
        <v>640.51684444807631</v>
      </c>
      <c r="F345" s="5">
        <v>0</v>
      </c>
      <c r="G345" s="5">
        <v>525.30237511835549</v>
      </c>
      <c r="H345" s="5">
        <f t="shared" si="5"/>
        <v>1837.919070699942</v>
      </c>
    </row>
    <row r="346" spans="2:8" x14ac:dyDescent="0.25">
      <c r="B346" s="3">
        <v>43259</v>
      </c>
      <c r="C346" s="5">
        <v>555.55494151286314</v>
      </c>
      <c r="D346" s="5">
        <v>0</v>
      </c>
      <c r="E346" s="5">
        <v>513.66553572076236</v>
      </c>
      <c r="F346" s="5">
        <v>0</v>
      </c>
      <c r="G346" s="5">
        <v>415.94222268260984</v>
      </c>
      <c r="H346" s="5">
        <f t="shared" si="5"/>
        <v>1485.1626999162352</v>
      </c>
    </row>
    <row r="347" spans="2:8" x14ac:dyDescent="0.25">
      <c r="B347" s="3">
        <v>43260</v>
      </c>
      <c r="C347" s="5">
        <v>198.86999928852021</v>
      </c>
      <c r="D347" s="5">
        <v>0</v>
      </c>
      <c r="E347" s="5">
        <v>194.51439484300681</v>
      </c>
      <c r="F347" s="5">
        <v>0</v>
      </c>
      <c r="G347" s="5">
        <v>695.16674421145615</v>
      </c>
      <c r="H347" s="5">
        <f t="shared" si="5"/>
        <v>1088.5511383429832</v>
      </c>
    </row>
    <row r="348" spans="2:8" x14ac:dyDescent="0.25">
      <c r="B348" s="3">
        <v>43261</v>
      </c>
      <c r="C348" s="5">
        <v>0</v>
      </c>
      <c r="D348" s="5">
        <v>0</v>
      </c>
      <c r="E348" s="5">
        <v>0</v>
      </c>
      <c r="F348" s="5">
        <v>0</v>
      </c>
      <c r="G348" s="5">
        <v>984.19351039051651</v>
      </c>
      <c r="H348" s="5">
        <f t="shared" si="5"/>
        <v>984.19351039051651</v>
      </c>
    </row>
    <row r="349" spans="2:8" x14ac:dyDescent="0.25">
      <c r="B349" s="3">
        <v>43262</v>
      </c>
      <c r="C349" s="5">
        <v>0</v>
      </c>
      <c r="D349" s="5">
        <v>0</v>
      </c>
      <c r="E349" s="5">
        <v>0</v>
      </c>
      <c r="F349" s="5">
        <v>0</v>
      </c>
      <c r="G349" s="5">
        <v>1032.0158954623294</v>
      </c>
      <c r="H349" s="5">
        <f t="shared" si="5"/>
        <v>1032.0158954623294</v>
      </c>
    </row>
    <row r="350" spans="2:8" x14ac:dyDescent="0.25">
      <c r="B350" s="3">
        <v>43263</v>
      </c>
      <c r="C350" s="5">
        <v>0</v>
      </c>
      <c r="D350" s="5">
        <v>0</v>
      </c>
      <c r="E350" s="5">
        <v>0</v>
      </c>
      <c r="F350" s="5">
        <v>0</v>
      </c>
      <c r="G350" s="5">
        <v>169.89301332217315</v>
      </c>
      <c r="H350" s="5">
        <f t="shared" si="5"/>
        <v>169.89301332217315</v>
      </c>
    </row>
    <row r="351" spans="2:8" x14ac:dyDescent="0.25">
      <c r="B351" s="3">
        <v>43264</v>
      </c>
      <c r="C351" s="5">
        <v>0</v>
      </c>
      <c r="D351" s="5">
        <v>0</v>
      </c>
      <c r="E351" s="5">
        <v>0</v>
      </c>
      <c r="F351" s="5">
        <v>0</v>
      </c>
      <c r="G351" s="5">
        <v>252.47505288846142</v>
      </c>
      <c r="H351" s="5">
        <f t="shared" si="5"/>
        <v>252.47505288846142</v>
      </c>
    </row>
    <row r="352" spans="2:8" x14ac:dyDescent="0.25">
      <c r="B352" s="3">
        <v>43265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f t="shared" si="5"/>
        <v>0</v>
      </c>
    </row>
    <row r="353" spans="2:8" x14ac:dyDescent="0.25">
      <c r="B353" s="3">
        <v>43266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f t="shared" si="5"/>
        <v>0</v>
      </c>
    </row>
    <row r="354" spans="2:8" x14ac:dyDescent="0.25">
      <c r="B354" s="3">
        <v>43267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f t="shared" si="5"/>
        <v>0</v>
      </c>
    </row>
    <row r="355" spans="2:8" x14ac:dyDescent="0.25">
      <c r="B355" s="3">
        <v>43268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f t="shared" si="5"/>
        <v>0</v>
      </c>
    </row>
    <row r="356" spans="2:8" x14ac:dyDescent="0.25">
      <c r="B356" s="3">
        <v>43269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f t="shared" si="5"/>
        <v>0</v>
      </c>
    </row>
    <row r="357" spans="2:8" x14ac:dyDescent="0.25">
      <c r="B357" s="3">
        <v>43270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f t="shared" si="5"/>
        <v>0</v>
      </c>
    </row>
    <row r="358" spans="2:8" x14ac:dyDescent="0.25">
      <c r="B358" s="3">
        <v>43271</v>
      </c>
      <c r="C358" s="5">
        <v>486.80382660660229</v>
      </c>
      <c r="D358" s="5">
        <v>0</v>
      </c>
      <c r="E358" s="5">
        <v>425.18033171147141</v>
      </c>
      <c r="F358" s="5">
        <v>0</v>
      </c>
      <c r="G358" s="5">
        <v>323.74041918656241</v>
      </c>
      <c r="H358" s="5">
        <f t="shared" si="5"/>
        <v>1235.724577504636</v>
      </c>
    </row>
    <row r="359" spans="2:8" x14ac:dyDescent="0.25">
      <c r="B359" s="3">
        <v>43272</v>
      </c>
      <c r="C359" s="5">
        <v>720.7404134784681</v>
      </c>
      <c r="D359" s="5">
        <v>0</v>
      </c>
      <c r="E359" s="5">
        <v>672.30657691960403</v>
      </c>
      <c r="F359" s="5">
        <v>0</v>
      </c>
      <c r="G359" s="5">
        <v>477.66990964282678</v>
      </c>
      <c r="H359" s="5">
        <f t="shared" si="5"/>
        <v>1870.7169000408987</v>
      </c>
    </row>
    <row r="360" spans="2:8" x14ac:dyDescent="0.25">
      <c r="B360" s="3">
        <v>43273</v>
      </c>
      <c r="C360" s="5">
        <v>741.76334625101742</v>
      </c>
      <c r="D360" s="5">
        <v>0</v>
      </c>
      <c r="E360" s="5">
        <v>684.4163533672297</v>
      </c>
      <c r="F360" s="5">
        <v>0</v>
      </c>
      <c r="G360" s="5">
        <v>499.63428003352021</v>
      </c>
      <c r="H360" s="5">
        <f t="shared" si="5"/>
        <v>1925.8139796517671</v>
      </c>
    </row>
    <row r="361" spans="2:8" x14ac:dyDescent="0.25">
      <c r="B361" s="3">
        <v>43274</v>
      </c>
      <c r="C361" s="5">
        <v>706.07250738733103</v>
      </c>
      <c r="D361" s="5">
        <v>0</v>
      </c>
      <c r="E361" s="5">
        <v>637.44308204124081</v>
      </c>
      <c r="F361" s="5">
        <v>0</v>
      </c>
      <c r="G361" s="5">
        <v>482.32646757252178</v>
      </c>
      <c r="H361" s="5">
        <f t="shared" si="5"/>
        <v>1825.8420570010935</v>
      </c>
    </row>
    <row r="362" spans="2:8" x14ac:dyDescent="0.25">
      <c r="B362" s="3">
        <v>43275</v>
      </c>
      <c r="C362" s="5">
        <v>786.6525541768101</v>
      </c>
      <c r="D362" s="5">
        <v>0</v>
      </c>
      <c r="E362" s="5">
        <v>713.44704601553076</v>
      </c>
      <c r="F362" s="5">
        <v>0</v>
      </c>
      <c r="G362" s="5">
        <v>504.56471315967104</v>
      </c>
      <c r="H362" s="5">
        <f t="shared" si="5"/>
        <v>2004.664313352012</v>
      </c>
    </row>
    <row r="363" spans="2:8" x14ac:dyDescent="0.25">
      <c r="B363" s="3">
        <v>43276</v>
      </c>
      <c r="C363" s="5">
        <v>858.01807002921839</v>
      </c>
      <c r="D363" s="5">
        <v>0</v>
      </c>
      <c r="E363" s="5">
        <v>783.48458682794353</v>
      </c>
      <c r="F363" s="5">
        <v>0</v>
      </c>
      <c r="G363" s="5">
        <v>562.70706576104521</v>
      </c>
      <c r="H363" s="5">
        <f t="shared" si="5"/>
        <v>2204.2097226182073</v>
      </c>
    </row>
    <row r="364" spans="2:8" x14ac:dyDescent="0.25">
      <c r="B364" s="3">
        <v>43277</v>
      </c>
      <c r="C364" s="5">
        <v>819.48917768747833</v>
      </c>
      <c r="D364" s="5">
        <v>0</v>
      </c>
      <c r="E364" s="5">
        <v>747.79114426964361</v>
      </c>
      <c r="F364" s="5">
        <v>0</v>
      </c>
      <c r="G364" s="5">
        <v>540.8511270903698</v>
      </c>
      <c r="H364" s="5">
        <f t="shared" si="5"/>
        <v>2108.1314490474915</v>
      </c>
    </row>
    <row r="365" spans="2:8" x14ac:dyDescent="0.25">
      <c r="B365" s="3">
        <v>43278</v>
      </c>
      <c r="C365" s="5">
        <v>815.53002786290858</v>
      </c>
      <c r="D365" s="5">
        <v>0</v>
      </c>
      <c r="E365" s="5">
        <v>729.22438760319471</v>
      </c>
      <c r="F365" s="5">
        <v>0</v>
      </c>
      <c r="G365" s="5">
        <v>542.28516532443143</v>
      </c>
      <c r="H365" s="5">
        <f t="shared" si="5"/>
        <v>2087.0395807905347</v>
      </c>
    </row>
    <row r="366" spans="2:8" x14ac:dyDescent="0.25">
      <c r="B366" s="3">
        <v>43279</v>
      </c>
      <c r="C366" s="5">
        <v>826.02664034288898</v>
      </c>
      <c r="D366" s="5">
        <v>0</v>
      </c>
      <c r="E366" s="5">
        <v>729.19260505023658</v>
      </c>
      <c r="F366" s="5">
        <v>0</v>
      </c>
      <c r="G366" s="5">
        <v>562.02922966511812</v>
      </c>
      <c r="H366" s="5">
        <f t="shared" si="5"/>
        <v>2117.2484750582439</v>
      </c>
    </row>
    <row r="367" spans="2:8" x14ac:dyDescent="0.25">
      <c r="B367" s="3">
        <v>43280</v>
      </c>
      <c r="C367" s="5">
        <v>736.24806508831955</v>
      </c>
      <c r="D367" s="5">
        <v>0</v>
      </c>
      <c r="E367" s="5">
        <v>437.87370104790318</v>
      </c>
      <c r="F367" s="5">
        <v>0</v>
      </c>
      <c r="G367" s="5">
        <v>527.31241154938323</v>
      </c>
      <c r="H367" s="5">
        <f t="shared" si="5"/>
        <v>1701.4341776856058</v>
      </c>
    </row>
    <row r="368" spans="2:8" x14ac:dyDescent="0.25">
      <c r="B368" s="3">
        <v>43281</v>
      </c>
      <c r="C368" s="5">
        <v>177.81858752476018</v>
      </c>
      <c r="D368" s="5">
        <v>0</v>
      </c>
      <c r="E368" s="5">
        <v>246.89751107747287</v>
      </c>
      <c r="F368" s="5">
        <v>0</v>
      </c>
      <c r="G368" s="5">
        <v>698.74973329269267</v>
      </c>
      <c r="H368" s="5">
        <f t="shared" si="5"/>
        <v>1123.4658318949257</v>
      </c>
    </row>
    <row r="369" spans="2:8" x14ac:dyDescent="0.25">
      <c r="B369" s="3"/>
      <c r="C369" s="5"/>
      <c r="D369" s="5"/>
      <c r="E369" s="5"/>
      <c r="F369" s="5"/>
      <c r="G369" s="5"/>
      <c r="H369" s="5"/>
    </row>
    <row r="370" spans="2:8" x14ac:dyDescent="0.25">
      <c r="B370" s="3"/>
      <c r="C370" s="4"/>
      <c r="D370" s="4"/>
      <c r="E370" s="4"/>
      <c r="F370" s="4"/>
      <c r="G370" s="4"/>
      <c r="H370" s="4"/>
    </row>
    <row r="371" spans="2:8" x14ac:dyDescent="0.25">
      <c r="B371" s="3"/>
      <c r="C371" s="4"/>
      <c r="D371" s="4"/>
      <c r="E371" s="4"/>
      <c r="F371" s="4"/>
      <c r="G371" s="4"/>
      <c r="H371" s="4"/>
    </row>
    <row r="372" spans="2:8" x14ac:dyDescent="0.25">
      <c r="B372" s="3"/>
      <c r="C372" s="4"/>
      <c r="D372" s="4"/>
      <c r="E372" s="4"/>
      <c r="F372" s="4"/>
      <c r="G372" s="4"/>
      <c r="H372" s="4"/>
    </row>
    <row r="373" spans="2:8" x14ac:dyDescent="0.25">
      <c r="B373" s="3"/>
      <c r="C373" s="4"/>
      <c r="D373" s="4"/>
      <c r="E373" s="4"/>
      <c r="F373" s="4"/>
      <c r="G373" s="4"/>
      <c r="H373" s="4"/>
    </row>
    <row r="374" spans="2:8" x14ac:dyDescent="0.25">
      <c r="B374" s="3"/>
      <c r="C374" s="4"/>
      <c r="D374" s="4"/>
      <c r="E374" s="4"/>
      <c r="F374" s="4"/>
      <c r="G374" s="4"/>
      <c r="H374" s="4"/>
    </row>
    <row r="375" spans="2:8" x14ac:dyDescent="0.25">
      <c r="B375" s="3"/>
      <c r="C375" s="4"/>
      <c r="D375" s="4"/>
      <c r="E375" s="4"/>
      <c r="F375" s="4"/>
      <c r="G375" s="4"/>
      <c r="H375" s="4"/>
    </row>
    <row r="376" spans="2:8" x14ac:dyDescent="0.25">
      <c r="B376" s="3"/>
      <c r="C376" s="4"/>
      <c r="D376" s="4"/>
      <c r="E376" s="4"/>
      <c r="F376" s="4"/>
      <c r="G376" s="4"/>
      <c r="H376" s="4"/>
    </row>
    <row r="377" spans="2:8" x14ac:dyDescent="0.25">
      <c r="B377" s="3"/>
      <c r="C377" s="4"/>
      <c r="D377" s="4"/>
      <c r="E377" s="4"/>
      <c r="F377" s="4"/>
      <c r="G377" s="4"/>
      <c r="H377" s="4"/>
    </row>
    <row r="378" spans="2:8" x14ac:dyDescent="0.25">
      <c r="B378" s="3"/>
      <c r="C378" s="4"/>
      <c r="D378" s="4"/>
      <c r="E378" s="4"/>
      <c r="F378" s="4"/>
      <c r="G378" s="4"/>
      <c r="H378" s="4"/>
    </row>
    <row r="379" spans="2:8" x14ac:dyDescent="0.25">
      <c r="B379" s="3"/>
      <c r="C379" s="4"/>
      <c r="D379" s="4"/>
      <c r="E379" s="4"/>
      <c r="F379" s="4"/>
      <c r="G379" s="4"/>
      <c r="H379" s="4"/>
    </row>
    <row r="380" spans="2:8" x14ac:dyDescent="0.25">
      <c r="B380" s="3"/>
      <c r="C380" s="4"/>
      <c r="D380" s="4"/>
      <c r="E380" s="4"/>
      <c r="F380" s="4"/>
      <c r="G380" s="4"/>
      <c r="H380" s="4"/>
    </row>
    <row r="381" spans="2:8" x14ac:dyDescent="0.25">
      <c r="B381" s="3"/>
      <c r="C381" s="4"/>
      <c r="D381" s="4"/>
      <c r="E381" s="4"/>
      <c r="F381" s="4"/>
      <c r="G381" s="4"/>
      <c r="H381" s="4"/>
    </row>
    <row r="382" spans="2:8" x14ac:dyDescent="0.25">
      <c r="B382" s="3"/>
      <c r="C382" s="4"/>
      <c r="D382" s="4"/>
      <c r="E382" s="4"/>
      <c r="F382" s="4"/>
      <c r="G382" s="4"/>
      <c r="H382" s="4"/>
    </row>
    <row r="383" spans="2:8" x14ac:dyDescent="0.25">
      <c r="B383" s="3"/>
      <c r="C383" s="4"/>
      <c r="D383" s="4"/>
      <c r="E383" s="4"/>
      <c r="F383" s="4"/>
      <c r="G383" s="4"/>
      <c r="H383" s="4"/>
    </row>
    <row r="384" spans="2:8" x14ac:dyDescent="0.25">
      <c r="B384" s="3"/>
      <c r="C384" s="4"/>
      <c r="D384" s="4"/>
      <c r="E384" s="4"/>
      <c r="F384" s="4"/>
      <c r="G384" s="4"/>
      <c r="H384" s="4"/>
    </row>
    <row r="385" spans="2:8" x14ac:dyDescent="0.25">
      <c r="B385" s="3"/>
      <c r="C385" s="4"/>
      <c r="D385" s="4"/>
      <c r="E385" s="4"/>
      <c r="F385" s="4"/>
      <c r="G385" s="4"/>
      <c r="H385" s="4"/>
    </row>
    <row r="386" spans="2:8" x14ac:dyDescent="0.25">
      <c r="B386" s="3"/>
      <c r="C386" s="4"/>
      <c r="D386" s="4"/>
      <c r="E386" s="4"/>
      <c r="F386" s="4"/>
      <c r="G386" s="4"/>
      <c r="H386" s="4"/>
    </row>
    <row r="387" spans="2:8" x14ac:dyDescent="0.25">
      <c r="B387" s="3"/>
      <c r="C387" s="4"/>
      <c r="D387" s="4"/>
      <c r="E387" s="4"/>
      <c r="F387" s="4"/>
      <c r="G387" s="4"/>
      <c r="H387" s="4"/>
    </row>
    <row r="388" spans="2:8" x14ac:dyDescent="0.25">
      <c r="B388" s="3"/>
      <c r="C388" s="4"/>
      <c r="D388" s="4"/>
      <c r="E388" s="4"/>
      <c r="F388" s="4"/>
      <c r="G388" s="4"/>
      <c r="H388" s="4"/>
    </row>
    <row r="389" spans="2:8" x14ac:dyDescent="0.25">
      <c r="B389" s="3"/>
      <c r="C389" s="4"/>
      <c r="D389" s="4"/>
      <c r="E389" s="4"/>
      <c r="F389" s="4"/>
      <c r="G389" s="4"/>
      <c r="H389" s="4"/>
    </row>
    <row r="390" spans="2:8" x14ac:dyDescent="0.25">
      <c r="B390" s="3"/>
      <c r="C390" s="4"/>
      <c r="D390" s="4"/>
      <c r="E390" s="4"/>
      <c r="F390" s="4"/>
      <c r="G390" s="4"/>
      <c r="H390" s="4"/>
    </row>
    <row r="391" spans="2:8" x14ac:dyDescent="0.25">
      <c r="B391" s="3"/>
      <c r="C391" s="4"/>
      <c r="D391" s="4"/>
      <c r="E391" s="4"/>
      <c r="F391" s="4"/>
      <c r="G391" s="4"/>
      <c r="H391" s="4"/>
    </row>
    <row r="392" spans="2:8" x14ac:dyDescent="0.25">
      <c r="B392" s="3"/>
      <c r="C392" s="4"/>
      <c r="D392" s="4"/>
      <c r="E392" s="4"/>
      <c r="F392" s="4"/>
      <c r="G392" s="4"/>
      <c r="H392" s="4"/>
    </row>
    <row r="393" spans="2:8" x14ac:dyDescent="0.25">
      <c r="B393" s="3"/>
      <c r="C393" s="4"/>
      <c r="D393" s="4"/>
      <c r="E393" s="4"/>
      <c r="F393" s="4"/>
      <c r="G393" s="4"/>
      <c r="H393" s="4"/>
    </row>
    <row r="394" spans="2:8" x14ac:dyDescent="0.25">
      <c r="B394" s="3"/>
      <c r="C394" s="4"/>
      <c r="D394" s="4"/>
      <c r="E394" s="4"/>
      <c r="F394" s="4"/>
      <c r="G394" s="4"/>
      <c r="H394" s="4"/>
    </row>
    <row r="395" spans="2:8" x14ac:dyDescent="0.25">
      <c r="B395" s="3"/>
      <c r="C395" s="4"/>
      <c r="D395" s="4"/>
      <c r="E395" s="4"/>
      <c r="F395" s="4"/>
      <c r="G395" s="4"/>
      <c r="H395" s="4"/>
    </row>
    <row r="396" spans="2:8" x14ac:dyDescent="0.25">
      <c r="B396" s="3"/>
      <c r="C396" s="4"/>
      <c r="D396" s="4"/>
      <c r="E396" s="4"/>
      <c r="F396" s="4"/>
      <c r="G396" s="4"/>
      <c r="H396" s="4"/>
    </row>
    <row r="397" spans="2:8" x14ac:dyDescent="0.25">
      <c r="B397" s="3"/>
      <c r="C397" s="4"/>
      <c r="D397" s="4"/>
      <c r="E397" s="4"/>
      <c r="F397" s="4"/>
      <c r="G397" s="4"/>
      <c r="H397" s="4"/>
    </row>
    <row r="398" spans="2:8" x14ac:dyDescent="0.25">
      <c r="B398" s="3"/>
      <c r="C398" s="4"/>
      <c r="D398" s="4"/>
      <c r="E398" s="4"/>
      <c r="F398" s="4"/>
      <c r="G398" s="4"/>
      <c r="H398" s="4"/>
    </row>
    <row r="399" spans="2:8" x14ac:dyDescent="0.25">
      <c r="B399" s="3"/>
      <c r="C399" s="4"/>
      <c r="D399" s="4"/>
      <c r="E399" s="4"/>
      <c r="F399" s="4"/>
      <c r="G399" s="4"/>
      <c r="H399" s="4"/>
    </row>
    <row r="400" spans="2:8" x14ac:dyDescent="0.25">
      <c r="B400" s="3"/>
      <c r="C400" s="4"/>
      <c r="D400" s="4"/>
      <c r="E400" s="4"/>
      <c r="F400" s="4"/>
      <c r="G400" s="4"/>
      <c r="H400" s="4"/>
    </row>
    <row r="401" spans="2:8" x14ac:dyDescent="0.25">
      <c r="B401" s="3"/>
      <c r="C401" s="4"/>
      <c r="D401" s="4"/>
      <c r="E401" s="4"/>
      <c r="F401" s="4"/>
      <c r="G401" s="4"/>
      <c r="H401" s="4"/>
    </row>
    <row r="402" spans="2:8" x14ac:dyDescent="0.25">
      <c r="B402" s="3"/>
      <c r="C402" s="4"/>
      <c r="D402" s="4"/>
      <c r="E402" s="4"/>
      <c r="F402" s="4"/>
      <c r="G402" s="4"/>
      <c r="H402" s="4"/>
    </row>
    <row r="403" spans="2:8" x14ac:dyDescent="0.25">
      <c r="B403" s="3"/>
      <c r="C403" s="4"/>
      <c r="D403" s="4"/>
      <c r="E403" s="4"/>
      <c r="F403" s="4"/>
      <c r="G403" s="4"/>
      <c r="H403" s="4"/>
    </row>
    <row r="404" spans="2:8" x14ac:dyDescent="0.25">
      <c r="B404" s="3"/>
      <c r="C404" s="4"/>
      <c r="D404" s="4"/>
      <c r="E404" s="4"/>
      <c r="F404" s="4"/>
      <c r="G404" s="4"/>
      <c r="H404" s="4"/>
    </row>
    <row r="405" spans="2:8" x14ac:dyDescent="0.25">
      <c r="B405" s="3"/>
      <c r="C405" s="4"/>
      <c r="D405" s="4"/>
      <c r="E405" s="4"/>
      <c r="F405" s="4"/>
      <c r="G405" s="4"/>
      <c r="H405" s="4"/>
    </row>
    <row r="406" spans="2:8" x14ac:dyDescent="0.25">
      <c r="B406" s="3"/>
      <c r="C406" s="4"/>
      <c r="D406" s="4"/>
      <c r="E406" s="4"/>
      <c r="F406" s="4"/>
      <c r="G406" s="4"/>
      <c r="H406" s="4"/>
    </row>
    <row r="407" spans="2:8" x14ac:dyDescent="0.25">
      <c r="B407" s="3"/>
      <c r="C407" s="4"/>
      <c r="D407" s="4"/>
      <c r="E407" s="4"/>
      <c r="F407" s="4"/>
      <c r="G407" s="4"/>
      <c r="H407" s="4"/>
    </row>
    <row r="408" spans="2:8" x14ac:dyDescent="0.25">
      <c r="B408" s="3"/>
      <c r="C408" s="4"/>
      <c r="D408" s="4"/>
      <c r="E408" s="4"/>
      <c r="F408" s="4"/>
      <c r="G408" s="4"/>
      <c r="H408" s="4"/>
    </row>
    <row r="409" spans="2:8" x14ac:dyDescent="0.25">
      <c r="B409" s="3"/>
      <c r="C409" s="4"/>
      <c r="D409" s="4"/>
      <c r="E409" s="4"/>
      <c r="F409" s="4"/>
      <c r="G409" s="4"/>
      <c r="H409" s="4"/>
    </row>
    <row r="410" spans="2:8" x14ac:dyDescent="0.25">
      <c r="B410" s="3"/>
      <c r="C410" s="4"/>
      <c r="D410" s="4"/>
      <c r="E410" s="4"/>
      <c r="F410" s="4"/>
      <c r="G410" s="4"/>
      <c r="H410" s="4"/>
    </row>
    <row r="411" spans="2:8" x14ac:dyDescent="0.25">
      <c r="B411" s="3"/>
      <c r="C411" s="4"/>
      <c r="D411" s="4"/>
      <c r="E411" s="4"/>
      <c r="F411" s="4"/>
      <c r="G411" s="4"/>
      <c r="H411" s="4"/>
    </row>
    <row r="412" spans="2:8" x14ac:dyDescent="0.25">
      <c r="B412" s="3"/>
      <c r="C412" s="4"/>
      <c r="D412" s="4"/>
      <c r="E412" s="4"/>
      <c r="F412" s="4"/>
      <c r="G412" s="4"/>
      <c r="H412" s="4"/>
    </row>
    <row r="413" spans="2:8" x14ac:dyDescent="0.25">
      <c r="B413" s="3"/>
      <c r="C413" s="4"/>
      <c r="D413" s="4"/>
      <c r="E413" s="4"/>
      <c r="F413" s="4"/>
      <c r="G413" s="4"/>
      <c r="H413" s="4"/>
    </row>
    <row r="414" spans="2:8" x14ac:dyDescent="0.25">
      <c r="B414" s="3"/>
      <c r="C414" s="4"/>
      <c r="D414" s="4"/>
      <c r="E414" s="4"/>
      <c r="F414" s="4"/>
      <c r="G414" s="4"/>
      <c r="H414" s="4"/>
    </row>
    <row r="415" spans="2:8" x14ac:dyDescent="0.25">
      <c r="B415" s="3"/>
      <c r="C415" s="4"/>
      <c r="D415" s="4"/>
      <c r="E415" s="4"/>
      <c r="F415" s="4"/>
      <c r="G415" s="4"/>
      <c r="H415" s="4"/>
    </row>
    <row r="416" spans="2:8" x14ac:dyDescent="0.25">
      <c r="B416" s="3"/>
      <c r="C416" s="4"/>
      <c r="D416" s="4"/>
      <c r="E416" s="4"/>
      <c r="F416" s="4"/>
      <c r="G416" s="4"/>
      <c r="H416" s="4"/>
    </row>
    <row r="417" spans="2:8" x14ac:dyDescent="0.25">
      <c r="B417" s="3"/>
      <c r="C417" s="4"/>
      <c r="D417" s="4"/>
      <c r="E417" s="4"/>
      <c r="F417" s="4"/>
      <c r="G417" s="4"/>
      <c r="H417" s="4"/>
    </row>
    <row r="418" spans="2:8" x14ac:dyDescent="0.25">
      <c r="B418" s="3"/>
      <c r="C418" s="4"/>
      <c r="D418" s="4"/>
      <c r="E418" s="4"/>
      <c r="F418" s="4"/>
      <c r="G418" s="4"/>
      <c r="H418" s="4"/>
    </row>
    <row r="419" spans="2:8" x14ac:dyDescent="0.25">
      <c r="B419" s="3"/>
      <c r="C419" s="4"/>
      <c r="D419" s="4"/>
      <c r="E419" s="4"/>
      <c r="F419" s="4"/>
      <c r="G419" s="4"/>
      <c r="H419" s="4"/>
    </row>
    <row r="420" spans="2:8" x14ac:dyDescent="0.25">
      <c r="B420" s="3"/>
      <c r="C420" s="4"/>
      <c r="D420" s="4"/>
      <c r="E420" s="4"/>
      <c r="F420" s="4"/>
      <c r="G420" s="4"/>
      <c r="H420" s="4"/>
    </row>
    <row r="421" spans="2:8" x14ac:dyDescent="0.25">
      <c r="B421" s="3"/>
      <c r="C421" s="4"/>
      <c r="D421" s="4"/>
      <c r="E421" s="4"/>
      <c r="F421" s="4"/>
      <c r="G421" s="4"/>
      <c r="H421" s="4"/>
    </row>
    <row r="422" spans="2:8" x14ac:dyDescent="0.25">
      <c r="B422" s="3"/>
      <c r="C422" s="4"/>
      <c r="D422" s="4"/>
      <c r="E422" s="4"/>
      <c r="F422" s="4"/>
      <c r="G422" s="4"/>
      <c r="H422" s="4"/>
    </row>
    <row r="423" spans="2:8" x14ac:dyDescent="0.25">
      <c r="B423" s="3"/>
      <c r="C423" s="4"/>
      <c r="D423" s="4"/>
      <c r="E423" s="4"/>
      <c r="F423" s="4"/>
      <c r="G423" s="4"/>
      <c r="H423" s="4"/>
    </row>
    <row r="424" spans="2:8" x14ac:dyDescent="0.25">
      <c r="B424" s="3"/>
      <c r="C424" s="4"/>
      <c r="D424" s="4"/>
      <c r="E424" s="4"/>
      <c r="F424" s="4"/>
      <c r="G424" s="4"/>
      <c r="H424" s="4"/>
    </row>
    <row r="425" spans="2:8" x14ac:dyDescent="0.25">
      <c r="B425" s="3"/>
      <c r="C425" s="4"/>
      <c r="D425" s="4"/>
      <c r="E425" s="4"/>
      <c r="F425" s="4"/>
      <c r="G425" s="4"/>
      <c r="H425" s="4"/>
    </row>
    <row r="426" spans="2:8" x14ac:dyDescent="0.25">
      <c r="B426" s="3"/>
      <c r="C426" s="4"/>
      <c r="D426" s="4"/>
      <c r="E426" s="4"/>
      <c r="F426" s="4"/>
      <c r="G426" s="4"/>
      <c r="H426" s="4"/>
    </row>
    <row r="427" spans="2:8" x14ac:dyDescent="0.25">
      <c r="B427" s="3"/>
      <c r="C427" s="4"/>
      <c r="D427" s="4"/>
      <c r="E427" s="4"/>
      <c r="F427" s="4"/>
      <c r="G427" s="4"/>
      <c r="H427" s="4"/>
    </row>
    <row r="428" spans="2:8" x14ac:dyDescent="0.25">
      <c r="B428" s="3"/>
      <c r="C428" s="4"/>
      <c r="D428" s="4"/>
      <c r="E428" s="4"/>
      <c r="F428" s="4"/>
      <c r="G428" s="4"/>
      <c r="H428" s="4"/>
    </row>
    <row r="429" spans="2:8" x14ac:dyDescent="0.25">
      <c r="B429" s="3"/>
      <c r="C429" s="4"/>
      <c r="D429" s="4"/>
      <c r="E429" s="4"/>
      <c r="F429" s="4"/>
      <c r="G429" s="4"/>
      <c r="H429" s="4"/>
    </row>
    <row r="430" spans="2:8" x14ac:dyDescent="0.25">
      <c r="B430" s="3"/>
      <c r="C430" s="4"/>
      <c r="D430" s="4"/>
      <c r="E430" s="4"/>
      <c r="F430" s="4"/>
      <c r="G430" s="4"/>
      <c r="H430" s="4"/>
    </row>
    <row r="431" spans="2:8" x14ac:dyDescent="0.25">
      <c r="B431" s="3"/>
      <c r="C431" s="4"/>
      <c r="D431" s="4"/>
      <c r="E431" s="4"/>
      <c r="F431" s="4"/>
      <c r="G431" s="4"/>
      <c r="H431" s="4"/>
    </row>
    <row r="432" spans="2:8" x14ac:dyDescent="0.25">
      <c r="B432" s="3"/>
      <c r="C432" s="4"/>
      <c r="D432" s="4"/>
      <c r="E432" s="4"/>
      <c r="F432" s="4"/>
      <c r="G432" s="4"/>
      <c r="H432" s="4"/>
    </row>
    <row r="433" spans="2:8" x14ac:dyDescent="0.25">
      <c r="B433" s="3"/>
      <c r="C433" s="4"/>
      <c r="D433" s="4"/>
      <c r="E433" s="4"/>
      <c r="F433" s="4"/>
      <c r="G433" s="4"/>
      <c r="H433" s="4"/>
    </row>
    <row r="434" spans="2:8" x14ac:dyDescent="0.25">
      <c r="B434" s="3"/>
      <c r="C434" s="4"/>
      <c r="D434" s="4"/>
      <c r="E434" s="4"/>
      <c r="F434" s="4"/>
      <c r="G434" s="4"/>
      <c r="H434" s="4"/>
    </row>
    <row r="435" spans="2:8" x14ac:dyDescent="0.25">
      <c r="B435" s="3"/>
      <c r="C435" s="4"/>
      <c r="D435" s="4"/>
      <c r="E435" s="4"/>
      <c r="F435" s="4"/>
      <c r="G435" s="4"/>
      <c r="H435" s="4"/>
    </row>
    <row r="436" spans="2:8" x14ac:dyDescent="0.25">
      <c r="B436" s="3"/>
      <c r="C436" s="4"/>
      <c r="D436" s="4"/>
      <c r="E436" s="4"/>
      <c r="F436" s="4"/>
      <c r="G436" s="4"/>
      <c r="H436" s="4"/>
    </row>
    <row r="437" spans="2:8" x14ac:dyDescent="0.25">
      <c r="B437" s="3"/>
      <c r="C437" s="4"/>
      <c r="D437" s="4"/>
      <c r="E437" s="4"/>
      <c r="F437" s="4"/>
      <c r="G437" s="4"/>
      <c r="H437" s="4"/>
    </row>
    <row r="438" spans="2:8" x14ac:dyDescent="0.25">
      <c r="B438" s="3"/>
      <c r="C438" s="4"/>
      <c r="D438" s="4"/>
      <c r="E438" s="4"/>
      <c r="F438" s="4"/>
      <c r="G438" s="4"/>
      <c r="H438" s="4"/>
    </row>
    <row r="439" spans="2:8" x14ac:dyDescent="0.25">
      <c r="B439" s="3"/>
      <c r="C439" s="4"/>
      <c r="D439" s="4"/>
      <c r="E439" s="4"/>
      <c r="F439" s="4"/>
      <c r="G439" s="4"/>
      <c r="H439" s="4"/>
    </row>
    <row r="440" spans="2:8" x14ac:dyDescent="0.25">
      <c r="B440" s="3"/>
      <c r="C440" s="4"/>
      <c r="D440" s="4"/>
      <c r="E440" s="4"/>
      <c r="F440" s="4"/>
      <c r="G440" s="4"/>
      <c r="H440" s="4"/>
    </row>
    <row r="441" spans="2:8" x14ac:dyDescent="0.25">
      <c r="B441" s="3"/>
      <c r="C441" s="4"/>
      <c r="D441" s="4"/>
      <c r="E441" s="4"/>
      <c r="F441" s="4"/>
      <c r="G441" s="4"/>
      <c r="H441" s="4"/>
    </row>
    <row r="442" spans="2:8" x14ac:dyDescent="0.25">
      <c r="B442" s="3"/>
      <c r="C442" s="4"/>
      <c r="D442" s="4"/>
      <c r="E442" s="4"/>
      <c r="F442" s="4"/>
      <c r="G442" s="4"/>
      <c r="H442" s="4"/>
    </row>
    <row r="443" spans="2:8" x14ac:dyDescent="0.25">
      <c r="B443" s="3"/>
      <c r="C443" s="4"/>
      <c r="D443" s="4"/>
      <c r="E443" s="4"/>
      <c r="F443" s="4"/>
      <c r="G443" s="4"/>
      <c r="H443" s="4"/>
    </row>
    <row r="444" spans="2:8" x14ac:dyDescent="0.25">
      <c r="B444" s="3"/>
      <c r="C444" s="4"/>
      <c r="D444" s="4"/>
      <c r="E444" s="4"/>
      <c r="F444" s="4"/>
      <c r="G444" s="4"/>
      <c r="H444" s="4"/>
    </row>
    <row r="445" spans="2:8" x14ac:dyDescent="0.25">
      <c r="B445" s="3"/>
      <c r="C445" s="4"/>
      <c r="D445" s="4"/>
      <c r="E445" s="4"/>
      <c r="F445" s="4"/>
      <c r="G445" s="4"/>
      <c r="H445" s="4"/>
    </row>
    <row r="446" spans="2:8" x14ac:dyDescent="0.25">
      <c r="B446" s="3"/>
      <c r="C446" s="4"/>
      <c r="D446" s="4"/>
      <c r="E446" s="4"/>
      <c r="F446" s="4"/>
      <c r="G446" s="4"/>
      <c r="H446" s="4"/>
    </row>
    <row r="447" spans="2:8" x14ac:dyDescent="0.25">
      <c r="B447" s="3"/>
      <c r="C447" s="4"/>
      <c r="D447" s="4"/>
      <c r="E447" s="4"/>
      <c r="F447" s="4"/>
      <c r="G447" s="4"/>
      <c r="H447" s="4"/>
    </row>
    <row r="448" spans="2:8" x14ac:dyDescent="0.25">
      <c r="B448" s="3"/>
      <c r="C448" s="4"/>
      <c r="D448" s="4"/>
      <c r="E448" s="4"/>
      <c r="F448" s="4"/>
      <c r="G448" s="4"/>
      <c r="H448" s="4"/>
    </row>
    <row r="449" spans="2:8" x14ac:dyDescent="0.25">
      <c r="B449" s="3"/>
      <c r="C449" s="4"/>
      <c r="D449" s="4"/>
      <c r="E449" s="4"/>
      <c r="F449" s="4"/>
      <c r="G449" s="4"/>
      <c r="H449" s="4"/>
    </row>
    <row r="450" spans="2:8" x14ac:dyDescent="0.25">
      <c r="B450" s="3"/>
      <c r="C450" s="4"/>
      <c r="D450" s="4"/>
      <c r="E450" s="4"/>
      <c r="F450" s="4"/>
      <c r="G450" s="4"/>
      <c r="H450" s="4"/>
    </row>
    <row r="451" spans="2:8" x14ac:dyDescent="0.25">
      <c r="B451" s="3"/>
      <c r="C451" s="4"/>
      <c r="D451" s="4"/>
      <c r="E451" s="4"/>
      <c r="F451" s="4"/>
      <c r="G451" s="4"/>
      <c r="H451" s="4"/>
    </row>
    <row r="452" spans="2:8" x14ac:dyDescent="0.25">
      <c r="B452" s="3"/>
      <c r="C452" s="4"/>
      <c r="D452" s="4"/>
      <c r="E452" s="4"/>
      <c r="F452" s="4"/>
      <c r="G452" s="4"/>
      <c r="H452" s="4"/>
    </row>
    <row r="453" spans="2:8" x14ac:dyDescent="0.25">
      <c r="B453" s="3"/>
      <c r="C453" s="4"/>
      <c r="D453" s="4"/>
      <c r="E453" s="4"/>
      <c r="F453" s="4"/>
      <c r="G453" s="4"/>
      <c r="H453" s="4"/>
    </row>
    <row r="454" spans="2:8" x14ac:dyDescent="0.25">
      <c r="B454" s="3"/>
      <c r="C454" s="4"/>
      <c r="D454" s="4"/>
      <c r="E454" s="4"/>
      <c r="F454" s="4"/>
      <c r="G454" s="4"/>
      <c r="H454" s="4"/>
    </row>
    <row r="455" spans="2:8" x14ac:dyDescent="0.25">
      <c r="B455" s="3"/>
      <c r="C455" s="4"/>
      <c r="D455" s="4"/>
      <c r="E455" s="4"/>
      <c r="F455" s="4"/>
      <c r="G455" s="4"/>
      <c r="H455" s="4"/>
    </row>
    <row r="456" spans="2:8" x14ac:dyDescent="0.25">
      <c r="B456" s="3"/>
      <c r="C456" s="4"/>
      <c r="D456" s="4"/>
      <c r="E456" s="4"/>
      <c r="F456" s="4"/>
      <c r="G456" s="4"/>
      <c r="H456" s="4"/>
    </row>
    <row r="457" spans="2:8" x14ac:dyDescent="0.25">
      <c r="B457" s="3"/>
      <c r="C457" s="4"/>
      <c r="D457" s="4"/>
      <c r="E457" s="4"/>
      <c r="F457" s="4"/>
      <c r="G457" s="4"/>
      <c r="H457" s="4"/>
    </row>
    <row r="458" spans="2:8" x14ac:dyDescent="0.25">
      <c r="B458" s="3"/>
      <c r="C458" s="4"/>
      <c r="D458" s="4"/>
      <c r="E458" s="4"/>
      <c r="F458" s="4"/>
      <c r="G458" s="4"/>
      <c r="H458" s="4"/>
    </row>
    <row r="459" spans="2:8" x14ac:dyDescent="0.25">
      <c r="B459" s="3"/>
      <c r="C459" s="4"/>
      <c r="D459" s="4"/>
      <c r="E459" s="4"/>
      <c r="F459" s="4"/>
      <c r="G459" s="4"/>
      <c r="H459" s="4"/>
    </row>
    <row r="460" spans="2:8" x14ac:dyDescent="0.25">
      <c r="B460" s="3"/>
      <c r="C460" s="4"/>
      <c r="D460" s="4"/>
      <c r="E460" s="4"/>
      <c r="F460" s="4"/>
      <c r="G460" s="4"/>
      <c r="H460" s="4"/>
    </row>
    <row r="461" spans="2:8" x14ac:dyDescent="0.25">
      <c r="B461" s="3"/>
      <c r="C461" s="4"/>
      <c r="D461" s="4"/>
      <c r="E461" s="4"/>
      <c r="F461" s="4"/>
      <c r="G461" s="4"/>
      <c r="H461" s="4"/>
    </row>
    <row r="462" spans="2:8" x14ac:dyDescent="0.25">
      <c r="B462" s="3"/>
      <c r="C462" s="4"/>
      <c r="D462" s="4"/>
      <c r="E462" s="4"/>
      <c r="F462" s="4"/>
      <c r="G462" s="4"/>
      <c r="H462" s="4"/>
    </row>
    <row r="463" spans="2:8" x14ac:dyDescent="0.25">
      <c r="B463" s="3"/>
      <c r="C463" s="4"/>
      <c r="D463" s="4"/>
      <c r="E463" s="4"/>
      <c r="F463" s="4"/>
      <c r="G463" s="4"/>
      <c r="H463" s="4"/>
    </row>
    <row r="464" spans="2:8" x14ac:dyDescent="0.25">
      <c r="B464" s="3"/>
      <c r="C464" s="4"/>
      <c r="D464" s="4"/>
      <c r="E464" s="4"/>
      <c r="F464" s="4"/>
      <c r="G464" s="4"/>
      <c r="H464" s="4"/>
    </row>
    <row r="465" spans="2:8" x14ac:dyDescent="0.25">
      <c r="B465" s="3"/>
      <c r="C465" s="4"/>
      <c r="D465" s="4"/>
      <c r="E465" s="4"/>
      <c r="F465" s="4"/>
      <c r="G465" s="4"/>
      <c r="H465" s="4"/>
    </row>
    <row r="466" spans="2:8" x14ac:dyDescent="0.25">
      <c r="B466" s="3"/>
      <c r="C466" s="4"/>
      <c r="D466" s="4"/>
      <c r="E466" s="4"/>
      <c r="F466" s="4"/>
      <c r="G466" s="4"/>
      <c r="H466" s="4"/>
    </row>
    <row r="467" spans="2:8" x14ac:dyDescent="0.25">
      <c r="B467" s="3"/>
      <c r="C467" s="4"/>
      <c r="D467" s="4"/>
      <c r="E467" s="4"/>
      <c r="F467" s="4"/>
      <c r="G467" s="4"/>
      <c r="H467" s="4"/>
    </row>
    <row r="468" spans="2:8" x14ac:dyDescent="0.25">
      <c r="B468" s="3"/>
      <c r="C468" s="4"/>
      <c r="D468" s="4"/>
      <c r="E468" s="4"/>
      <c r="F468" s="4"/>
      <c r="G468" s="4"/>
      <c r="H468" s="4"/>
    </row>
    <row r="469" spans="2:8" x14ac:dyDescent="0.25">
      <c r="B469" s="3"/>
      <c r="C469" s="4"/>
      <c r="D469" s="4"/>
      <c r="E469" s="4"/>
      <c r="F469" s="4"/>
      <c r="G469" s="4"/>
      <c r="H469" s="4"/>
    </row>
    <row r="470" spans="2:8" x14ac:dyDescent="0.25">
      <c r="B470" s="3"/>
      <c r="C470" s="4"/>
      <c r="D470" s="4"/>
      <c r="E470" s="4"/>
      <c r="F470" s="4"/>
      <c r="G470" s="4"/>
      <c r="H470" s="4"/>
    </row>
    <row r="471" spans="2:8" x14ac:dyDescent="0.25">
      <c r="B471" s="3"/>
      <c r="C471" s="4"/>
      <c r="D471" s="4"/>
      <c r="E471" s="4"/>
      <c r="F471" s="4"/>
      <c r="G471" s="4"/>
      <c r="H471" s="4"/>
    </row>
    <row r="472" spans="2:8" x14ac:dyDescent="0.25">
      <c r="B472" s="3"/>
      <c r="C472" s="4"/>
      <c r="D472" s="4"/>
      <c r="E472" s="4"/>
      <c r="F472" s="4"/>
      <c r="G472" s="4"/>
      <c r="H472" s="4"/>
    </row>
    <row r="473" spans="2:8" x14ac:dyDescent="0.25">
      <c r="B473" s="3"/>
      <c r="C473" s="4"/>
      <c r="D473" s="4"/>
      <c r="E473" s="4"/>
      <c r="F473" s="4"/>
      <c r="G473" s="4"/>
      <c r="H473" s="4"/>
    </row>
    <row r="474" spans="2:8" x14ac:dyDescent="0.25">
      <c r="B474" s="3"/>
      <c r="C474" s="4"/>
      <c r="D474" s="4"/>
      <c r="E474" s="4"/>
      <c r="F474" s="4"/>
      <c r="G474" s="4"/>
      <c r="H474" s="4"/>
    </row>
    <row r="475" spans="2:8" x14ac:dyDescent="0.25">
      <c r="B475" s="3"/>
      <c r="C475" s="4"/>
      <c r="D475" s="4"/>
      <c r="E475" s="4"/>
      <c r="F475" s="4"/>
      <c r="G475" s="4"/>
      <c r="H475" s="4"/>
    </row>
    <row r="476" spans="2:8" x14ac:dyDescent="0.25">
      <c r="B476" s="3"/>
      <c r="C476" s="4"/>
      <c r="D476" s="4"/>
      <c r="E476" s="4"/>
      <c r="F476" s="4"/>
      <c r="G476" s="4"/>
      <c r="H476" s="4"/>
    </row>
    <row r="477" spans="2:8" x14ac:dyDescent="0.25">
      <c r="B477" s="3"/>
      <c r="C477" s="4"/>
      <c r="D477" s="4"/>
      <c r="E477" s="4"/>
      <c r="F477" s="4"/>
      <c r="G477" s="4"/>
      <c r="H477" s="4"/>
    </row>
    <row r="478" spans="2:8" x14ac:dyDescent="0.25">
      <c r="B478" s="3"/>
      <c r="C478" s="4"/>
      <c r="D478" s="4"/>
      <c r="E478" s="4"/>
      <c r="F478" s="4"/>
      <c r="G478" s="4"/>
      <c r="H478" s="4"/>
    </row>
    <row r="479" spans="2:8" x14ac:dyDescent="0.25">
      <c r="B479" s="3"/>
      <c r="C479" s="4"/>
      <c r="D479" s="4"/>
      <c r="E479" s="4"/>
      <c r="F479" s="4"/>
      <c r="G479" s="4"/>
      <c r="H479" s="4"/>
    </row>
    <row r="480" spans="2:8" x14ac:dyDescent="0.25">
      <c r="B480" s="3"/>
      <c r="C480" s="4"/>
      <c r="D480" s="4"/>
      <c r="E480" s="4"/>
      <c r="F480" s="4"/>
      <c r="G480" s="4"/>
      <c r="H480" s="4"/>
    </row>
    <row r="481" spans="2:8" x14ac:dyDescent="0.25">
      <c r="B481" s="3"/>
      <c r="C481" s="4"/>
      <c r="D481" s="4"/>
      <c r="E481" s="4"/>
      <c r="F481" s="4"/>
      <c r="G481" s="4"/>
      <c r="H481" s="4"/>
    </row>
    <row r="482" spans="2:8" x14ac:dyDescent="0.25">
      <c r="B482" s="3"/>
      <c r="C482" s="4"/>
      <c r="D482" s="4"/>
      <c r="E482" s="4"/>
      <c r="F482" s="4"/>
      <c r="G482" s="4"/>
      <c r="H482" s="4"/>
    </row>
    <row r="483" spans="2:8" x14ac:dyDescent="0.25">
      <c r="B483" s="3"/>
      <c r="C483" s="4"/>
      <c r="D483" s="4"/>
      <c r="E483" s="4"/>
      <c r="F483" s="4"/>
      <c r="G483" s="4"/>
      <c r="H483" s="4"/>
    </row>
    <row r="484" spans="2:8" x14ac:dyDescent="0.25">
      <c r="B484" s="3"/>
      <c r="C484" s="4"/>
      <c r="D484" s="4"/>
      <c r="E484" s="4"/>
      <c r="F484" s="4"/>
      <c r="G484" s="4"/>
      <c r="H484" s="4"/>
    </row>
    <row r="485" spans="2:8" x14ac:dyDescent="0.25">
      <c r="B485" s="3"/>
      <c r="C485" s="4"/>
      <c r="D485" s="4"/>
      <c r="E485" s="4"/>
      <c r="F485" s="4"/>
      <c r="G485" s="4"/>
      <c r="H485" s="4"/>
    </row>
    <row r="486" spans="2:8" x14ac:dyDescent="0.25">
      <c r="B486" s="3"/>
      <c r="C486" s="4"/>
      <c r="D486" s="4"/>
      <c r="E486" s="4"/>
      <c r="F486" s="4"/>
      <c r="G486" s="4"/>
      <c r="H486" s="4"/>
    </row>
    <row r="487" spans="2:8" x14ac:dyDescent="0.25">
      <c r="B487" s="3"/>
      <c r="C487" s="4"/>
      <c r="D487" s="4"/>
      <c r="E487" s="4"/>
      <c r="F487" s="4"/>
      <c r="G487" s="4"/>
      <c r="H487" s="4"/>
    </row>
    <row r="488" spans="2:8" x14ac:dyDescent="0.25">
      <c r="B488" s="3"/>
      <c r="C488" s="4"/>
      <c r="D488" s="4"/>
      <c r="E488" s="4"/>
      <c r="F488" s="4"/>
      <c r="G488" s="4"/>
      <c r="H488" s="4"/>
    </row>
    <row r="489" spans="2:8" x14ac:dyDescent="0.25">
      <c r="B489" s="3"/>
      <c r="C489" s="4"/>
      <c r="D489" s="4"/>
      <c r="E489" s="4"/>
      <c r="F489" s="4"/>
      <c r="G489" s="4"/>
      <c r="H489" s="4"/>
    </row>
    <row r="490" spans="2:8" x14ac:dyDescent="0.25">
      <c r="B490" s="3"/>
      <c r="C490" s="4"/>
      <c r="D490" s="4"/>
      <c r="E490" s="4"/>
      <c r="F490" s="4"/>
      <c r="G490" s="4"/>
      <c r="H490" s="4"/>
    </row>
    <row r="491" spans="2:8" x14ac:dyDescent="0.25">
      <c r="B491" s="3"/>
      <c r="C491" s="4"/>
      <c r="D491" s="4"/>
      <c r="E491" s="4"/>
      <c r="F491" s="4"/>
      <c r="G491" s="4"/>
      <c r="H491" s="4"/>
    </row>
    <row r="492" spans="2:8" x14ac:dyDescent="0.25">
      <c r="B492" s="3"/>
      <c r="C492" s="4"/>
      <c r="D492" s="4"/>
      <c r="E492" s="4"/>
      <c r="F492" s="4"/>
      <c r="G492" s="4"/>
      <c r="H492" s="4"/>
    </row>
    <row r="493" spans="2:8" x14ac:dyDescent="0.25">
      <c r="B493" s="3"/>
      <c r="C493" s="4"/>
      <c r="D493" s="4"/>
      <c r="E493" s="4"/>
      <c r="F493" s="4"/>
      <c r="G493" s="4"/>
      <c r="H493" s="4"/>
    </row>
    <row r="494" spans="2:8" x14ac:dyDescent="0.25">
      <c r="B494" s="3"/>
      <c r="C494" s="4"/>
      <c r="D494" s="4"/>
      <c r="E494" s="4"/>
      <c r="F494" s="4"/>
      <c r="G494" s="4"/>
      <c r="H494" s="4"/>
    </row>
    <row r="495" spans="2:8" x14ac:dyDescent="0.25">
      <c r="B495" s="3"/>
      <c r="C495" s="4"/>
      <c r="D495" s="4"/>
      <c r="E495" s="4"/>
      <c r="F495" s="4"/>
      <c r="G495" s="4"/>
      <c r="H495" s="4"/>
    </row>
    <row r="496" spans="2:8" x14ac:dyDescent="0.25">
      <c r="B496" s="3"/>
      <c r="C496" s="4"/>
      <c r="D496" s="4"/>
      <c r="E496" s="4"/>
      <c r="F496" s="4"/>
      <c r="G496" s="4"/>
      <c r="H496" s="4"/>
    </row>
    <row r="497" spans="2:8" x14ac:dyDescent="0.25">
      <c r="B497" s="3"/>
      <c r="C497" s="4"/>
      <c r="D497" s="4"/>
      <c r="E497" s="4"/>
      <c r="F497" s="4"/>
      <c r="G497" s="4"/>
      <c r="H497" s="4"/>
    </row>
    <row r="498" spans="2:8" x14ac:dyDescent="0.25">
      <c r="B498" s="3"/>
      <c r="C498" s="4"/>
      <c r="D498" s="4"/>
      <c r="E498" s="4"/>
      <c r="F498" s="4"/>
      <c r="G498" s="4"/>
      <c r="H498" s="4"/>
    </row>
    <row r="499" spans="2:8" x14ac:dyDescent="0.25">
      <c r="B499" s="3"/>
      <c r="C499" s="4"/>
      <c r="D499" s="4"/>
      <c r="E499" s="4"/>
      <c r="F499" s="4"/>
      <c r="G499" s="4"/>
      <c r="H499" s="4"/>
    </row>
    <row r="500" spans="2:8" x14ac:dyDescent="0.25">
      <c r="B500" s="3"/>
      <c r="C500" s="4"/>
      <c r="D500" s="4"/>
      <c r="E500" s="4"/>
      <c r="F500" s="4"/>
      <c r="G500" s="4"/>
      <c r="H500" s="4"/>
    </row>
    <row r="501" spans="2:8" x14ac:dyDescent="0.25">
      <c r="B501" s="3"/>
      <c r="C501" s="4"/>
      <c r="D501" s="4"/>
      <c r="E501" s="4"/>
      <c r="F501" s="4"/>
      <c r="G501" s="4"/>
      <c r="H501" s="4"/>
    </row>
    <row r="502" spans="2:8" x14ac:dyDescent="0.25">
      <c r="B502" s="3"/>
      <c r="C502" s="4"/>
      <c r="D502" s="4"/>
      <c r="E502" s="4"/>
      <c r="F502" s="4"/>
      <c r="G502" s="4"/>
      <c r="H502" s="4"/>
    </row>
    <row r="503" spans="2:8" x14ac:dyDescent="0.25">
      <c r="B503" s="3"/>
      <c r="C503" s="4"/>
      <c r="D503" s="4"/>
      <c r="E503" s="4"/>
      <c r="F503" s="4"/>
      <c r="G503" s="4"/>
      <c r="H503" s="4"/>
    </row>
    <row r="504" spans="2:8" x14ac:dyDescent="0.25">
      <c r="B504" s="3"/>
      <c r="C504" s="4"/>
      <c r="D504" s="4"/>
      <c r="E504" s="4"/>
      <c r="F504" s="4"/>
      <c r="G504" s="4"/>
      <c r="H504" s="4"/>
    </row>
    <row r="505" spans="2:8" x14ac:dyDescent="0.25">
      <c r="B505" s="3"/>
      <c r="C505" s="4"/>
      <c r="D505" s="4"/>
      <c r="E505" s="4"/>
      <c r="F505" s="4"/>
      <c r="G505" s="4"/>
      <c r="H505" s="4"/>
    </row>
    <row r="506" spans="2:8" x14ac:dyDescent="0.25">
      <c r="B506" s="3"/>
      <c r="C506" s="4"/>
      <c r="D506" s="4"/>
      <c r="E506" s="4"/>
      <c r="F506" s="4"/>
      <c r="G506" s="4"/>
      <c r="H506" s="4"/>
    </row>
    <row r="507" spans="2:8" x14ac:dyDescent="0.25">
      <c r="B507" s="3"/>
      <c r="C507" s="4"/>
      <c r="D507" s="4"/>
      <c r="E507" s="4"/>
      <c r="F507" s="4"/>
      <c r="G507" s="4"/>
      <c r="H507" s="4"/>
    </row>
    <row r="508" spans="2:8" x14ac:dyDescent="0.25">
      <c r="B508" s="3"/>
      <c r="C508" s="4"/>
      <c r="D508" s="4"/>
      <c r="E508" s="4"/>
      <c r="F508" s="4"/>
      <c r="G508" s="4"/>
      <c r="H508" s="4"/>
    </row>
    <row r="509" spans="2:8" x14ac:dyDescent="0.25">
      <c r="B509" s="3"/>
      <c r="C509" s="4"/>
      <c r="D509" s="4"/>
      <c r="E509" s="4"/>
      <c r="F509" s="4"/>
      <c r="G509" s="4"/>
      <c r="H509" s="4"/>
    </row>
    <row r="510" spans="2:8" x14ac:dyDescent="0.25">
      <c r="B510" s="3"/>
      <c r="C510" s="4"/>
      <c r="D510" s="4"/>
      <c r="E510" s="4"/>
      <c r="F510" s="4"/>
      <c r="G510" s="4"/>
      <c r="H510" s="4"/>
    </row>
    <row r="511" spans="2:8" x14ac:dyDescent="0.25">
      <c r="B511" s="3"/>
      <c r="C511" s="4"/>
      <c r="D511" s="4"/>
      <c r="E511" s="4"/>
      <c r="F511" s="4"/>
      <c r="G511" s="4"/>
      <c r="H511" s="4"/>
    </row>
    <row r="512" spans="2:8" x14ac:dyDescent="0.25">
      <c r="B512" s="3"/>
      <c r="C512" s="4"/>
      <c r="D512" s="4"/>
      <c r="E512" s="4"/>
      <c r="F512" s="4"/>
      <c r="G512" s="4"/>
      <c r="H512" s="4"/>
    </row>
    <row r="513" spans="2:8" x14ac:dyDescent="0.25">
      <c r="B513" s="3"/>
      <c r="C513" s="4"/>
      <c r="D513" s="4"/>
      <c r="E513" s="4"/>
      <c r="F513" s="4"/>
      <c r="G513" s="4"/>
      <c r="H513" s="4"/>
    </row>
    <row r="514" spans="2:8" x14ac:dyDescent="0.25">
      <c r="B514" s="3"/>
      <c r="C514" s="4"/>
      <c r="D514" s="4"/>
      <c r="E514" s="4"/>
      <c r="F514" s="4"/>
      <c r="G514" s="4"/>
      <c r="H514" s="4"/>
    </row>
    <row r="515" spans="2:8" x14ac:dyDescent="0.25">
      <c r="B515" s="3"/>
      <c r="C515" s="4"/>
      <c r="D515" s="4"/>
      <c r="E515" s="4"/>
      <c r="F515" s="4"/>
      <c r="G515" s="4"/>
      <c r="H515" s="4"/>
    </row>
    <row r="516" spans="2:8" x14ac:dyDescent="0.25">
      <c r="B516" s="3"/>
      <c r="C516" s="4"/>
      <c r="D516" s="4"/>
      <c r="E516" s="4"/>
      <c r="F516" s="4"/>
      <c r="G516" s="4"/>
      <c r="H516" s="4"/>
    </row>
    <row r="517" spans="2:8" x14ac:dyDescent="0.25">
      <c r="B517" s="3"/>
      <c r="C517" s="4"/>
      <c r="D517" s="4"/>
      <c r="E517" s="4"/>
      <c r="F517" s="4"/>
      <c r="G517" s="4"/>
      <c r="H517" s="4"/>
    </row>
    <row r="518" spans="2:8" x14ac:dyDescent="0.25">
      <c r="B518" s="3"/>
      <c r="C518" s="4"/>
      <c r="D518" s="4"/>
      <c r="E518" s="4"/>
      <c r="F518" s="4"/>
      <c r="G518" s="4"/>
      <c r="H518" s="4"/>
    </row>
    <row r="519" spans="2:8" x14ac:dyDescent="0.25">
      <c r="B519" s="3"/>
      <c r="C519" s="4"/>
      <c r="D519" s="4"/>
      <c r="E519" s="4"/>
      <c r="F519" s="4"/>
      <c r="G519" s="4"/>
      <c r="H519" s="4"/>
    </row>
    <row r="520" spans="2:8" x14ac:dyDescent="0.25">
      <c r="B520" s="3"/>
      <c r="C520" s="4"/>
      <c r="D520" s="4"/>
      <c r="E520" s="4"/>
      <c r="F520" s="4"/>
      <c r="G520" s="4"/>
      <c r="H520" s="4"/>
    </row>
    <row r="521" spans="2:8" x14ac:dyDescent="0.25">
      <c r="B521" s="3"/>
      <c r="C521" s="4"/>
      <c r="D521" s="4"/>
      <c r="E521" s="4"/>
      <c r="F521" s="4"/>
      <c r="G521" s="4"/>
      <c r="H521" s="4"/>
    </row>
    <row r="522" spans="2:8" x14ac:dyDescent="0.25">
      <c r="B522" s="3"/>
      <c r="C522" s="4"/>
      <c r="D522" s="4"/>
      <c r="E522" s="4"/>
      <c r="F522" s="4"/>
      <c r="G522" s="4"/>
      <c r="H522" s="4"/>
    </row>
    <row r="523" spans="2:8" x14ac:dyDescent="0.25">
      <c r="B523" s="3"/>
      <c r="C523" s="4"/>
      <c r="D523" s="4"/>
      <c r="E523" s="4"/>
      <c r="F523" s="4"/>
      <c r="G523" s="4"/>
      <c r="H523" s="4"/>
    </row>
    <row r="524" spans="2:8" x14ac:dyDescent="0.25">
      <c r="B524" s="3"/>
      <c r="C524" s="4"/>
      <c r="D524" s="4"/>
      <c r="E524" s="4"/>
      <c r="F524" s="4"/>
      <c r="G524" s="4"/>
      <c r="H524" s="4"/>
    </row>
    <row r="525" spans="2:8" x14ac:dyDescent="0.25">
      <c r="B525" s="3"/>
      <c r="C525" s="4"/>
      <c r="D525" s="4"/>
      <c r="E525" s="4"/>
      <c r="F525" s="4"/>
      <c r="G525" s="4"/>
      <c r="H525" s="4"/>
    </row>
    <row r="526" spans="2:8" x14ac:dyDescent="0.25">
      <c r="B526" s="3"/>
      <c r="C526" s="4"/>
      <c r="D526" s="4"/>
      <c r="E526" s="4"/>
      <c r="F526" s="4"/>
      <c r="G526" s="4"/>
      <c r="H526" s="4"/>
    </row>
    <row r="527" spans="2:8" x14ac:dyDescent="0.25">
      <c r="B527" s="3"/>
      <c r="C527" s="4"/>
      <c r="D527" s="4"/>
      <c r="E527" s="4"/>
      <c r="F527" s="4"/>
      <c r="G527" s="4"/>
      <c r="H527" s="4"/>
    </row>
    <row r="528" spans="2:8" x14ac:dyDescent="0.25">
      <c r="B528" s="3"/>
      <c r="C528" s="4"/>
      <c r="D528" s="4"/>
      <c r="E528" s="4"/>
      <c r="F528" s="4"/>
      <c r="G528" s="4"/>
      <c r="H528" s="4"/>
    </row>
    <row r="529" spans="2:8" x14ac:dyDescent="0.25">
      <c r="B529" s="3"/>
      <c r="C529" s="4"/>
      <c r="D529" s="4"/>
      <c r="E529" s="4"/>
      <c r="F529" s="4"/>
      <c r="G529" s="4"/>
      <c r="H529" s="4"/>
    </row>
    <row r="530" spans="2:8" x14ac:dyDescent="0.25">
      <c r="B530" s="3"/>
      <c r="C530" s="4"/>
      <c r="D530" s="4"/>
      <c r="E530" s="4"/>
      <c r="F530" s="4"/>
      <c r="G530" s="4"/>
      <c r="H530" s="4"/>
    </row>
    <row r="531" spans="2:8" x14ac:dyDescent="0.25">
      <c r="B531" s="3"/>
      <c r="C531" s="4"/>
      <c r="D531" s="4"/>
      <c r="E531" s="4"/>
      <c r="F531" s="4"/>
      <c r="G531" s="4"/>
      <c r="H531" s="4"/>
    </row>
    <row r="532" spans="2:8" x14ac:dyDescent="0.25">
      <c r="B532" s="3"/>
      <c r="C532" s="4"/>
      <c r="D532" s="4"/>
      <c r="E532" s="4"/>
      <c r="F532" s="4"/>
      <c r="G532" s="4"/>
      <c r="H532" s="4"/>
    </row>
    <row r="533" spans="2:8" x14ac:dyDescent="0.25">
      <c r="B533" s="3"/>
      <c r="C533" s="4"/>
      <c r="D533" s="4"/>
      <c r="E533" s="4"/>
      <c r="F533" s="4"/>
      <c r="G533" s="4"/>
      <c r="H533" s="4"/>
    </row>
    <row r="534" spans="2:8" x14ac:dyDescent="0.25">
      <c r="B534" s="3"/>
      <c r="C534" s="4"/>
      <c r="D534" s="4"/>
      <c r="E534" s="4"/>
      <c r="F534" s="4"/>
      <c r="G534" s="4"/>
      <c r="H534" s="4"/>
    </row>
    <row r="535" spans="2:8" x14ac:dyDescent="0.25">
      <c r="B535" s="3"/>
      <c r="C535" s="4"/>
      <c r="D535" s="4"/>
      <c r="E535" s="4"/>
      <c r="F535" s="4"/>
      <c r="G535" s="4"/>
      <c r="H535" s="4"/>
    </row>
    <row r="536" spans="2:8" x14ac:dyDescent="0.25">
      <c r="B536" s="3"/>
      <c r="C536" s="4"/>
      <c r="D536" s="4"/>
      <c r="E536" s="4"/>
      <c r="F536" s="4"/>
      <c r="G536" s="4"/>
      <c r="H536" s="4"/>
    </row>
    <row r="537" spans="2:8" x14ac:dyDescent="0.25">
      <c r="B537" s="3"/>
      <c r="C537" s="4"/>
      <c r="D537" s="4"/>
      <c r="E537" s="4"/>
      <c r="F537" s="4"/>
      <c r="G537" s="4"/>
      <c r="H537" s="4"/>
    </row>
    <row r="538" spans="2:8" x14ac:dyDescent="0.25">
      <c r="B538" s="3"/>
      <c r="C538" s="4"/>
      <c r="D538" s="4"/>
      <c r="E538" s="4"/>
      <c r="F538" s="4"/>
      <c r="G538" s="4"/>
      <c r="H538" s="4"/>
    </row>
    <row r="539" spans="2:8" x14ac:dyDescent="0.25">
      <c r="B539" s="3"/>
      <c r="C539" s="4"/>
      <c r="D539" s="4"/>
      <c r="E539" s="4"/>
      <c r="F539" s="4"/>
      <c r="G539" s="4"/>
      <c r="H539" s="4"/>
    </row>
    <row r="540" spans="2:8" x14ac:dyDescent="0.25">
      <c r="B540" s="3"/>
      <c r="C540" s="4"/>
      <c r="D540" s="4"/>
      <c r="E540" s="4"/>
      <c r="F540" s="4"/>
      <c r="G540" s="4"/>
      <c r="H540" s="4"/>
    </row>
    <row r="541" spans="2:8" x14ac:dyDescent="0.25">
      <c r="B541" s="3"/>
      <c r="C541" s="4"/>
      <c r="D541" s="4"/>
      <c r="E541" s="4"/>
      <c r="F541" s="4"/>
      <c r="G541" s="4"/>
      <c r="H541" s="4"/>
    </row>
    <row r="542" spans="2:8" x14ac:dyDescent="0.25">
      <c r="B542" s="3"/>
      <c r="C542" s="4"/>
      <c r="D542" s="4"/>
      <c r="E542" s="4"/>
      <c r="F542" s="4"/>
      <c r="G542" s="4"/>
      <c r="H542" s="4"/>
    </row>
    <row r="543" spans="2:8" x14ac:dyDescent="0.25">
      <c r="B543" s="3"/>
      <c r="C543" s="4"/>
      <c r="D543" s="4"/>
      <c r="E543" s="4"/>
      <c r="F543" s="4"/>
      <c r="G543" s="4"/>
      <c r="H543" s="4"/>
    </row>
    <row r="544" spans="2:8" x14ac:dyDescent="0.25">
      <c r="B544" s="3"/>
      <c r="C544" s="4"/>
      <c r="D544" s="4"/>
      <c r="E544" s="4"/>
      <c r="F544" s="4"/>
      <c r="G544" s="4"/>
      <c r="H544" s="4"/>
    </row>
    <row r="545" spans="2:8" x14ac:dyDescent="0.25">
      <c r="B545" s="3"/>
      <c r="C545" s="4"/>
      <c r="D545" s="4"/>
      <c r="E545" s="4"/>
      <c r="F545" s="4"/>
      <c r="G545" s="4"/>
      <c r="H545" s="4"/>
    </row>
    <row r="546" spans="2:8" x14ac:dyDescent="0.25">
      <c r="B546" s="3"/>
      <c r="C546" s="4"/>
      <c r="D546" s="4"/>
      <c r="E546" s="4"/>
      <c r="F546" s="4"/>
      <c r="G546" s="4"/>
      <c r="H546" s="4"/>
    </row>
    <row r="547" spans="2:8" x14ac:dyDescent="0.25">
      <c r="B547" s="3"/>
      <c r="C547" s="4"/>
      <c r="D547" s="4"/>
      <c r="E547" s="4"/>
      <c r="F547" s="4"/>
      <c r="G547" s="4"/>
      <c r="H547" s="4"/>
    </row>
    <row r="548" spans="2:8" x14ac:dyDescent="0.25">
      <c r="B548" s="3"/>
      <c r="C548" s="4"/>
      <c r="D548" s="4"/>
      <c r="E548" s="4"/>
      <c r="F548" s="4"/>
      <c r="G548" s="4"/>
      <c r="H548" s="4"/>
    </row>
    <row r="549" spans="2:8" x14ac:dyDescent="0.25">
      <c r="B549" s="3"/>
      <c r="C549" s="4"/>
      <c r="D549" s="4"/>
      <c r="E549" s="4"/>
      <c r="F549" s="4"/>
      <c r="G549" s="4"/>
      <c r="H549" s="4"/>
    </row>
    <row r="550" spans="2:8" x14ac:dyDescent="0.25">
      <c r="B550" s="3"/>
      <c r="C550" s="4"/>
      <c r="D550" s="4"/>
      <c r="E550" s="4"/>
      <c r="F550" s="4"/>
      <c r="G550" s="4"/>
      <c r="H550" s="4"/>
    </row>
    <row r="551" spans="2:8" x14ac:dyDescent="0.25">
      <c r="B551" s="3"/>
      <c r="C551" s="4"/>
      <c r="D551" s="4"/>
      <c r="E551" s="4"/>
      <c r="F551" s="4"/>
      <c r="G551" s="4"/>
      <c r="H551" s="4"/>
    </row>
    <row r="552" spans="2:8" x14ac:dyDescent="0.25">
      <c r="B552" s="3"/>
      <c r="C552" s="4"/>
      <c r="D552" s="4"/>
      <c r="E552" s="4"/>
      <c r="F552" s="4"/>
      <c r="G552" s="4"/>
      <c r="H552" s="4"/>
    </row>
    <row r="553" spans="2:8" x14ac:dyDescent="0.25">
      <c r="B553" s="3"/>
      <c r="C553" s="4"/>
      <c r="D553" s="4"/>
      <c r="E553" s="4"/>
      <c r="F553" s="4"/>
      <c r="G553" s="4"/>
      <c r="H553" s="4"/>
    </row>
    <row r="554" spans="2:8" x14ac:dyDescent="0.25">
      <c r="B554" s="3"/>
      <c r="C554" s="4"/>
      <c r="D554" s="4"/>
      <c r="E554" s="4"/>
      <c r="F554" s="4"/>
      <c r="G554" s="4"/>
      <c r="H554" s="4"/>
    </row>
    <row r="555" spans="2:8" x14ac:dyDescent="0.25">
      <c r="B555" s="3"/>
      <c r="C555" s="4"/>
      <c r="D555" s="4"/>
      <c r="E555" s="4"/>
      <c r="F555" s="4"/>
      <c r="G555" s="4"/>
      <c r="H555" s="4"/>
    </row>
    <row r="556" spans="2:8" x14ac:dyDescent="0.25">
      <c r="B556" s="3"/>
      <c r="C556" s="4"/>
      <c r="D556" s="4"/>
      <c r="E556" s="4"/>
      <c r="F556" s="4"/>
      <c r="G556" s="4"/>
      <c r="H556" s="4"/>
    </row>
    <row r="557" spans="2:8" x14ac:dyDescent="0.25">
      <c r="B557" s="3"/>
      <c r="C557" s="4"/>
      <c r="D557" s="4"/>
      <c r="E557" s="4"/>
      <c r="F557" s="4"/>
      <c r="G557" s="4"/>
      <c r="H557" s="4"/>
    </row>
    <row r="558" spans="2:8" x14ac:dyDescent="0.25">
      <c r="B558" s="3"/>
      <c r="C558" s="4"/>
      <c r="D558" s="4"/>
      <c r="E558" s="4"/>
      <c r="F558" s="4"/>
      <c r="G558" s="4"/>
      <c r="H558" s="4"/>
    </row>
    <row r="559" spans="2:8" x14ac:dyDescent="0.25">
      <c r="B559" s="3"/>
      <c r="C559" s="4"/>
      <c r="D559" s="4"/>
      <c r="E559" s="4"/>
      <c r="F559" s="4"/>
      <c r="G559" s="4"/>
      <c r="H559" s="4"/>
    </row>
    <row r="560" spans="2:8" x14ac:dyDescent="0.25">
      <c r="B560" s="3"/>
      <c r="C560" s="4"/>
      <c r="D560" s="4"/>
      <c r="E560" s="4"/>
      <c r="F560" s="4"/>
      <c r="G560" s="4"/>
      <c r="H560" s="4"/>
    </row>
    <row r="561" spans="2:8" x14ac:dyDescent="0.25">
      <c r="B561" s="3"/>
      <c r="C561" s="4"/>
      <c r="D561" s="4"/>
      <c r="E561" s="4"/>
      <c r="F561" s="4"/>
      <c r="G561" s="4"/>
      <c r="H561" s="4"/>
    </row>
    <row r="562" spans="2:8" x14ac:dyDescent="0.25">
      <c r="B562" s="3"/>
      <c r="C562" s="4"/>
      <c r="D562" s="4"/>
      <c r="E562" s="4"/>
      <c r="F562" s="4"/>
      <c r="G562" s="4"/>
      <c r="H562" s="4"/>
    </row>
    <row r="563" spans="2:8" x14ac:dyDescent="0.25">
      <c r="B563" s="3"/>
      <c r="C563" s="4"/>
      <c r="D563" s="4"/>
      <c r="E563" s="4"/>
      <c r="F563" s="4"/>
      <c r="G563" s="4"/>
      <c r="H563" s="4"/>
    </row>
    <row r="564" spans="2:8" x14ac:dyDescent="0.25">
      <c r="B564" s="3"/>
      <c r="C564" s="4"/>
      <c r="D564" s="4"/>
      <c r="E564" s="4"/>
      <c r="F564" s="4"/>
      <c r="G564" s="4"/>
      <c r="H564" s="4"/>
    </row>
    <row r="565" spans="2:8" x14ac:dyDescent="0.25">
      <c r="B565" s="3"/>
      <c r="C565" s="4"/>
      <c r="D565" s="4"/>
      <c r="E565" s="4"/>
      <c r="F565" s="4"/>
      <c r="G565" s="4"/>
      <c r="H565" s="4"/>
    </row>
    <row r="566" spans="2:8" x14ac:dyDescent="0.25">
      <c r="B566" s="3"/>
      <c r="C566" s="4"/>
      <c r="D566" s="4"/>
      <c r="E566" s="4"/>
      <c r="F566" s="4"/>
      <c r="G566" s="4"/>
      <c r="H566" s="4"/>
    </row>
    <row r="567" spans="2:8" x14ac:dyDescent="0.25">
      <c r="B567" s="3"/>
      <c r="C567" s="4"/>
      <c r="D567" s="4"/>
      <c r="E567" s="4"/>
      <c r="F567" s="4"/>
      <c r="G567" s="4"/>
      <c r="H567" s="4"/>
    </row>
    <row r="568" spans="2:8" x14ac:dyDescent="0.25">
      <c r="B568" s="3"/>
      <c r="C568" s="4"/>
      <c r="D568" s="4"/>
      <c r="E568" s="4"/>
      <c r="F568" s="4"/>
      <c r="G568" s="4"/>
      <c r="H568" s="4"/>
    </row>
    <row r="569" spans="2:8" x14ac:dyDescent="0.25">
      <c r="B569" s="3"/>
      <c r="C569" s="4"/>
      <c r="D569" s="4"/>
      <c r="E569" s="4"/>
      <c r="F569" s="4"/>
      <c r="G569" s="4"/>
      <c r="H569" s="4"/>
    </row>
    <row r="570" spans="2:8" x14ac:dyDescent="0.25">
      <c r="B570" s="3"/>
      <c r="C570" s="4"/>
      <c r="D570" s="4"/>
      <c r="E570" s="4"/>
      <c r="F570" s="4"/>
      <c r="G570" s="4"/>
      <c r="H570" s="4"/>
    </row>
    <row r="571" spans="2:8" x14ac:dyDescent="0.25">
      <c r="B571" s="3"/>
      <c r="C571" s="4"/>
      <c r="D571" s="4"/>
      <c r="E571" s="4"/>
      <c r="F571" s="4"/>
      <c r="G571" s="4"/>
      <c r="H571" s="4"/>
    </row>
    <row r="572" spans="2:8" x14ac:dyDescent="0.25">
      <c r="B572" s="3"/>
      <c r="C572" s="4"/>
      <c r="D572" s="4"/>
      <c r="E572" s="4"/>
      <c r="F572" s="4"/>
      <c r="G572" s="4"/>
      <c r="H572" s="4"/>
    </row>
    <row r="573" spans="2:8" x14ac:dyDescent="0.25">
      <c r="B573" s="3"/>
      <c r="C573" s="4"/>
      <c r="D573" s="4"/>
      <c r="E573" s="4"/>
      <c r="F573" s="4"/>
      <c r="G573" s="4"/>
      <c r="H573" s="4"/>
    </row>
    <row r="574" spans="2:8" x14ac:dyDescent="0.25">
      <c r="B574" s="3"/>
      <c r="C574" s="4"/>
      <c r="D574" s="4"/>
      <c r="E574" s="4"/>
      <c r="F574" s="4"/>
      <c r="G574" s="4"/>
      <c r="H574" s="4"/>
    </row>
    <row r="575" spans="2:8" x14ac:dyDescent="0.25">
      <c r="B575" s="3"/>
      <c r="C575" s="4"/>
      <c r="D575" s="4"/>
      <c r="E575" s="4"/>
      <c r="F575" s="4"/>
      <c r="G575" s="4"/>
      <c r="H575" s="4"/>
    </row>
    <row r="576" spans="2:8" x14ac:dyDescent="0.25">
      <c r="B576" s="3"/>
      <c r="C576" s="4"/>
      <c r="D576" s="4"/>
      <c r="E576" s="4"/>
      <c r="F576" s="4"/>
      <c r="G576" s="4"/>
      <c r="H576" s="4"/>
    </row>
    <row r="577" spans="2:8" x14ac:dyDescent="0.25">
      <c r="B577" s="3"/>
      <c r="C577" s="4"/>
      <c r="D577" s="4"/>
      <c r="E577" s="4"/>
      <c r="F577" s="4"/>
      <c r="G577" s="4"/>
      <c r="H577" s="4"/>
    </row>
    <row r="578" spans="2:8" x14ac:dyDescent="0.25">
      <c r="B578" s="3"/>
      <c r="C578" s="4"/>
      <c r="D578" s="4"/>
      <c r="E578" s="4"/>
      <c r="F578" s="4"/>
      <c r="G578" s="4"/>
      <c r="H578" s="4"/>
    </row>
    <row r="579" spans="2:8" x14ac:dyDescent="0.25">
      <c r="B579" s="3"/>
      <c r="C579" s="4"/>
      <c r="D579" s="4"/>
      <c r="E579" s="4"/>
      <c r="F579" s="4"/>
      <c r="G579" s="4"/>
      <c r="H579" s="4"/>
    </row>
    <row r="580" spans="2:8" x14ac:dyDescent="0.25">
      <c r="B580" s="3"/>
      <c r="C580" s="4"/>
      <c r="D580" s="4"/>
      <c r="E580" s="4"/>
      <c r="F580" s="4"/>
      <c r="G580" s="4"/>
      <c r="H580" s="4"/>
    </row>
    <row r="581" spans="2:8" x14ac:dyDescent="0.25">
      <c r="B581" s="3"/>
      <c r="C581" s="4"/>
      <c r="D581" s="4"/>
      <c r="E581" s="4"/>
      <c r="F581" s="4"/>
      <c r="G581" s="4"/>
      <c r="H581" s="4"/>
    </row>
    <row r="582" spans="2:8" x14ac:dyDescent="0.25">
      <c r="B582" s="3"/>
      <c r="C582" s="4"/>
      <c r="D582" s="4"/>
      <c r="E582" s="4"/>
      <c r="F582" s="4"/>
      <c r="G582" s="4"/>
      <c r="H582" s="4"/>
    </row>
    <row r="583" spans="2:8" x14ac:dyDescent="0.25">
      <c r="B583" s="3"/>
      <c r="C583" s="4"/>
      <c r="D583" s="4"/>
      <c r="E583" s="4"/>
      <c r="F583" s="4"/>
      <c r="G583" s="4"/>
      <c r="H583" s="4"/>
    </row>
    <row r="584" spans="2:8" x14ac:dyDescent="0.25">
      <c r="B584" s="3"/>
      <c r="C584" s="4"/>
      <c r="D584" s="4"/>
      <c r="E584" s="4"/>
      <c r="F584" s="4"/>
      <c r="G584" s="4"/>
      <c r="H584" s="4"/>
    </row>
    <row r="585" spans="2:8" x14ac:dyDescent="0.25">
      <c r="B585" s="3"/>
      <c r="C585" s="4"/>
      <c r="D585" s="4"/>
      <c r="E585" s="4"/>
      <c r="F585" s="4"/>
      <c r="G585" s="4"/>
      <c r="H585" s="4"/>
    </row>
    <row r="586" spans="2:8" x14ac:dyDescent="0.25">
      <c r="B586" s="3"/>
      <c r="C586" s="4"/>
      <c r="D586" s="4"/>
      <c r="E586" s="4"/>
      <c r="F586" s="4"/>
      <c r="G586" s="4"/>
      <c r="H586" s="4"/>
    </row>
    <row r="587" spans="2:8" x14ac:dyDescent="0.25">
      <c r="B587" s="3"/>
      <c r="C587" s="4"/>
      <c r="D587" s="4"/>
      <c r="E587" s="4"/>
      <c r="F587" s="4"/>
      <c r="G587" s="4"/>
      <c r="H587" s="4"/>
    </row>
    <row r="588" spans="2:8" x14ac:dyDescent="0.25">
      <c r="B588" s="3"/>
      <c r="C588" s="4"/>
      <c r="D588" s="4"/>
      <c r="E588" s="4"/>
      <c r="F588" s="4"/>
      <c r="G588" s="4"/>
      <c r="H588" s="4"/>
    </row>
    <row r="589" spans="2:8" x14ac:dyDescent="0.25">
      <c r="B589" s="3"/>
      <c r="C589" s="4"/>
      <c r="D589" s="4"/>
      <c r="E589" s="4"/>
      <c r="F589" s="4"/>
      <c r="G589" s="4"/>
      <c r="H589" s="4"/>
    </row>
    <row r="590" spans="2:8" x14ac:dyDescent="0.25">
      <c r="B590" s="3"/>
      <c r="C590" s="4"/>
      <c r="D590" s="4"/>
      <c r="E590" s="4"/>
      <c r="F590" s="4"/>
      <c r="G590" s="4"/>
      <c r="H590" s="4"/>
    </row>
    <row r="591" spans="2:8" x14ac:dyDescent="0.25">
      <c r="B591" s="3"/>
      <c r="C591" s="4"/>
      <c r="D591" s="4"/>
      <c r="E591" s="4"/>
      <c r="F591" s="4"/>
      <c r="G591" s="4"/>
      <c r="H591" s="4"/>
    </row>
    <row r="592" spans="2:8" x14ac:dyDescent="0.25">
      <c r="B592" s="3"/>
      <c r="C592" s="4"/>
      <c r="D592" s="4"/>
      <c r="E592" s="4"/>
      <c r="F592" s="4"/>
      <c r="G592" s="4"/>
      <c r="H592" s="4"/>
    </row>
    <row r="593" spans="2:8" x14ac:dyDescent="0.25">
      <c r="B593" s="3"/>
      <c r="C593" s="4"/>
      <c r="D593" s="4"/>
      <c r="E593" s="4"/>
      <c r="F593" s="4"/>
      <c r="G593" s="4"/>
      <c r="H593" s="4"/>
    </row>
    <row r="594" spans="2:8" x14ac:dyDescent="0.25">
      <c r="B594" s="3"/>
      <c r="C594" s="4"/>
      <c r="D594" s="4"/>
      <c r="E594" s="4"/>
      <c r="F594" s="4"/>
      <c r="G594" s="4"/>
      <c r="H594" s="4"/>
    </row>
    <row r="595" spans="2:8" x14ac:dyDescent="0.25">
      <c r="B595" s="3"/>
      <c r="C595" s="4"/>
      <c r="D595" s="4"/>
      <c r="E595" s="4"/>
      <c r="F595" s="4"/>
      <c r="G595" s="4"/>
      <c r="H595" s="4"/>
    </row>
    <row r="596" spans="2:8" x14ac:dyDescent="0.25">
      <c r="B596" s="3"/>
      <c r="C596" s="4"/>
      <c r="D596" s="4"/>
      <c r="E596" s="4"/>
      <c r="F596" s="4"/>
      <c r="G596" s="4"/>
      <c r="H596" s="4"/>
    </row>
    <row r="597" spans="2:8" x14ac:dyDescent="0.25">
      <c r="B597" s="3"/>
      <c r="C597" s="4"/>
      <c r="D597" s="4"/>
      <c r="E597" s="4"/>
      <c r="F597" s="4"/>
      <c r="G597" s="4"/>
      <c r="H597" s="4"/>
    </row>
    <row r="598" spans="2:8" x14ac:dyDescent="0.25">
      <c r="B598" s="3"/>
      <c r="C598" s="4"/>
      <c r="D598" s="4"/>
      <c r="E598" s="4"/>
      <c r="F598" s="4"/>
      <c r="G598" s="4"/>
      <c r="H598" s="4"/>
    </row>
    <row r="599" spans="2:8" x14ac:dyDescent="0.25">
      <c r="B599" s="3"/>
      <c r="C599" s="4"/>
      <c r="D599" s="4"/>
      <c r="E599" s="4"/>
      <c r="F599" s="4"/>
      <c r="G599" s="4"/>
      <c r="H599" s="4"/>
    </row>
    <row r="600" spans="2:8" x14ac:dyDescent="0.25">
      <c r="B600" s="3"/>
      <c r="C600" s="4"/>
      <c r="D600" s="4"/>
      <c r="E600" s="4"/>
      <c r="F600" s="4"/>
      <c r="G600" s="4"/>
      <c r="H600" s="4"/>
    </row>
    <row r="601" spans="2:8" x14ac:dyDescent="0.25">
      <c r="B601" s="3"/>
      <c r="C601" s="4"/>
      <c r="D601" s="4"/>
      <c r="E601" s="4"/>
      <c r="F601" s="4"/>
      <c r="G601" s="4"/>
      <c r="H601" s="4"/>
    </row>
    <row r="602" spans="2:8" x14ac:dyDescent="0.25">
      <c r="B602" s="3"/>
      <c r="C602" s="4"/>
      <c r="D602" s="4"/>
      <c r="E602" s="4"/>
      <c r="F602" s="4"/>
      <c r="G602" s="4"/>
      <c r="H602" s="4"/>
    </row>
    <row r="603" spans="2:8" x14ac:dyDescent="0.25">
      <c r="B603" s="3"/>
      <c r="C603" s="4"/>
      <c r="D603" s="4"/>
      <c r="E603" s="4"/>
      <c r="F603" s="4"/>
      <c r="G603" s="4"/>
      <c r="H603" s="4"/>
    </row>
    <row r="604" spans="2:8" x14ac:dyDescent="0.25">
      <c r="B604" s="3"/>
      <c r="C604" s="4"/>
      <c r="D604" s="4"/>
      <c r="E604" s="4"/>
      <c r="F604" s="4"/>
      <c r="G604" s="4"/>
      <c r="H604" s="4"/>
    </row>
    <row r="605" spans="2:8" x14ac:dyDescent="0.25">
      <c r="B605" s="3"/>
      <c r="C605" s="4"/>
      <c r="D605" s="4"/>
      <c r="E605" s="4"/>
      <c r="F605" s="4"/>
      <c r="G605" s="4"/>
      <c r="H605" s="4"/>
    </row>
    <row r="606" spans="2:8" x14ac:dyDescent="0.25">
      <c r="B606" s="3"/>
      <c r="C606" s="4"/>
      <c r="D606" s="4"/>
      <c r="E606" s="4"/>
      <c r="F606" s="4"/>
      <c r="G606" s="4"/>
      <c r="H606" s="4"/>
    </row>
    <row r="607" spans="2:8" x14ac:dyDescent="0.25">
      <c r="B607" s="3"/>
      <c r="C607" s="4"/>
      <c r="D607" s="4"/>
      <c r="E607" s="4"/>
      <c r="F607" s="4"/>
      <c r="G607" s="4"/>
      <c r="H607" s="4"/>
    </row>
    <row r="608" spans="2:8" x14ac:dyDescent="0.25">
      <c r="B608" s="3"/>
      <c r="C608" s="4"/>
      <c r="D608" s="4"/>
      <c r="E608" s="4"/>
      <c r="F608" s="4"/>
      <c r="G608" s="4"/>
      <c r="H608" s="4"/>
    </row>
    <row r="609" spans="2:8" x14ac:dyDescent="0.25">
      <c r="B609" s="3"/>
      <c r="C609" s="4"/>
      <c r="D609" s="4"/>
      <c r="E609" s="4"/>
      <c r="F609" s="4"/>
      <c r="G609" s="4"/>
      <c r="H609" s="4"/>
    </row>
    <row r="610" spans="2:8" x14ac:dyDescent="0.25">
      <c r="B610" s="3"/>
      <c r="C610" s="4"/>
      <c r="D610" s="4"/>
      <c r="E610" s="4"/>
      <c r="F610" s="4"/>
      <c r="G610" s="4"/>
      <c r="H610" s="4"/>
    </row>
    <row r="611" spans="2:8" x14ac:dyDescent="0.25">
      <c r="B611" s="3"/>
      <c r="C611" s="4"/>
      <c r="D611" s="4"/>
      <c r="E611" s="4"/>
      <c r="F611" s="4"/>
      <c r="G611" s="4"/>
      <c r="H611" s="4"/>
    </row>
    <row r="612" spans="2:8" x14ac:dyDescent="0.25">
      <c r="B612" s="3"/>
      <c r="C612" s="4"/>
      <c r="D612" s="4"/>
      <c r="E612" s="4"/>
      <c r="F612" s="4"/>
      <c r="G612" s="4"/>
      <c r="H612" s="4"/>
    </row>
    <row r="613" spans="2:8" x14ac:dyDescent="0.25">
      <c r="B613" s="3"/>
      <c r="C613" s="4"/>
      <c r="D613" s="4"/>
      <c r="E613" s="4"/>
      <c r="F613" s="4"/>
      <c r="G613" s="4"/>
      <c r="H613" s="4"/>
    </row>
    <row r="614" spans="2:8" x14ac:dyDescent="0.25">
      <c r="B614" s="3"/>
      <c r="C614" s="4"/>
      <c r="D614" s="4"/>
      <c r="E614" s="4"/>
      <c r="F614" s="4"/>
      <c r="G614" s="4"/>
      <c r="H614" s="4"/>
    </row>
    <row r="615" spans="2:8" x14ac:dyDescent="0.25">
      <c r="B615" s="3"/>
      <c r="C615" s="4"/>
      <c r="D615" s="4"/>
      <c r="E615" s="4"/>
      <c r="F615" s="4"/>
      <c r="G615" s="4"/>
      <c r="H615" s="4"/>
    </row>
    <row r="616" spans="2:8" x14ac:dyDescent="0.25">
      <c r="B616" s="3"/>
      <c r="C616" s="4"/>
      <c r="D616" s="4"/>
      <c r="E616" s="4"/>
      <c r="F616" s="4"/>
      <c r="G616" s="4"/>
      <c r="H616" s="4"/>
    </row>
    <row r="617" spans="2:8" x14ac:dyDescent="0.25">
      <c r="B617" s="3"/>
      <c r="C617" s="4"/>
      <c r="D617" s="4"/>
      <c r="E617" s="4"/>
      <c r="F617" s="4"/>
      <c r="G617" s="4"/>
      <c r="H617" s="4"/>
    </row>
    <row r="618" spans="2:8" x14ac:dyDescent="0.25">
      <c r="B618" s="3"/>
      <c r="C618" s="4"/>
      <c r="D618" s="4"/>
      <c r="E618" s="4"/>
      <c r="F618" s="4"/>
      <c r="G618" s="4"/>
      <c r="H618" s="4"/>
    </row>
    <row r="619" spans="2:8" x14ac:dyDescent="0.25">
      <c r="B619" s="3"/>
      <c r="C619" s="4"/>
      <c r="D619" s="4"/>
      <c r="E619" s="4"/>
      <c r="F619" s="4"/>
      <c r="G619" s="4"/>
      <c r="H619" s="4"/>
    </row>
    <row r="620" spans="2:8" x14ac:dyDescent="0.25">
      <c r="B620" s="3"/>
      <c r="C620" s="4"/>
      <c r="D620" s="4"/>
      <c r="E620" s="4"/>
      <c r="F620" s="4"/>
      <c r="G620" s="4"/>
      <c r="H620" s="4"/>
    </row>
    <row r="621" spans="2:8" x14ac:dyDescent="0.25">
      <c r="B621" s="3"/>
      <c r="C621" s="4"/>
      <c r="D621" s="4"/>
      <c r="E621" s="4"/>
      <c r="F621" s="4"/>
      <c r="G621" s="4"/>
      <c r="H621" s="4"/>
    </row>
    <row r="622" spans="2:8" x14ac:dyDescent="0.25">
      <c r="B622" s="3"/>
      <c r="C622" s="4"/>
      <c r="D622" s="4"/>
      <c r="E622" s="4"/>
      <c r="F622" s="4"/>
      <c r="G622" s="4"/>
      <c r="H622" s="4"/>
    </row>
    <row r="623" spans="2:8" x14ac:dyDescent="0.25">
      <c r="B623" s="3"/>
      <c r="C623" s="4"/>
      <c r="D623" s="4"/>
      <c r="E623" s="4"/>
      <c r="F623" s="4"/>
      <c r="G623" s="4"/>
      <c r="H623" s="4"/>
    </row>
    <row r="624" spans="2:8" x14ac:dyDescent="0.25">
      <c r="B624" s="3"/>
      <c r="C624" s="4"/>
      <c r="D624" s="4"/>
      <c r="E624" s="4"/>
      <c r="F624" s="4"/>
      <c r="G624" s="4"/>
      <c r="H624" s="4"/>
    </row>
    <row r="625" spans="2:8" x14ac:dyDescent="0.25">
      <c r="B625" s="3"/>
      <c r="C625" s="4"/>
      <c r="D625" s="4"/>
      <c r="E625" s="4"/>
      <c r="F625" s="4"/>
      <c r="G625" s="4"/>
      <c r="H625" s="4"/>
    </row>
    <row r="626" spans="2:8" x14ac:dyDescent="0.25">
      <c r="B626" s="3"/>
      <c r="C626" s="4"/>
      <c r="D626" s="4"/>
      <c r="E626" s="4"/>
      <c r="F626" s="4"/>
      <c r="G626" s="4"/>
      <c r="H626" s="4"/>
    </row>
    <row r="627" spans="2:8" x14ac:dyDescent="0.25">
      <c r="B627" s="3"/>
      <c r="C627" s="4"/>
      <c r="D627" s="4"/>
      <c r="E627" s="4"/>
      <c r="F627" s="4"/>
      <c r="G627" s="4"/>
      <c r="H627" s="4"/>
    </row>
    <row r="628" spans="2:8" x14ac:dyDescent="0.25">
      <c r="B628" s="3"/>
      <c r="C628" s="4"/>
      <c r="D628" s="4"/>
      <c r="E628" s="4"/>
      <c r="F628" s="4"/>
      <c r="G628" s="4"/>
      <c r="H628" s="4"/>
    </row>
    <row r="629" spans="2:8" x14ac:dyDescent="0.25">
      <c r="B629" s="3"/>
      <c r="C629" s="4"/>
      <c r="D629" s="4"/>
      <c r="E629" s="4"/>
      <c r="F629" s="4"/>
      <c r="G629" s="4"/>
      <c r="H629" s="4"/>
    </row>
    <row r="630" spans="2:8" x14ac:dyDescent="0.25">
      <c r="B630" s="3"/>
      <c r="C630" s="4"/>
      <c r="D630" s="4"/>
      <c r="E630" s="4"/>
      <c r="F630" s="4"/>
      <c r="G630" s="4"/>
      <c r="H630" s="4"/>
    </row>
    <row r="631" spans="2:8" x14ac:dyDescent="0.25">
      <c r="B631" s="3"/>
      <c r="C631" s="4"/>
      <c r="D631" s="4"/>
      <c r="E631" s="4"/>
      <c r="F631" s="4"/>
      <c r="G631" s="4"/>
      <c r="H631" s="4"/>
    </row>
    <row r="632" spans="2:8" x14ac:dyDescent="0.25">
      <c r="B632" s="3"/>
      <c r="C632" s="4"/>
      <c r="D632" s="4"/>
      <c r="E632" s="4"/>
      <c r="F632" s="4"/>
      <c r="G632" s="4"/>
      <c r="H632" s="4"/>
    </row>
    <row r="633" spans="2:8" x14ac:dyDescent="0.25">
      <c r="B633" s="3"/>
      <c r="C633" s="4"/>
      <c r="D633" s="4"/>
      <c r="E633" s="4"/>
      <c r="F633" s="4"/>
      <c r="G633" s="4"/>
      <c r="H633" s="4"/>
    </row>
    <row r="634" spans="2:8" x14ac:dyDescent="0.25">
      <c r="B634" s="3"/>
      <c r="C634" s="4"/>
      <c r="D634" s="4"/>
      <c r="E634" s="4"/>
      <c r="F634" s="4"/>
      <c r="G634" s="4"/>
      <c r="H634" s="4"/>
    </row>
    <row r="635" spans="2:8" x14ac:dyDescent="0.25">
      <c r="B635" s="3"/>
      <c r="C635" s="4"/>
      <c r="D635" s="4"/>
      <c r="E635" s="4"/>
      <c r="F635" s="4"/>
      <c r="G635" s="4"/>
      <c r="H635" s="4"/>
    </row>
    <row r="636" spans="2:8" x14ac:dyDescent="0.25">
      <c r="B636" s="3"/>
      <c r="C636" s="4"/>
      <c r="D636" s="4"/>
      <c r="E636" s="4"/>
      <c r="F636" s="4"/>
      <c r="G636" s="4"/>
      <c r="H636" s="4"/>
    </row>
    <row r="637" spans="2:8" x14ac:dyDescent="0.25">
      <c r="B637" s="3"/>
      <c r="C637" s="4"/>
      <c r="D637" s="4"/>
      <c r="E637" s="4"/>
      <c r="F637" s="4"/>
      <c r="G637" s="4"/>
      <c r="H637" s="4"/>
    </row>
    <row r="638" spans="2:8" x14ac:dyDescent="0.25">
      <c r="B638" s="3"/>
      <c r="C638" s="4"/>
      <c r="D638" s="4"/>
      <c r="E638" s="4"/>
      <c r="F638" s="4"/>
      <c r="G638" s="4"/>
      <c r="H638" s="4"/>
    </row>
    <row r="639" spans="2:8" x14ac:dyDescent="0.25">
      <c r="B639" s="3"/>
      <c r="C639" s="4"/>
      <c r="D639" s="4"/>
      <c r="E639" s="4"/>
      <c r="F639" s="4"/>
      <c r="G639" s="4"/>
      <c r="H639" s="4"/>
    </row>
    <row r="640" spans="2:8" x14ac:dyDescent="0.25">
      <c r="B640" s="3"/>
      <c r="C640" s="4"/>
      <c r="D640" s="4"/>
      <c r="E640" s="4"/>
      <c r="F640" s="4"/>
      <c r="G640" s="4"/>
      <c r="H640" s="4"/>
    </row>
    <row r="641" spans="2:8" x14ac:dyDescent="0.25">
      <c r="B641" s="3"/>
      <c r="C641" s="4"/>
      <c r="D641" s="4"/>
      <c r="E641" s="4"/>
      <c r="F641" s="4"/>
      <c r="G641" s="4"/>
      <c r="H641" s="4"/>
    </row>
    <row r="642" spans="2:8" x14ac:dyDescent="0.25">
      <c r="B642" s="3"/>
      <c r="C642" s="4"/>
      <c r="D642" s="4"/>
      <c r="E642" s="4"/>
      <c r="F642" s="4"/>
      <c r="G642" s="4"/>
      <c r="H642" s="4"/>
    </row>
    <row r="643" spans="2:8" x14ac:dyDescent="0.25">
      <c r="B643" s="3"/>
      <c r="C643" s="4"/>
      <c r="D643" s="4"/>
      <c r="E643" s="4"/>
      <c r="F643" s="4"/>
      <c r="G643" s="4"/>
      <c r="H643" s="4"/>
    </row>
    <row r="644" spans="2:8" x14ac:dyDescent="0.25">
      <c r="B644" s="3"/>
      <c r="C644" s="4"/>
      <c r="D644" s="4"/>
      <c r="E644" s="4"/>
      <c r="F644" s="4"/>
      <c r="G644" s="4"/>
      <c r="H644" s="4"/>
    </row>
    <row r="645" spans="2:8" x14ac:dyDescent="0.25">
      <c r="B645" s="3"/>
      <c r="C645" s="4"/>
      <c r="D645" s="4"/>
      <c r="E645" s="4"/>
      <c r="F645" s="4"/>
      <c r="G645" s="4"/>
      <c r="H645" s="4"/>
    </row>
    <row r="646" spans="2:8" x14ac:dyDescent="0.25">
      <c r="B646" s="3"/>
      <c r="C646" s="4"/>
      <c r="D646" s="4"/>
      <c r="E646" s="4"/>
      <c r="F646" s="4"/>
      <c r="G646" s="4"/>
      <c r="H646" s="4"/>
    </row>
    <row r="647" spans="2:8" x14ac:dyDescent="0.25">
      <c r="B647" s="3"/>
      <c r="C647" s="4"/>
      <c r="D647" s="4"/>
      <c r="E647" s="4"/>
      <c r="F647" s="4"/>
      <c r="G647" s="4"/>
      <c r="H647" s="4"/>
    </row>
    <row r="648" spans="2:8" x14ac:dyDescent="0.25">
      <c r="B648" s="3"/>
      <c r="C648" s="4"/>
      <c r="D648" s="4"/>
      <c r="E648" s="4"/>
      <c r="F648" s="4"/>
      <c r="G648" s="4"/>
      <c r="H648" s="4"/>
    </row>
    <row r="649" spans="2:8" x14ac:dyDescent="0.25">
      <c r="B649" s="3"/>
      <c r="C649" s="4"/>
      <c r="D649" s="4"/>
      <c r="E649" s="4"/>
      <c r="F649" s="4"/>
      <c r="G649" s="4"/>
      <c r="H649" s="4"/>
    </row>
    <row r="650" spans="2:8" x14ac:dyDescent="0.25">
      <c r="B650" s="3"/>
      <c r="C650" s="4"/>
      <c r="D650" s="4"/>
      <c r="E650" s="4"/>
      <c r="F650" s="4"/>
      <c r="G650" s="4"/>
      <c r="H650" s="4"/>
    </row>
    <row r="651" spans="2:8" x14ac:dyDescent="0.25">
      <c r="B651" s="3"/>
      <c r="C651" s="4"/>
      <c r="D651" s="4"/>
      <c r="E651" s="4"/>
      <c r="F651" s="4"/>
      <c r="G651" s="4"/>
      <c r="H651" s="4"/>
    </row>
    <row r="652" spans="2:8" x14ac:dyDescent="0.25">
      <c r="B652" s="3"/>
      <c r="C652" s="4"/>
      <c r="D652" s="4"/>
      <c r="E652" s="4"/>
      <c r="F652" s="4"/>
      <c r="G652" s="4"/>
      <c r="H652" s="4"/>
    </row>
    <row r="653" spans="2:8" x14ac:dyDescent="0.25">
      <c r="B653" s="3"/>
      <c r="C653" s="4"/>
      <c r="D653" s="4"/>
      <c r="E653" s="4"/>
      <c r="F653" s="4"/>
      <c r="G653" s="4"/>
      <c r="H653" s="4"/>
    </row>
    <row r="654" spans="2:8" x14ac:dyDescent="0.25">
      <c r="B654" s="3"/>
      <c r="C654" s="4"/>
      <c r="D654" s="4"/>
      <c r="E654" s="4"/>
      <c r="F654" s="4"/>
      <c r="G654" s="4"/>
      <c r="H654" s="4"/>
    </row>
    <row r="655" spans="2:8" x14ac:dyDescent="0.25">
      <c r="B655" s="3"/>
      <c r="C655" s="4"/>
      <c r="D655" s="4"/>
      <c r="E655" s="4"/>
      <c r="F655" s="4"/>
      <c r="G655" s="4"/>
      <c r="H655" s="4"/>
    </row>
    <row r="656" spans="2:8" x14ac:dyDescent="0.25">
      <c r="B656" s="3"/>
      <c r="C656" s="4"/>
      <c r="D656" s="4"/>
      <c r="E656" s="4"/>
      <c r="F656" s="4"/>
      <c r="G656" s="4"/>
      <c r="H656" s="4"/>
    </row>
    <row r="657" spans="2:8" x14ac:dyDescent="0.25">
      <c r="B657" s="3"/>
      <c r="C657" s="4"/>
      <c r="D657" s="4"/>
      <c r="E657" s="4"/>
      <c r="F657" s="4"/>
      <c r="G657" s="4"/>
      <c r="H657" s="4"/>
    </row>
    <row r="658" spans="2:8" x14ac:dyDescent="0.25">
      <c r="B658" s="3"/>
      <c r="C658" s="4"/>
      <c r="D658" s="4"/>
      <c r="E658" s="4"/>
      <c r="F658" s="4"/>
      <c r="G658" s="4"/>
      <c r="H658" s="4"/>
    </row>
    <row r="659" spans="2:8" x14ac:dyDescent="0.25">
      <c r="B659" s="3"/>
      <c r="C659" s="4"/>
      <c r="D659" s="4"/>
      <c r="E659" s="4"/>
      <c r="F659" s="4"/>
      <c r="G659" s="4"/>
      <c r="H659" s="4"/>
    </row>
    <row r="660" spans="2:8" x14ac:dyDescent="0.25">
      <c r="B660" s="3"/>
      <c r="C660" s="4"/>
      <c r="D660" s="4"/>
      <c r="E660" s="4"/>
      <c r="F660" s="4"/>
      <c r="G660" s="4"/>
      <c r="H660" s="4"/>
    </row>
    <row r="661" spans="2:8" x14ac:dyDescent="0.25">
      <c r="B661" s="3"/>
      <c r="C661" s="4"/>
      <c r="D661" s="4"/>
      <c r="E661" s="4"/>
      <c r="F661" s="4"/>
      <c r="G661" s="4"/>
      <c r="H661" s="4"/>
    </row>
    <row r="662" spans="2:8" x14ac:dyDescent="0.25">
      <c r="B662" s="3"/>
      <c r="C662" s="4"/>
      <c r="D662" s="4"/>
      <c r="E662" s="4"/>
      <c r="F662" s="4"/>
      <c r="G662" s="4"/>
      <c r="H662" s="4"/>
    </row>
    <row r="663" spans="2:8" x14ac:dyDescent="0.25">
      <c r="B663" s="3"/>
      <c r="C663" s="4"/>
      <c r="D663" s="4"/>
      <c r="E663" s="4"/>
      <c r="F663" s="4"/>
      <c r="G663" s="4"/>
      <c r="H663" s="4"/>
    </row>
    <row r="664" spans="2:8" x14ac:dyDescent="0.25">
      <c r="B664" s="3"/>
      <c r="C664" s="4"/>
      <c r="D664" s="4"/>
      <c r="E664" s="4"/>
      <c r="F664" s="4"/>
      <c r="G664" s="4"/>
      <c r="H664" s="4"/>
    </row>
    <row r="665" spans="2:8" x14ac:dyDescent="0.25">
      <c r="B665" s="3"/>
      <c r="C665" s="4"/>
      <c r="D665" s="4"/>
      <c r="E665" s="4"/>
      <c r="F665" s="4"/>
      <c r="G665" s="4"/>
      <c r="H665" s="4"/>
    </row>
    <row r="666" spans="2:8" x14ac:dyDescent="0.25">
      <c r="B666" s="3"/>
      <c r="C666" s="4"/>
      <c r="D666" s="4"/>
      <c r="E666" s="4"/>
      <c r="F666" s="4"/>
      <c r="G666" s="4"/>
      <c r="H666" s="4"/>
    </row>
    <row r="667" spans="2:8" x14ac:dyDescent="0.25">
      <c r="B667" s="3"/>
      <c r="C667" s="4"/>
      <c r="D667" s="4"/>
      <c r="E667" s="4"/>
      <c r="F667" s="4"/>
      <c r="G667" s="4"/>
      <c r="H667" s="4"/>
    </row>
    <row r="668" spans="2:8" x14ac:dyDescent="0.25">
      <c r="B668" s="3"/>
      <c r="C668" s="4"/>
      <c r="D668" s="4"/>
      <c r="E668" s="4"/>
      <c r="F668" s="4"/>
      <c r="G668" s="4"/>
      <c r="H668" s="4"/>
    </row>
    <row r="669" spans="2:8" x14ac:dyDescent="0.25">
      <c r="B669" s="3"/>
      <c r="C669" s="4"/>
      <c r="D669" s="4"/>
      <c r="E669" s="4"/>
      <c r="F669" s="4"/>
      <c r="G669" s="4"/>
      <c r="H669" s="4"/>
    </row>
    <row r="670" spans="2:8" x14ac:dyDescent="0.25">
      <c r="B670" s="3"/>
      <c r="C670" s="4"/>
      <c r="D670" s="4"/>
      <c r="E670" s="4"/>
      <c r="F670" s="4"/>
      <c r="G670" s="4"/>
      <c r="H670" s="4"/>
    </row>
    <row r="671" spans="2:8" x14ac:dyDescent="0.25">
      <c r="B671" s="3"/>
      <c r="C671" s="4"/>
      <c r="D671" s="4"/>
      <c r="E671" s="4"/>
      <c r="F671" s="4"/>
      <c r="G671" s="4"/>
      <c r="H671" s="4"/>
    </row>
    <row r="672" spans="2:8" x14ac:dyDescent="0.25">
      <c r="B672" s="3"/>
      <c r="C672" s="4"/>
      <c r="D672" s="4"/>
      <c r="E672" s="4"/>
      <c r="F672" s="4"/>
      <c r="G672" s="4"/>
      <c r="H672" s="4"/>
    </row>
    <row r="673" spans="2:8" x14ac:dyDescent="0.25">
      <c r="B673" s="3"/>
      <c r="C673" s="4"/>
      <c r="D673" s="4"/>
      <c r="E673" s="4"/>
      <c r="F673" s="4"/>
      <c r="G673" s="4"/>
      <c r="H673" s="4"/>
    </row>
    <row r="674" spans="2:8" x14ac:dyDescent="0.25">
      <c r="B674" s="3"/>
      <c r="C674" s="4"/>
      <c r="D674" s="4"/>
      <c r="E674" s="4"/>
      <c r="F674" s="4"/>
      <c r="G674" s="4"/>
      <c r="H674" s="4"/>
    </row>
    <row r="675" spans="2:8" x14ac:dyDescent="0.25">
      <c r="B675" s="3"/>
      <c r="C675" s="4"/>
      <c r="D675" s="4"/>
      <c r="E675" s="4"/>
      <c r="F675" s="4"/>
      <c r="G675" s="4"/>
      <c r="H675" s="4"/>
    </row>
    <row r="676" spans="2:8" x14ac:dyDescent="0.25">
      <c r="B676" s="3"/>
      <c r="C676" s="4"/>
      <c r="D676" s="4"/>
      <c r="E676" s="4"/>
      <c r="F676" s="4"/>
      <c r="G676" s="4"/>
      <c r="H676" s="4"/>
    </row>
    <row r="677" spans="2:8" x14ac:dyDescent="0.25">
      <c r="B677" s="3"/>
      <c r="C677" s="4"/>
      <c r="D677" s="4"/>
      <c r="E677" s="4"/>
      <c r="F677" s="4"/>
      <c r="G677" s="4"/>
      <c r="H677" s="4"/>
    </row>
    <row r="678" spans="2:8" x14ac:dyDescent="0.25">
      <c r="B678" s="3"/>
      <c r="C678" s="4"/>
      <c r="D678" s="4"/>
      <c r="E678" s="4"/>
      <c r="F678" s="4"/>
      <c r="G678" s="4"/>
      <c r="H678" s="4"/>
    </row>
    <row r="679" spans="2:8" x14ac:dyDescent="0.25">
      <c r="B679" s="3"/>
      <c r="C679" s="4"/>
      <c r="D679" s="4"/>
      <c r="E679" s="4"/>
      <c r="F679" s="4"/>
      <c r="G679" s="4"/>
      <c r="H679" s="4"/>
    </row>
    <row r="680" spans="2:8" x14ac:dyDescent="0.25">
      <c r="B680" s="3"/>
      <c r="C680" s="4"/>
      <c r="D680" s="4"/>
      <c r="E680" s="4"/>
      <c r="F680" s="4"/>
      <c r="G680" s="4"/>
      <c r="H680" s="4"/>
    </row>
    <row r="681" spans="2:8" x14ac:dyDescent="0.25">
      <c r="B681" s="3"/>
      <c r="C681" s="4"/>
      <c r="D681" s="4"/>
      <c r="E681" s="4"/>
      <c r="F681" s="4"/>
      <c r="G681" s="4"/>
      <c r="H681" s="4"/>
    </row>
    <row r="682" spans="2:8" x14ac:dyDescent="0.25">
      <c r="B682" s="3"/>
      <c r="C682" s="4"/>
      <c r="D682" s="4"/>
      <c r="E682" s="4"/>
      <c r="F682" s="4"/>
      <c r="G682" s="4"/>
      <c r="H682" s="4"/>
    </row>
    <row r="683" spans="2:8" x14ac:dyDescent="0.25">
      <c r="B683" s="3"/>
      <c r="C683" s="4"/>
      <c r="D683" s="4"/>
      <c r="E683" s="4"/>
      <c r="F683" s="4"/>
      <c r="G683" s="4"/>
      <c r="H683" s="4"/>
    </row>
    <row r="684" spans="2:8" x14ac:dyDescent="0.25">
      <c r="B684" s="3"/>
      <c r="C684" s="4"/>
      <c r="D684" s="4"/>
      <c r="E684" s="4"/>
      <c r="F684" s="4"/>
      <c r="G684" s="4"/>
      <c r="H684" s="4"/>
    </row>
    <row r="685" spans="2:8" x14ac:dyDescent="0.25">
      <c r="B685" s="3"/>
      <c r="C685" s="4"/>
      <c r="D685" s="4"/>
      <c r="E685" s="4"/>
      <c r="F685" s="4"/>
      <c r="G685" s="4"/>
      <c r="H685" s="4"/>
    </row>
    <row r="686" spans="2:8" x14ac:dyDescent="0.25">
      <c r="B686" s="3"/>
      <c r="C686" s="4"/>
      <c r="D686" s="4"/>
      <c r="E686" s="4"/>
      <c r="F686" s="4"/>
      <c r="G686" s="4"/>
      <c r="H686" s="4"/>
    </row>
    <row r="687" spans="2:8" x14ac:dyDescent="0.25">
      <c r="B687" s="3"/>
      <c r="C687" s="4"/>
      <c r="D687" s="4"/>
      <c r="E687" s="4"/>
      <c r="F687" s="4"/>
      <c r="G687" s="4"/>
      <c r="H687" s="4"/>
    </row>
    <row r="688" spans="2:8" x14ac:dyDescent="0.25">
      <c r="B688" s="3"/>
      <c r="C688" s="4"/>
      <c r="D688" s="4"/>
      <c r="E688" s="4"/>
      <c r="F688" s="4"/>
      <c r="G688" s="4"/>
      <c r="H688" s="4"/>
    </row>
    <row r="689" spans="2:8" x14ac:dyDescent="0.25">
      <c r="B689" s="3"/>
      <c r="C689" s="4"/>
      <c r="D689" s="4"/>
      <c r="E689" s="4"/>
      <c r="F689" s="4"/>
      <c r="G689" s="4"/>
      <c r="H689" s="4"/>
    </row>
    <row r="690" spans="2:8" x14ac:dyDescent="0.25">
      <c r="B690" s="3"/>
      <c r="C690" s="4"/>
      <c r="D690" s="4"/>
      <c r="E690" s="4"/>
      <c r="F690" s="4"/>
      <c r="G690" s="4"/>
      <c r="H690" s="4"/>
    </row>
    <row r="691" spans="2:8" x14ac:dyDescent="0.25">
      <c r="B691" s="3"/>
      <c r="C691" s="4"/>
      <c r="D691" s="4"/>
      <c r="E691" s="4"/>
      <c r="F691" s="4"/>
      <c r="G691" s="4"/>
      <c r="H691" s="4"/>
    </row>
    <row r="692" spans="2:8" x14ac:dyDescent="0.25">
      <c r="B692" s="3"/>
      <c r="C692" s="4"/>
      <c r="D692" s="4"/>
      <c r="E692" s="4"/>
      <c r="F692" s="4"/>
      <c r="G692" s="4"/>
      <c r="H692" s="4"/>
    </row>
    <row r="693" spans="2:8" x14ac:dyDescent="0.25">
      <c r="B693" s="3"/>
      <c r="C693" s="4"/>
      <c r="D693" s="4"/>
      <c r="E693" s="4"/>
      <c r="F693" s="4"/>
      <c r="G693" s="4"/>
      <c r="H693" s="4"/>
    </row>
    <row r="694" spans="2:8" x14ac:dyDescent="0.25">
      <c r="B694" s="3"/>
      <c r="C694" s="4"/>
      <c r="D694" s="4"/>
      <c r="E694" s="4"/>
      <c r="F694" s="4"/>
      <c r="G694" s="4"/>
      <c r="H694" s="4"/>
    </row>
    <row r="695" spans="2:8" x14ac:dyDescent="0.25">
      <c r="B695" s="3"/>
      <c r="C695" s="4"/>
      <c r="D695" s="4"/>
      <c r="E695" s="4"/>
      <c r="F695" s="4"/>
      <c r="G695" s="4"/>
      <c r="H695" s="4"/>
    </row>
    <row r="696" spans="2:8" x14ac:dyDescent="0.25">
      <c r="B696" s="3"/>
      <c r="C696" s="4"/>
      <c r="D696" s="4"/>
      <c r="E696" s="4"/>
      <c r="F696" s="4"/>
      <c r="G696" s="4"/>
      <c r="H696" s="4"/>
    </row>
    <row r="697" spans="2:8" x14ac:dyDescent="0.25">
      <c r="B697" s="3"/>
      <c r="C697" s="4"/>
      <c r="D697" s="4"/>
      <c r="E697" s="4"/>
      <c r="F697" s="4"/>
      <c r="G697" s="4"/>
      <c r="H697" s="4"/>
    </row>
    <row r="698" spans="2:8" x14ac:dyDescent="0.25">
      <c r="B698" s="3"/>
      <c r="C698" s="4"/>
      <c r="D698" s="4"/>
      <c r="E698" s="4"/>
      <c r="F698" s="4"/>
      <c r="G698" s="4"/>
      <c r="H698" s="4"/>
    </row>
    <row r="699" spans="2:8" x14ac:dyDescent="0.25">
      <c r="B699" s="3"/>
      <c r="C699" s="4"/>
      <c r="D699" s="4"/>
      <c r="E699" s="4"/>
      <c r="F699" s="4"/>
      <c r="G699" s="4"/>
      <c r="H699" s="4"/>
    </row>
    <row r="700" spans="2:8" x14ac:dyDescent="0.25">
      <c r="B700" s="3"/>
      <c r="C700" s="4"/>
      <c r="D700" s="4"/>
      <c r="E700" s="4"/>
      <c r="F700" s="4"/>
      <c r="G700" s="4"/>
      <c r="H700" s="4"/>
    </row>
    <row r="701" spans="2:8" x14ac:dyDescent="0.25">
      <c r="B701" s="3"/>
      <c r="C701" s="4"/>
      <c r="D701" s="4"/>
      <c r="E701" s="4"/>
      <c r="F701" s="4"/>
      <c r="G701" s="4"/>
      <c r="H701" s="4"/>
    </row>
    <row r="702" spans="2:8" x14ac:dyDescent="0.25">
      <c r="B702" s="3"/>
      <c r="C702" s="4"/>
      <c r="D702" s="4"/>
      <c r="E702" s="4"/>
      <c r="F702" s="4"/>
      <c r="G702" s="4"/>
      <c r="H702" s="4"/>
    </row>
    <row r="703" spans="2:8" x14ac:dyDescent="0.25">
      <c r="B703" s="3"/>
      <c r="C703" s="4"/>
      <c r="D703" s="4"/>
      <c r="E703" s="4"/>
      <c r="F703" s="4"/>
      <c r="G703" s="4"/>
      <c r="H703" s="4"/>
    </row>
    <row r="704" spans="2:8" x14ac:dyDescent="0.25">
      <c r="B704" s="3"/>
      <c r="C704" s="4"/>
      <c r="D704" s="4"/>
      <c r="E704" s="4"/>
      <c r="F704" s="4"/>
      <c r="G704" s="4"/>
      <c r="H704" s="4"/>
    </row>
    <row r="705" spans="2:8" x14ac:dyDescent="0.25">
      <c r="B705" s="3"/>
      <c r="C705" s="4"/>
      <c r="D705" s="4"/>
      <c r="E705" s="4"/>
      <c r="F705" s="4"/>
      <c r="G705" s="4"/>
      <c r="H705" s="4"/>
    </row>
    <row r="706" spans="2:8" x14ac:dyDescent="0.25">
      <c r="B706" s="3"/>
      <c r="C706" s="4"/>
      <c r="D706" s="4"/>
      <c r="E706" s="4"/>
      <c r="F706" s="4"/>
      <c r="G706" s="4"/>
      <c r="H706" s="4"/>
    </row>
    <row r="707" spans="2:8" x14ac:dyDescent="0.25">
      <c r="B707" s="3"/>
      <c r="C707" s="4"/>
      <c r="D707" s="4"/>
      <c r="E707" s="4"/>
      <c r="F707" s="4"/>
      <c r="G707" s="4"/>
      <c r="H707" s="4"/>
    </row>
    <row r="708" spans="2:8" x14ac:dyDescent="0.25">
      <c r="B708" s="3"/>
      <c r="C708" s="4"/>
      <c r="D708" s="4"/>
      <c r="E708" s="4"/>
      <c r="F708" s="4"/>
      <c r="G708" s="4"/>
      <c r="H708" s="4"/>
    </row>
    <row r="709" spans="2:8" x14ac:dyDescent="0.25">
      <c r="B709" s="3"/>
      <c r="C709" s="4"/>
      <c r="D709" s="4"/>
      <c r="E709" s="4"/>
      <c r="F709" s="4"/>
      <c r="G709" s="4"/>
      <c r="H709" s="4"/>
    </row>
    <row r="710" spans="2:8" x14ac:dyDescent="0.25">
      <c r="B710" s="3"/>
      <c r="C710" s="4"/>
      <c r="D710" s="4"/>
      <c r="E710" s="4"/>
      <c r="F710" s="4"/>
      <c r="G710" s="4"/>
      <c r="H710" s="4"/>
    </row>
    <row r="711" spans="2:8" x14ac:dyDescent="0.25">
      <c r="B711" s="3"/>
      <c r="C711" s="4"/>
      <c r="D711" s="4"/>
      <c r="E711" s="4"/>
      <c r="F711" s="4"/>
      <c r="G711" s="4"/>
      <c r="H711" s="4"/>
    </row>
    <row r="712" spans="2:8" x14ac:dyDescent="0.25">
      <c r="B712" s="3"/>
      <c r="C712" s="4"/>
      <c r="D712" s="4"/>
      <c r="E712" s="4"/>
      <c r="F712" s="4"/>
      <c r="G712" s="4"/>
      <c r="H712" s="4"/>
    </row>
    <row r="713" spans="2:8" x14ac:dyDescent="0.25">
      <c r="B713" s="3"/>
      <c r="C713" s="4"/>
      <c r="D713" s="4"/>
      <c r="E713" s="4"/>
      <c r="F713" s="4"/>
      <c r="G713" s="4"/>
      <c r="H713" s="4"/>
    </row>
    <row r="714" spans="2:8" x14ac:dyDescent="0.25">
      <c r="B714" s="3"/>
      <c r="C714" s="4"/>
      <c r="D714" s="4"/>
      <c r="E714" s="4"/>
      <c r="F714" s="4"/>
      <c r="G714" s="4"/>
      <c r="H714" s="4"/>
    </row>
    <row r="715" spans="2:8" x14ac:dyDescent="0.25">
      <c r="B715" s="3"/>
      <c r="C715" s="4"/>
      <c r="D715" s="4"/>
      <c r="E715" s="4"/>
      <c r="F715" s="4"/>
      <c r="G715" s="4"/>
      <c r="H715" s="4"/>
    </row>
    <row r="716" spans="2:8" x14ac:dyDescent="0.25">
      <c r="B716" s="3"/>
      <c r="C716" s="4"/>
      <c r="D716" s="4"/>
      <c r="E716" s="4"/>
      <c r="F716" s="4"/>
      <c r="G716" s="4"/>
      <c r="H716" s="4"/>
    </row>
    <row r="717" spans="2:8" x14ac:dyDescent="0.25">
      <c r="B717" s="3"/>
      <c r="C717" s="4"/>
      <c r="D717" s="4"/>
      <c r="E717" s="4"/>
      <c r="F717" s="4"/>
      <c r="G717" s="4"/>
      <c r="H717" s="4"/>
    </row>
    <row r="718" spans="2:8" x14ac:dyDescent="0.25">
      <c r="B718" s="3"/>
      <c r="C718" s="4"/>
      <c r="D718" s="4"/>
      <c r="E718" s="4"/>
      <c r="F718" s="4"/>
      <c r="G718" s="4"/>
      <c r="H718" s="4"/>
    </row>
    <row r="719" spans="2:8" x14ac:dyDescent="0.25">
      <c r="B719" s="3"/>
      <c r="C719" s="4"/>
      <c r="D719" s="4"/>
      <c r="E719" s="4"/>
      <c r="F719" s="4"/>
      <c r="G719" s="4"/>
      <c r="H719" s="4"/>
    </row>
    <row r="720" spans="2:8" x14ac:dyDescent="0.25">
      <c r="B720" s="3"/>
      <c r="C720" s="4"/>
      <c r="D720" s="4"/>
      <c r="E720" s="4"/>
      <c r="F720" s="4"/>
      <c r="G720" s="4"/>
      <c r="H720" s="4"/>
    </row>
    <row r="721" spans="2:8" x14ac:dyDescent="0.25">
      <c r="B721" s="3"/>
      <c r="C721" s="4"/>
      <c r="D721" s="4"/>
      <c r="E721" s="4"/>
      <c r="F721" s="4"/>
      <c r="G721" s="4"/>
      <c r="H721" s="4"/>
    </row>
    <row r="722" spans="2:8" x14ac:dyDescent="0.25">
      <c r="B722" s="3"/>
      <c r="C722" s="4"/>
      <c r="D722" s="4"/>
      <c r="E722" s="4"/>
      <c r="F722" s="4"/>
      <c r="G722" s="4"/>
      <c r="H722" s="4"/>
    </row>
    <row r="723" spans="2:8" x14ac:dyDescent="0.25">
      <c r="B723" s="3"/>
      <c r="C723" s="4"/>
      <c r="D723" s="4"/>
      <c r="E723" s="4"/>
      <c r="F723" s="4"/>
      <c r="G723" s="4"/>
      <c r="H723" s="4"/>
    </row>
    <row r="724" spans="2:8" x14ac:dyDescent="0.25">
      <c r="B724" s="3"/>
      <c r="C724" s="4"/>
      <c r="D724" s="4"/>
      <c r="E724" s="4"/>
      <c r="F724" s="4"/>
      <c r="G724" s="4"/>
      <c r="H724" s="4"/>
    </row>
    <row r="725" spans="2:8" x14ac:dyDescent="0.25">
      <c r="B725" s="3"/>
      <c r="C725" s="4"/>
      <c r="D725" s="4"/>
      <c r="E725" s="4"/>
      <c r="F725" s="4"/>
      <c r="G725" s="4"/>
      <c r="H725" s="4"/>
    </row>
    <row r="726" spans="2:8" x14ac:dyDescent="0.25">
      <c r="B726" s="3"/>
      <c r="C726" s="4"/>
      <c r="D726" s="4"/>
      <c r="E726" s="4"/>
      <c r="F726" s="4"/>
      <c r="G726" s="4"/>
      <c r="H726" s="4"/>
    </row>
    <row r="727" spans="2:8" x14ac:dyDescent="0.25">
      <c r="B727" s="3"/>
      <c r="C727" s="4"/>
      <c r="D727" s="4"/>
      <c r="E727" s="4"/>
      <c r="F727" s="4"/>
      <c r="G727" s="4"/>
      <c r="H727" s="4"/>
    </row>
    <row r="728" spans="2:8" x14ac:dyDescent="0.25">
      <c r="B728" s="3"/>
      <c r="C728" s="4"/>
      <c r="D728" s="4"/>
      <c r="E728" s="4"/>
      <c r="F728" s="4"/>
      <c r="G728" s="4"/>
      <c r="H728" s="4"/>
    </row>
    <row r="729" spans="2:8" x14ac:dyDescent="0.25">
      <c r="B729" s="3"/>
      <c r="C729" s="4"/>
      <c r="D729" s="4"/>
      <c r="E729" s="4"/>
      <c r="F729" s="4"/>
      <c r="G729" s="4"/>
      <c r="H729" s="4"/>
    </row>
    <row r="730" spans="2:8" x14ac:dyDescent="0.25">
      <c r="B730" s="3"/>
      <c r="C730" s="4"/>
      <c r="D730" s="4"/>
      <c r="E730" s="4"/>
      <c r="F730" s="4"/>
      <c r="G730" s="4"/>
      <c r="H730" s="4"/>
    </row>
    <row r="731" spans="2:8" x14ac:dyDescent="0.25">
      <c r="B731" s="3"/>
      <c r="C731" s="4"/>
      <c r="D731" s="4"/>
      <c r="E731" s="4"/>
      <c r="F731" s="4"/>
      <c r="G731" s="4"/>
      <c r="H731" s="4"/>
    </row>
    <row r="732" spans="2:8" x14ac:dyDescent="0.25">
      <c r="B732" s="3"/>
      <c r="C732" s="4"/>
      <c r="D732" s="4"/>
      <c r="E732" s="4"/>
      <c r="F732" s="4"/>
      <c r="G732" s="4"/>
      <c r="H732" s="4"/>
    </row>
    <row r="733" spans="2:8" x14ac:dyDescent="0.25">
      <c r="B733" s="3"/>
      <c r="C733" s="4"/>
      <c r="D733" s="4"/>
      <c r="E733" s="4"/>
      <c r="F733" s="4"/>
      <c r="G733" s="4"/>
      <c r="H733" s="4"/>
    </row>
    <row r="734" spans="2:8" x14ac:dyDescent="0.25">
      <c r="B734" s="3"/>
      <c r="C734" s="4"/>
      <c r="D734" s="4"/>
      <c r="E734" s="4"/>
      <c r="F734" s="4"/>
      <c r="G734" s="4"/>
      <c r="H734" s="4"/>
    </row>
    <row r="735" spans="2:8" x14ac:dyDescent="0.25">
      <c r="B735" s="3"/>
      <c r="C735" s="4"/>
      <c r="D735" s="4"/>
      <c r="E735" s="4"/>
      <c r="F735" s="4"/>
      <c r="G735" s="4"/>
      <c r="H735" s="4"/>
    </row>
    <row r="736" spans="2:8" x14ac:dyDescent="0.25">
      <c r="B736" s="3"/>
      <c r="C736" s="4"/>
      <c r="D736" s="4"/>
      <c r="E736" s="4"/>
      <c r="F736" s="4"/>
      <c r="G736" s="4"/>
      <c r="H736" s="4"/>
    </row>
    <row r="737" spans="2:8" x14ac:dyDescent="0.25">
      <c r="B737" s="3"/>
      <c r="C737" s="4"/>
      <c r="D737" s="4"/>
      <c r="E737" s="4"/>
      <c r="F737" s="4"/>
      <c r="G737" s="4"/>
      <c r="H737" s="4"/>
    </row>
    <row r="738" spans="2:8" x14ac:dyDescent="0.25">
      <c r="B738" s="3"/>
      <c r="C738" s="4"/>
      <c r="D738" s="4"/>
      <c r="E738" s="4"/>
      <c r="F738" s="4"/>
      <c r="G738" s="4"/>
      <c r="H738" s="4"/>
    </row>
    <row r="739" spans="2:8" x14ac:dyDescent="0.25">
      <c r="B739" s="3"/>
      <c r="C739" s="4"/>
      <c r="D739" s="4"/>
      <c r="E739" s="4"/>
      <c r="F739" s="4"/>
      <c r="G739" s="4"/>
      <c r="H739" s="4"/>
    </row>
    <row r="740" spans="2:8" x14ac:dyDescent="0.25">
      <c r="B740" s="3"/>
      <c r="C740" s="4"/>
      <c r="D740" s="4"/>
      <c r="E740" s="4"/>
      <c r="F740" s="4"/>
      <c r="G740" s="4"/>
      <c r="H740" s="4"/>
    </row>
    <row r="741" spans="2:8" x14ac:dyDescent="0.25">
      <c r="B741" s="3"/>
      <c r="C741" s="4"/>
      <c r="D741" s="4"/>
      <c r="E741" s="4"/>
      <c r="F741" s="4"/>
      <c r="G741" s="4"/>
      <c r="H741" s="4"/>
    </row>
    <row r="742" spans="2:8" x14ac:dyDescent="0.25">
      <c r="B742" s="3"/>
      <c r="C742" s="4"/>
      <c r="D742" s="4"/>
      <c r="E742" s="4"/>
      <c r="F742" s="4"/>
      <c r="G742" s="4"/>
      <c r="H742" s="4"/>
    </row>
    <row r="743" spans="2:8" x14ac:dyDescent="0.25">
      <c r="B743" s="3"/>
      <c r="C743" s="4"/>
      <c r="D743" s="4"/>
      <c r="E743" s="4"/>
      <c r="F743" s="4"/>
      <c r="G743" s="4"/>
      <c r="H743" s="4"/>
    </row>
    <row r="744" spans="2:8" x14ac:dyDescent="0.25">
      <c r="B744" s="3"/>
      <c r="C744" s="4"/>
      <c r="D744" s="4"/>
      <c r="E744" s="4"/>
      <c r="F744" s="4"/>
      <c r="G744" s="4"/>
      <c r="H744" s="4"/>
    </row>
    <row r="745" spans="2:8" x14ac:dyDescent="0.25">
      <c r="B745" s="3"/>
      <c r="C745" s="4"/>
      <c r="D745" s="4"/>
      <c r="E745" s="4"/>
      <c r="F745" s="4"/>
      <c r="G745" s="4"/>
      <c r="H745" s="4"/>
    </row>
    <row r="746" spans="2:8" x14ac:dyDescent="0.25">
      <c r="B746" s="3"/>
      <c r="C746" s="4"/>
      <c r="D746" s="4"/>
      <c r="E746" s="4"/>
      <c r="F746" s="4"/>
      <c r="G746" s="4"/>
      <c r="H746" s="4"/>
    </row>
    <row r="747" spans="2:8" x14ac:dyDescent="0.25">
      <c r="B747" s="3"/>
      <c r="C747" s="4"/>
      <c r="D747" s="4"/>
      <c r="E747" s="4"/>
      <c r="F747" s="4"/>
      <c r="G747" s="4"/>
      <c r="H747" s="4"/>
    </row>
    <row r="748" spans="2:8" x14ac:dyDescent="0.25">
      <c r="B748" s="3"/>
      <c r="C748" s="4"/>
      <c r="D748" s="4"/>
      <c r="E748" s="4"/>
      <c r="F748" s="4"/>
      <c r="G748" s="4"/>
      <c r="H748" s="4"/>
    </row>
    <row r="749" spans="2:8" x14ac:dyDescent="0.25">
      <c r="B749" s="3"/>
      <c r="C749" s="4"/>
      <c r="D749" s="4"/>
      <c r="E749" s="4"/>
      <c r="F749" s="4"/>
      <c r="G749" s="4"/>
      <c r="H749" s="4"/>
    </row>
    <row r="750" spans="2:8" x14ac:dyDescent="0.25">
      <c r="B750" s="3"/>
      <c r="C750" s="4"/>
      <c r="D750" s="4"/>
      <c r="E750" s="4"/>
      <c r="F750" s="4"/>
      <c r="G750" s="4"/>
      <c r="H750" s="4"/>
    </row>
    <row r="751" spans="2:8" x14ac:dyDescent="0.25">
      <c r="B751" s="3"/>
      <c r="C751" s="4"/>
      <c r="D751" s="4"/>
      <c r="E751" s="4"/>
      <c r="F751" s="4"/>
      <c r="G751" s="4"/>
      <c r="H751" s="4"/>
    </row>
    <row r="752" spans="2:8" x14ac:dyDescent="0.25">
      <c r="B752" s="3"/>
      <c r="C752" s="4"/>
      <c r="D752" s="4"/>
      <c r="E752" s="4"/>
      <c r="F752" s="4"/>
      <c r="G752" s="4"/>
      <c r="H752" s="4"/>
    </row>
    <row r="753" spans="2:8" x14ac:dyDescent="0.25">
      <c r="B753" s="3"/>
      <c r="C753" s="4"/>
      <c r="D753" s="4"/>
      <c r="E753" s="4"/>
      <c r="F753" s="4"/>
      <c r="G753" s="4"/>
      <c r="H753" s="4"/>
    </row>
    <row r="754" spans="2:8" x14ac:dyDescent="0.25">
      <c r="B754" s="3"/>
      <c r="C754" s="4"/>
      <c r="D754" s="4"/>
      <c r="E754" s="4"/>
      <c r="F754" s="4"/>
      <c r="G754" s="4"/>
      <c r="H754" s="4"/>
    </row>
    <row r="755" spans="2:8" x14ac:dyDescent="0.25">
      <c r="B755" s="3"/>
      <c r="C755" s="4"/>
      <c r="D755" s="4"/>
      <c r="E755" s="4"/>
      <c r="F755" s="4"/>
      <c r="G755" s="4"/>
      <c r="H755" s="4"/>
    </row>
    <row r="756" spans="2:8" x14ac:dyDescent="0.25">
      <c r="B756" s="3"/>
      <c r="C756" s="4"/>
      <c r="D756" s="4"/>
      <c r="E756" s="4"/>
      <c r="F756" s="4"/>
      <c r="G756" s="4"/>
      <c r="H756" s="4"/>
    </row>
    <row r="757" spans="2:8" x14ac:dyDescent="0.25">
      <c r="B757" s="3"/>
      <c r="C757" s="4"/>
      <c r="D757" s="4"/>
      <c r="E757" s="4"/>
      <c r="F757" s="4"/>
      <c r="G757" s="4"/>
      <c r="H757" s="4"/>
    </row>
    <row r="758" spans="2:8" x14ac:dyDescent="0.25">
      <c r="B758" s="3"/>
      <c r="C758" s="4"/>
      <c r="D758" s="4"/>
      <c r="E758" s="4"/>
      <c r="F758" s="4"/>
      <c r="G758" s="4"/>
      <c r="H758" s="4"/>
    </row>
    <row r="759" spans="2:8" x14ac:dyDescent="0.25">
      <c r="B759" s="3"/>
      <c r="C759" s="4"/>
      <c r="D759" s="4"/>
      <c r="E759" s="4"/>
      <c r="F759" s="4"/>
      <c r="G759" s="4"/>
      <c r="H759" s="4"/>
    </row>
    <row r="760" spans="2:8" x14ac:dyDescent="0.25">
      <c r="B760" s="3"/>
      <c r="C760" s="4"/>
      <c r="D760" s="4"/>
      <c r="E760" s="4"/>
      <c r="F760" s="4"/>
      <c r="G760" s="4"/>
      <c r="H760" s="4"/>
    </row>
    <row r="761" spans="2:8" x14ac:dyDescent="0.25">
      <c r="B761" s="3"/>
      <c r="C761" s="4"/>
      <c r="D761" s="4"/>
      <c r="E761" s="4"/>
      <c r="F761" s="4"/>
      <c r="G761" s="4"/>
      <c r="H761" s="4"/>
    </row>
    <row r="762" spans="2:8" x14ac:dyDescent="0.25">
      <c r="B762" s="3"/>
      <c r="C762" s="4"/>
      <c r="D762" s="4"/>
      <c r="E762" s="4"/>
      <c r="F762" s="4"/>
      <c r="G762" s="4"/>
      <c r="H762" s="4"/>
    </row>
    <row r="763" spans="2:8" x14ac:dyDescent="0.25">
      <c r="B763" s="3"/>
      <c r="C763" s="4"/>
      <c r="D763" s="4"/>
      <c r="E763" s="4"/>
      <c r="F763" s="4"/>
      <c r="G763" s="4"/>
      <c r="H763" s="4"/>
    </row>
    <row r="764" spans="2:8" x14ac:dyDescent="0.25">
      <c r="B764" s="3"/>
      <c r="C764" s="4"/>
      <c r="D764" s="4"/>
      <c r="E764" s="4"/>
      <c r="F764" s="4"/>
      <c r="G764" s="4"/>
      <c r="H764" s="4"/>
    </row>
    <row r="765" spans="2:8" x14ac:dyDescent="0.25">
      <c r="B765" s="3"/>
      <c r="C765" s="4"/>
      <c r="D765" s="4"/>
      <c r="E765" s="4"/>
      <c r="F765" s="4"/>
      <c r="G765" s="4"/>
      <c r="H765" s="4"/>
    </row>
    <row r="766" spans="2:8" x14ac:dyDescent="0.25">
      <c r="B766" s="3"/>
      <c r="C766" s="4"/>
      <c r="D766" s="4"/>
      <c r="E766" s="4"/>
      <c r="F766" s="4"/>
      <c r="G766" s="4"/>
      <c r="H766" s="4"/>
    </row>
    <row r="767" spans="2:8" x14ac:dyDescent="0.25">
      <c r="B767" s="3"/>
      <c r="C767" s="4"/>
      <c r="D767" s="4"/>
      <c r="E767" s="4"/>
      <c r="F767" s="4"/>
      <c r="G767" s="4"/>
      <c r="H767" s="4"/>
    </row>
    <row r="768" spans="2:8" x14ac:dyDescent="0.25">
      <c r="B768" s="3"/>
      <c r="C768" s="4"/>
      <c r="D768" s="4"/>
      <c r="E768" s="4"/>
      <c r="F768" s="4"/>
      <c r="G768" s="4"/>
      <c r="H768" s="4"/>
    </row>
    <row r="769" spans="2:8" x14ac:dyDescent="0.25">
      <c r="B769" s="3"/>
      <c r="C769" s="4"/>
      <c r="D769" s="4"/>
      <c r="E769" s="4"/>
      <c r="F769" s="4"/>
      <c r="G769" s="4"/>
      <c r="H769" s="4"/>
    </row>
    <row r="770" spans="2:8" x14ac:dyDescent="0.25">
      <c r="B770" s="3"/>
      <c r="C770" s="4"/>
      <c r="D770" s="4"/>
      <c r="E770" s="4"/>
      <c r="F770" s="4"/>
      <c r="G770" s="4"/>
      <c r="H770" s="4"/>
    </row>
    <row r="771" spans="2:8" x14ac:dyDescent="0.25">
      <c r="B771" s="3"/>
      <c r="C771" s="4"/>
      <c r="D771" s="4"/>
      <c r="E771" s="4"/>
      <c r="F771" s="4"/>
      <c r="G771" s="4"/>
      <c r="H771" s="4"/>
    </row>
    <row r="772" spans="2:8" x14ac:dyDescent="0.25">
      <c r="B772" s="3"/>
      <c r="C772" s="4"/>
      <c r="D772" s="4"/>
      <c r="E772" s="4"/>
      <c r="F772" s="4"/>
      <c r="G772" s="4"/>
      <c r="H772" s="4"/>
    </row>
    <row r="773" spans="2:8" x14ac:dyDescent="0.25">
      <c r="B773" s="3"/>
      <c r="C773" s="4"/>
      <c r="D773" s="4"/>
      <c r="E773" s="4"/>
      <c r="F773" s="4"/>
      <c r="G773" s="4"/>
      <c r="H773" s="4"/>
    </row>
    <row r="774" spans="2:8" x14ac:dyDescent="0.25">
      <c r="B774" s="3"/>
      <c r="C774" s="4"/>
      <c r="D774" s="4"/>
      <c r="E774" s="4"/>
      <c r="F774" s="4"/>
      <c r="G774" s="4"/>
      <c r="H774" s="4"/>
    </row>
    <row r="775" spans="2:8" x14ac:dyDescent="0.25">
      <c r="B775" s="3"/>
      <c r="C775" s="4"/>
      <c r="D775" s="4"/>
      <c r="E775" s="4"/>
      <c r="F775" s="4"/>
      <c r="G775" s="4"/>
      <c r="H775" s="4"/>
    </row>
    <row r="776" spans="2:8" x14ac:dyDescent="0.25">
      <c r="B776" s="3"/>
      <c r="C776" s="4"/>
      <c r="D776" s="4"/>
      <c r="E776" s="4"/>
      <c r="F776" s="4"/>
      <c r="G776" s="4"/>
      <c r="H776" s="4"/>
    </row>
    <row r="777" spans="2:8" x14ac:dyDescent="0.25">
      <c r="B777" s="3"/>
      <c r="C777" s="4"/>
      <c r="D777" s="4"/>
      <c r="E777" s="4"/>
      <c r="F777" s="4"/>
      <c r="G777" s="4"/>
      <c r="H777" s="4"/>
    </row>
    <row r="778" spans="2:8" x14ac:dyDescent="0.25">
      <c r="B778" s="3"/>
      <c r="C778" s="4"/>
      <c r="D778" s="4"/>
      <c r="E778" s="4"/>
      <c r="F778" s="4"/>
      <c r="G778" s="4"/>
      <c r="H778" s="4"/>
    </row>
    <row r="779" spans="2:8" x14ac:dyDescent="0.25">
      <c r="B779" s="3"/>
      <c r="C779" s="4"/>
      <c r="D779" s="4"/>
      <c r="E779" s="4"/>
      <c r="F779" s="4"/>
      <c r="G779" s="4"/>
      <c r="H779" s="4"/>
    </row>
    <row r="780" spans="2:8" x14ac:dyDescent="0.25">
      <c r="B780" s="3"/>
      <c r="C780" s="4"/>
      <c r="D780" s="4"/>
      <c r="E780" s="4"/>
      <c r="F780" s="4"/>
      <c r="G780" s="4"/>
      <c r="H780" s="4"/>
    </row>
    <row r="781" spans="2:8" x14ac:dyDescent="0.25">
      <c r="B781" s="3"/>
      <c r="C781" s="4"/>
      <c r="D781" s="4"/>
      <c r="E781" s="4"/>
      <c r="F781" s="4"/>
      <c r="G781" s="4"/>
      <c r="H781" s="4"/>
    </row>
    <row r="782" spans="2:8" x14ac:dyDescent="0.25">
      <c r="B782" s="3"/>
      <c r="C782" s="4"/>
      <c r="D782" s="4"/>
      <c r="E782" s="4"/>
      <c r="F782" s="4"/>
      <c r="G782" s="4"/>
      <c r="H782" s="4"/>
    </row>
    <row r="783" spans="2:8" x14ac:dyDescent="0.25">
      <c r="B783" s="3"/>
      <c r="C783" s="4"/>
      <c r="D783" s="4"/>
      <c r="E783" s="4"/>
      <c r="F783" s="4"/>
      <c r="G783" s="4"/>
      <c r="H783" s="4"/>
    </row>
    <row r="784" spans="2:8" x14ac:dyDescent="0.25">
      <c r="B784" s="3"/>
      <c r="C784" s="4"/>
      <c r="D784" s="4"/>
      <c r="E784" s="4"/>
      <c r="F784" s="4"/>
      <c r="G784" s="4"/>
      <c r="H784" s="4"/>
    </row>
    <row r="785" spans="2:8" x14ac:dyDescent="0.25">
      <c r="B785" s="3"/>
      <c r="C785" s="4"/>
      <c r="D785" s="4"/>
      <c r="E785" s="4"/>
      <c r="F785" s="4"/>
      <c r="G785" s="4"/>
      <c r="H785" s="4"/>
    </row>
    <row r="786" spans="2:8" x14ac:dyDescent="0.25">
      <c r="B786" s="3"/>
      <c r="C786" s="4"/>
      <c r="D786" s="4"/>
      <c r="E786" s="4"/>
      <c r="F786" s="4"/>
      <c r="G786" s="4"/>
      <c r="H786" s="4"/>
    </row>
    <row r="787" spans="2:8" x14ac:dyDescent="0.25">
      <c r="B787" s="3"/>
      <c r="C787" s="4"/>
      <c r="D787" s="4"/>
      <c r="E787" s="4"/>
      <c r="F787" s="4"/>
      <c r="G787" s="4"/>
      <c r="H787" s="4"/>
    </row>
    <row r="788" spans="2:8" x14ac:dyDescent="0.25">
      <c r="B788" s="3"/>
      <c r="C788" s="4"/>
      <c r="D788" s="4"/>
      <c r="E788" s="4"/>
      <c r="F788" s="4"/>
      <c r="G788" s="4"/>
      <c r="H788" s="4"/>
    </row>
    <row r="789" spans="2:8" x14ac:dyDescent="0.25">
      <c r="B789" s="3"/>
      <c r="C789" s="4"/>
      <c r="D789" s="4"/>
      <c r="E789" s="4"/>
      <c r="F789" s="4"/>
      <c r="G789" s="4"/>
      <c r="H789" s="4"/>
    </row>
    <row r="790" spans="2:8" x14ac:dyDescent="0.25">
      <c r="B790" s="3"/>
      <c r="C790" s="4"/>
      <c r="D790" s="4"/>
      <c r="E790" s="4"/>
      <c r="F790" s="4"/>
      <c r="G790" s="4"/>
      <c r="H790" s="4"/>
    </row>
    <row r="791" spans="2:8" x14ac:dyDescent="0.25">
      <c r="B791" s="3"/>
      <c r="C791" s="4"/>
      <c r="D791" s="4"/>
      <c r="E791" s="4"/>
      <c r="F791" s="4"/>
      <c r="G791" s="4"/>
      <c r="H791" s="4"/>
    </row>
    <row r="792" spans="2:8" x14ac:dyDescent="0.25">
      <c r="B792" s="3"/>
      <c r="C792" s="4"/>
      <c r="D792" s="4"/>
      <c r="E792" s="4"/>
      <c r="F792" s="4"/>
      <c r="G792" s="4"/>
      <c r="H792" s="4"/>
    </row>
    <row r="793" spans="2:8" x14ac:dyDescent="0.25">
      <c r="B793" s="3"/>
      <c r="C793" s="4"/>
      <c r="D793" s="4"/>
      <c r="E793" s="4"/>
      <c r="F793" s="4"/>
      <c r="G793" s="4"/>
      <c r="H793" s="4"/>
    </row>
    <row r="794" spans="2:8" x14ac:dyDescent="0.25">
      <c r="B794" s="3"/>
      <c r="C794" s="4"/>
      <c r="D794" s="4"/>
      <c r="E794" s="4"/>
      <c r="F794" s="4"/>
      <c r="G794" s="4"/>
      <c r="H794" s="4"/>
    </row>
    <row r="795" spans="2:8" x14ac:dyDescent="0.25">
      <c r="B795" s="3"/>
      <c r="C795" s="4"/>
      <c r="D795" s="4"/>
      <c r="E795" s="4"/>
      <c r="F795" s="4"/>
      <c r="G795" s="4"/>
      <c r="H795" s="4"/>
    </row>
    <row r="796" spans="2:8" x14ac:dyDescent="0.25">
      <c r="B796" s="3"/>
      <c r="C796" s="4"/>
      <c r="D796" s="4"/>
      <c r="E796" s="4"/>
      <c r="F796" s="4"/>
      <c r="G796" s="4"/>
      <c r="H796" s="4"/>
    </row>
    <row r="797" spans="2:8" x14ac:dyDescent="0.25">
      <c r="B797" s="3"/>
      <c r="C797" s="4"/>
      <c r="D797" s="4"/>
      <c r="E797" s="4"/>
      <c r="F797" s="4"/>
      <c r="G797" s="4"/>
      <c r="H797" s="4"/>
    </row>
    <row r="798" spans="2:8" x14ac:dyDescent="0.25">
      <c r="B798" s="3"/>
      <c r="C798" s="4"/>
      <c r="D798" s="4"/>
      <c r="E798" s="4"/>
      <c r="F798" s="4"/>
      <c r="G798" s="4"/>
      <c r="H798" s="4"/>
    </row>
    <row r="799" spans="2:8" x14ac:dyDescent="0.25">
      <c r="B799" s="3"/>
      <c r="C799" s="4"/>
      <c r="D799" s="4"/>
      <c r="E799" s="4"/>
      <c r="F799" s="4"/>
      <c r="G799" s="4"/>
      <c r="H799" s="4"/>
    </row>
    <row r="800" spans="2:8" x14ac:dyDescent="0.25">
      <c r="B800" s="3"/>
      <c r="C800" s="4"/>
      <c r="D800" s="4"/>
      <c r="E800" s="4"/>
      <c r="F800" s="4"/>
      <c r="G800" s="4"/>
      <c r="H800" s="4"/>
    </row>
    <row r="801" spans="2:8" x14ac:dyDescent="0.25">
      <c r="B801" s="3"/>
      <c r="C801" s="4"/>
      <c r="D801" s="4"/>
      <c r="E801" s="4"/>
      <c r="F801" s="4"/>
      <c r="G801" s="4"/>
      <c r="H801" s="4"/>
    </row>
    <row r="802" spans="2:8" x14ac:dyDescent="0.25">
      <c r="B802" s="3"/>
      <c r="C802" s="4"/>
      <c r="D802" s="4"/>
      <c r="E802" s="4"/>
      <c r="F802" s="4"/>
      <c r="G802" s="4"/>
      <c r="H802" s="4"/>
    </row>
    <row r="803" spans="2:8" x14ac:dyDescent="0.25">
      <c r="B803" s="3"/>
      <c r="C803" s="4"/>
      <c r="D803" s="4"/>
      <c r="E803" s="4"/>
      <c r="F803" s="4"/>
      <c r="G803" s="4"/>
      <c r="H803" s="4"/>
    </row>
    <row r="804" spans="2:8" x14ac:dyDescent="0.25">
      <c r="B804" s="3"/>
      <c r="C804" s="4"/>
      <c r="D804" s="4"/>
      <c r="E804" s="4"/>
      <c r="F804" s="4"/>
      <c r="G804" s="4"/>
      <c r="H804" s="4"/>
    </row>
    <row r="805" spans="2:8" x14ac:dyDescent="0.25">
      <c r="B805" s="3"/>
      <c r="C805" s="4"/>
      <c r="D805" s="4"/>
      <c r="E805" s="4"/>
      <c r="F805" s="4"/>
      <c r="G805" s="4"/>
      <c r="H805" s="4"/>
    </row>
    <row r="806" spans="2:8" x14ac:dyDescent="0.25">
      <c r="B806" s="3"/>
      <c r="C806" s="4"/>
      <c r="D806" s="4"/>
      <c r="E806" s="4"/>
      <c r="F806" s="4"/>
      <c r="G806" s="4"/>
      <c r="H806" s="4"/>
    </row>
    <row r="807" spans="2:8" x14ac:dyDescent="0.25">
      <c r="B807" s="3"/>
      <c r="C807" s="4"/>
      <c r="D807" s="4"/>
      <c r="E807" s="4"/>
      <c r="F807" s="4"/>
      <c r="G807" s="4"/>
      <c r="H807" s="4"/>
    </row>
    <row r="808" spans="2:8" x14ac:dyDescent="0.25">
      <c r="B808" s="3"/>
      <c r="C808" s="4"/>
      <c r="D808" s="4"/>
      <c r="E808" s="4"/>
      <c r="F808" s="4"/>
      <c r="G808" s="4"/>
      <c r="H808" s="4"/>
    </row>
    <row r="809" spans="2:8" x14ac:dyDescent="0.25">
      <c r="B809" s="3"/>
      <c r="C809" s="4"/>
      <c r="D809" s="4"/>
      <c r="E809" s="4"/>
      <c r="F809" s="4"/>
      <c r="G809" s="4"/>
      <c r="H809" s="4"/>
    </row>
    <row r="810" spans="2:8" x14ac:dyDescent="0.25">
      <c r="B810" s="3"/>
      <c r="C810" s="4"/>
      <c r="D810" s="4"/>
      <c r="E810" s="4"/>
      <c r="F810" s="4"/>
      <c r="G810" s="4"/>
      <c r="H810" s="4"/>
    </row>
    <row r="811" spans="2:8" x14ac:dyDescent="0.25">
      <c r="B811" s="3"/>
      <c r="C811" s="4"/>
      <c r="D811" s="4"/>
      <c r="E811" s="4"/>
      <c r="F811" s="4"/>
      <c r="G811" s="4"/>
      <c r="H811" s="4"/>
    </row>
    <row r="812" spans="2:8" x14ac:dyDescent="0.25">
      <c r="B812" s="3"/>
      <c r="C812" s="4"/>
      <c r="D812" s="4"/>
      <c r="E812" s="4"/>
      <c r="F812" s="4"/>
      <c r="G812" s="4"/>
      <c r="H812" s="4"/>
    </row>
    <row r="813" spans="2:8" x14ac:dyDescent="0.25">
      <c r="B813" s="3"/>
      <c r="C813" s="4"/>
      <c r="D813" s="4"/>
      <c r="E813" s="4"/>
      <c r="F813" s="4"/>
      <c r="G813" s="4"/>
      <c r="H813" s="4"/>
    </row>
    <row r="814" spans="2:8" x14ac:dyDescent="0.25">
      <c r="B814" s="3"/>
      <c r="C814" s="4"/>
      <c r="D814" s="4"/>
      <c r="E814" s="4"/>
      <c r="F814" s="4"/>
      <c r="G814" s="4"/>
      <c r="H814" s="4"/>
    </row>
    <row r="815" spans="2:8" x14ac:dyDescent="0.25">
      <c r="B815" s="3"/>
      <c r="C815" s="4"/>
      <c r="D815" s="4"/>
      <c r="E815" s="4"/>
      <c r="F815" s="4"/>
      <c r="G815" s="4"/>
      <c r="H815" s="4"/>
    </row>
    <row r="816" spans="2:8" x14ac:dyDescent="0.25">
      <c r="B816" s="3"/>
      <c r="C816" s="4"/>
      <c r="D816" s="4"/>
      <c r="E816" s="4"/>
      <c r="F816" s="4"/>
      <c r="G816" s="4"/>
      <c r="H816" s="4"/>
    </row>
    <row r="817" spans="2:8" x14ac:dyDescent="0.25">
      <c r="B817" s="3"/>
      <c r="C817" s="4"/>
      <c r="D817" s="4"/>
      <c r="E817" s="4"/>
      <c r="F817" s="4"/>
      <c r="G817" s="4"/>
      <c r="H817" s="4"/>
    </row>
    <row r="818" spans="2:8" x14ac:dyDescent="0.25">
      <c r="B818" s="3"/>
      <c r="C818" s="4"/>
      <c r="D818" s="4"/>
      <c r="E818" s="4"/>
      <c r="F818" s="4"/>
      <c r="G818" s="4"/>
      <c r="H818" s="4"/>
    </row>
    <row r="819" spans="2:8" x14ac:dyDescent="0.25">
      <c r="B819" s="3"/>
      <c r="C819" s="4"/>
      <c r="D819" s="4"/>
      <c r="E819" s="4"/>
      <c r="F819" s="4"/>
      <c r="G819" s="4"/>
      <c r="H819" s="4"/>
    </row>
    <row r="820" spans="2:8" x14ac:dyDescent="0.25">
      <c r="B820" s="3"/>
      <c r="C820" s="4"/>
      <c r="D820" s="4"/>
      <c r="E820" s="4"/>
      <c r="F820" s="4"/>
      <c r="G820" s="4"/>
      <c r="H820" s="4"/>
    </row>
    <row r="821" spans="2:8" x14ac:dyDescent="0.25">
      <c r="B821" s="3"/>
      <c r="C821" s="4"/>
      <c r="D821" s="4"/>
      <c r="E821" s="4"/>
      <c r="F821" s="4"/>
      <c r="G821" s="4"/>
      <c r="H821" s="4"/>
    </row>
    <row r="822" spans="2:8" x14ac:dyDescent="0.25">
      <c r="B822" s="3"/>
      <c r="C822" s="4"/>
      <c r="D822" s="4"/>
      <c r="E822" s="4"/>
      <c r="F822" s="4"/>
      <c r="G822" s="4"/>
      <c r="H822" s="4"/>
    </row>
    <row r="823" spans="2:8" x14ac:dyDescent="0.25">
      <c r="B823" s="3"/>
      <c r="C823" s="4"/>
      <c r="D823" s="4"/>
      <c r="E823" s="4"/>
      <c r="F823" s="4"/>
      <c r="G823" s="4"/>
      <c r="H823" s="4"/>
    </row>
    <row r="824" spans="2:8" x14ac:dyDescent="0.25">
      <c r="B824" s="3"/>
      <c r="C824" s="4"/>
      <c r="D824" s="4"/>
      <c r="E824" s="4"/>
      <c r="F824" s="4"/>
      <c r="G824" s="4"/>
      <c r="H824" s="4"/>
    </row>
    <row r="825" spans="2:8" x14ac:dyDescent="0.25">
      <c r="B825" s="3"/>
      <c r="C825" s="4"/>
      <c r="D825" s="4"/>
      <c r="E825" s="4"/>
      <c r="F825" s="4"/>
      <c r="G825" s="4"/>
      <c r="H825" s="4"/>
    </row>
    <row r="826" spans="2:8" x14ac:dyDescent="0.25">
      <c r="B826" s="3"/>
      <c r="C826" s="4"/>
      <c r="D826" s="4"/>
      <c r="E826" s="4"/>
      <c r="F826" s="4"/>
      <c r="G826" s="4"/>
      <c r="H826" s="4"/>
    </row>
    <row r="827" spans="2:8" x14ac:dyDescent="0.25">
      <c r="B827" s="3"/>
      <c r="C827" s="4"/>
      <c r="D827" s="4"/>
      <c r="E827" s="4"/>
      <c r="F827" s="4"/>
      <c r="G827" s="4"/>
      <c r="H827" s="4"/>
    </row>
    <row r="828" spans="2:8" x14ac:dyDescent="0.25">
      <c r="B828" s="3"/>
      <c r="C828" s="4"/>
      <c r="D828" s="4"/>
      <c r="E828" s="4"/>
      <c r="F828" s="4"/>
      <c r="G828" s="4"/>
      <c r="H828" s="4"/>
    </row>
    <row r="829" spans="2:8" x14ac:dyDescent="0.25">
      <c r="B829" s="3"/>
      <c r="C829" s="4"/>
      <c r="D829" s="4"/>
      <c r="E829" s="4"/>
      <c r="F829" s="4"/>
      <c r="G829" s="4"/>
      <c r="H829" s="4"/>
    </row>
    <row r="830" spans="2:8" x14ac:dyDescent="0.25">
      <c r="B830" s="3"/>
      <c r="C830" s="4"/>
      <c r="D830" s="4"/>
      <c r="E830" s="4"/>
      <c r="F830" s="4"/>
      <c r="G830" s="4"/>
      <c r="H830" s="4"/>
    </row>
    <row r="831" spans="2:8" x14ac:dyDescent="0.25">
      <c r="B831" s="3"/>
      <c r="C831" s="4"/>
      <c r="D831" s="4"/>
      <c r="E831" s="4"/>
      <c r="F831" s="4"/>
      <c r="G831" s="4"/>
      <c r="H831" s="4"/>
    </row>
    <row r="832" spans="2:8" x14ac:dyDescent="0.25">
      <c r="B832" s="3"/>
      <c r="C832" s="4"/>
      <c r="D832" s="4"/>
      <c r="E832" s="4"/>
      <c r="F832" s="4"/>
      <c r="G832" s="4"/>
      <c r="H832" s="4"/>
    </row>
    <row r="833" spans="2:8" x14ac:dyDescent="0.25">
      <c r="B833" s="3"/>
      <c r="C833" s="4"/>
      <c r="D833" s="4"/>
      <c r="E833" s="4"/>
      <c r="F833" s="4"/>
      <c r="G833" s="4"/>
      <c r="H833" s="4"/>
    </row>
    <row r="834" spans="2:8" x14ac:dyDescent="0.25">
      <c r="B834" s="3"/>
      <c r="C834" s="4"/>
      <c r="D834" s="4"/>
      <c r="E834" s="4"/>
      <c r="F834" s="4"/>
      <c r="G834" s="4"/>
      <c r="H834" s="4"/>
    </row>
    <row r="835" spans="2:8" x14ac:dyDescent="0.25">
      <c r="B835" s="3"/>
      <c r="C835" s="4"/>
      <c r="D835" s="4"/>
      <c r="E835" s="4"/>
      <c r="F835" s="4"/>
      <c r="G835" s="4"/>
      <c r="H835" s="4"/>
    </row>
    <row r="836" spans="2:8" x14ac:dyDescent="0.25">
      <c r="B836" s="3"/>
      <c r="C836" s="4"/>
      <c r="D836" s="4"/>
      <c r="E836" s="4"/>
      <c r="F836" s="4"/>
      <c r="G836" s="4"/>
      <c r="H836" s="4"/>
    </row>
    <row r="837" spans="2:8" x14ac:dyDescent="0.25">
      <c r="B837" s="3"/>
      <c r="C837" s="4"/>
      <c r="D837" s="4"/>
      <c r="E837" s="4"/>
      <c r="F837" s="4"/>
      <c r="G837" s="4"/>
      <c r="H837" s="4"/>
    </row>
    <row r="838" spans="2:8" x14ac:dyDescent="0.25">
      <c r="B838" s="3"/>
      <c r="C838" s="4"/>
      <c r="D838" s="4"/>
      <c r="E838" s="4"/>
      <c r="F838" s="4"/>
      <c r="G838" s="4"/>
      <c r="H838" s="4"/>
    </row>
    <row r="839" spans="2:8" x14ac:dyDescent="0.25">
      <c r="B839" s="3"/>
      <c r="C839" s="4"/>
      <c r="D839" s="4"/>
      <c r="E839" s="4"/>
      <c r="F839" s="4"/>
      <c r="G839" s="4"/>
      <c r="H839" s="4"/>
    </row>
    <row r="840" spans="2:8" x14ac:dyDescent="0.25">
      <c r="B840" s="3"/>
      <c r="C840" s="4"/>
      <c r="D840" s="4"/>
      <c r="E840" s="4"/>
      <c r="F840" s="4"/>
      <c r="G840" s="4"/>
      <c r="H840" s="4"/>
    </row>
    <row r="841" spans="2:8" x14ac:dyDescent="0.25">
      <c r="B841" s="3"/>
      <c r="C841" s="4"/>
      <c r="D841" s="4"/>
      <c r="E841" s="4"/>
      <c r="F841" s="4"/>
      <c r="G841" s="4"/>
      <c r="H841" s="4"/>
    </row>
    <row r="842" spans="2:8" x14ac:dyDescent="0.25">
      <c r="B842" s="3"/>
      <c r="C842" s="4"/>
      <c r="D842" s="4"/>
      <c r="E842" s="4"/>
      <c r="F842" s="4"/>
      <c r="G842" s="4"/>
      <c r="H842" s="4"/>
    </row>
    <row r="843" spans="2:8" x14ac:dyDescent="0.25">
      <c r="B843" s="3"/>
      <c r="C843" s="4"/>
      <c r="D843" s="4"/>
      <c r="E843" s="4"/>
      <c r="F843" s="4"/>
      <c r="G843" s="4"/>
      <c r="H843" s="4"/>
    </row>
    <row r="844" spans="2:8" x14ac:dyDescent="0.25">
      <c r="B844" s="3"/>
      <c r="C844" s="4"/>
      <c r="D844" s="4"/>
      <c r="E844" s="4"/>
      <c r="F844" s="4"/>
      <c r="G844" s="4"/>
      <c r="H844" s="4"/>
    </row>
    <row r="845" spans="2:8" x14ac:dyDescent="0.25">
      <c r="B845" s="3"/>
      <c r="C845" s="4"/>
      <c r="D845" s="4"/>
      <c r="E845" s="4"/>
      <c r="F845" s="4"/>
      <c r="G845" s="4"/>
      <c r="H845" s="4"/>
    </row>
    <row r="846" spans="2:8" x14ac:dyDescent="0.25">
      <c r="B846" s="3"/>
      <c r="C846" s="4"/>
      <c r="D846" s="4"/>
      <c r="E846" s="4"/>
      <c r="F846" s="4"/>
      <c r="G846" s="4"/>
      <c r="H846" s="4"/>
    </row>
    <row r="847" spans="2:8" x14ac:dyDescent="0.25">
      <c r="B847" s="3"/>
      <c r="C847" s="4"/>
      <c r="D847" s="4"/>
      <c r="E847" s="4"/>
      <c r="F847" s="4"/>
      <c r="G847" s="4"/>
      <c r="H847" s="4"/>
    </row>
    <row r="848" spans="2:8" x14ac:dyDescent="0.25">
      <c r="B848" s="3"/>
      <c r="C848" s="4"/>
      <c r="D848" s="4"/>
      <c r="E848" s="4"/>
      <c r="F848" s="4"/>
      <c r="G848" s="4"/>
      <c r="H848" s="4"/>
    </row>
    <row r="849" spans="2:8" x14ac:dyDescent="0.25">
      <c r="B849" s="3"/>
      <c r="C849" s="4"/>
      <c r="D849" s="4"/>
      <c r="E849" s="4"/>
      <c r="F849" s="4"/>
      <c r="G849" s="4"/>
      <c r="H849" s="4"/>
    </row>
    <row r="850" spans="2:8" x14ac:dyDescent="0.25">
      <c r="B850" s="3"/>
      <c r="C850" s="4"/>
      <c r="D850" s="4"/>
      <c r="E850" s="4"/>
      <c r="F850" s="4"/>
      <c r="G850" s="4"/>
      <c r="H850" s="4"/>
    </row>
    <row r="851" spans="2:8" x14ac:dyDescent="0.25">
      <c r="B851" s="3"/>
      <c r="C851" s="4"/>
      <c r="D851" s="4"/>
      <c r="E851" s="4"/>
      <c r="F851" s="4"/>
      <c r="G851" s="4"/>
      <c r="H851" s="4"/>
    </row>
    <row r="852" spans="2:8" x14ac:dyDescent="0.25">
      <c r="B852" s="3"/>
      <c r="C852" s="4"/>
      <c r="D852" s="4"/>
      <c r="E852" s="4"/>
      <c r="F852" s="4"/>
      <c r="G852" s="4"/>
      <c r="H852" s="4"/>
    </row>
    <row r="853" spans="2:8" x14ac:dyDescent="0.25">
      <c r="B853" s="3"/>
      <c r="C853" s="4"/>
      <c r="D853" s="4"/>
      <c r="E853" s="4"/>
      <c r="F853" s="4"/>
      <c r="G853" s="4"/>
      <c r="H853" s="4"/>
    </row>
    <row r="854" spans="2:8" x14ac:dyDescent="0.25">
      <c r="B854" s="3"/>
      <c r="C854" s="4"/>
      <c r="D854" s="4"/>
      <c r="E854" s="4"/>
      <c r="F854" s="4"/>
      <c r="G854" s="4"/>
      <c r="H854" s="4"/>
    </row>
    <row r="855" spans="2:8" x14ac:dyDescent="0.25">
      <c r="B855" s="3"/>
      <c r="C855" s="4"/>
      <c r="D855" s="4"/>
      <c r="E855" s="4"/>
      <c r="F855" s="4"/>
      <c r="G855" s="4"/>
      <c r="H855" s="4"/>
    </row>
    <row r="856" spans="2:8" x14ac:dyDescent="0.25">
      <c r="B856" s="3"/>
      <c r="C856" s="4"/>
      <c r="D856" s="4"/>
      <c r="E856" s="4"/>
      <c r="F856" s="4"/>
      <c r="G856" s="4"/>
      <c r="H856" s="4"/>
    </row>
    <row r="857" spans="2:8" x14ac:dyDescent="0.25">
      <c r="B857" s="3"/>
      <c r="C857" s="4"/>
      <c r="D857" s="4"/>
      <c r="E857" s="4"/>
      <c r="F857" s="4"/>
      <c r="G857" s="4"/>
      <c r="H857" s="4"/>
    </row>
    <row r="858" spans="2:8" x14ac:dyDescent="0.25">
      <c r="B858" s="3"/>
      <c r="C858" s="4"/>
      <c r="D858" s="4"/>
      <c r="E858" s="4"/>
      <c r="F858" s="4"/>
      <c r="G858" s="4"/>
      <c r="H858" s="4"/>
    </row>
    <row r="859" spans="2:8" x14ac:dyDescent="0.25">
      <c r="B859" s="3"/>
      <c r="C859" s="4"/>
      <c r="D859" s="4"/>
      <c r="E859" s="4"/>
      <c r="F859" s="4"/>
      <c r="G859" s="4"/>
      <c r="H859" s="4"/>
    </row>
    <row r="860" spans="2:8" x14ac:dyDescent="0.25">
      <c r="B860" s="3"/>
      <c r="C860" s="4"/>
      <c r="D860" s="4"/>
      <c r="E860" s="4"/>
      <c r="F860" s="4"/>
      <c r="G860" s="4"/>
      <c r="H860" s="4"/>
    </row>
    <row r="861" spans="2:8" x14ac:dyDescent="0.25">
      <c r="B861" s="3"/>
      <c r="C861" s="4"/>
      <c r="D861" s="4"/>
      <c r="E861" s="4"/>
      <c r="F861" s="4"/>
      <c r="G861" s="4"/>
      <c r="H861" s="4"/>
    </row>
    <row r="862" spans="2:8" x14ac:dyDescent="0.25">
      <c r="B862" s="3"/>
      <c r="C862" s="4"/>
      <c r="D862" s="4"/>
      <c r="E862" s="4"/>
      <c r="F862" s="4"/>
      <c r="G862" s="4"/>
      <c r="H862" s="4"/>
    </row>
    <row r="863" spans="2:8" x14ac:dyDescent="0.25">
      <c r="B863" s="3"/>
      <c r="C863" s="4"/>
      <c r="D863" s="4"/>
      <c r="E863" s="4"/>
      <c r="F863" s="4"/>
      <c r="G863" s="4"/>
      <c r="H863" s="4"/>
    </row>
    <row r="864" spans="2:8" x14ac:dyDescent="0.25">
      <c r="B864" s="3"/>
      <c r="C864" s="4"/>
      <c r="D864" s="4"/>
      <c r="E864" s="4"/>
      <c r="F864" s="4"/>
      <c r="G864" s="4"/>
      <c r="H864" s="4"/>
    </row>
    <row r="865" spans="2:8" x14ac:dyDescent="0.25">
      <c r="B865" s="3"/>
      <c r="C865" s="4"/>
      <c r="D865" s="4"/>
      <c r="E865" s="4"/>
      <c r="F865" s="4"/>
      <c r="G865" s="4"/>
      <c r="H865" s="4"/>
    </row>
    <row r="866" spans="2:8" x14ac:dyDescent="0.25">
      <c r="B866" s="3"/>
      <c r="C866" s="4"/>
      <c r="D866" s="4"/>
      <c r="E866" s="4"/>
      <c r="F866" s="4"/>
      <c r="G866" s="4"/>
      <c r="H866" s="4"/>
    </row>
    <row r="867" spans="2:8" x14ac:dyDescent="0.25">
      <c r="B867" s="3"/>
      <c r="C867" s="4"/>
      <c r="D867" s="4"/>
      <c r="E867" s="4"/>
      <c r="F867" s="4"/>
      <c r="G867" s="4"/>
      <c r="H867" s="4"/>
    </row>
    <row r="868" spans="2:8" x14ac:dyDescent="0.25">
      <c r="B868" s="3"/>
      <c r="C868" s="4"/>
      <c r="D868" s="4"/>
      <c r="E868" s="4"/>
      <c r="F868" s="4"/>
      <c r="G868" s="4"/>
      <c r="H868" s="4"/>
    </row>
    <row r="869" spans="2:8" x14ac:dyDescent="0.25">
      <c r="B869" s="3"/>
      <c r="C869" s="4"/>
      <c r="D869" s="4"/>
      <c r="E869" s="4"/>
      <c r="F869" s="4"/>
      <c r="G869" s="4"/>
      <c r="H869" s="4"/>
    </row>
    <row r="870" spans="2:8" x14ac:dyDescent="0.25">
      <c r="B870" s="3"/>
      <c r="C870" s="4"/>
      <c r="D870" s="4"/>
      <c r="E870" s="4"/>
      <c r="F870" s="4"/>
      <c r="G870" s="4"/>
      <c r="H870" s="4"/>
    </row>
    <row r="871" spans="2:8" x14ac:dyDescent="0.25">
      <c r="B871" s="3"/>
      <c r="C871" s="4"/>
      <c r="D871" s="4"/>
      <c r="E871" s="4"/>
      <c r="F871" s="4"/>
      <c r="G871" s="4"/>
      <c r="H871" s="4"/>
    </row>
    <row r="872" spans="2:8" x14ac:dyDescent="0.25">
      <c r="B872" s="3"/>
      <c r="C872" s="4"/>
      <c r="D872" s="4"/>
      <c r="E872" s="4"/>
      <c r="F872" s="4"/>
      <c r="G872" s="4"/>
      <c r="H872" s="4"/>
    </row>
    <row r="873" spans="2:8" x14ac:dyDescent="0.25">
      <c r="B873" s="3"/>
      <c r="C873" s="4"/>
      <c r="D873" s="4"/>
      <c r="E873" s="4"/>
      <c r="F873" s="4"/>
      <c r="G873" s="4"/>
      <c r="H873" s="4"/>
    </row>
    <row r="874" spans="2:8" x14ac:dyDescent="0.25">
      <c r="B874" s="3"/>
      <c r="C874" s="4"/>
      <c r="D874" s="4"/>
      <c r="E874" s="4"/>
      <c r="F874" s="4"/>
      <c r="G874" s="4"/>
      <c r="H874" s="4"/>
    </row>
    <row r="875" spans="2:8" x14ac:dyDescent="0.25">
      <c r="B875" s="3"/>
      <c r="C875" s="4"/>
      <c r="D875" s="4"/>
      <c r="E875" s="4"/>
      <c r="F875" s="4"/>
      <c r="G875" s="4"/>
      <c r="H875" s="4"/>
    </row>
    <row r="876" spans="2:8" x14ac:dyDescent="0.25">
      <c r="B876" s="3"/>
      <c r="C876" s="4"/>
      <c r="D876" s="4"/>
      <c r="E876" s="4"/>
      <c r="F876" s="4"/>
      <c r="G876" s="4"/>
      <c r="H876" s="4"/>
    </row>
    <row r="877" spans="2:8" x14ac:dyDescent="0.25">
      <c r="B877" s="3"/>
      <c r="C877" s="4"/>
      <c r="D877" s="4"/>
      <c r="E877" s="4"/>
      <c r="F877" s="4"/>
      <c r="G877" s="4"/>
      <c r="H877" s="4"/>
    </row>
    <row r="878" spans="2:8" x14ac:dyDescent="0.25">
      <c r="B878" s="3"/>
      <c r="C878" s="4"/>
      <c r="D878" s="4"/>
      <c r="E878" s="4"/>
      <c r="F878" s="4"/>
      <c r="G878" s="4"/>
      <c r="H878" s="4"/>
    </row>
    <row r="879" spans="2:8" x14ac:dyDescent="0.25">
      <c r="B879" s="3"/>
      <c r="C879" s="4"/>
      <c r="D879" s="4"/>
      <c r="E879" s="4"/>
      <c r="F879" s="4"/>
      <c r="G879" s="4"/>
      <c r="H879" s="4"/>
    </row>
    <row r="880" spans="2:8" x14ac:dyDescent="0.25">
      <c r="B880" s="3"/>
      <c r="C880" s="4"/>
      <c r="D880" s="4"/>
      <c r="E880" s="4"/>
      <c r="F880" s="4"/>
      <c r="G880" s="4"/>
      <c r="H880" s="4"/>
    </row>
    <row r="881" spans="2:8" x14ac:dyDescent="0.25">
      <c r="B881" s="3"/>
      <c r="C881" s="4"/>
      <c r="D881" s="4"/>
      <c r="E881" s="4"/>
      <c r="F881" s="4"/>
      <c r="G881" s="4"/>
      <c r="H881" s="4"/>
    </row>
    <row r="882" spans="2:8" x14ac:dyDescent="0.25">
      <c r="B882" s="3"/>
      <c r="C882" s="4"/>
      <c r="D882" s="4"/>
      <c r="E882" s="4"/>
      <c r="F882" s="4"/>
      <c r="G882" s="4"/>
      <c r="H882" s="4"/>
    </row>
    <row r="883" spans="2:8" x14ac:dyDescent="0.25">
      <c r="B883" s="3"/>
      <c r="C883" s="4"/>
      <c r="D883" s="4"/>
      <c r="E883" s="4"/>
      <c r="F883" s="4"/>
      <c r="G883" s="4"/>
      <c r="H883" s="4"/>
    </row>
    <row r="884" spans="2:8" x14ac:dyDescent="0.25">
      <c r="B884" s="3"/>
      <c r="C884" s="4"/>
      <c r="D884" s="4"/>
      <c r="E884" s="4"/>
      <c r="F884" s="4"/>
      <c r="G884" s="4"/>
      <c r="H884" s="4"/>
    </row>
    <row r="885" spans="2:8" x14ac:dyDescent="0.25">
      <c r="B885" s="3"/>
      <c r="C885" s="4"/>
      <c r="D885" s="4"/>
      <c r="E885" s="4"/>
      <c r="F885" s="4"/>
      <c r="G885" s="4"/>
      <c r="H885" s="4"/>
    </row>
    <row r="886" spans="2:8" x14ac:dyDescent="0.25">
      <c r="B886" s="3"/>
      <c r="C886" s="4"/>
      <c r="D886" s="4"/>
      <c r="E886" s="4"/>
      <c r="F886" s="4"/>
      <c r="G886" s="4"/>
      <c r="H886" s="4"/>
    </row>
    <row r="887" spans="2:8" x14ac:dyDescent="0.25">
      <c r="B887" s="3"/>
      <c r="C887" s="4"/>
      <c r="D887" s="4"/>
      <c r="E887" s="4"/>
      <c r="F887" s="4"/>
      <c r="G887" s="4"/>
      <c r="H887" s="4"/>
    </row>
    <row r="888" spans="2:8" x14ac:dyDescent="0.25">
      <c r="B888" s="3"/>
      <c r="C888" s="4"/>
      <c r="D888" s="4"/>
      <c r="E888" s="4"/>
      <c r="F888" s="4"/>
      <c r="G888" s="4"/>
      <c r="H888" s="4"/>
    </row>
    <row r="889" spans="2:8" x14ac:dyDescent="0.25">
      <c r="B889" s="3"/>
      <c r="C889" s="4"/>
      <c r="D889" s="4"/>
      <c r="E889" s="4"/>
      <c r="F889" s="4"/>
      <c r="G889" s="4"/>
      <c r="H889" s="4"/>
    </row>
    <row r="890" spans="2:8" x14ac:dyDescent="0.25">
      <c r="B890" s="3"/>
      <c r="C890" s="4"/>
      <c r="D890" s="4"/>
      <c r="E890" s="4"/>
      <c r="F890" s="4"/>
      <c r="G890" s="4"/>
      <c r="H890" s="4"/>
    </row>
    <row r="891" spans="2:8" x14ac:dyDescent="0.25">
      <c r="B891" s="3"/>
      <c r="C891" s="4"/>
      <c r="D891" s="4"/>
      <c r="E891" s="4"/>
      <c r="F891" s="4"/>
      <c r="G891" s="4"/>
      <c r="H891" s="4"/>
    </row>
    <row r="892" spans="2:8" x14ac:dyDescent="0.25">
      <c r="B892" s="3"/>
      <c r="C892" s="4"/>
      <c r="D892" s="4"/>
      <c r="E892" s="4"/>
      <c r="F892" s="4"/>
      <c r="G892" s="4"/>
      <c r="H892" s="4"/>
    </row>
    <row r="893" spans="2:8" x14ac:dyDescent="0.25">
      <c r="B893" s="3"/>
      <c r="C893" s="4"/>
      <c r="D893" s="4"/>
      <c r="E893" s="4"/>
      <c r="F893" s="4"/>
      <c r="G893" s="4"/>
      <c r="H893" s="4"/>
    </row>
    <row r="894" spans="2:8" x14ac:dyDescent="0.25">
      <c r="B894" s="3"/>
      <c r="C894" s="4"/>
      <c r="D894" s="4"/>
      <c r="E894" s="4"/>
      <c r="F894" s="4"/>
      <c r="G894" s="4"/>
      <c r="H894" s="4"/>
    </row>
    <row r="895" spans="2:8" x14ac:dyDescent="0.25">
      <c r="B895" s="3"/>
      <c r="C895" s="4"/>
      <c r="D895" s="4"/>
      <c r="E895" s="4"/>
      <c r="F895" s="4"/>
      <c r="G895" s="4"/>
      <c r="H895" s="4"/>
    </row>
    <row r="896" spans="2:8" x14ac:dyDescent="0.25">
      <c r="B896" s="3"/>
      <c r="C896" s="4"/>
      <c r="D896" s="4"/>
      <c r="E896" s="4"/>
      <c r="F896" s="4"/>
      <c r="G896" s="4"/>
      <c r="H896" s="4"/>
    </row>
    <row r="897" spans="2:8" x14ac:dyDescent="0.25">
      <c r="B897" s="3"/>
      <c r="C897" s="4"/>
      <c r="D897" s="4"/>
      <c r="E897" s="4"/>
      <c r="F897" s="4"/>
      <c r="G897" s="4"/>
      <c r="H897" s="4"/>
    </row>
    <row r="898" spans="2:8" x14ac:dyDescent="0.25">
      <c r="B898" s="3"/>
      <c r="C898" s="4"/>
      <c r="D898" s="4"/>
      <c r="E898" s="4"/>
      <c r="F898" s="4"/>
      <c r="G898" s="4"/>
      <c r="H898" s="4"/>
    </row>
    <row r="899" spans="2:8" x14ac:dyDescent="0.25">
      <c r="B899" s="3"/>
      <c r="C899" s="4"/>
      <c r="D899" s="4"/>
      <c r="E899" s="4"/>
      <c r="F899" s="4"/>
      <c r="G899" s="4"/>
      <c r="H899" s="4"/>
    </row>
    <row r="900" spans="2:8" x14ac:dyDescent="0.25">
      <c r="B900" s="3"/>
      <c r="C900" s="4"/>
      <c r="D900" s="4"/>
      <c r="E900" s="4"/>
      <c r="F900" s="4"/>
      <c r="G900" s="4"/>
      <c r="H900" s="4"/>
    </row>
    <row r="901" spans="2:8" x14ac:dyDescent="0.25">
      <c r="B901" s="3"/>
      <c r="C901" s="4"/>
      <c r="D901" s="4"/>
      <c r="E901" s="4"/>
      <c r="F901" s="4"/>
      <c r="G901" s="4"/>
      <c r="H901" s="4"/>
    </row>
    <row r="902" spans="2:8" x14ac:dyDescent="0.25">
      <c r="B902" s="3"/>
      <c r="C902" s="4"/>
      <c r="D902" s="4"/>
      <c r="E902" s="4"/>
      <c r="F902" s="4"/>
      <c r="G902" s="4"/>
      <c r="H902" s="4"/>
    </row>
    <row r="903" spans="2:8" x14ac:dyDescent="0.25">
      <c r="B903" s="3"/>
      <c r="C903" s="4"/>
      <c r="D903" s="4"/>
      <c r="E903" s="4"/>
      <c r="F903" s="4"/>
      <c r="G903" s="4"/>
      <c r="H903" s="4"/>
    </row>
    <row r="904" spans="2:8" x14ac:dyDescent="0.25">
      <c r="B904" s="3"/>
      <c r="C904" s="4"/>
      <c r="D904" s="4"/>
      <c r="E904" s="4"/>
      <c r="F904" s="4"/>
      <c r="G904" s="4"/>
      <c r="H904" s="4"/>
    </row>
    <row r="905" spans="2:8" x14ac:dyDescent="0.25">
      <c r="B905" s="3"/>
      <c r="C905" s="4"/>
      <c r="D905" s="4"/>
      <c r="E905" s="4"/>
      <c r="F905" s="4"/>
      <c r="G905" s="4"/>
      <c r="H905" s="4"/>
    </row>
    <row r="906" spans="2:8" x14ac:dyDescent="0.25">
      <c r="B906" s="3"/>
      <c r="C906" s="4"/>
      <c r="D906" s="4"/>
      <c r="E906" s="4"/>
      <c r="F906" s="4"/>
      <c r="G906" s="4"/>
      <c r="H906" s="4"/>
    </row>
    <row r="907" spans="2:8" x14ac:dyDescent="0.25">
      <c r="B907" s="3"/>
      <c r="C907" s="4"/>
      <c r="D907" s="4"/>
      <c r="E907" s="4"/>
      <c r="F907" s="4"/>
      <c r="G907" s="4"/>
      <c r="H907" s="4"/>
    </row>
    <row r="908" spans="2:8" x14ac:dyDescent="0.25">
      <c r="B908" s="3"/>
      <c r="C908" s="4"/>
      <c r="D908" s="4"/>
      <c r="E908" s="4"/>
      <c r="F908" s="4"/>
      <c r="G908" s="4"/>
      <c r="H908" s="4"/>
    </row>
    <row r="909" spans="2:8" x14ac:dyDescent="0.25">
      <c r="B909" s="3"/>
      <c r="C909" s="4"/>
      <c r="D909" s="4"/>
      <c r="E909" s="4"/>
      <c r="F909" s="4"/>
      <c r="G909" s="4"/>
      <c r="H909" s="4"/>
    </row>
    <row r="910" spans="2:8" x14ac:dyDescent="0.25">
      <c r="B910" s="3"/>
      <c r="C910" s="4"/>
      <c r="D910" s="4"/>
      <c r="E910" s="4"/>
      <c r="F910" s="4"/>
      <c r="G910" s="4"/>
      <c r="H910" s="4"/>
    </row>
    <row r="911" spans="2:8" x14ac:dyDescent="0.25">
      <c r="B911" s="3"/>
      <c r="C911" s="4"/>
      <c r="D911" s="4"/>
      <c r="E911" s="4"/>
      <c r="F911" s="4"/>
      <c r="G911" s="4"/>
      <c r="H911" s="4"/>
    </row>
    <row r="912" spans="2:8" x14ac:dyDescent="0.25">
      <c r="B912" s="3"/>
      <c r="C912" s="4"/>
      <c r="D912" s="4"/>
      <c r="E912" s="4"/>
      <c r="F912" s="4"/>
      <c r="G912" s="4"/>
      <c r="H912" s="4"/>
    </row>
    <row r="913" spans="2:8" x14ac:dyDescent="0.25">
      <c r="B913" s="3"/>
      <c r="C913" s="4"/>
      <c r="D913" s="4"/>
      <c r="E913" s="4"/>
      <c r="F913" s="4"/>
      <c r="G913" s="4"/>
      <c r="H913" s="4"/>
    </row>
    <row r="914" spans="2:8" x14ac:dyDescent="0.25">
      <c r="B914" s="3"/>
      <c r="C914" s="4"/>
      <c r="D914" s="4"/>
      <c r="E914" s="4"/>
      <c r="F914" s="4"/>
      <c r="G914" s="4"/>
      <c r="H914" s="4"/>
    </row>
    <row r="915" spans="2:8" x14ac:dyDescent="0.25">
      <c r="B915" s="3"/>
      <c r="C915" s="4"/>
      <c r="D915" s="4"/>
      <c r="E915" s="4"/>
      <c r="F915" s="4"/>
      <c r="G915" s="4"/>
      <c r="H915" s="4"/>
    </row>
    <row r="916" spans="2:8" x14ac:dyDescent="0.25">
      <c r="B916" s="3"/>
      <c r="C916" s="4"/>
      <c r="D916" s="4"/>
      <c r="E916" s="4"/>
      <c r="F916" s="4"/>
      <c r="G916" s="4"/>
      <c r="H916" s="4"/>
    </row>
    <row r="917" spans="2:8" x14ac:dyDescent="0.25">
      <c r="B917" s="3"/>
      <c r="C917" s="4"/>
      <c r="D917" s="4"/>
      <c r="E917" s="4"/>
      <c r="F917" s="4"/>
      <c r="G917" s="4"/>
      <c r="H917" s="4"/>
    </row>
    <row r="918" spans="2:8" x14ac:dyDescent="0.25">
      <c r="B918" s="3"/>
      <c r="C918" s="4"/>
      <c r="D918" s="4"/>
      <c r="E918" s="4"/>
      <c r="F918" s="4"/>
      <c r="G918" s="4"/>
      <c r="H918" s="4"/>
    </row>
    <row r="919" spans="2:8" x14ac:dyDescent="0.25">
      <c r="B919" s="3"/>
      <c r="C919" s="4"/>
      <c r="D919" s="4"/>
      <c r="E919" s="4"/>
      <c r="F919" s="4"/>
      <c r="G919" s="4"/>
      <c r="H919" s="4"/>
    </row>
    <row r="920" spans="2:8" x14ac:dyDescent="0.25">
      <c r="B920" s="3"/>
      <c r="C920" s="4"/>
      <c r="D920" s="4"/>
      <c r="E920" s="4"/>
      <c r="F920" s="4"/>
      <c r="G920" s="4"/>
      <c r="H920" s="4"/>
    </row>
    <row r="921" spans="2:8" x14ac:dyDescent="0.25">
      <c r="B921" s="3"/>
      <c r="C921" s="4"/>
      <c r="D921" s="4"/>
      <c r="E921" s="4"/>
      <c r="F921" s="4"/>
      <c r="G921" s="4"/>
      <c r="H921" s="4"/>
    </row>
    <row r="922" spans="2:8" x14ac:dyDescent="0.25">
      <c r="B922" s="3"/>
      <c r="C922" s="4"/>
      <c r="D922" s="4"/>
      <c r="E922" s="4"/>
      <c r="F922" s="4"/>
      <c r="G922" s="4"/>
      <c r="H922" s="4"/>
    </row>
    <row r="923" spans="2:8" x14ac:dyDescent="0.25">
      <c r="B923" s="3"/>
      <c r="C923" s="4"/>
      <c r="D923" s="4"/>
      <c r="E923" s="4"/>
      <c r="F923" s="4"/>
      <c r="G923" s="4"/>
      <c r="H923" s="4"/>
    </row>
    <row r="924" spans="2:8" x14ac:dyDescent="0.25">
      <c r="B924" s="3"/>
      <c r="C924" s="4"/>
      <c r="D924" s="4"/>
      <c r="E924" s="4"/>
      <c r="F924" s="4"/>
      <c r="G924" s="4"/>
      <c r="H924" s="4"/>
    </row>
    <row r="925" spans="2:8" x14ac:dyDescent="0.25">
      <c r="B925" s="3"/>
      <c r="C925" s="4"/>
      <c r="D925" s="4"/>
      <c r="E925" s="4"/>
      <c r="F925" s="4"/>
      <c r="G925" s="4"/>
      <c r="H925" s="4"/>
    </row>
    <row r="926" spans="2:8" x14ac:dyDescent="0.25">
      <c r="B926" s="3"/>
      <c r="C926" s="4"/>
      <c r="D926" s="4"/>
      <c r="E926" s="4"/>
      <c r="F926" s="4"/>
      <c r="G926" s="4"/>
      <c r="H926" s="4"/>
    </row>
    <row r="927" spans="2:8" x14ac:dyDescent="0.25">
      <c r="B927" s="3"/>
      <c r="C927" s="4"/>
      <c r="D927" s="4"/>
      <c r="E927" s="4"/>
      <c r="F927" s="4"/>
      <c r="G927" s="4"/>
      <c r="H927" s="4"/>
    </row>
    <row r="928" spans="2:8" x14ac:dyDescent="0.25">
      <c r="B928" s="3"/>
      <c r="C928" s="4"/>
      <c r="D928" s="4"/>
      <c r="E928" s="4"/>
      <c r="F928" s="4"/>
      <c r="G928" s="4"/>
      <c r="H928" s="4"/>
    </row>
    <row r="929" spans="2:8" x14ac:dyDescent="0.25">
      <c r="B929" s="3"/>
      <c r="C929" s="4"/>
      <c r="D929" s="4"/>
      <c r="E929" s="4"/>
      <c r="F929" s="4"/>
      <c r="G929" s="4"/>
      <c r="H929" s="4"/>
    </row>
    <row r="930" spans="2:8" x14ac:dyDescent="0.25">
      <c r="B930" s="3"/>
      <c r="C930" s="4"/>
      <c r="D930" s="4"/>
      <c r="E930" s="4"/>
      <c r="F930" s="4"/>
      <c r="G930" s="4"/>
      <c r="H930" s="4"/>
    </row>
    <row r="931" spans="2:8" x14ac:dyDescent="0.25">
      <c r="B931" s="3"/>
      <c r="C931" s="4"/>
      <c r="D931" s="4"/>
      <c r="E931" s="4"/>
      <c r="F931" s="4"/>
      <c r="G931" s="4"/>
      <c r="H931" s="4"/>
    </row>
    <row r="932" spans="2:8" x14ac:dyDescent="0.25">
      <c r="B932" s="3"/>
      <c r="C932" s="4"/>
      <c r="D932" s="4"/>
      <c r="E932" s="4"/>
      <c r="F932" s="4"/>
      <c r="G932" s="4"/>
      <c r="H932" s="4"/>
    </row>
    <row r="933" spans="2:8" x14ac:dyDescent="0.25">
      <c r="B933" s="3"/>
      <c r="C933" s="4"/>
      <c r="D933" s="4"/>
      <c r="E933" s="4"/>
      <c r="F933" s="4"/>
      <c r="G933" s="4"/>
      <c r="H933" s="4"/>
    </row>
    <row r="934" spans="2:8" x14ac:dyDescent="0.25">
      <c r="B934" s="3"/>
      <c r="C934" s="4"/>
      <c r="D934" s="4"/>
      <c r="E934" s="4"/>
      <c r="F934" s="4"/>
      <c r="G934" s="4"/>
      <c r="H934" s="4"/>
    </row>
    <row r="935" spans="2:8" x14ac:dyDescent="0.25">
      <c r="B935" s="3"/>
      <c r="C935" s="4"/>
      <c r="D935" s="4"/>
      <c r="E935" s="4"/>
      <c r="F935" s="4"/>
      <c r="G935" s="4"/>
      <c r="H935" s="4"/>
    </row>
    <row r="936" spans="2:8" x14ac:dyDescent="0.25">
      <c r="B936" s="3"/>
      <c r="C936" s="4"/>
      <c r="D936" s="4"/>
      <c r="E936" s="4"/>
      <c r="F936" s="4"/>
      <c r="G936" s="4"/>
      <c r="H936" s="4"/>
    </row>
    <row r="937" spans="2:8" x14ac:dyDescent="0.25">
      <c r="B937" s="3"/>
      <c r="C937" s="4"/>
      <c r="D937" s="4"/>
      <c r="E937" s="4"/>
      <c r="F937" s="4"/>
      <c r="G937" s="4"/>
      <c r="H937" s="4"/>
    </row>
    <row r="938" spans="2:8" x14ac:dyDescent="0.25">
      <c r="B938" s="3"/>
      <c r="C938" s="4"/>
      <c r="D938" s="4"/>
      <c r="E938" s="4"/>
      <c r="F938" s="4"/>
      <c r="G938" s="4"/>
      <c r="H938" s="4"/>
    </row>
    <row r="939" spans="2:8" x14ac:dyDescent="0.25">
      <c r="B939" s="3"/>
      <c r="C939" s="4"/>
      <c r="D939" s="4"/>
      <c r="E939" s="4"/>
      <c r="F939" s="4"/>
      <c r="G939" s="4"/>
      <c r="H939" s="4"/>
    </row>
    <row r="940" spans="2:8" x14ac:dyDescent="0.25">
      <c r="B940" s="3"/>
      <c r="C940" s="4"/>
      <c r="D940" s="4"/>
      <c r="E940" s="4"/>
      <c r="F940" s="4"/>
      <c r="G940" s="4"/>
      <c r="H940" s="4"/>
    </row>
    <row r="941" spans="2:8" x14ac:dyDescent="0.25">
      <c r="B941" s="3"/>
      <c r="C941" s="4"/>
      <c r="D941" s="4"/>
      <c r="E941" s="4"/>
      <c r="F941" s="4"/>
      <c r="G941" s="4"/>
      <c r="H941" s="4"/>
    </row>
    <row r="942" spans="2:8" x14ac:dyDescent="0.25">
      <c r="B942" s="3"/>
      <c r="C942" s="4"/>
      <c r="D942" s="4"/>
      <c r="E942" s="4"/>
      <c r="F942" s="4"/>
      <c r="G942" s="4"/>
      <c r="H942" s="4"/>
    </row>
    <row r="943" spans="2:8" x14ac:dyDescent="0.25">
      <c r="B943" s="3"/>
      <c r="C943" s="4"/>
      <c r="D943" s="4"/>
      <c r="E943" s="4"/>
      <c r="F943" s="4"/>
      <c r="G943" s="4"/>
      <c r="H943" s="4"/>
    </row>
    <row r="944" spans="2:8" x14ac:dyDescent="0.25">
      <c r="B944" s="3"/>
      <c r="C944" s="4"/>
      <c r="D944" s="4"/>
      <c r="E944" s="4"/>
      <c r="F944" s="4"/>
      <c r="G944" s="4"/>
      <c r="H944" s="4"/>
    </row>
    <row r="945" spans="2:8" x14ac:dyDescent="0.25">
      <c r="B945" s="3"/>
      <c r="C945" s="4"/>
      <c r="D945" s="4"/>
      <c r="E945" s="4"/>
      <c r="F945" s="4"/>
      <c r="G945" s="4"/>
      <c r="H945" s="4"/>
    </row>
    <row r="946" spans="2:8" x14ac:dyDescent="0.25">
      <c r="B946" s="3"/>
      <c r="C946" s="4"/>
      <c r="D946" s="4"/>
      <c r="E946" s="4"/>
      <c r="F946" s="4"/>
      <c r="G946" s="4"/>
      <c r="H946" s="4"/>
    </row>
    <row r="947" spans="2:8" x14ac:dyDescent="0.25">
      <c r="B947" s="3"/>
      <c r="C947" s="4"/>
      <c r="D947" s="4"/>
      <c r="E947" s="4"/>
      <c r="F947" s="4"/>
      <c r="G947" s="4"/>
      <c r="H947" s="4"/>
    </row>
    <row r="948" spans="2:8" x14ac:dyDescent="0.25">
      <c r="B948" s="3"/>
      <c r="C948" s="4"/>
      <c r="D948" s="4"/>
      <c r="E948" s="4"/>
      <c r="F948" s="4"/>
      <c r="G948" s="4"/>
      <c r="H948" s="4"/>
    </row>
    <row r="949" spans="2:8" x14ac:dyDescent="0.25">
      <c r="B949" s="3"/>
      <c r="C949" s="4"/>
      <c r="D949" s="4"/>
      <c r="E949" s="4"/>
      <c r="F949" s="4"/>
      <c r="G949" s="4"/>
      <c r="H949" s="4"/>
    </row>
    <row r="950" spans="2:8" x14ac:dyDescent="0.25">
      <c r="B950" s="3"/>
      <c r="C950" s="4"/>
      <c r="D950" s="4"/>
      <c r="E950" s="4"/>
      <c r="F950" s="4"/>
      <c r="G950" s="4"/>
      <c r="H950" s="4"/>
    </row>
    <row r="951" spans="2:8" x14ac:dyDescent="0.25">
      <c r="B951" s="3"/>
      <c r="C951" s="4"/>
      <c r="D951" s="4"/>
      <c r="E951" s="4"/>
      <c r="F951" s="4"/>
      <c r="G951" s="4"/>
      <c r="H951" s="4"/>
    </row>
    <row r="952" spans="2:8" x14ac:dyDescent="0.25">
      <c r="B952" s="3"/>
      <c r="C952" s="4"/>
      <c r="D952" s="4"/>
      <c r="E952" s="4"/>
      <c r="F952" s="4"/>
      <c r="G952" s="4"/>
      <c r="H952" s="4"/>
    </row>
    <row r="953" spans="2:8" x14ac:dyDescent="0.25">
      <c r="B953" s="3"/>
      <c r="C953" s="4"/>
      <c r="D953" s="4"/>
      <c r="E953" s="4"/>
      <c r="F953" s="4"/>
      <c r="G953" s="4"/>
      <c r="H953" s="4"/>
    </row>
    <row r="954" spans="2:8" x14ac:dyDescent="0.25">
      <c r="B954" s="3"/>
      <c r="C954" s="4"/>
      <c r="D954" s="4"/>
      <c r="E954" s="4"/>
      <c r="F954" s="4"/>
      <c r="G954" s="4"/>
      <c r="H954" s="4"/>
    </row>
    <row r="955" spans="2:8" x14ac:dyDescent="0.25">
      <c r="B955" s="3"/>
      <c r="C955" s="4"/>
      <c r="D955" s="4"/>
      <c r="E955" s="4"/>
      <c r="F955" s="4"/>
      <c r="G955" s="4"/>
      <c r="H955" s="4"/>
    </row>
    <row r="956" spans="2:8" x14ac:dyDescent="0.25">
      <c r="B956" s="3"/>
      <c r="C956" s="4"/>
      <c r="D956" s="4"/>
      <c r="E956" s="4"/>
      <c r="F956" s="4"/>
      <c r="G956" s="4"/>
      <c r="H956" s="4"/>
    </row>
    <row r="957" spans="2:8" x14ac:dyDescent="0.25">
      <c r="B957" s="3"/>
      <c r="C957" s="4"/>
      <c r="D957" s="4"/>
      <c r="E957" s="4"/>
      <c r="F957" s="4"/>
      <c r="G957" s="4"/>
      <c r="H957" s="4"/>
    </row>
    <row r="958" spans="2:8" x14ac:dyDescent="0.25">
      <c r="B958" s="3"/>
      <c r="C958" s="4"/>
      <c r="D958" s="4"/>
      <c r="E958" s="4"/>
      <c r="F958" s="4"/>
      <c r="G958" s="4"/>
      <c r="H958" s="4"/>
    </row>
    <row r="959" spans="2:8" x14ac:dyDescent="0.25">
      <c r="B959" s="3"/>
      <c r="C959" s="4"/>
      <c r="D959" s="4"/>
      <c r="E959" s="4"/>
      <c r="F959" s="4"/>
      <c r="G959" s="4"/>
      <c r="H959" s="4"/>
    </row>
    <row r="960" spans="2:8" x14ac:dyDescent="0.25">
      <c r="B960" s="3"/>
      <c r="C960" s="4"/>
      <c r="D960" s="4"/>
      <c r="E960" s="4"/>
      <c r="F960" s="4"/>
      <c r="G960" s="4"/>
      <c r="H960" s="4"/>
    </row>
    <row r="961" spans="2:8" x14ac:dyDescent="0.25">
      <c r="B961" s="3"/>
      <c r="C961" s="4"/>
      <c r="D961" s="4"/>
      <c r="E961" s="4"/>
      <c r="F961" s="4"/>
      <c r="G961" s="4"/>
      <c r="H961" s="4"/>
    </row>
    <row r="962" spans="2:8" x14ac:dyDescent="0.25">
      <c r="B962" s="3"/>
      <c r="C962" s="4"/>
      <c r="D962" s="4"/>
      <c r="E962" s="4"/>
      <c r="F962" s="4"/>
      <c r="G962" s="4"/>
      <c r="H962" s="4"/>
    </row>
    <row r="963" spans="2:8" x14ac:dyDescent="0.25">
      <c r="B963" s="3"/>
      <c r="C963" s="4"/>
      <c r="D963" s="4"/>
      <c r="E963" s="4"/>
      <c r="F963" s="4"/>
      <c r="G963" s="4"/>
      <c r="H963" s="4"/>
    </row>
    <row r="964" spans="2:8" x14ac:dyDescent="0.25">
      <c r="B964" s="3"/>
      <c r="C964" s="4"/>
      <c r="D964" s="4"/>
      <c r="E964" s="4"/>
      <c r="F964" s="4"/>
      <c r="G964" s="4"/>
      <c r="H964" s="4"/>
    </row>
    <row r="965" spans="2:8" x14ac:dyDescent="0.25">
      <c r="B965" s="3"/>
      <c r="C965" s="4"/>
      <c r="D965" s="4"/>
      <c r="E965" s="4"/>
      <c r="F965" s="4"/>
      <c r="G965" s="4"/>
      <c r="H965" s="4"/>
    </row>
    <row r="966" spans="2:8" x14ac:dyDescent="0.25">
      <c r="B966" s="3"/>
      <c r="C966" s="4"/>
      <c r="D966" s="4"/>
      <c r="E966" s="4"/>
      <c r="F966" s="4"/>
      <c r="G966" s="4"/>
      <c r="H966" s="4"/>
    </row>
    <row r="967" spans="2:8" x14ac:dyDescent="0.25">
      <c r="B967" s="3"/>
      <c r="C967" s="4"/>
      <c r="D967" s="4"/>
      <c r="E967" s="4"/>
      <c r="F967" s="4"/>
      <c r="G967" s="4"/>
      <c r="H967" s="4"/>
    </row>
    <row r="968" spans="2:8" x14ac:dyDescent="0.25">
      <c r="B968" s="3"/>
      <c r="C968" s="4"/>
      <c r="D968" s="4"/>
      <c r="E968" s="4"/>
      <c r="F968" s="4"/>
      <c r="G968" s="4"/>
      <c r="H968" s="4"/>
    </row>
    <row r="969" spans="2:8" x14ac:dyDescent="0.25">
      <c r="B969" s="3"/>
      <c r="C969" s="4"/>
      <c r="D969" s="4"/>
      <c r="E969" s="4"/>
      <c r="F969" s="4"/>
      <c r="G969" s="4"/>
      <c r="H969" s="4"/>
    </row>
    <row r="970" spans="2:8" x14ac:dyDescent="0.25">
      <c r="B970" s="3"/>
      <c r="C970" s="4"/>
      <c r="D970" s="4"/>
      <c r="E970" s="4"/>
      <c r="F970" s="4"/>
      <c r="G970" s="4"/>
      <c r="H970" s="4"/>
    </row>
    <row r="971" spans="2:8" x14ac:dyDescent="0.25">
      <c r="B971" s="3"/>
      <c r="C971" s="4"/>
      <c r="D971" s="4"/>
      <c r="E971" s="4"/>
      <c r="F971" s="4"/>
      <c r="G971" s="4"/>
      <c r="H971" s="4"/>
    </row>
    <row r="972" spans="2:8" x14ac:dyDescent="0.25">
      <c r="B972" s="3"/>
      <c r="C972" s="4"/>
      <c r="D972" s="4"/>
      <c r="E972" s="4"/>
      <c r="F972" s="4"/>
      <c r="G972" s="4"/>
      <c r="H972" s="4"/>
    </row>
    <row r="973" spans="2:8" x14ac:dyDescent="0.25">
      <c r="B973" s="3"/>
      <c r="C973" s="4"/>
      <c r="D973" s="4"/>
      <c r="E973" s="4"/>
      <c r="F973" s="4"/>
      <c r="G973" s="4"/>
      <c r="H973" s="4"/>
    </row>
    <row r="974" spans="2:8" x14ac:dyDescent="0.25">
      <c r="B974" s="3"/>
      <c r="C974" s="4"/>
      <c r="D974" s="4"/>
      <c r="E974" s="4"/>
      <c r="F974" s="4"/>
      <c r="G974" s="4"/>
      <c r="H974" s="4"/>
    </row>
    <row r="975" spans="2:8" x14ac:dyDescent="0.25">
      <c r="B975" s="3"/>
      <c r="C975" s="4"/>
      <c r="D975" s="4"/>
      <c r="E975" s="4"/>
      <c r="F975" s="4"/>
      <c r="G975" s="4"/>
      <c r="H975" s="4"/>
    </row>
    <row r="976" spans="2:8" x14ac:dyDescent="0.25">
      <c r="B976" s="3"/>
      <c r="C976" s="4"/>
      <c r="D976" s="4"/>
      <c r="E976" s="4"/>
      <c r="F976" s="4"/>
      <c r="G976" s="4"/>
      <c r="H976" s="4"/>
    </row>
    <row r="977" spans="2:8" x14ac:dyDescent="0.25">
      <c r="B977" s="3"/>
      <c r="C977" s="4"/>
      <c r="D977" s="4"/>
      <c r="E977" s="4"/>
      <c r="F977" s="4"/>
      <c r="G977" s="4"/>
      <c r="H977" s="4"/>
    </row>
    <row r="978" spans="2:8" x14ac:dyDescent="0.25">
      <c r="B978" s="3"/>
      <c r="C978" s="4"/>
      <c r="D978" s="4"/>
      <c r="E978" s="4"/>
      <c r="F978" s="4"/>
      <c r="G978" s="4"/>
      <c r="H978" s="4"/>
    </row>
    <row r="979" spans="2:8" x14ac:dyDescent="0.25">
      <c r="B979" s="3"/>
      <c r="C979" s="4"/>
      <c r="D979" s="4"/>
      <c r="E979" s="4"/>
      <c r="F979" s="4"/>
      <c r="G979" s="4"/>
      <c r="H979" s="4"/>
    </row>
    <row r="980" spans="2:8" x14ac:dyDescent="0.25">
      <c r="B980" s="3"/>
      <c r="C980" s="4"/>
      <c r="D980" s="4"/>
      <c r="E980" s="4"/>
      <c r="F980" s="4"/>
      <c r="G980" s="4"/>
      <c r="H980" s="4"/>
    </row>
    <row r="981" spans="2:8" x14ac:dyDescent="0.25">
      <c r="B981" s="3"/>
      <c r="C981" s="4"/>
      <c r="D981" s="4"/>
      <c r="E981" s="4"/>
      <c r="F981" s="4"/>
      <c r="G981" s="4"/>
      <c r="H981" s="4"/>
    </row>
    <row r="982" spans="2:8" x14ac:dyDescent="0.25">
      <c r="B982" s="3"/>
      <c r="C982" s="4"/>
      <c r="D982" s="4"/>
      <c r="E982" s="4"/>
      <c r="F982" s="4"/>
      <c r="G982" s="4"/>
      <c r="H982" s="4"/>
    </row>
    <row r="983" spans="2:8" x14ac:dyDescent="0.25">
      <c r="B983" s="3"/>
      <c r="C983" s="4"/>
      <c r="D983" s="4"/>
      <c r="E983" s="4"/>
      <c r="F983" s="4"/>
      <c r="G983" s="4"/>
      <c r="H983" s="4"/>
    </row>
    <row r="984" spans="2:8" x14ac:dyDescent="0.25">
      <c r="B984" s="3"/>
      <c r="C984" s="4"/>
      <c r="D984" s="4"/>
      <c r="E984" s="4"/>
      <c r="F984" s="4"/>
      <c r="G984" s="4"/>
      <c r="H984" s="4"/>
    </row>
    <row r="985" spans="2:8" x14ac:dyDescent="0.25">
      <c r="B985" s="3"/>
      <c r="C985" s="4"/>
      <c r="D985" s="4"/>
      <c r="E985" s="4"/>
      <c r="F985" s="4"/>
      <c r="G985" s="4"/>
      <c r="H985" s="4"/>
    </row>
    <row r="986" spans="2:8" x14ac:dyDescent="0.25">
      <c r="B986" s="3"/>
      <c r="C986" s="4"/>
      <c r="D986" s="4"/>
      <c r="E986" s="4"/>
      <c r="F986" s="4"/>
      <c r="G986" s="4"/>
      <c r="H986" s="4"/>
    </row>
    <row r="987" spans="2:8" x14ac:dyDescent="0.25">
      <c r="B987" s="3"/>
      <c r="C987" s="4"/>
      <c r="D987" s="4"/>
      <c r="E987" s="4"/>
      <c r="F987" s="4"/>
      <c r="G987" s="4"/>
      <c r="H987" s="4"/>
    </row>
    <row r="988" spans="2:8" x14ac:dyDescent="0.25">
      <c r="B988" s="3"/>
      <c r="C988" s="4"/>
      <c r="D988" s="4"/>
      <c r="E988" s="4"/>
      <c r="F988" s="4"/>
      <c r="G988" s="4"/>
      <c r="H988" s="4"/>
    </row>
    <row r="989" spans="2:8" x14ac:dyDescent="0.25">
      <c r="B989" s="3"/>
      <c r="C989" s="4"/>
      <c r="D989" s="4"/>
      <c r="E989" s="4"/>
      <c r="F989" s="4"/>
      <c r="G989" s="4"/>
      <c r="H989" s="4"/>
    </row>
    <row r="990" spans="2:8" x14ac:dyDescent="0.25">
      <c r="B990" s="3"/>
      <c r="C990" s="4"/>
      <c r="D990" s="4"/>
      <c r="E990" s="4"/>
      <c r="F990" s="4"/>
      <c r="G990" s="4"/>
      <c r="H990" s="4"/>
    </row>
    <row r="991" spans="2:8" x14ac:dyDescent="0.25">
      <c r="B991" s="3"/>
      <c r="C991" s="4"/>
      <c r="D991" s="4"/>
      <c r="E991" s="4"/>
      <c r="F991" s="4"/>
      <c r="G991" s="4"/>
      <c r="H991" s="4"/>
    </row>
    <row r="992" spans="2:8" x14ac:dyDescent="0.25">
      <c r="B992" s="3"/>
      <c r="C992" s="4"/>
      <c r="D992" s="4"/>
      <c r="E992" s="4"/>
      <c r="F992" s="4"/>
      <c r="G992" s="4"/>
      <c r="H992" s="4"/>
    </row>
    <row r="993" spans="2:8" x14ac:dyDescent="0.25">
      <c r="B993" s="3"/>
      <c r="C993" s="4"/>
      <c r="D993" s="4"/>
      <c r="E993" s="4"/>
      <c r="F993" s="4"/>
      <c r="G993" s="4"/>
      <c r="H993" s="4"/>
    </row>
    <row r="994" spans="2:8" x14ac:dyDescent="0.25">
      <c r="B994" s="3"/>
      <c r="C994" s="4"/>
      <c r="D994" s="4"/>
      <c r="E994" s="4"/>
      <c r="F994" s="4"/>
      <c r="G994" s="4"/>
      <c r="H994" s="4"/>
    </row>
    <row r="995" spans="2:8" x14ac:dyDescent="0.25">
      <c r="B995" s="3"/>
      <c r="C995" s="4"/>
      <c r="D995" s="4"/>
      <c r="E995" s="4"/>
      <c r="F995" s="4"/>
      <c r="G995" s="4"/>
      <c r="H995" s="4"/>
    </row>
    <row r="996" spans="2:8" x14ac:dyDescent="0.25">
      <c r="B996" s="3"/>
      <c r="C996" s="4"/>
      <c r="D996" s="4"/>
      <c r="E996" s="4"/>
      <c r="F996" s="4"/>
      <c r="G996" s="4"/>
      <c r="H996" s="4"/>
    </row>
    <row r="997" spans="2:8" x14ac:dyDescent="0.25">
      <c r="B997" s="3"/>
      <c r="C997" s="4"/>
      <c r="D997" s="4"/>
      <c r="E997" s="4"/>
      <c r="F997" s="4"/>
      <c r="G997" s="4"/>
      <c r="H997" s="4"/>
    </row>
    <row r="998" spans="2:8" x14ac:dyDescent="0.25">
      <c r="B998" s="3"/>
      <c r="C998" s="4"/>
      <c r="D998" s="4"/>
      <c r="E998" s="4"/>
      <c r="F998" s="4"/>
      <c r="G998" s="4"/>
      <c r="H998" s="4"/>
    </row>
    <row r="999" spans="2:8" x14ac:dyDescent="0.25">
      <c r="B999" s="3"/>
      <c r="C999" s="4"/>
      <c r="D999" s="4"/>
      <c r="E999" s="4"/>
      <c r="F999" s="4"/>
      <c r="G999" s="4"/>
      <c r="H999" s="4"/>
    </row>
    <row r="1000" spans="2:8" x14ac:dyDescent="0.25">
      <c r="B1000" s="3"/>
      <c r="C1000" s="4"/>
      <c r="D1000" s="4"/>
      <c r="E1000" s="4"/>
      <c r="F1000" s="4"/>
      <c r="G1000" s="4"/>
      <c r="H1000" s="4"/>
    </row>
    <row r="1001" spans="2:8" x14ac:dyDescent="0.25">
      <c r="B1001" s="3"/>
      <c r="C1001" s="4"/>
      <c r="D1001" s="4"/>
      <c r="E1001" s="4"/>
      <c r="F1001" s="4"/>
      <c r="G1001" s="4"/>
      <c r="H1001" s="4"/>
    </row>
    <row r="1002" spans="2:8" x14ac:dyDescent="0.25">
      <c r="B1002" s="3"/>
      <c r="C1002" s="4"/>
      <c r="D1002" s="4"/>
      <c r="E1002" s="4"/>
      <c r="F1002" s="4"/>
      <c r="G1002" s="4"/>
      <c r="H1002" s="4"/>
    </row>
    <row r="1003" spans="2:8" x14ac:dyDescent="0.25">
      <c r="B1003" s="3"/>
      <c r="C1003" s="4"/>
      <c r="D1003" s="4"/>
      <c r="E1003" s="4"/>
      <c r="F1003" s="4"/>
      <c r="G1003" s="4"/>
      <c r="H1003" s="4"/>
    </row>
    <row r="1004" spans="2:8" x14ac:dyDescent="0.25">
      <c r="B1004" s="3"/>
      <c r="C1004" s="4"/>
      <c r="D1004" s="4"/>
      <c r="E1004" s="4"/>
      <c r="F1004" s="4"/>
      <c r="G1004" s="4"/>
      <c r="H1004" s="4"/>
    </row>
    <row r="1005" spans="2:8" x14ac:dyDescent="0.25">
      <c r="B1005" s="3"/>
      <c r="C1005" s="4"/>
      <c r="D1005" s="4"/>
      <c r="E1005" s="4"/>
      <c r="F1005" s="4"/>
      <c r="G1005" s="4"/>
      <c r="H1005" s="4"/>
    </row>
    <row r="1006" spans="2:8" x14ac:dyDescent="0.25">
      <c r="B1006" s="3"/>
      <c r="C1006" s="4"/>
      <c r="D1006" s="4"/>
      <c r="E1006" s="4"/>
      <c r="F1006" s="4"/>
      <c r="G1006" s="4"/>
      <c r="H1006" s="4"/>
    </row>
    <row r="1007" spans="2:8" x14ac:dyDescent="0.25">
      <c r="B1007" s="3"/>
      <c r="C1007" s="4"/>
      <c r="D1007" s="4"/>
      <c r="E1007" s="4"/>
      <c r="F1007" s="4"/>
      <c r="G1007" s="4"/>
      <c r="H1007" s="4"/>
    </row>
    <row r="1008" spans="2:8" x14ac:dyDescent="0.25">
      <c r="B1008" s="3"/>
      <c r="C1008" s="4"/>
      <c r="D1008" s="4"/>
      <c r="E1008" s="4"/>
      <c r="F1008" s="4"/>
      <c r="G1008" s="4"/>
      <c r="H1008" s="4"/>
    </row>
    <row r="1009" spans="2:8" x14ac:dyDescent="0.25">
      <c r="B1009" s="3"/>
      <c r="C1009" s="4"/>
      <c r="D1009" s="4"/>
      <c r="E1009" s="4"/>
      <c r="F1009" s="4"/>
      <c r="G1009" s="4"/>
      <c r="H1009" s="4"/>
    </row>
    <row r="1010" spans="2:8" x14ac:dyDescent="0.25">
      <c r="B1010" s="3"/>
      <c r="C1010" s="4"/>
      <c r="D1010" s="4"/>
      <c r="E1010" s="4"/>
      <c r="F1010" s="4"/>
      <c r="G1010" s="4"/>
      <c r="H1010" s="4"/>
    </row>
    <row r="1011" spans="2:8" x14ac:dyDescent="0.25">
      <c r="B1011" s="3"/>
      <c r="C1011" s="4"/>
      <c r="D1011" s="4"/>
      <c r="E1011" s="4"/>
      <c r="F1011" s="4"/>
      <c r="G1011" s="4"/>
      <c r="H1011" s="4"/>
    </row>
    <row r="1012" spans="2:8" x14ac:dyDescent="0.25">
      <c r="B1012" s="3"/>
      <c r="C1012" s="4"/>
      <c r="D1012" s="4"/>
      <c r="E1012" s="4"/>
      <c r="F1012" s="4"/>
      <c r="G1012" s="4"/>
      <c r="H1012" s="4"/>
    </row>
    <row r="1013" spans="2:8" x14ac:dyDescent="0.25">
      <c r="B1013" s="3"/>
      <c r="C1013" s="4"/>
      <c r="D1013" s="4"/>
      <c r="E1013" s="4"/>
      <c r="F1013" s="4"/>
      <c r="G1013" s="4"/>
      <c r="H1013" s="4"/>
    </row>
    <row r="1014" spans="2:8" x14ac:dyDescent="0.25">
      <c r="B1014" s="3"/>
      <c r="C1014" s="4"/>
      <c r="D1014" s="4"/>
      <c r="E1014" s="4"/>
      <c r="F1014" s="4"/>
      <c r="G1014" s="4"/>
      <c r="H1014" s="4"/>
    </row>
    <row r="1015" spans="2:8" x14ac:dyDescent="0.25">
      <c r="B1015" s="3"/>
      <c r="C1015" s="4"/>
      <c r="D1015" s="4"/>
      <c r="E1015" s="4"/>
      <c r="F1015" s="4"/>
      <c r="G1015" s="4"/>
      <c r="H1015" s="4"/>
    </row>
    <row r="1016" spans="2:8" x14ac:dyDescent="0.25">
      <c r="B1016" s="3"/>
      <c r="C1016" s="4"/>
      <c r="D1016" s="4"/>
      <c r="E1016" s="4"/>
      <c r="F1016" s="4"/>
      <c r="G1016" s="4"/>
      <c r="H1016" s="4"/>
    </row>
    <row r="1017" spans="2:8" x14ac:dyDescent="0.25">
      <c r="B1017" s="3"/>
      <c r="C1017" s="4"/>
      <c r="D1017" s="4"/>
      <c r="E1017" s="4"/>
      <c r="F1017" s="4"/>
      <c r="G1017" s="4"/>
      <c r="H1017" s="4"/>
    </row>
    <row r="1018" spans="2:8" x14ac:dyDescent="0.25">
      <c r="B1018" s="3"/>
      <c r="C1018" s="4"/>
      <c r="D1018" s="4"/>
      <c r="E1018" s="4"/>
      <c r="F1018" s="4"/>
      <c r="G1018" s="4"/>
      <c r="H1018" s="4"/>
    </row>
    <row r="1019" spans="2:8" x14ac:dyDescent="0.25">
      <c r="B1019" s="3"/>
      <c r="C1019" s="4"/>
      <c r="D1019" s="4"/>
      <c r="E1019" s="4"/>
      <c r="F1019" s="4"/>
      <c r="G1019" s="4"/>
      <c r="H1019" s="4"/>
    </row>
    <row r="1020" spans="2:8" x14ac:dyDescent="0.25">
      <c r="B1020" s="3"/>
      <c r="C1020" s="4"/>
      <c r="D1020" s="4"/>
      <c r="E1020" s="4"/>
      <c r="F1020" s="4"/>
      <c r="G1020" s="4"/>
      <c r="H1020" s="4"/>
    </row>
    <row r="1021" spans="2:8" x14ac:dyDescent="0.25">
      <c r="B1021" s="3"/>
      <c r="C1021" s="4"/>
      <c r="D1021" s="4"/>
      <c r="E1021" s="4"/>
      <c r="F1021" s="4"/>
      <c r="G1021" s="4"/>
      <c r="H1021" s="4"/>
    </row>
    <row r="1022" spans="2:8" x14ac:dyDescent="0.25">
      <c r="B1022" s="3"/>
      <c r="C1022" s="4"/>
      <c r="D1022" s="4"/>
      <c r="E1022" s="4"/>
      <c r="F1022" s="4"/>
      <c r="G1022" s="4"/>
      <c r="H1022" s="4"/>
    </row>
    <row r="1023" spans="2:8" x14ac:dyDescent="0.25">
      <c r="B1023" s="3"/>
      <c r="C1023" s="4"/>
      <c r="D1023" s="4"/>
      <c r="E1023" s="4"/>
      <c r="F1023" s="4"/>
      <c r="G1023" s="4"/>
      <c r="H1023" s="4"/>
    </row>
    <row r="1024" spans="2:8" x14ac:dyDescent="0.25">
      <c r="B1024" s="3"/>
      <c r="C1024" s="4"/>
      <c r="D1024" s="4"/>
      <c r="E1024" s="4"/>
      <c r="F1024" s="4"/>
      <c r="G1024" s="4"/>
      <c r="H1024" s="4"/>
    </row>
    <row r="1025" spans="2:8" x14ac:dyDescent="0.25">
      <c r="B1025" s="3"/>
      <c r="C1025" s="4"/>
      <c r="D1025" s="4"/>
      <c r="E1025" s="4"/>
      <c r="F1025" s="4"/>
      <c r="G1025" s="4"/>
      <c r="H1025" s="4"/>
    </row>
    <row r="1026" spans="2:8" x14ac:dyDescent="0.25">
      <c r="B1026" s="3"/>
      <c r="C1026" s="4"/>
      <c r="D1026" s="4"/>
      <c r="E1026" s="4"/>
      <c r="F1026" s="4"/>
      <c r="G1026" s="4"/>
      <c r="H1026" s="4"/>
    </row>
    <row r="1027" spans="2:8" x14ac:dyDescent="0.25">
      <c r="B1027" s="3"/>
      <c r="C1027" s="4"/>
      <c r="D1027" s="4"/>
      <c r="E1027" s="4"/>
      <c r="F1027" s="4"/>
      <c r="G1027" s="4"/>
      <c r="H1027" s="4"/>
    </row>
    <row r="1028" spans="2:8" x14ac:dyDescent="0.25">
      <c r="B1028" s="3"/>
      <c r="C1028" s="4"/>
      <c r="D1028" s="4"/>
      <c r="E1028" s="4"/>
      <c r="F1028" s="4"/>
      <c r="G1028" s="4"/>
      <c r="H1028" s="4"/>
    </row>
    <row r="1029" spans="2:8" x14ac:dyDescent="0.25">
      <c r="B1029" s="3"/>
      <c r="C1029" s="4"/>
      <c r="D1029" s="4"/>
      <c r="E1029" s="4"/>
      <c r="F1029" s="4"/>
      <c r="G1029" s="4"/>
      <c r="H1029" s="4"/>
    </row>
    <row r="1030" spans="2:8" x14ac:dyDescent="0.25">
      <c r="B1030" s="3"/>
      <c r="C1030" s="4"/>
      <c r="D1030" s="4"/>
      <c r="E1030" s="4"/>
      <c r="F1030" s="4"/>
      <c r="G1030" s="4"/>
      <c r="H1030" s="4"/>
    </row>
    <row r="1031" spans="2:8" x14ac:dyDescent="0.25">
      <c r="B1031" s="3"/>
      <c r="C1031" s="4"/>
      <c r="D1031" s="4"/>
      <c r="E1031" s="4"/>
      <c r="F1031" s="4"/>
      <c r="G1031" s="4"/>
      <c r="H1031" s="4"/>
    </row>
    <row r="1032" spans="2:8" x14ac:dyDescent="0.25">
      <c r="B1032" s="3"/>
      <c r="C1032" s="4"/>
      <c r="D1032" s="4"/>
      <c r="E1032" s="4"/>
      <c r="F1032" s="4"/>
      <c r="G1032" s="4"/>
      <c r="H1032" s="4"/>
    </row>
    <row r="1033" spans="2:8" x14ac:dyDescent="0.25">
      <c r="B1033" s="3"/>
      <c r="C1033" s="4"/>
      <c r="D1033" s="4"/>
      <c r="E1033" s="4"/>
      <c r="F1033" s="4"/>
      <c r="G1033" s="4"/>
      <c r="H1033" s="4"/>
    </row>
    <row r="1034" spans="2:8" x14ac:dyDescent="0.25">
      <c r="B1034" s="3"/>
      <c r="C1034" s="4"/>
      <c r="D1034" s="4"/>
      <c r="E1034" s="4"/>
      <c r="F1034" s="4"/>
      <c r="G1034" s="4"/>
      <c r="H1034" s="4"/>
    </row>
    <row r="1035" spans="2:8" x14ac:dyDescent="0.25">
      <c r="B1035" s="3"/>
      <c r="C1035" s="4"/>
      <c r="D1035" s="4"/>
      <c r="E1035" s="4"/>
      <c r="F1035" s="4"/>
      <c r="G1035" s="4"/>
      <c r="H1035" s="4"/>
    </row>
    <row r="1036" spans="2:8" x14ac:dyDescent="0.25">
      <c r="B1036" s="3"/>
      <c r="C1036" s="4"/>
      <c r="D1036" s="4"/>
      <c r="E1036" s="4"/>
      <c r="F1036" s="4"/>
      <c r="G1036" s="4"/>
      <c r="H1036" s="4"/>
    </row>
    <row r="1037" spans="2:8" x14ac:dyDescent="0.25">
      <c r="B1037" s="3"/>
      <c r="C1037" s="4"/>
      <c r="D1037" s="4"/>
      <c r="E1037" s="4"/>
      <c r="F1037" s="4"/>
      <c r="G1037" s="4"/>
      <c r="H1037" s="4"/>
    </row>
    <row r="1038" spans="2:8" x14ac:dyDescent="0.25">
      <c r="B1038" s="3"/>
      <c r="C1038" s="4"/>
      <c r="D1038" s="4"/>
      <c r="E1038" s="4"/>
      <c r="F1038" s="4"/>
      <c r="G1038" s="4"/>
      <c r="H1038" s="4"/>
    </row>
    <row r="1039" spans="2:8" x14ac:dyDescent="0.25">
      <c r="B1039" s="3"/>
      <c r="C1039" s="4"/>
      <c r="D1039" s="4"/>
      <c r="E1039" s="4"/>
      <c r="F1039" s="4"/>
      <c r="G1039" s="4"/>
      <c r="H1039" s="4"/>
    </row>
    <row r="1040" spans="2:8" x14ac:dyDescent="0.25">
      <c r="B1040" s="3"/>
      <c r="C1040" s="4"/>
      <c r="D1040" s="4"/>
      <c r="E1040" s="4"/>
      <c r="F1040" s="4"/>
      <c r="G1040" s="4"/>
      <c r="H1040" s="4"/>
    </row>
    <row r="1041" spans="2:8" x14ac:dyDescent="0.25">
      <c r="B1041" s="3"/>
      <c r="C1041" s="4"/>
      <c r="D1041" s="4"/>
      <c r="E1041" s="4"/>
      <c r="F1041" s="4"/>
      <c r="G1041" s="4"/>
      <c r="H1041" s="4"/>
    </row>
    <row r="1042" spans="2:8" x14ac:dyDescent="0.25">
      <c r="B1042" s="3"/>
      <c r="C1042" s="4"/>
      <c r="D1042" s="4"/>
      <c r="E1042" s="4"/>
      <c r="F1042" s="4"/>
      <c r="G1042" s="4"/>
      <c r="H1042" s="4"/>
    </row>
    <row r="1043" spans="2:8" x14ac:dyDescent="0.25">
      <c r="B1043" s="3"/>
      <c r="C1043" s="4"/>
      <c r="D1043" s="4"/>
      <c r="E1043" s="4"/>
      <c r="F1043" s="4"/>
      <c r="G1043" s="4"/>
      <c r="H1043" s="4"/>
    </row>
    <row r="1044" spans="2:8" x14ac:dyDescent="0.25">
      <c r="B1044" s="3"/>
      <c r="C1044" s="4"/>
      <c r="D1044" s="4"/>
      <c r="E1044" s="4"/>
      <c r="F1044" s="4"/>
      <c r="G1044" s="4"/>
      <c r="H1044" s="4"/>
    </row>
    <row r="1045" spans="2:8" x14ac:dyDescent="0.25">
      <c r="B1045" s="3"/>
      <c r="C1045" s="4"/>
      <c r="D1045" s="4"/>
      <c r="E1045" s="4"/>
      <c r="F1045" s="4"/>
      <c r="G1045" s="4"/>
      <c r="H1045" s="4"/>
    </row>
    <row r="1046" spans="2:8" x14ac:dyDescent="0.25">
      <c r="B1046" s="3"/>
      <c r="C1046" s="4"/>
      <c r="D1046" s="4"/>
      <c r="E1046" s="4"/>
      <c r="F1046" s="4"/>
      <c r="G1046" s="4"/>
      <c r="H1046" s="4"/>
    </row>
    <row r="1047" spans="2:8" x14ac:dyDescent="0.25">
      <c r="B1047" s="3"/>
      <c r="C1047" s="4"/>
      <c r="D1047" s="4"/>
      <c r="E1047" s="4"/>
      <c r="F1047" s="4"/>
      <c r="G1047" s="4"/>
      <c r="H1047" s="4"/>
    </row>
    <row r="1048" spans="2:8" x14ac:dyDescent="0.25">
      <c r="B1048" s="3"/>
      <c r="C1048" s="4"/>
      <c r="D1048" s="4"/>
      <c r="E1048" s="4"/>
      <c r="F1048" s="4"/>
      <c r="G1048" s="4"/>
      <c r="H1048" s="4"/>
    </row>
    <row r="1049" spans="2:8" x14ac:dyDescent="0.25">
      <c r="B1049" s="3"/>
      <c r="C1049" s="4"/>
      <c r="D1049" s="4"/>
      <c r="E1049" s="4"/>
      <c r="F1049" s="4"/>
      <c r="G1049" s="4"/>
      <c r="H1049" s="4"/>
    </row>
    <row r="1050" spans="2:8" x14ac:dyDescent="0.25">
      <c r="B1050" s="3"/>
      <c r="C1050" s="4"/>
      <c r="D1050" s="4"/>
      <c r="E1050" s="4"/>
      <c r="F1050" s="4"/>
      <c r="G1050" s="4"/>
      <c r="H1050" s="4"/>
    </row>
    <row r="1051" spans="2:8" x14ac:dyDescent="0.25">
      <c r="B1051" s="3"/>
      <c r="C1051" s="4"/>
      <c r="D1051" s="4"/>
      <c r="E1051" s="4"/>
      <c r="F1051" s="4"/>
      <c r="G1051" s="4"/>
      <c r="H1051" s="4"/>
    </row>
    <row r="1052" spans="2:8" x14ac:dyDescent="0.25">
      <c r="B1052" s="3"/>
      <c r="C1052" s="4"/>
      <c r="D1052" s="4"/>
      <c r="E1052" s="4"/>
      <c r="F1052" s="4"/>
      <c r="G1052" s="4"/>
      <c r="H1052" s="4"/>
    </row>
    <row r="1053" spans="2:8" x14ac:dyDescent="0.25">
      <c r="B1053" s="3"/>
      <c r="C1053" s="4"/>
      <c r="D1053" s="4"/>
      <c r="E1053" s="4"/>
      <c r="F1053" s="4"/>
      <c r="G1053" s="4"/>
      <c r="H1053" s="4"/>
    </row>
    <row r="1054" spans="2:8" x14ac:dyDescent="0.25">
      <c r="B1054" s="3"/>
      <c r="C1054" s="4"/>
      <c r="D1054" s="4"/>
      <c r="E1054" s="4"/>
      <c r="F1054" s="4"/>
      <c r="G1054" s="4"/>
      <c r="H1054" s="4"/>
    </row>
    <row r="1055" spans="2:8" x14ac:dyDescent="0.25">
      <c r="B1055" s="3"/>
      <c r="C1055" s="4"/>
      <c r="D1055" s="4"/>
      <c r="E1055" s="4"/>
      <c r="F1055" s="4"/>
      <c r="G1055" s="4"/>
      <c r="H1055" s="4"/>
    </row>
    <row r="1056" spans="2:8" x14ac:dyDescent="0.25">
      <c r="B1056" s="3"/>
      <c r="C1056" s="4"/>
      <c r="D1056" s="4"/>
      <c r="E1056" s="4"/>
      <c r="F1056" s="4"/>
      <c r="G1056" s="4"/>
      <c r="H1056" s="4"/>
    </row>
    <row r="1057" spans="2:8" x14ac:dyDescent="0.25">
      <c r="B1057" s="3"/>
      <c r="C1057" s="4"/>
      <c r="D1057" s="4"/>
      <c r="E1057" s="4"/>
      <c r="F1057" s="4"/>
      <c r="G1057" s="4"/>
      <c r="H1057" s="4"/>
    </row>
    <row r="1058" spans="2:8" x14ac:dyDescent="0.25">
      <c r="B1058" s="3"/>
      <c r="C1058" s="4"/>
      <c r="D1058" s="4"/>
      <c r="E1058" s="4"/>
      <c r="F1058" s="4"/>
      <c r="G1058" s="4"/>
      <c r="H1058" s="4"/>
    </row>
    <row r="1059" spans="2:8" x14ac:dyDescent="0.25">
      <c r="B1059" s="3"/>
      <c r="C1059" s="4"/>
      <c r="D1059" s="4"/>
      <c r="E1059" s="4"/>
      <c r="F1059" s="4"/>
      <c r="G1059" s="4"/>
      <c r="H1059" s="4"/>
    </row>
    <row r="1060" spans="2:8" x14ac:dyDescent="0.25">
      <c r="B1060" s="3"/>
      <c r="C1060" s="4"/>
      <c r="D1060" s="4"/>
      <c r="E1060" s="4"/>
      <c r="F1060" s="4"/>
      <c r="G1060" s="4"/>
      <c r="H1060" s="4"/>
    </row>
    <row r="1061" spans="2:8" x14ac:dyDescent="0.25">
      <c r="B1061" s="3"/>
      <c r="C1061" s="4"/>
      <c r="D1061" s="4"/>
      <c r="E1061" s="4"/>
      <c r="F1061" s="4"/>
      <c r="G1061" s="4"/>
      <c r="H1061" s="4"/>
    </row>
    <row r="1062" spans="2:8" x14ac:dyDescent="0.25">
      <c r="B1062" s="3"/>
      <c r="C1062" s="4"/>
      <c r="D1062" s="4"/>
      <c r="E1062" s="4"/>
      <c r="F1062" s="4"/>
      <c r="G1062" s="4"/>
      <c r="H1062" s="4"/>
    </row>
    <row r="1063" spans="2:8" x14ac:dyDescent="0.25">
      <c r="B1063" s="3"/>
      <c r="C1063" s="4"/>
      <c r="D1063" s="4"/>
      <c r="E1063" s="4"/>
      <c r="F1063" s="4"/>
      <c r="G1063" s="4"/>
      <c r="H1063" s="4"/>
    </row>
    <row r="1064" spans="2:8" x14ac:dyDescent="0.25">
      <c r="B1064" s="3"/>
      <c r="C1064" s="4"/>
      <c r="D1064" s="4"/>
      <c r="E1064" s="4"/>
      <c r="F1064" s="4"/>
      <c r="G1064" s="4"/>
      <c r="H1064" s="4"/>
    </row>
    <row r="1065" spans="2:8" x14ac:dyDescent="0.25">
      <c r="B1065" s="3"/>
      <c r="C1065" s="4"/>
      <c r="D1065" s="4"/>
      <c r="E1065" s="4"/>
      <c r="F1065" s="4"/>
      <c r="G1065" s="4"/>
      <c r="H1065" s="4"/>
    </row>
    <row r="1066" spans="2:8" x14ac:dyDescent="0.25">
      <c r="B1066" s="3"/>
      <c r="C1066" s="4"/>
      <c r="D1066" s="4"/>
      <c r="E1066" s="4"/>
      <c r="F1066" s="4"/>
      <c r="G1066" s="4"/>
      <c r="H1066" s="4"/>
    </row>
    <row r="1067" spans="2:8" x14ac:dyDescent="0.25">
      <c r="B1067" s="3"/>
      <c r="C1067" s="4"/>
      <c r="D1067" s="4"/>
      <c r="E1067" s="4"/>
      <c r="F1067" s="4"/>
      <c r="G1067" s="4"/>
      <c r="H1067" s="4"/>
    </row>
    <row r="1068" spans="2:8" x14ac:dyDescent="0.25">
      <c r="B1068" s="3"/>
      <c r="C1068" s="4"/>
      <c r="D1068" s="4"/>
      <c r="E1068" s="4"/>
      <c r="F1068" s="4"/>
      <c r="G1068" s="4"/>
      <c r="H1068" s="4"/>
    </row>
    <row r="1069" spans="2:8" x14ac:dyDescent="0.25">
      <c r="B1069" s="3"/>
      <c r="C1069" s="4"/>
      <c r="D1069" s="4"/>
      <c r="E1069" s="4"/>
      <c r="F1069" s="4"/>
      <c r="G1069" s="4"/>
      <c r="H1069" s="4"/>
    </row>
    <row r="1070" spans="2:8" x14ac:dyDescent="0.25">
      <c r="B1070" s="3"/>
      <c r="C1070" s="4"/>
      <c r="D1070" s="4"/>
      <c r="E1070" s="4"/>
      <c r="F1070" s="4"/>
      <c r="G1070" s="4"/>
      <c r="H1070" s="4"/>
    </row>
    <row r="1071" spans="2:8" x14ac:dyDescent="0.25">
      <c r="B1071" s="3"/>
      <c r="C1071" s="4"/>
      <c r="D1071" s="4"/>
      <c r="E1071" s="4"/>
      <c r="F1071" s="4"/>
      <c r="G1071" s="4"/>
      <c r="H1071" s="4"/>
    </row>
    <row r="1072" spans="2:8" x14ac:dyDescent="0.25">
      <c r="B1072" s="3"/>
      <c r="C1072" s="4"/>
      <c r="D1072" s="4"/>
      <c r="E1072" s="4"/>
      <c r="F1072" s="4"/>
      <c r="G1072" s="4"/>
      <c r="H1072" s="4"/>
    </row>
    <row r="1073" spans="2:8" x14ac:dyDescent="0.25">
      <c r="B1073" s="3"/>
      <c r="C1073" s="4"/>
      <c r="D1073" s="4"/>
      <c r="E1073" s="4"/>
      <c r="F1073" s="4"/>
      <c r="G1073" s="4"/>
      <c r="H1073" s="4"/>
    </row>
    <row r="1074" spans="2:8" x14ac:dyDescent="0.25">
      <c r="B1074" s="3"/>
      <c r="C1074" s="4"/>
      <c r="D1074" s="4"/>
      <c r="E1074" s="4"/>
      <c r="F1074" s="4"/>
      <c r="G1074" s="4"/>
      <c r="H1074" s="4"/>
    </row>
    <row r="1075" spans="2:8" x14ac:dyDescent="0.25">
      <c r="B1075" s="3"/>
      <c r="C1075" s="4"/>
      <c r="D1075" s="4"/>
      <c r="E1075" s="4"/>
      <c r="F1075" s="4"/>
      <c r="G1075" s="4"/>
      <c r="H1075" s="4"/>
    </row>
    <row r="1076" spans="2:8" x14ac:dyDescent="0.25">
      <c r="B1076" s="3"/>
      <c r="C1076" s="4"/>
      <c r="D1076" s="4"/>
      <c r="E1076" s="4"/>
      <c r="F1076" s="4"/>
      <c r="G1076" s="4"/>
      <c r="H1076" s="4"/>
    </row>
    <row r="1077" spans="2:8" x14ac:dyDescent="0.25">
      <c r="B1077" s="3"/>
      <c r="C1077" s="4"/>
      <c r="D1077" s="4"/>
      <c r="E1077" s="4"/>
      <c r="F1077" s="4"/>
      <c r="G1077" s="4"/>
      <c r="H1077" s="4"/>
    </row>
    <row r="1078" spans="2:8" x14ac:dyDescent="0.25">
      <c r="B1078" s="3"/>
      <c r="C1078" s="4"/>
      <c r="D1078" s="4"/>
      <c r="E1078" s="4"/>
      <c r="F1078" s="4"/>
      <c r="G1078" s="4"/>
      <c r="H1078" s="4"/>
    </row>
    <row r="1079" spans="2:8" x14ac:dyDescent="0.25">
      <c r="B1079" s="3"/>
      <c r="C1079" s="4"/>
      <c r="D1079" s="4"/>
      <c r="E1079" s="4"/>
      <c r="F1079" s="4"/>
      <c r="G1079" s="4"/>
      <c r="H1079" s="4"/>
    </row>
    <row r="1080" spans="2:8" x14ac:dyDescent="0.25">
      <c r="B1080" s="3"/>
      <c r="C1080" s="4"/>
      <c r="D1080" s="4"/>
      <c r="E1080" s="4"/>
      <c r="F1080" s="4"/>
      <c r="G1080" s="4"/>
      <c r="H1080" s="4"/>
    </row>
    <row r="1081" spans="2:8" x14ac:dyDescent="0.25">
      <c r="B1081" s="3"/>
      <c r="C1081" s="4"/>
      <c r="D1081" s="4"/>
      <c r="E1081" s="4"/>
      <c r="F1081" s="4"/>
      <c r="G1081" s="4"/>
      <c r="H1081" s="4"/>
    </row>
    <row r="1082" spans="2:8" x14ac:dyDescent="0.25">
      <c r="B1082" s="3"/>
      <c r="C1082" s="4"/>
      <c r="D1082" s="4"/>
      <c r="E1082" s="4"/>
      <c r="F1082" s="4"/>
      <c r="G1082" s="4"/>
      <c r="H1082" s="4"/>
    </row>
    <row r="1083" spans="2:8" x14ac:dyDescent="0.25">
      <c r="B1083" s="3"/>
      <c r="C1083" s="4"/>
      <c r="D1083" s="4"/>
      <c r="E1083" s="4"/>
      <c r="F1083" s="4"/>
      <c r="G1083" s="4"/>
      <c r="H1083" s="4"/>
    </row>
    <row r="1084" spans="2:8" x14ac:dyDescent="0.25">
      <c r="B1084" s="3"/>
      <c r="C1084" s="4"/>
      <c r="D1084" s="4"/>
      <c r="E1084" s="4"/>
      <c r="F1084" s="4"/>
      <c r="G1084" s="4"/>
      <c r="H1084" s="4"/>
    </row>
    <row r="1085" spans="2:8" x14ac:dyDescent="0.25">
      <c r="B1085" s="3"/>
      <c r="C1085" s="4"/>
      <c r="D1085" s="4"/>
      <c r="E1085" s="4"/>
      <c r="F1085" s="4"/>
      <c r="G1085" s="4"/>
      <c r="H1085" s="4"/>
    </row>
    <row r="1086" spans="2:8" x14ac:dyDescent="0.25">
      <c r="B1086" s="3"/>
      <c r="C1086" s="4"/>
      <c r="D1086" s="4"/>
      <c r="E1086" s="4"/>
      <c r="F1086" s="4"/>
      <c r="G1086" s="4"/>
      <c r="H1086" s="4"/>
    </row>
    <row r="1087" spans="2:8" x14ac:dyDescent="0.25">
      <c r="B1087" s="3"/>
      <c r="C1087" s="4"/>
      <c r="D1087" s="4"/>
      <c r="E1087" s="4"/>
      <c r="F1087" s="4"/>
      <c r="G1087" s="4"/>
      <c r="H1087" s="4"/>
    </row>
    <row r="1088" spans="2:8" x14ac:dyDescent="0.25">
      <c r="B1088" s="3"/>
      <c r="C1088" s="4"/>
      <c r="D1088" s="4"/>
      <c r="E1088" s="4"/>
      <c r="F1088" s="4"/>
      <c r="G1088" s="4"/>
      <c r="H1088" s="4"/>
    </row>
    <row r="1089" spans="2:8" x14ac:dyDescent="0.25">
      <c r="B1089" s="3"/>
      <c r="C1089" s="4"/>
      <c r="D1089" s="4"/>
      <c r="E1089" s="4"/>
      <c r="F1089" s="4"/>
      <c r="G1089" s="4"/>
      <c r="H1089" s="4"/>
    </row>
    <row r="1090" spans="2:8" x14ac:dyDescent="0.25">
      <c r="B1090" s="3"/>
      <c r="C1090" s="4"/>
      <c r="D1090" s="4"/>
      <c r="E1090" s="4"/>
      <c r="F1090" s="4"/>
      <c r="G1090" s="4"/>
      <c r="H1090" s="4"/>
    </row>
    <row r="1091" spans="2:8" x14ac:dyDescent="0.25">
      <c r="B1091" s="3"/>
      <c r="C1091" s="4"/>
      <c r="D1091" s="4"/>
      <c r="E1091" s="4"/>
      <c r="F1091" s="4"/>
      <c r="G1091" s="4"/>
      <c r="H1091" s="4"/>
    </row>
    <row r="1092" spans="2:8" x14ac:dyDescent="0.25">
      <c r="B1092" s="3"/>
      <c r="C1092" s="4"/>
      <c r="D1092" s="4"/>
      <c r="E1092" s="4"/>
      <c r="F1092" s="4"/>
      <c r="G1092" s="4"/>
      <c r="H1092" s="4"/>
    </row>
    <row r="1093" spans="2:8" x14ac:dyDescent="0.25">
      <c r="B1093" s="3"/>
      <c r="C1093" s="4"/>
      <c r="D1093" s="4"/>
      <c r="E1093" s="4"/>
      <c r="F1093" s="4"/>
      <c r="G1093" s="4"/>
      <c r="H1093" s="4"/>
    </row>
    <row r="1094" spans="2:8" x14ac:dyDescent="0.25">
      <c r="B1094" s="3"/>
      <c r="C1094" s="4"/>
      <c r="D1094" s="4"/>
      <c r="E1094" s="4"/>
      <c r="F1094" s="4"/>
      <c r="G1094" s="4"/>
      <c r="H1094" s="4"/>
    </row>
    <row r="1095" spans="2:8" x14ac:dyDescent="0.25">
      <c r="B1095" s="3"/>
      <c r="C1095" s="4"/>
      <c r="D1095" s="4"/>
      <c r="E1095" s="4"/>
      <c r="F1095" s="4"/>
      <c r="G1095" s="4"/>
      <c r="H1095" s="4"/>
    </row>
    <row r="1096" spans="2:8" x14ac:dyDescent="0.25">
      <c r="B1096" s="3"/>
      <c r="C1096" s="4"/>
      <c r="D1096" s="4"/>
      <c r="E1096" s="4"/>
      <c r="F1096" s="4"/>
      <c r="G1096" s="4"/>
      <c r="H1096" s="4"/>
    </row>
    <row r="1097" spans="2:8" x14ac:dyDescent="0.25">
      <c r="B1097" s="3"/>
      <c r="C1097" s="4"/>
      <c r="D1097" s="4"/>
      <c r="E1097" s="4"/>
      <c r="F1097" s="4"/>
      <c r="G1097" s="4"/>
      <c r="H1097" s="4"/>
    </row>
    <row r="1098" spans="2:8" x14ac:dyDescent="0.25">
      <c r="B1098" s="3"/>
      <c r="C1098" s="4"/>
      <c r="D1098" s="4"/>
      <c r="E1098" s="4"/>
      <c r="F1098" s="4"/>
      <c r="G1098" s="4"/>
      <c r="H1098" s="4"/>
    </row>
    <row r="1099" spans="2:8" x14ac:dyDescent="0.25">
      <c r="B1099" s="3"/>
      <c r="C1099" s="4"/>
      <c r="D1099" s="4"/>
      <c r="E1099" s="4"/>
      <c r="F1099" s="4"/>
      <c r="G1099" s="4"/>
      <c r="H1099" s="4"/>
    </row>
    <row r="1100" spans="2:8" x14ac:dyDescent="0.25">
      <c r="B1100" s="3"/>
      <c r="C1100" s="4"/>
      <c r="D1100" s="4"/>
      <c r="E1100" s="4"/>
      <c r="F1100" s="4"/>
      <c r="G1100" s="4"/>
      <c r="H1100" s="4"/>
    </row>
    <row r="1101" spans="2:8" x14ac:dyDescent="0.25">
      <c r="B1101" s="3"/>
      <c r="C1101" s="4"/>
      <c r="D1101" s="4"/>
      <c r="E1101" s="4"/>
      <c r="F1101" s="4"/>
      <c r="G1101" s="4"/>
      <c r="H1101" s="4"/>
    </row>
    <row r="1102" spans="2:8" x14ac:dyDescent="0.25">
      <c r="B1102" s="3"/>
      <c r="C1102" s="4"/>
      <c r="D1102" s="4"/>
      <c r="E1102" s="4"/>
      <c r="F1102" s="4"/>
      <c r="G1102" s="4"/>
      <c r="H1102" s="4"/>
    </row>
    <row r="1103" spans="2:8" x14ac:dyDescent="0.25">
      <c r="B1103" s="3"/>
      <c r="C1103" s="4"/>
      <c r="D1103" s="4"/>
      <c r="E1103" s="4"/>
      <c r="F1103" s="4"/>
      <c r="G1103" s="4"/>
      <c r="H1103" s="4"/>
    </row>
    <row r="1104" spans="2:8" x14ac:dyDescent="0.25">
      <c r="B1104" s="3"/>
      <c r="C1104" s="4"/>
      <c r="D1104" s="4"/>
      <c r="E1104" s="4"/>
      <c r="F1104" s="4"/>
      <c r="G1104" s="4"/>
      <c r="H1104" s="4"/>
    </row>
    <row r="1105" spans="2:8" x14ac:dyDescent="0.25">
      <c r="B1105" s="3"/>
      <c r="C1105" s="4"/>
      <c r="D1105" s="4"/>
      <c r="E1105" s="4"/>
      <c r="F1105" s="4"/>
      <c r="G1105" s="4"/>
      <c r="H1105" s="4"/>
    </row>
    <row r="1106" spans="2:8" x14ac:dyDescent="0.25">
      <c r="B1106" s="3"/>
      <c r="C1106" s="4"/>
      <c r="D1106" s="4"/>
      <c r="E1106" s="4"/>
      <c r="F1106" s="4"/>
      <c r="G1106" s="4"/>
      <c r="H1106" s="4"/>
    </row>
    <row r="1107" spans="2:8" x14ac:dyDescent="0.25">
      <c r="B1107" s="3"/>
      <c r="C1107" s="4"/>
      <c r="D1107" s="4"/>
      <c r="E1107" s="4"/>
      <c r="F1107" s="4"/>
      <c r="G1107" s="4"/>
      <c r="H1107" s="4"/>
    </row>
    <row r="1108" spans="2:8" x14ac:dyDescent="0.25">
      <c r="B1108" s="3"/>
      <c r="C1108" s="4"/>
      <c r="D1108" s="4"/>
      <c r="E1108" s="4"/>
      <c r="F1108" s="4"/>
      <c r="G1108" s="4"/>
      <c r="H1108" s="4"/>
    </row>
    <row r="1109" spans="2:8" x14ac:dyDescent="0.25">
      <c r="B1109" s="3"/>
      <c r="C1109" s="4"/>
      <c r="D1109" s="4"/>
      <c r="E1109" s="4"/>
      <c r="F1109" s="4"/>
      <c r="G1109" s="4"/>
      <c r="H1109" s="4"/>
    </row>
    <row r="1110" spans="2:8" x14ac:dyDescent="0.25">
      <c r="B1110" s="3"/>
      <c r="C1110" s="4"/>
      <c r="D1110" s="4"/>
      <c r="E1110" s="4"/>
      <c r="F1110" s="4"/>
      <c r="G1110" s="4"/>
      <c r="H1110" s="4"/>
    </row>
    <row r="1111" spans="2:8" x14ac:dyDescent="0.25">
      <c r="B1111" s="3"/>
      <c r="C1111" s="4"/>
      <c r="D1111" s="4"/>
      <c r="E1111" s="4"/>
      <c r="F1111" s="4"/>
      <c r="G1111" s="4"/>
      <c r="H1111" s="4"/>
    </row>
    <row r="1112" spans="2:8" x14ac:dyDescent="0.25">
      <c r="B1112" s="3"/>
      <c r="C1112" s="4"/>
      <c r="D1112" s="4"/>
      <c r="E1112" s="4"/>
      <c r="F1112" s="4"/>
      <c r="G1112" s="4"/>
      <c r="H1112" s="4"/>
    </row>
    <row r="1113" spans="2:8" x14ac:dyDescent="0.25">
      <c r="B1113" s="3"/>
      <c r="C1113" s="4"/>
      <c r="D1113" s="4"/>
      <c r="E1113" s="4"/>
      <c r="F1113" s="4"/>
      <c r="G1113" s="4"/>
      <c r="H1113" s="4"/>
    </row>
    <row r="1114" spans="2:8" x14ac:dyDescent="0.25">
      <c r="B1114" s="3"/>
      <c r="C1114" s="4"/>
      <c r="D1114" s="4"/>
      <c r="E1114" s="4"/>
      <c r="F1114" s="4"/>
      <c r="G1114" s="4"/>
      <c r="H1114" s="4"/>
    </row>
    <row r="1115" spans="2:8" x14ac:dyDescent="0.25">
      <c r="B1115" s="3"/>
      <c r="C1115" s="4"/>
      <c r="D1115" s="4"/>
      <c r="E1115" s="4"/>
      <c r="F1115" s="4"/>
      <c r="G1115" s="4"/>
      <c r="H1115" s="4"/>
    </row>
    <row r="1116" spans="2:8" x14ac:dyDescent="0.25">
      <c r="B1116" s="3"/>
      <c r="C1116" s="4"/>
      <c r="D1116" s="4"/>
      <c r="E1116" s="4"/>
      <c r="F1116" s="4"/>
      <c r="G1116" s="4"/>
      <c r="H1116" s="4"/>
    </row>
    <row r="1117" spans="2:8" x14ac:dyDescent="0.25">
      <c r="B1117" s="3"/>
      <c r="C1117" s="4"/>
      <c r="D1117" s="4"/>
      <c r="E1117" s="4"/>
      <c r="F1117" s="4"/>
      <c r="G1117" s="4"/>
      <c r="H1117" s="4"/>
    </row>
    <row r="1118" spans="2:8" x14ac:dyDescent="0.25">
      <c r="B1118" s="3"/>
      <c r="C1118" s="4"/>
      <c r="D1118" s="4"/>
      <c r="E1118" s="4"/>
      <c r="F1118" s="4"/>
      <c r="G1118" s="4"/>
      <c r="H1118" s="4"/>
    </row>
    <row r="1119" spans="2:8" x14ac:dyDescent="0.25">
      <c r="B1119" s="3"/>
      <c r="C1119" s="4"/>
      <c r="D1119" s="4"/>
      <c r="E1119" s="4"/>
      <c r="F1119" s="4"/>
      <c r="G1119" s="4"/>
      <c r="H1119" s="4"/>
    </row>
    <row r="1120" spans="2:8" x14ac:dyDescent="0.25">
      <c r="B1120" s="3"/>
      <c r="C1120" s="4"/>
      <c r="D1120" s="4"/>
      <c r="E1120" s="4"/>
      <c r="F1120" s="4"/>
      <c r="G1120" s="4"/>
      <c r="H1120" s="4"/>
    </row>
    <row r="1121" spans="2:8" x14ac:dyDescent="0.25">
      <c r="B1121" s="3"/>
      <c r="C1121" s="4"/>
      <c r="D1121" s="4"/>
      <c r="E1121" s="4"/>
      <c r="F1121" s="4"/>
      <c r="G1121" s="4"/>
      <c r="H1121" s="4"/>
    </row>
    <row r="1122" spans="2:8" x14ac:dyDescent="0.25">
      <c r="B1122" s="3"/>
      <c r="C1122" s="4"/>
      <c r="D1122" s="4"/>
      <c r="E1122" s="4"/>
      <c r="F1122" s="4"/>
      <c r="G1122" s="4"/>
      <c r="H1122" s="4"/>
    </row>
    <row r="1123" spans="2:8" x14ac:dyDescent="0.25">
      <c r="B1123" s="3"/>
      <c r="C1123" s="4"/>
      <c r="D1123" s="4"/>
      <c r="E1123" s="4"/>
      <c r="F1123" s="4"/>
      <c r="G1123" s="4"/>
      <c r="H1123" s="4"/>
    </row>
    <row r="1124" spans="2:8" x14ac:dyDescent="0.25">
      <c r="B1124" s="3"/>
      <c r="C1124" s="4"/>
      <c r="D1124" s="4"/>
      <c r="E1124" s="4"/>
      <c r="F1124" s="4"/>
      <c r="G1124" s="4"/>
      <c r="H1124" s="4"/>
    </row>
    <row r="1125" spans="2:8" x14ac:dyDescent="0.25">
      <c r="B1125" s="3"/>
      <c r="C1125" s="4"/>
      <c r="D1125" s="4"/>
      <c r="E1125" s="4"/>
      <c r="F1125" s="4"/>
      <c r="G1125" s="4"/>
      <c r="H1125" s="4"/>
    </row>
    <row r="1126" spans="2:8" x14ac:dyDescent="0.25">
      <c r="B1126" s="3"/>
      <c r="C1126" s="4"/>
      <c r="D1126" s="4"/>
      <c r="E1126" s="4"/>
      <c r="F1126" s="4"/>
      <c r="G1126" s="4"/>
      <c r="H1126" s="4"/>
    </row>
    <row r="1127" spans="2:8" x14ac:dyDescent="0.25">
      <c r="B1127" s="3"/>
      <c r="C1127" s="4"/>
      <c r="D1127" s="4"/>
      <c r="E1127" s="4"/>
      <c r="F1127" s="4"/>
      <c r="G1127" s="4"/>
      <c r="H1127" s="4"/>
    </row>
    <row r="1128" spans="2:8" x14ac:dyDescent="0.25">
      <c r="B1128" s="3"/>
      <c r="C1128" s="4"/>
      <c r="D1128" s="4"/>
      <c r="E1128" s="4"/>
      <c r="F1128" s="4"/>
      <c r="G1128" s="4"/>
      <c r="H1128" s="4"/>
    </row>
    <row r="1129" spans="2:8" x14ac:dyDescent="0.25">
      <c r="B1129" s="3"/>
      <c r="C1129" s="4"/>
      <c r="D1129" s="4"/>
      <c r="E1129" s="4"/>
      <c r="F1129" s="4"/>
      <c r="G1129" s="4"/>
      <c r="H1129" s="4"/>
    </row>
    <row r="1130" spans="2:8" x14ac:dyDescent="0.25">
      <c r="B1130" s="3"/>
      <c r="C1130" s="4"/>
      <c r="D1130" s="4"/>
      <c r="E1130" s="4"/>
      <c r="F1130" s="4"/>
      <c r="G1130" s="4"/>
      <c r="H1130" s="4"/>
    </row>
    <row r="1131" spans="2:8" x14ac:dyDescent="0.25">
      <c r="B1131" s="3"/>
      <c r="C1131" s="4"/>
      <c r="D1131" s="4"/>
      <c r="E1131" s="4"/>
      <c r="F1131" s="4"/>
      <c r="G1131" s="4"/>
      <c r="H1131" s="4"/>
    </row>
    <row r="1132" spans="2:8" x14ac:dyDescent="0.25">
      <c r="B1132" s="3"/>
      <c r="C1132" s="4"/>
      <c r="D1132" s="4"/>
      <c r="E1132" s="4"/>
      <c r="F1132" s="4"/>
      <c r="G1132" s="4"/>
      <c r="H1132" s="4"/>
    </row>
    <row r="1133" spans="2:8" x14ac:dyDescent="0.25">
      <c r="B1133" s="3"/>
      <c r="C1133" s="4"/>
      <c r="D1133" s="4"/>
      <c r="E1133" s="4"/>
      <c r="F1133" s="4"/>
      <c r="G1133" s="4"/>
      <c r="H1133" s="4"/>
    </row>
    <row r="1134" spans="2:8" x14ac:dyDescent="0.25">
      <c r="B1134" s="3"/>
      <c r="C1134" s="4"/>
      <c r="D1134" s="4"/>
      <c r="E1134" s="4"/>
      <c r="F1134" s="4"/>
      <c r="G1134" s="4"/>
      <c r="H1134" s="4"/>
    </row>
    <row r="1135" spans="2:8" x14ac:dyDescent="0.25">
      <c r="B1135" s="3"/>
      <c r="C1135" s="4"/>
      <c r="D1135" s="4"/>
      <c r="E1135" s="4"/>
      <c r="F1135" s="4"/>
      <c r="G1135" s="4"/>
      <c r="H1135" s="4"/>
    </row>
    <row r="1136" spans="2:8" x14ac:dyDescent="0.25">
      <c r="B1136" s="3"/>
      <c r="C1136" s="4"/>
      <c r="D1136" s="4"/>
      <c r="E1136" s="4"/>
      <c r="F1136" s="4"/>
      <c r="G1136" s="4"/>
      <c r="H1136" s="4"/>
    </row>
    <row r="1137" spans="2:8" x14ac:dyDescent="0.25">
      <c r="B1137" s="3"/>
      <c r="C1137" s="4"/>
      <c r="D1137" s="4"/>
      <c r="E1137" s="4"/>
      <c r="F1137" s="4"/>
      <c r="G1137" s="4"/>
      <c r="H1137" s="4"/>
    </row>
    <row r="1138" spans="2:8" x14ac:dyDescent="0.25">
      <c r="B1138" s="3"/>
      <c r="C1138" s="4"/>
      <c r="D1138" s="4"/>
      <c r="E1138" s="4"/>
      <c r="F1138" s="4"/>
      <c r="G1138" s="4"/>
      <c r="H1138" s="4"/>
    </row>
    <row r="1139" spans="2:8" x14ac:dyDescent="0.25">
      <c r="B1139" s="3"/>
      <c r="C1139" s="4"/>
      <c r="D1139" s="4"/>
      <c r="E1139" s="4"/>
      <c r="F1139" s="4"/>
      <c r="G1139" s="4"/>
      <c r="H1139" s="4"/>
    </row>
    <row r="1140" spans="2:8" x14ac:dyDescent="0.25">
      <c r="B1140" s="3"/>
      <c r="C1140" s="4"/>
      <c r="D1140" s="4"/>
      <c r="E1140" s="4"/>
      <c r="F1140" s="4"/>
      <c r="G1140" s="4"/>
      <c r="H1140" s="4"/>
    </row>
    <row r="1141" spans="2:8" x14ac:dyDescent="0.25">
      <c r="B1141" s="3"/>
      <c r="C1141" s="4"/>
      <c r="D1141" s="4"/>
      <c r="E1141" s="4"/>
      <c r="F1141" s="4"/>
      <c r="G1141" s="4"/>
      <c r="H1141" s="4"/>
    </row>
    <row r="1142" spans="2:8" x14ac:dyDescent="0.25">
      <c r="B1142" s="3"/>
      <c r="C1142" s="4"/>
      <c r="D1142" s="4"/>
      <c r="E1142" s="4"/>
      <c r="F1142" s="4"/>
      <c r="G1142" s="4"/>
      <c r="H1142" s="4"/>
    </row>
    <row r="1143" spans="2:8" x14ac:dyDescent="0.25">
      <c r="B1143" s="3"/>
      <c r="C1143" s="4"/>
      <c r="D1143" s="4"/>
      <c r="E1143" s="4"/>
      <c r="F1143" s="4"/>
      <c r="G1143" s="4"/>
      <c r="H1143" s="4"/>
    </row>
    <row r="1144" spans="2:8" x14ac:dyDescent="0.25">
      <c r="B1144" s="3"/>
      <c r="C1144" s="4"/>
      <c r="D1144" s="4"/>
      <c r="E1144" s="4"/>
      <c r="F1144" s="4"/>
      <c r="G1144" s="4"/>
      <c r="H1144" s="4"/>
    </row>
    <row r="1145" spans="2:8" x14ac:dyDescent="0.25">
      <c r="B1145" s="3"/>
      <c r="C1145" s="4"/>
      <c r="D1145" s="4"/>
      <c r="E1145" s="4"/>
      <c r="F1145" s="4"/>
      <c r="G1145" s="4"/>
      <c r="H1145" s="4"/>
    </row>
    <row r="1146" spans="2:8" x14ac:dyDescent="0.25">
      <c r="B1146" s="3"/>
      <c r="C1146" s="4"/>
      <c r="D1146" s="4"/>
      <c r="E1146" s="4"/>
      <c r="F1146" s="4"/>
      <c r="G1146" s="4"/>
      <c r="H1146" s="4"/>
    </row>
    <row r="1147" spans="2:8" x14ac:dyDescent="0.25">
      <c r="B1147" s="3"/>
      <c r="C1147" s="4"/>
      <c r="D1147" s="4"/>
      <c r="E1147" s="4"/>
      <c r="F1147" s="4"/>
      <c r="G1147" s="4"/>
      <c r="H1147" s="4"/>
    </row>
    <row r="1148" spans="2:8" x14ac:dyDescent="0.25">
      <c r="B1148" s="3"/>
      <c r="C1148" s="4"/>
      <c r="D1148" s="4"/>
      <c r="E1148" s="4"/>
      <c r="F1148" s="4"/>
      <c r="G1148" s="4"/>
      <c r="H1148" s="4"/>
    </row>
    <row r="1149" spans="2:8" x14ac:dyDescent="0.25">
      <c r="B1149" s="3"/>
      <c r="C1149" s="4"/>
      <c r="D1149" s="4"/>
      <c r="E1149" s="4"/>
      <c r="F1149" s="4"/>
      <c r="G1149" s="4"/>
      <c r="H1149" s="4"/>
    </row>
    <row r="1150" spans="2:8" x14ac:dyDescent="0.25">
      <c r="B1150" s="3"/>
      <c r="C1150" s="4"/>
      <c r="D1150" s="4"/>
      <c r="E1150" s="4"/>
      <c r="F1150" s="4"/>
      <c r="G1150" s="4"/>
      <c r="H1150" s="4"/>
    </row>
    <row r="1151" spans="2:8" x14ac:dyDescent="0.25">
      <c r="B1151" s="3"/>
      <c r="C1151" s="4"/>
      <c r="D1151" s="4"/>
      <c r="E1151" s="4"/>
      <c r="F1151" s="4"/>
      <c r="G1151" s="4"/>
      <c r="H1151" s="4"/>
    </row>
    <row r="1152" spans="2:8" x14ac:dyDescent="0.25">
      <c r="B1152" s="3"/>
      <c r="C1152" s="4"/>
      <c r="D1152" s="4"/>
      <c r="E1152" s="4"/>
      <c r="F1152" s="4"/>
      <c r="G1152" s="4"/>
      <c r="H1152" s="4"/>
    </row>
    <row r="1153" spans="2:8" x14ac:dyDescent="0.25">
      <c r="B1153" s="3"/>
      <c r="C1153" s="4"/>
      <c r="D1153" s="4"/>
      <c r="E1153" s="4"/>
      <c r="F1153" s="4"/>
      <c r="G1153" s="4"/>
      <c r="H1153" s="4"/>
    </row>
    <row r="1154" spans="2:8" x14ac:dyDescent="0.25">
      <c r="B1154" s="3"/>
      <c r="C1154" s="4"/>
      <c r="D1154" s="4"/>
      <c r="E1154" s="4"/>
      <c r="F1154" s="4"/>
      <c r="G1154" s="4"/>
      <c r="H1154" s="4"/>
    </row>
    <row r="1155" spans="2:8" x14ac:dyDescent="0.25">
      <c r="B1155" s="3"/>
      <c r="C1155" s="4"/>
      <c r="D1155" s="4"/>
      <c r="E1155" s="4"/>
      <c r="F1155" s="4"/>
      <c r="G1155" s="4"/>
      <c r="H1155" s="4"/>
    </row>
    <row r="1156" spans="2:8" x14ac:dyDescent="0.25">
      <c r="B1156" s="3"/>
      <c r="C1156" s="4"/>
      <c r="D1156" s="4"/>
      <c r="E1156" s="4"/>
      <c r="F1156" s="4"/>
      <c r="G1156" s="4"/>
      <c r="H1156" s="4"/>
    </row>
    <row r="1157" spans="2:8" x14ac:dyDescent="0.25">
      <c r="B1157" s="3"/>
      <c r="C1157" s="4"/>
      <c r="D1157" s="4"/>
      <c r="E1157" s="4"/>
      <c r="F1157" s="4"/>
      <c r="G1157" s="4"/>
      <c r="H1157" s="4"/>
    </row>
    <row r="1158" spans="2:8" x14ac:dyDescent="0.25">
      <c r="B1158" s="3"/>
      <c r="C1158" s="4"/>
      <c r="D1158" s="4"/>
      <c r="E1158" s="4"/>
      <c r="F1158" s="4"/>
      <c r="G1158" s="4"/>
      <c r="H1158" s="4"/>
    </row>
    <row r="1159" spans="2:8" x14ac:dyDescent="0.25">
      <c r="B1159" s="3"/>
      <c r="C1159" s="4"/>
      <c r="D1159" s="4"/>
      <c r="E1159" s="4"/>
      <c r="F1159" s="4"/>
      <c r="G1159" s="4"/>
      <c r="H1159" s="4"/>
    </row>
    <row r="1160" spans="2:8" x14ac:dyDescent="0.25">
      <c r="B1160" s="3"/>
      <c r="C1160" s="4"/>
      <c r="D1160" s="4"/>
      <c r="E1160" s="4"/>
      <c r="F1160" s="4"/>
      <c r="G1160" s="4"/>
      <c r="H1160" s="4"/>
    </row>
    <row r="1161" spans="2:8" x14ac:dyDescent="0.25">
      <c r="B1161" s="3"/>
      <c r="C1161" s="4"/>
      <c r="D1161" s="4"/>
      <c r="E1161" s="4"/>
      <c r="F1161" s="4"/>
      <c r="G1161" s="4"/>
      <c r="H1161" s="4"/>
    </row>
    <row r="1162" spans="2:8" x14ac:dyDescent="0.25">
      <c r="B1162" s="3"/>
      <c r="C1162" s="4"/>
      <c r="D1162" s="4"/>
      <c r="E1162" s="4"/>
      <c r="F1162" s="4"/>
      <c r="G1162" s="4"/>
      <c r="H1162" s="4"/>
    </row>
    <row r="1163" spans="2:8" x14ac:dyDescent="0.25">
      <c r="B1163" s="3"/>
      <c r="C1163" s="4"/>
      <c r="D1163" s="4"/>
      <c r="E1163" s="4"/>
      <c r="F1163" s="4"/>
      <c r="G1163" s="4"/>
      <c r="H1163" s="4"/>
    </row>
    <row r="1164" spans="2:8" x14ac:dyDescent="0.25">
      <c r="B1164" s="3"/>
      <c r="C1164" s="4"/>
      <c r="D1164" s="4"/>
      <c r="E1164" s="4"/>
      <c r="F1164" s="4"/>
      <c r="G1164" s="4"/>
      <c r="H1164" s="4"/>
    </row>
    <row r="1165" spans="2:8" x14ac:dyDescent="0.25">
      <c r="B1165" s="3"/>
      <c r="C1165" s="4"/>
      <c r="D1165" s="4"/>
      <c r="E1165" s="4"/>
      <c r="F1165" s="4"/>
      <c r="G1165" s="4"/>
      <c r="H1165" s="4"/>
    </row>
    <row r="1166" spans="2:8" x14ac:dyDescent="0.25">
      <c r="B1166" s="3"/>
      <c r="C1166" s="4"/>
      <c r="D1166" s="4"/>
      <c r="E1166" s="4"/>
      <c r="F1166" s="4"/>
      <c r="G1166" s="4"/>
      <c r="H1166" s="4"/>
    </row>
    <row r="1167" spans="2:8" x14ac:dyDescent="0.25">
      <c r="B1167" s="3"/>
      <c r="C1167" s="4"/>
      <c r="D1167" s="4"/>
      <c r="E1167" s="4"/>
      <c r="F1167" s="4"/>
      <c r="G1167" s="4"/>
      <c r="H1167" s="4"/>
    </row>
    <row r="1168" spans="2:8" x14ac:dyDescent="0.25">
      <c r="B1168" s="3"/>
      <c r="C1168" s="4"/>
      <c r="D1168" s="4"/>
      <c r="E1168" s="4"/>
      <c r="F1168" s="4"/>
      <c r="G1168" s="4"/>
      <c r="H1168" s="4"/>
    </row>
    <row r="1169" spans="2:8" x14ac:dyDescent="0.25">
      <c r="B1169" s="3"/>
      <c r="C1169" s="4"/>
      <c r="D1169" s="4"/>
      <c r="E1169" s="4"/>
      <c r="F1169" s="4"/>
      <c r="G1169" s="4"/>
      <c r="H1169" s="4"/>
    </row>
    <row r="1170" spans="2:8" x14ac:dyDescent="0.25">
      <c r="B1170" s="3"/>
      <c r="C1170" s="4"/>
      <c r="D1170" s="4"/>
      <c r="E1170" s="4"/>
      <c r="F1170" s="4"/>
      <c r="G1170" s="4"/>
      <c r="H1170" s="4"/>
    </row>
    <row r="1171" spans="2:8" x14ac:dyDescent="0.25">
      <c r="B1171" s="3"/>
      <c r="C1171" s="4"/>
      <c r="D1171" s="4"/>
      <c r="E1171" s="4"/>
      <c r="F1171" s="4"/>
      <c r="G1171" s="4"/>
      <c r="H1171" s="4"/>
    </row>
    <row r="1172" spans="2:8" x14ac:dyDescent="0.25">
      <c r="B1172" s="3"/>
      <c r="C1172" s="4"/>
      <c r="D1172" s="4"/>
      <c r="E1172" s="4"/>
      <c r="F1172" s="4"/>
      <c r="G1172" s="4"/>
      <c r="H1172" s="4"/>
    </row>
    <row r="1173" spans="2:8" x14ac:dyDescent="0.25">
      <c r="B1173" s="3"/>
      <c r="C1173" s="4"/>
      <c r="D1173" s="4"/>
      <c r="E1173" s="4"/>
      <c r="F1173" s="4"/>
      <c r="G1173" s="4"/>
      <c r="H1173" s="4"/>
    </row>
    <row r="1174" spans="2:8" x14ac:dyDescent="0.25">
      <c r="B1174" s="3"/>
      <c r="C1174" s="4"/>
      <c r="D1174" s="4"/>
      <c r="E1174" s="4"/>
      <c r="F1174" s="4"/>
      <c r="G1174" s="4"/>
      <c r="H1174" s="4"/>
    </row>
    <row r="1175" spans="2:8" x14ac:dyDescent="0.25">
      <c r="B1175" s="3"/>
      <c r="C1175" s="4"/>
      <c r="D1175" s="4"/>
      <c r="E1175" s="4"/>
      <c r="F1175" s="4"/>
      <c r="G1175" s="4"/>
      <c r="H1175" s="4"/>
    </row>
    <row r="1176" spans="2:8" x14ac:dyDescent="0.25">
      <c r="B1176" s="3"/>
      <c r="C1176" s="4"/>
      <c r="D1176" s="4"/>
      <c r="E1176" s="4"/>
      <c r="F1176" s="4"/>
      <c r="G1176" s="4"/>
      <c r="H1176" s="4"/>
    </row>
    <row r="1177" spans="2:8" x14ac:dyDescent="0.25">
      <c r="B1177" s="3"/>
      <c r="C1177" s="4"/>
      <c r="D1177" s="4"/>
      <c r="E1177" s="4"/>
      <c r="F1177" s="4"/>
      <c r="G1177" s="4"/>
      <c r="H1177" s="4"/>
    </row>
    <row r="1178" spans="2:8" x14ac:dyDescent="0.25">
      <c r="B1178" s="3"/>
      <c r="C1178" s="4"/>
      <c r="D1178" s="4"/>
      <c r="E1178" s="4"/>
      <c r="F1178" s="4"/>
      <c r="G1178" s="4"/>
      <c r="H1178" s="4"/>
    </row>
    <row r="1179" spans="2:8" x14ac:dyDescent="0.25">
      <c r="B1179" s="3"/>
      <c r="C1179" s="4"/>
      <c r="D1179" s="4"/>
      <c r="E1179" s="4"/>
      <c r="F1179" s="4"/>
      <c r="G1179" s="4"/>
      <c r="H1179" s="4"/>
    </row>
    <row r="1180" spans="2:8" x14ac:dyDescent="0.25">
      <c r="B1180" s="3"/>
      <c r="C1180" s="4"/>
      <c r="D1180" s="4"/>
      <c r="E1180" s="4"/>
      <c r="F1180" s="4"/>
      <c r="G1180" s="4"/>
      <c r="H1180" s="4"/>
    </row>
    <row r="1181" spans="2:8" x14ac:dyDescent="0.25">
      <c r="B1181" s="3"/>
      <c r="C1181" s="4"/>
      <c r="D1181" s="4"/>
      <c r="E1181" s="4"/>
      <c r="F1181" s="4"/>
      <c r="G1181" s="4"/>
      <c r="H1181" s="4"/>
    </row>
    <row r="1182" spans="2:8" x14ac:dyDescent="0.25">
      <c r="B1182" s="3"/>
      <c r="C1182" s="4"/>
      <c r="D1182" s="4"/>
      <c r="E1182" s="4"/>
      <c r="F1182" s="4"/>
      <c r="G1182" s="4"/>
      <c r="H1182" s="4"/>
    </row>
    <row r="1183" spans="2:8" x14ac:dyDescent="0.25">
      <c r="B1183" s="3"/>
      <c r="C1183" s="4"/>
      <c r="D1183" s="4"/>
      <c r="E1183" s="4"/>
      <c r="F1183" s="4"/>
      <c r="G1183" s="4"/>
      <c r="H1183" s="4"/>
    </row>
    <row r="1184" spans="2:8" x14ac:dyDescent="0.25">
      <c r="B1184" s="3"/>
      <c r="C1184" s="4"/>
      <c r="D1184" s="4"/>
      <c r="E1184" s="4"/>
      <c r="F1184" s="4"/>
      <c r="G1184" s="4"/>
      <c r="H1184" s="4"/>
    </row>
    <row r="1185" spans="2:8" x14ac:dyDescent="0.25">
      <c r="B1185" s="3"/>
      <c r="C1185" s="4"/>
      <c r="D1185" s="4"/>
      <c r="E1185" s="4"/>
      <c r="F1185" s="4"/>
      <c r="G1185" s="4"/>
      <c r="H1185" s="4"/>
    </row>
    <row r="1186" spans="2:8" x14ac:dyDescent="0.25">
      <c r="B1186" s="3"/>
      <c r="C1186" s="4"/>
      <c r="D1186" s="4"/>
      <c r="E1186" s="4"/>
      <c r="F1186" s="4"/>
      <c r="G1186" s="4"/>
      <c r="H1186" s="4"/>
    </row>
    <row r="1187" spans="2:8" x14ac:dyDescent="0.25">
      <c r="B1187" s="3"/>
      <c r="C1187" s="4"/>
      <c r="D1187" s="4"/>
      <c r="E1187" s="4"/>
      <c r="F1187" s="4"/>
      <c r="G1187" s="4"/>
      <c r="H1187" s="4"/>
    </row>
    <row r="1188" spans="2:8" x14ac:dyDescent="0.25">
      <c r="B1188" s="3"/>
      <c r="C1188" s="4"/>
      <c r="D1188" s="4"/>
      <c r="E1188" s="4"/>
      <c r="F1188" s="4"/>
      <c r="G1188" s="4"/>
      <c r="H1188" s="4"/>
    </row>
    <row r="1189" spans="2:8" x14ac:dyDescent="0.25">
      <c r="B1189" s="3"/>
      <c r="C1189" s="4"/>
      <c r="D1189" s="4"/>
      <c r="E1189" s="4"/>
      <c r="F1189" s="4"/>
      <c r="G1189" s="4"/>
      <c r="H1189" s="4"/>
    </row>
    <row r="1190" spans="2:8" x14ac:dyDescent="0.25">
      <c r="B1190" s="3"/>
      <c r="C1190" s="4"/>
      <c r="D1190" s="4"/>
      <c r="E1190" s="4"/>
      <c r="F1190" s="4"/>
      <c r="G1190" s="4"/>
      <c r="H1190" s="4"/>
    </row>
    <row r="1191" spans="2:8" x14ac:dyDescent="0.25">
      <c r="B1191" s="3"/>
      <c r="C1191" s="4"/>
      <c r="D1191" s="4"/>
      <c r="E1191" s="4"/>
      <c r="F1191" s="4"/>
      <c r="G1191" s="4"/>
      <c r="H1191" s="4"/>
    </row>
    <row r="1192" spans="2:8" x14ac:dyDescent="0.25">
      <c r="B1192" s="3"/>
      <c r="C1192" s="4"/>
      <c r="D1192" s="4"/>
      <c r="E1192" s="4"/>
      <c r="F1192" s="4"/>
      <c r="G1192" s="4"/>
      <c r="H1192" s="4"/>
    </row>
    <row r="1193" spans="2:8" x14ac:dyDescent="0.25">
      <c r="B1193" s="3"/>
      <c r="C1193" s="4"/>
      <c r="D1193" s="4"/>
      <c r="E1193" s="4"/>
      <c r="F1193" s="4"/>
      <c r="G1193" s="4"/>
      <c r="H1193" s="4"/>
    </row>
    <row r="1194" spans="2:8" x14ac:dyDescent="0.25">
      <c r="B1194" s="3"/>
      <c r="C1194" s="4"/>
      <c r="D1194" s="4"/>
      <c r="E1194" s="4"/>
      <c r="F1194" s="4"/>
      <c r="G1194" s="4"/>
      <c r="H1194" s="4"/>
    </row>
    <row r="1195" spans="2:8" x14ac:dyDescent="0.25">
      <c r="B1195" s="3"/>
      <c r="C1195" s="4"/>
      <c r="D1195" s="4"/>
      <c r="E1195" s="4"/>
      <c r="F1195" s="4"/>
      <c r="G1195" s="4"/>
      <c r="H1195" s="4"/>
    </row>
    <row r="1196" spans="2:8" x14ac:dyDescent="0.25">
      <c r="B1196" s="3"/>
      <c r="C1196" s="4"/>
      <c r="D1196" s="4"/>
      <c r="E1196" s="4"/>
      <c r="F1196" s="4"/>
      <c r="G1196" s="4"/>
      <c r="H1196" s="4"/>
    </row>
    <row r="1197" spans="2:8" x14ac:dyDescent="0.25">
      <c r="B1197" s="3"/>
      <c r="C1197" s="4"/>
      <c r="D1197" s="4"/>
      <c r="E1197" s="4"/>
      <c r="F1197" s="4"/>
      <c r="G1197" s="4"/>
      <c r="H1197" s="4"/>
    </row>
    <row r="1198" spans="2:8" x14ac:dyDescent="0.25">
      <c r="B1198" s="3"/>
      <c r="C1198" s="4"/>
      <c r="D1198" s="4"/>
      <c r="E1198" s="4"/>
      <c r="F1198" s="4"/>
      <c r="G1198" s="4"/>
      <c r="H1198" s="4"/>
    </row>
    <row r="1199" spans="2:8" x14ac:dyDescent="0.25">
      <c r="B1199" s="3"/>
      <c r="C1199" s="4"/>
      <c r="D1199" s="4"/>
      <c r="E1199" s="4"/>
      <c r="F1199" s="4"/>
      <c r="G1199" s="4"/>
      <c r="H1199" s="4"/>
    </row>
    <row r="1200" spans="2:8" x14ac:dyDescent="0.25">
      <c r="B1200" s="3"/>
      <c r="C1200" s="4"/>
      <c r="D1200" s="4"/>
      <c r="E1200" s="4"/>
      <c r="F1200" s="4"/>
      <c r="G1200" s="4"/>
      <c r="H1200" s="4"/>
    </row>
    <row r="1201" spans="2:8" x14ac:dyDescent="0.25">
      <c r="B1201" s="3"/>
      <c r="C1201" s="4"/>
      <c r="D1201" s="4"/>
      <c r="E1201" s="4"/>
      <c r="F1201" s="4"/>
      <c r="G1201" s="4"/>
      <c r="H1201" s="4"/>
    </row>
    <row r="1202" spans="2:8" x14ac:dyDescent="0.25">
      <c r="B1202" s="3"/>
      <c r="C1202" s="4"/>
      <c r="D1202" s="4"/>
      <c r="E1202" s="4"/>
      <c r="F1202" s="4"/>
      <c r="G1202" s="4"/>
      <c r="H1202" s="4"/>
    </row>
    <row r="1203" spans="2:8" x14ac:dyDescent="0.25">
      <c r="B1203" s="3"/>
      <c r="C1203" s="4"/>
      <c r="D1203" s="4"/>
      <c r="E1203" s="4"/>
      <c r="F1203" s="4"/>
      <c r="G1203" s="4"/>
      <c r="H1203" s="4"/>
    </row>
    <row r="1204" spans="2:8" x14ac:dyDescent="0.25">
      <c r="B1204" s="3"/>
      <c r="C1204" s="4"/>
      <c r="D1204" s="4"/>
      <c r="E1204" s="4"/>
      <c r="F1204" s="4"/>
      <c r="G1204" s="4"/>
      <c r="H1204" s="4"/>
    </row>
    <row r="1205" spans="2:8" x14ac:dyDescent="0.25">
      <c r="B1205" s="3"/>
      <c r="C1205" s="4"/>
      <c r="D1205" s="4"/>
      <c r="E1205" s="4"/>
      <c r="F1205" s="4"/>
      <c r="G1205" s="4"/>
      <c r="H1205" s="4"/>
    </row>
    <row r="1206" spans="2:8" x14ac:dyDescent="0.25">
      <c r="B1206" s="3"/>
      <c r="C1206" s="4"/>
      <c r="D1206" s="4"/>
      <c r="E1206" s="4"/>
      <c r="F1206" s="4"/>
      <c r="G1206" s="4"/>
      <c r="H1206" s="4"/>
    </row>
    <row r="1207" spans="2:8" x14ac:dyDescent="0.25">
      <c r="B1207" s="3"/>
      <c r="C1207" s="4"/>
      <c r="D1207" s="4"/>
      <c r="E1207" s="4"/>
      <c r="F1207" s="4"/>
      <c r="G1207" s="4"/>
      <c r="H1207" s="4"/>
    </row>
    <row r="1208" spans="2:8" x14ac:dyDescent="0.25">
      <c r="B1208" s="3"/>
      <c r="C1208" s="4"/>
      <c r="D1208" s="4"/>
      <c r="E1208" s="4"/>
      <c r="F1208" s="4"/>
      <c r="G1208" s="4"/>
      <c r="H1208" s="4"/>
    </row>
    <row r="1209" spans="2:8" x14ac:dyDescent="0.25">
      <c r="B1209" s="3"/>
      <c r="C1209" s="4"/>
      <c r="D1209" s="4"/>
      <c r="E1209" s="4"/>
      <c r="F1209" s="4"/>
      <c r="G1209" s="4"/>
      <c r="H1209" s="4"/>
    </row>
    <row r="1210" spans="2:8" x14ac:dyDescent="0.25">
      <c r="B1210" s="3"/>
      <c r="C1210" s="4"/>
      <c r="D1210" s="4"/>
      <c r="E1210" s="4"/>
      <c r="F1210" s="4"/>
      <c r="G1210" s="4"/>
      <c r="H1210" s="4"/>
    </row>
    <row r="1211" spans="2:8" x14ac:dyDescent="0.25">
      <c r="B1211" s="3"/>
      <c r="C1211" s="4"/>
      <c r="D1211" s="4"/>
      <c r="E1211" s="4"/>
      <c r="F1211" s="4"/>
      <c r="G1211" s="4"/>
      <c r="H1211" s="4"/>
    </row>
    <row r="1212" spans="2:8" x14ac:dyDescent="0.25">
      <c r="B1212" s="3"/>
      <c r="C1212" s="4"/>
      <c r="D1212" s="4"/>
      <c r="E1212" s="4"/>
      <c r="F1212" s="4"/>
      <c r="G1212" s="4"/>
      <c r="H1212" s="4"/>
    </row>
    <row r="1213" spans="2:8" x14ac:dyDescent="0.25">
      <c r="B1213" s="3"/>
      <c r="C1213" s="4"/>
      <c r="D1213" s="4"/>
      <c r="E1213" s="4"/>
      <c r="F1213" s="4"/>
      <c r="G1213" s="4"/>
      <c r="H1213" s="4"/>
    </row>
    <row r="1214" spans="2:8" x14ac:dyDescent="0.25">
      <c r="B1214" s="3"/>
      <c r="C1214" s="4"/>
      <c r="D1214" s="4"/>
      <c r="E1214" s="4"/>
      <c r="F1214" s="4"/>
      <c r="G1214" s="4"/>
      <c r="H1214" s="4"/>
    </row>
    <row r="1215" spans="2:8" x14ac:dyDescent="0.25">
      <c r="B1215" s="3"/>
      <c r="C1215" s="4"/>
      <c r="D1215" s="4"/>
      <c r="E1215" s="4"/>
      <c r="F1215" s="4"/>
      <c r="G1215" s="4"/>
      <c r="H1215" s="4"/>
    </row>
    <row r="1216" spans="2:8" x14ac:dyDescent="0.25">
      <c r="B1216" s="3"/>
      <c r="C1216" s="4"/>
      <c r="D1216" s="4"/>
      <c r="E1216" s="4"/>
      <c r="F1216" s="4"/>
      <c r="G1216" s="4"/>
      <c r="H1216" s="4"/>
    </row>
    <row r="1217" spans="2:8" x14ac:dyDescent="0.25">
      <c r="B1217" s="3"/>
      <c r="C1217" s="4"/>
      <c r="D1217" s="4"/>
      <c r="E1217" s="4"/>
      <c r="F1217" s="4"/>
      <c r="G1217" s="4"/>
      <c r="H1217" s="4"/>
    </row>
    <row r="1218" spans="2:8" x14ac:dyDescent="0.25">
      <c r="B1218" s="3"/>
      <c r="C1218" s="4"/>
      <c r="D1218" s="4"/>
      <c r="E1218" s="4"/>
      <c r="F1218" s="4"/>
      <c r="G1218" s="4"/>
      <c r="H1218" s="4"/>
    </row>
    <row r="1219" spans="2:8" x14ac:dyDescent="0.25">
      <c r="B1219" s="3"/>
      <c r="C1219" s="4"/>
      <c r="D1219" s="4"/>
      <c r="E1219" s="4"/>
      <c r="F1219" s="4"/>
      <c r="G1219" s="4"/>
      <c r="H1219" s="4"/>
    </row>
    <row r="1220" spans="2:8" x14ac:dyDescent="0.25">
      <c r="B1220" s="3"/>
      <c r="C1220" s="4"/>
      <c r="D1220" s="4"/>
      <c r="E1220" s="4"/>
      <c r="F1220" s="4"/>
      <c r="G1220" s="4"/>
      <c r="H1220" s="4"/>
    </row>
    <row r="1221" spans="2:8" x14ac:dyDescent="0.25">
      <c r="B1221" s="3"/>
      <c r="C1221" s="4"/>
      <c r="D1221" s="4"/>
      <c r="E1221" s="4"/>
      <c r="F1221" s="4"/>
      <c r="G1221" s="4"/>
      <c r="H1221" s="4"/>
    </row>
    <row r="1222" spans="2:8" x14ac:dyDescent="0.25">
      <c r="B1222" s="3"/>
      <c r="C1222" s="4"/>
      <c r="D1222" s="4"/>
      <c r="E1222" s="4"/>
      <c r="F1222" s="4"/>
      <c r="G1222" s="4"/>
      <c r="H1222" s="4"/>
    </row>
    <row r="1223" spans="2:8" x14ac:dyDescent="0.25">
      <c r="B1223" s="3"/>
      <c r="C1223" s="4"/>
      <c r="D1223" s="4"/>
      <c r="E1223" s="4"/>
      <c r="F1223" s="4"/>
      <c r="G1223" s="4"/>
      <c r="H1223" s="4"/>
    </row>
    <row r="1224" spans="2:8" x14ac:dyDescent="0.25">
      <c r="B1224" s="3"/>
      <c r="C1224" s="4"/>
      <c r="D1224" s="4"/>
      <c r="E1224" s="4"/>
      <c r="F1224" s="4"/>
      <c r="G1224" s="4"/>
      <c r="H1224" s="4"/>
    </row>
    <row r="1225" spans="2:8" x14ac:dyDescent="0.25">
      <c r="B1225" s="3"/>
      <c r="C1225" s="4"/>
      <c r="D1225" s="4"/>
      <c r="E1225" s="4"/>
      <c r="F1225" s="4"/>
      <c r="G1225" s="4"/>
      <c r="H1225" s="4"/>
    </row>
    <row r="1226" spans="2:8" x14ac:dyDescent="0.25">
      <c r="B1226" s="3"/>
      <c r="C1226" s="4"/>
      <c r="D1226" s="4"/>
      <c r="E1226" s="4"/>
      <c r="F1226" s="4"/>
      <c r="G1226" s="4"/>
      <c r="H1226" s="4"/>
    </row>
    <row r="1227" spans="2:8" x14ac:dyDescent="0.25">
      <c r="B1227" s="3"/>
      <c r="C1227" s="4"/>
      <c r="D1227" s="4"/>
      <c r="E1227" s="4"/>
      <c r="F1227" s="4"/>
      <c r="G1227" s="4"/>
      <c r="H1227" s="4"/>
    </row>
    <row r="1228" spans="2:8" x14ac:dyDescent="0.25">
      <c r="B1228" s="3"/>
      <c r="C1228" s="4"/>
      <c r="D1228" s="4"/>
      <c r="E1228" s="4"/>
      <c r="F1228" s="4"/>
      <c r="G1228" s="4"/>
      <c r="H1228" s="4"/>
    </row>
    <row r="1229" spans="2:8" x14ac:dyDescent="0.25">
      <c r="B1229" s="3"/>
      <c r="C1229" s="4"/>
      <c r="D1229" s="4"/>
      <c r="E1229" s="4"/>
      <c r="F1229" s="4"/>
      <c r="G1229" s="4"/>
      <c r="H122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29"/>
  <sheetViews>
    <sheetView workbookViewId="0">
      <pane ySplit="5610" topLeftCell="A362"/>
      <selection activeCell="D3" sqref="D3"/>
      <selection pane="bottomLeft" activeCell="E367" sqref="E367"/>
    </sheetView>
  </sheetViews>
  <sheetFormatPr defaultRowHeight="15" x14ac:dyDescent="0.25"/>
  <cols>
    <col min="2" max="2" width="10.7109375" style="1" bestFit="1" customWidth="1"/>
    <col min="11" max="11" width="10.28515625" customWidth="1"/>
  </cols>
  <sheetData>
    <row r="2" spans="2:15" x14ac:dyDescent="0.25">
      <c r="C2" s="2"/>
      <c r="D2" s="2"/>
      <c r="E2" s="2"/>
      <c r="F2" s="2"/>
      <c r="G2" s="2"/>
      <c r="H2" s="2">
        <f>SUM(H4:H368)</f>
        <v>850661.10458442476</v>
      </c>
      <c r="K2">
        <v>1152865.1045844201</v>
      </c>
      <c r="L2">
        <v>850661.10458442511</v>
      </c>
      <c r="M2">
        <v>274416.49940165505</v>
      </c>
      <c r="N2">
        <v>203674.18744300006</v>
      </c>
      <c r="O2">
        <v>978705.10458442511</v>
      </c>
    </row>
    <row r="3" spans="2:15" s="4" customFormat="1" ht="70.5" customHeight="1" x14ac:dyDescent="0.25">
      <c r="B3" s="3"/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0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</row>
    <row r="4" spans="2:15" x14ac:dyDescent="0.25">
      <c r="B4" s="3">
        <v>42917</v>
      </c>
      <c r="C4" s="5">
        <f>Observed!C4*($L$2/Observed!$H$2)</f>
        <v>4766.1847238635683</v>
      </c>
      <c r="D4" s="5">
        <f>Observed!D4*($L$2/Observed!$H$2)</f>
        <v>105.87328918896858</v>
      </c>
      <c r="E4" s="5">
        <f>Observed!E4*($L$2/Observed!$H$2)</f>
        <v>509.95712287385101</v>
      </c>
      <c r="F4" s="5">
        <f>Observed!F4*($L$2/Observed!$H$2)</f>
        <v>2987.2037069415305</v>
      </c>
      <c r="G4" s="5">
        <f>Observed!G4*($L$2/Observed!$H$2)</f>
        <v>5263.801436720858</v>
      </c>
      <c r="H4" s="5">
        <f>SUM(C4:G4)</f>
        <v>13633.020279588776</v>
      </c>
    </row>
    <row r="5" spans="2:15" x14ac:dyDescent="0.25">
      <c r="B5" s="3">
        <v>42918</v>
      </c>
      <c r="C5" s="5">
        <f>Observed!C5*($L$2/Observed!$H$2)</f>
        <v>2026.8108897181328</v>
      </c>
      <c r="D5" s="5">
        <f>Observed!D5*($L$2/Observed!$H$2)</f>
        <v>0</v>
      </c>
      <c r="E5" s="5">
        <f>Observed!E5*($L$2/Observed!$H$2)</f>
        <v>502.93203115138334</v>
      </c>
      <c r="F5" s="5">
        <f>Observed!F5*($L$2/Observed!$H$2)</f>
        <v>765.78517847926878</v>
      </c>
      <c r="G5" s="5">
        <f>Observed!G5*($L$2/Observed!$H$2)</f>
        <v>1797.3080768430827</v>
      </c>
      <c r="H5" s="5">
        <f t="shared" ref="H5:H68" si="0">SUM(C5:G5)</f>
        <v>5092.8361761918677</v>
      </c>
    </row>
    <row r="6" spans="2:15" x14ac:dyDescent="0.25">
      <c r="B6" s="3">
        <v>42919</v>
      </c>
      <c r="C6" s="5">
        <f>Observed!C6*($L$2/Observed!$H$2)</f>
        <v>672.11013538025395</v>
      </c>
      <c r="D6" s="5">
        <f>Observed!D6*($L$2/Observed!$H$2)</f>
        <v>0</v>
      </c>
      <c r="E6" s="5">
        <f>Observed!E6*($L$2/Observed!$H$2)</f>
        <v>172.54847126422146</v>
      </c>
      <c r="F6" s="5">
        <f>Observed!F6*($L$2/Observed!$H$2)</f>
        <v>0</v>
      </c>
      <c r="G6" s="5">
        <f>Observed!G6*($L$2/Observed!$H$2)</f>
        <v>806.79208623733825</v>
      </c>
      <c r="H6" s="5">
        <f t="shared" si="0"/>
        <v>1651.4506928818137</v>
      </c>
    </row>
    <row r="7" spans="2:15" x14ac:dyDescent="0.25">
      <c r="B7" s="3">
        <v>42920</v>
      </c>
      <c r="C7" s="5">
        <f>Observed!C7*($L$2/Observed!$H$2)</f>
        <v>339.82496842476149</v>
      </c>
      <c r="D7" s="5">
        <f>Observed!D7*($L$2/Observed!$H$2)</f>
        <v>0</v>
      </c>
      <c r="E7" s="5">
        <f>Observed!E7*($L$2/Observed!$H$2)</f>
        <v>40.390501861481013</v>
      </c>
      <c r="F7" s="5">
        <f>Observed!F7*($L$2/Observed!$H$2)</f>
        <v>0</v>
      </c>
      <c r="G7" s="5">
        <f>Observed!G7*($L$2/Observed!$H$2)</f>
        <v>473.58761669726982</v>
      </c>
      <c r="H7" s="5">
        <f t="shared" si="0"/>
        <v>853.80308698351234</v>
      </c>
    </row>
    <row r="8" spans="2:15" x14ac:dyDescent="0.25">
      <c r="B8" s="3">
        <v>42921</v>
      </c>
      <c r="C8" s="5">
        <f>Observed!C8*($L$2/Observed!$H$2)</f>
        <v>811.24000057394449</v>
      </c>
      <c r="D8" s="5">
        <f>Observed!D8*($L$2/Observed!$H$2)</f>
        <v>0</v>
      </c>
      <c r="E8" s="5">
        <f>Observed!E8*($L$2/Observed!$H$2)</f>
        <v>307.56859417593745</v>
      </c>
      <c r="F8" s="5">
        <f>Observed!F8*($L$2/Observed!$H$2)</f>
        <v>0</v>
      </c>
      <c r="G8" s="5">
        <f>Observed!G8*($L$2/Observed!$H$2)</f>
        <v>536.04390243692774</v>
      </c>
      <c r="H8" s="5">
        <f t="shared" si="0"/>
        <v>1654.8524971868096</v>
      </c>
    </row>
    <row r="9" spans="2:15" x14ac:dyDescent="0.25">
      <c r="B9" s="3">
        <v>42922</v>
      </c>
      <c r="C9" s="5">
        <f>Observed!C9*($L$2/Observed!$H$2)</f>
        <v>935.88587193064836</v>
      </c>
      <c r="D9" s="5">
        <f>Observed!D9*($L$2/Observed!$H$2)</f>
        <v>0</v>
      </c>
      <c r="E9" s="5">
        <f>Observed!E9*($L$2/Observed!$H$2)</f>
        <v>409.76125573849566</v>
      </c>
      <c r="F9" s="5">
        <f>Observed!F9*($L$2/Observed!$H$2)</f>
        <v>0</v>
      </c>
      <c r="G9" s="5">
        <f>Observed!G9*($L$2/Observed!$H$2)</f>
        <v>640.93013613532173</v>
      </c>
      <c r="H9" s="5">
        <f t="shared" si="0"/>
        <v>1986.5772638044659</v>
      </c>
    </row>
    <row r="10" spans="2:15" x14ac:dyDescent="0.25">
      <c r="B10" s="3">
        <v>42923</v>
      </c>
      <c r="C10" s="5">
        <f>Observed!C10*($L$2/Observed!$H$2)</f>
        <v>756.7134088242359</v>
      </c>
      <c r="D10" s="5">
        <f>Observed!D10*($L$2/Observed!$H$2)</f>
        <v>0</v>
      </c>
      <c r="E10" s="5">
        <f>Observed!E10*($L$2/Observed!$H$2)</f>
        <v>84.494658457229846</v>
      </c>
      <c r="F10" s="5">
        <f>Observed!F10*($L$2/Observed!$H$2)</f>
        <v>820.47870280074972</v>
      </c>
      <c r="G10" s="5">
        <f>Observed!G10*($L$2/Observed!$H$2)</f>
        <v>3711.9469189080646</v>
      </c>
      <c r="H10" s="5">
        <f t="shared" si="0"/>
        <v>5373.6336889902796</v>
      </c>
    </row>
    <row r="11" spans="2:15" x14ac:dyDescent="0.25">
      <c r="B11" s="3">
        <v>42924</v>
      </c>
      <c r="C11" s="5">
        <f>Observed!C11*($L$2/Observed!$H$2)</f>
        <v>266.3720466264453</v>
      </c>
      <c r="D11" s="5">
        <f>Observed!D11*($L$2/Observed!$H$2)</f>
        <v>0</v>
      </c>
      <c r="E11" s="5">
        <f>Observed!E11*($L$2/Observed!$H$2)</f>
        <v>114.08349674852023</v>
      </c>
      <c r="F11" s="5">
        <f>Observed!F11*($L$2/Observed!$H$2)</f>
        <v>768.15995771917767</v>
      </c>
      <c r="G11" s="5">
        <f>Observed!G11*($L$2/Observed!$H$2)</f>
        <v>2174.3577855659887</v>
      </c>
      <c r="H11" s="5">
        <f t="shared" si="0"/>
        <v>3322.9732866601316</v>
      </c>
    </row>
    <row r="12" spans="2:15" x14ac:dyDescent="0.25">
      <c r="B12" s="3">
        <v>42925</v>
      </c>
      <c r="C12" s="5">
        <f>Observed!C12*($L$2/Observed!$H$2)</f>
        <v>0</v>
      </c>
      <c r="D12" s="5">
        <f>Observed!D12*($L$2/Observed!$H$2)</f>
        <v>0</v>
      </c>
      <c r="E12" s="5">
        <f>Observed!E12*($L$2/Observed!$H$2)</f>
        <v>0</v>
      </c>
      <c r="F12" s="5">
        <f>Observed!F12*($L$2/Observed!$H$2)</f>
        <v>0</v>
      </c>
      <c r="G12" s="5">
        <f>Observed!G12*($L$2/Observed!$H$2)</f>
        <v>617.3828730007541</v>
      </c>
      <c r="H12" s="5">
        <f t="shared" si="0"/>
        <v>617.3828730007541</v>
      </c>
    </row>
    <row r="13" spans="2:15" x14ac:dyDescent="0.25">
      <c r="B13" s="3">
        <v>42926</v>
      </c>
      <c r="C13" s="5">
        <f>Observed!C13*($L$2/Observed!$H$2)</f>
        <v>0</v>
      </c>
      <c r="D13" s="5">
        <f>Observed!D13*($L$2/Observed!$H$2)</f>
        <v>0</v>
      </c>
      <c r="E13" s="5">
        <f>Observed!E13*($L$2/Observed!$H$2)</f>
        <v>0</v>
      </c>
      <c r="F13" s="5">
        <f>Observed!F13*($L$2/Observed!$H$2)</f>
        <v>0</v>
      </c>
      <c r="G13" s="5">
        <f>Observed!G13*($L$2/Observed!$H$2)</f>
        <v>667.61138367329124</v>
      </c>
      <c r="H13" s="5">
        <f t="shared" si="0"/>
        <v>667.61138367329124</v>
      </c>
    </row>
    <row r="14" spans="2:15" x14ac:dyDescent="0.25">
      <c r="B14" s="3">
        <v>42927</v>
      </c>
      <c r="C14" s="5">
        <f>Observed!C14*($L$2/Observed!$H$2)</f>
        <v>652.05856803120685</v>
      </c>
      <c r="D14" s="5">
        <f>Observed!D14*($L$2/Observed!$H$2)</f>
        <v>0</v>
      </c>
      <c r="E14" s="5">
        <f>Observed!E14*($L$2/Observed!$H$2)</f>
        <v>302.51866107236833</v>
      </c>
      <c r="F14" s="5">
        <f>Observed!F14*($L$2/Observed!$H$2)</f>
        <v>461.53732888724505</v>
      </c>
      <c r="G14" s="5">
        <f>Observed!G14*($L$2/Observed!$H$2)</f>
        <v>694.07234233166071</v>
      </c>
      <c r="H14" s="5">
        <f t="shared" si="0"/>
        <v>2110.1869003224811</v>
      </c>
    </row>
    <row r="15" spans="2:15" x14ac:dyDescent="0.25">
      <c r="B15" s="3">
        <v>42928</v>
      </c>
      <c r="C15" s="5">
        <f>Observed!C15*($L$2/Observed!$H$2)</f>
        <v>1062.7955421716438</v>
      </c>
      <c r="D15" s="5">
        <f>Observed!D15*($L$2/Observed!$H$2)</f>
        <v>16.005915991102732</v>
      </c>
      <c r="E15" s="5">
        <f>Observed!E15*($L$2/Observed!$H$2)</f>
        <v>540.02762775057238</v>
      </c>
      <c r="F15" s="5">
        <f>Observed!F15*($L$2/Observed!$H$2)</f>
        <v>793.72254469937388</v>
      </c>
      <c r="G15" s="5">
        <f>Observed!G15*($L$2/Observed!$H$2)</f>
        <v>797.41153053824303</v>
      </c>
      <c r="H15" s="5">
        <f t="shared" si="0"/>
        <v>3209.9631611509358</v>
      </c>
    </row>
    <row r="16" spans="2:15" x14ac:dyDescent="0.25">
      <c r="B16" s="3">
        <v>42929</v>
      </c>
      <c r="C16" s="5">
        <f>Observed!C16*($L$2/Observed!$H$2)</f>
        <v>951.5438359044565</v>
      </c>
      <c r="D16" s="5">
        <f>Observed!D16*($L$2/Observed!$H$2)</f>
        <v>0</v>
      </c>
      <c r="E16" s="5">
        <f>Observed!E16*($L$2/Observed!$H$2)</f>
        <v>444.73000206079905</v>
      </c>
      <c r="F16" s="5">
        <f>Observed!F16*($L$2/Observed!$H$2)</f>
        <v>2737.0762210301828</v>
      </c>
      <c r="G16" s="5">
        <f>Observed!G16*($L$2/Observed!$H$2)</f>
        <v>4887.6411696054602</v>
      </c>
      <c r="H16" s="5">
        <f t="shared" si="0"/>
        <v>9020.9912286008985</v>
      </c>
    </row>
    <row r="17" spans="2:8" x14ac:dyDescent="0.25">
      <c r="B17" s="3">
        <v>42930</v>
      </c>
      <c r="C17" s="5">
        <f>Observed!C17*($L$2/Observed!$H$2)</f>
        <v>2112.2559391417867</v>
      </c>
      <c r="D17" s="5">
        <f>Observed!D17*($L$2/Observed!$H$2)</f>
        <v>0</v>
      </c>
      <c r="E17" s="5">
        <f>Observed!E17*($L$2/Observed!$H$2)</f>
        <v>239.63866824907564</v>
      </c>
      <c r="F17" s="5">
        <f>Observed!F17*($L$2/Observed!$H$2)</f>
        <v>2753.5038336581233</v>
      </c>
      <c r="G17" s="5">
        <f>Observed!G17*($L$2/Observed!$H$2)</f>
        <v>5178.327292667489</v>
      </c>
      <c r="H17" s="5">
        <f t="shared" si="0"/>
        <v>10283.725733716474</v>
      </c>
    </row>
    <row r="18" spans="2:8" x14ac:dyDescent="0.25">
      <c r="B18" s="3">
        <v>42931</v>
      </c>
      <c r="C18" s="5">
        <f>Observed!C18*($L$2/Observed!$H$2)</f>
        <v>917.22189496841759</v>
      </c>
      <c r="D18" s="5">
        <f>Observed!D18*($L$2/Observed!$H$2)</f>
        <v>0</v>
      </c>
      <c r="E18" s="5">
        <f>Observed!E18*($L$2/Observed!$H$2)</f>
        <v>362.30710938352104</v>
      </c>
      <c r="F18" s="5">
        <f>Observed!F18*($L$2/Observed!$H$2)</f>
        <v>3029.107464597766</v>
      </c>
      <c r="G18" s="5">
        <f>Observed!G18*($L$2/Observed!$H$2)</f>
        <v>5476.7583878781716</v>
      </c>
      <c r="H18" s="5">
        <f t="shared" si="0"/>
        <v>9785.3948568278756</v>
      </c>
    </row>
    <row r="19" spans="2:8" x14ac:dyDescent="0.25">
      <c r="B19" s="3">
        <v>42932</v>
      </c>
      <c r="C19" s="5">
        <f>Observed!C19*($L$2/Observed!$H$2)</f>
        <v>0</v>
      </c>
      <c r="D19" s="5">
        <f>Observed!D19*($L$2/Observed!$H$2)</f>
        <v>0</v>
      </c>
      <c r="E19" s="5">
        <f>Observed!E19*($L$2/Observed!$H$2)</f>
        <v>432.65062721042318</v>
      </c>
      <c r="F19" s="5">
        <f>Observed!F19*($L$2/Observed!$H$2)</f>
        <v>3750.6899474861361</v>
      </c>
      <c r="G19" s="5">
        <f>Observed!G19*($L$2/Observed!$H$2)</f>
        <v>6628.2203068897543</v>
      </c>
      <c r="H19" s="5">
        <f t="shared" si="0"/>
        <v>10811.560881586312</v>
      </c>
    </row>
    <row r="20" spans="2:8" x14ac:dyDescent="0.25">
      <c r="B20" s="3">
        <v>42933</v>
      </c>
      <c r="C20" s="5">
        <f>Observed!C20*($L$2/Observed!$H$2)</f>
        <v>0</v>
      </c>
      <c r="D20" s="5">
        <f>Observed!D20*($L$2/Observed!$H$2)</f>
        <v>0</v>
      </c>
      <c r="E20" s="5">
        <f>Observed!E20*($L$2/Observed!$H$2)</f>
        <v>143.06613733284411</v>
      </c>
      <c r="F20" s="5">
        <f>Observed!F20*($L$2/Observed!$H$2)</f>
        <v>2336.4573340194911</v>
      </c>
      <c r="G20" s="5">
        <f>Observed!G20*($L$2/Observed!$H$2)</f>
        <v>4397.9805759448036</v>
      </c>
      <c r="H20" s="5">
        <f t="shared" si="0"/>
        <v>6877.5040472971386</v>
      </c>
    </row>
    <row r="21" spans="2:8" x14ac:dyDescent="0.25">
      <c r="B21" s="3">
        <v>42934</v>
      </c>
      <c r="C21" s="5">
        <f>Observed!C21*($L$2/Observed!$H$2)</f>
        <v>0</v>
      </c>
      <c r="D21" s="5">
        <f>Observed!D21*($L$2/Observed!$H$2)</f>
        <v>0</v>
      </c>
      <c r="E21" s="5">
        <f>Observed!E21*($L$2/Observed!$H$2)</f>
        <v>0</v>
      </c>
      <c r="F21" s="5">
        <f>Observed!F21*($L$2/Observed!$H$2)</f>
        <v>563.30790687101148</v>
      </c>
      <c r="G21" s="5">
        <f>Observed!G21*($L$2/Observed!$H$2)</f>
        <v>487.91969260509472</v>
      </c>
      <c r="H21" s="5">
        <f t="shared" si="0"/>
        <v>1051.2275994761062</v>
      </c>
    </row>
    <row r="22" spans="2:8" x14ac:dyDescent="0.25">
      <c r="B22" s="3">
        <v>42935</v>
      </c>
      <c r="C22" s="5">
        <f>Observed!C22*($L$2/Observed!$H$2)</f>
        <v>0</v>
      </c>
      <c r="D22" s="5">
        <f>Observed!D22*($L$2/Observed!$H$2)</f>
        <v>0</v>
      </c>
      <c r="E22" s="5">
        <f>Observed!E22*($L$2/Observed!$H$2)</f>
        <v>21.241966751599211</v>
      </c>
      <c r="F22" s="5">
        <f>Observed!F22*($L$2/Observed!$H$2)</f>
        <v>0</v>
      </c>
      <c r="G22" s="5">
        <f>Observed!G22*($L$2/Observed!$H$2)</f>
        <v>0</v>
      </c>
      <c r="H22" s="5">
        <f t="shared" si="0"/>
        <v>21.241966751599211</v>
      </c>
    </row>
    <row r="23" spans="2:8" x14ac:dyDescent="0.25">
      <c r="B23" s="3">
        <v>42936</v>
      </c>
      <c r="C23" s="5">
        <f>Observed!C23*($L$2/Observed!$H$2)</f>
        <v>0</v>
      </c>
      <c r="D23" s="5">
        <f>Observed!D23*($L$2/Observed!$H$2)</f>
        <v>0</v>
      </c>
      <c r="E23" s="5">
        <f>Observed!E23*($L$2/Observed!$H$2)</f>
        <v>163.1998479239808</v>
      </c>
      <c r="F23" s="5">
        <f>Observed!F23*($L$2/Observed!$H$2)</f>
        <v>0</v>
      </c>
      <c r="G23" s="5">
        <f>Observed!G23*($L$2/Observed!$H$2)</f>
        <v>0</v>
      </c>
      <c r="H23" s="5">
        <f t="shared" si="0"/>
        <v>163.1998479239808</v>
      </c>
    </row>
    <row r="24" spans="2:8" x14ac:dyDescent="0.25">
      <c r="B24" s="3">
        <v>42937</v>
      </c>
      <c r="C24" s="5">
        <f>Observed!C24*($L$2/Observed!$H$2)</f>
        <v>1582.3419451800582</v>
      </c>
      <c r="D24" s="5">
        <f>Observed!D24*($L$2/Observed!$H$2)</f>
        <v>77.96718420060671</v>
      </c>
      <c r="E24" s="5">
        <f>Observed!E24*($L$2/Observed!$H$2)</f>
        <v>356.91000479479806</v>
      </c>
      <c r="F24" s="5">
        <f>Observed!F24*($L$2/Observed!$H$2)</f>
        <v>0</v>
      </c>
      <c r="G24" s="5">
        <f>Observed!G24*($L$2/Observed!$H$2)</f>
        <v>5641.1739514913706</v>
      </c>
      <c r="H24" s="5">
        <f t="shared" si="0"/>
        <v>7658.3930856668339</v>
      </c>
    </row>
    <row r="25" spans="2:8" x14ac:dyDescent="0.25">
      <c r="B25" s="3">
        <v>42938</v>
      </c>
      <c r="C25" s="5">
        <f>Observed!C25*($L$2/Observed!$H$2)</f>
        <v>2106.5539997915735</v>
      </c>
      <c r="D25" s="5">
        <f>Observed!D25*($L$2/Observed!$H$2)</f>
        <v>0</v>
      </c>
      <c r="E25" s="5">
        <f>Observed!E25*($L$2/Observed!$H$2)</f>
        <v>450.97460835211666</v>
      </c>
      <c r="F25" s="5">
        <f>Observed!F25*($L$2/Observed!$H$2)</f>
        <v>0</v>
      </c>
      <c r="G25" s="5">
        <f>Observed!G25*($L$2/Observed!$H$2)</f>
        <v>7842.991103882694</v>
      </c>
      <c r="H25" s="5">
        <f t="shared" si="0"/>
        <v>10400.519712026384</v>
      </c>
    </row>
    <row r="26" spans="2:8" x14ac:dyDescent="0.25">
      <c r="B26" s="3">
        <v>42939</v>
      </c>
      <c r="C26" s="5">
        <f>Observed!C26*($L$2/Observed!$H$2)</f>
        <v>641.06682291523737</v>
      </c>
      <c r="D26" s="5">
        <f>Observed!D26*($L$2/Observed!$H$2)</f>
        <v>0</v>
      </c>
      <c r="E26" s="5">
        <f>Observed!E26*($L$2/Observed!$H$2)</f>
        <v>266.5334207627568</v>
      </c>
      <c r="F26" s="5">
        <f>Observed!F26*($L$2/Observed!$H$2)</f>
        <v>0</v>
      </c>
      <c r="G26" s="5">
        <f>Observed!G26*($L$2/Observed!$H$2)</f>
        <v>6915.9678383594464</v>
      </c>
      <c r="H26" s="5">
        <f t="shared" si="0"/>
        <v>7823.5680820374409</v>
      </c>
    </row>
    <row r="27" spans="2:8" x14ac:dyDescent="0.25">
      <c r="B27" s="3">
        <v>42940</v>
      </c>
      <c r="C27" s="5">
        <f>Observed!C27*($L$2/Observed!$H$2)</f>
        <v>0</v>
      </c>
      <c r="D27" s="5">
        <f>Observed!D27*($L$2/Observed!$H$2)</f>
        <v>0</v>
      </c>
      <c r="E27" s="5">
        <f>Observed!E27*($L$2/Observed!$H$2)</f>
        <v>405.19272709719576</v>
      </c>
      <c r="F27" s="5">
        <f>Observed!F27*($L$2/Observed!$H$2)</f>
        <v>0</v>
      </c>
      <c r="G27" s="5">
        <f>Observed!G27*($L$2/Observed!$H$2)</f>
        <v>7133.355628002716</v>
      </c>
      <c r="H27" s="5">
        <f t="shared" si="0"/>
        <v>7538.5483550999115</v>
      </c>
    </row>
    <row r="28" spans="2:8" x14ac:dyDescent="0.25">
      <c r="B28" s="3">
        <v>42941</v>
      </c>
      <c r="C28" s="5">
        <f>Observed!C28*($L$2/Observed!$H$2)</f>
        <v>599.46740710981658</v>
      </c>
      <c r="D28" s="5">
        <f>Observed!D28*($L$2/Observed!$H$2)</f>
        <v>0</v>
      </c>
      <c r="E28" s="5">
        <f>Observed!E28*($L$2/Observed!$H$2)</f>
        <v>321.8517692832736</v>
      </c>
      <c r="F28" s="5">
        <f>Observed!F28*($L$2/Observed!$H$2)</f>
        <v>0</v>
      </c>
      <c r="G28" s="5">
        <f>Observed!G28*($L$2/Observed!$H$2)</f>
        <v>6655.447169843038</v>
      </c>
      <c r="H28" s="5">
        <f t="shared" si="0"/>
        <v>7576.7663462361279</v>
      </c>
    </row>
    <row r="29" spans="2:8" x14ac:dyDescent="0.25">
      <c r="B29" s="3">
        <v>42942</v>
      </c>
      <c r="C29" s="5">
        <f>Observed!C29*($L$2/Observed!$H$2)</f>
        <v>975.93786731499642</v>
      </c>
      <c r="D29" s="5">
        <f>Observed!D29*($L$2/Observed!$H$2)</f>
        <v>41.611419857441582</v>
      </c>
      <c r="E29" s="5">
        <f>Observed!E29*($L$2/Observed!$H$2)</f>
        <v>390.09472839505912</v>
      </c>
      <c r="F29" s="5">
        <f>Observed!F29*($L$2/Observed!$H$2)</f>
        <v>0</v>
      </c>
      <c r="G29" s="5">
        <f>Observed!G29*($L$2/Observed!$H$2)</f>
        <v>6326.5786432724026</v>
      </c>
      <c r="H29" s="5">
        <f t="shared" si="0"/>
        <v>7734.2226588398999</v>
      </c>
    </row>
    <row r="30" spans="2:8" x14ac:dyDescent="0.25">
      <c r="B30" s="3">
        <v>42943</v>
      </c>
      <c r="C30" s="5">
        <f>Observed!C30*($L$2/Observed!$H$2)</f>
        <v>1032.90960266252</v>
      </c>
      <c r="D30" s="5">
        <f>Observed!D30*($L$2/Observed!$H$2)</f>
        <v>0</v>
      </c>
      <c r="E30" s="5">
        <f>Observed!E30*($L$2/Observed!$H$2)</f>
        <v>451.21804407844178</v>
      </c>
      <c r="F30" s="5">
        <f>Observed!F30*($L$2/Observed!$H$2)</f>
        <v>0</v>
      </c>
      <c r="G30" s="5">
        <f>Observed!G30*($L$2/Observed!$H$2)</f>
        <v>7026.0748205940763</v>
      </c>
      <c r="H30" s="5">
        <f t="shared" si="0"/>
        <v>8510.2024673350388</v>
      </c>
    </row>
    <row r="31" spans="2:8" x14ac:dyDescent="0.25">
      <c r="B31" s="3">
        <v>42944</v>
      </c>
      <c r="C31" s="5">
        <f>Observed!C31*($L$2/Observed!$H$2)</f>
        <v>1031.6131102407187</v>
      </c>
      <c r="D31" s="5">
        <f>Observed!D31*($L$2/Observed!$H$2)</f>
        <v>106.93636894744839</v>
      </c>
      <c r="E31" s="5">
        <f>Observed!E31*($L$2/Observed!$H$2)</f>
        <v>477.58741747486567</v>
      </c>
      <c r="F31" s="5">
        <f>Observed!F31*($L$2/Observed!$H$2)</f>
        <v>2964.1796490461525</v>
      </c>
      <c r="G31" s="5">
        <f>Observed!G31*($L$2/Observed!$H$2)</f>
        <v>7025.3433991840366</v>
      </c>
      <c r="H31" s="5">
        <f t="shared" si="0"/>
        <v>11605.659944893221</v>
      </c>
    </row>
    <row r="32" spans="2:8" x14ac:dyDescent="0.25">
      <c r="B32" s="3">
        <v>42945</v>
      </c>
      <c r="C32" s="5">
        <f>Observed!C32*($L$2/Observed!$H$2)</f>
        <v>396.75869207413388</v>
      </c>
      <c r="D32" s="5">
        <f>Observed!D32*($L$2/Observed!$H$2)</f>
        <v>129.63242813755875</v>
      </c>
      <c r="E32" s="5">
        <f>Observed!E32*($L$2/Observed!$H$2)</f>
        <v>451.10975414368312</v>
      </c>
      <c r="F32" s="5">
        <f>Observed!F32*($L$2/Observed!$H$2)</f>
        <v>2042.5922385317499</v>
      </c>
      <c r="G32" s="5">
        <f>Observed!G32*($L$2/Observed!$H$2)</f>
        <v>3215.6828616693147</v>
      </c>
      <c r="H32" s="5">
        <f t="shared" si="0"/>
        <v>6235.7759745564399</v>
      </c>
    </row>
    <row r="33" spans="2:8" x14ac:dyDescent="0.25">
      <c r="B33" s="3">
        <v>42946</v>
      </c>
      <c r="C33" s="5">
        <f>Observed!C33*($L$2/Observed!$H$2)</f>
        <v>0</v>
      </c>
      <c r="D33" s="5">
        <f>Observed!D33*($L$2/Observed!$H$2)</f>
        <v>0</v>
      </c>
      <c r="E33" s="5">
        <f>Observed!E33*($L$2/Observed!$H$2)</f>
        <v>245.82482747212561</v>
      </c>
      <c r="F33" s="5">
        <f>Observed!F33*($L$2/Observed!$H$2)</f>
        <v>481.53728770766355</v>
      </c>
      <c r="G33" s="5">
        <f>Observed!G33*($L$2/Observed!$H$2)</f>
        <v>465.77516079582466</v>
      </c>
      <c r="H33" s="5">
        <f t="shared" si="0"/>
        <v>1193.1372759756139</v>
      </c>
    </row>
    <row r="34" spans="2:8" x14ac:dyDescent="0.25">
      <c r="B34" s="3">
        <v>42947</v>
      </c>
      <c r="C34" s="5">
        <f>Observed!C34*($L$2/Observed!$H$2)</f>
        <v>0</v>
      </c>
      <c r="D34" s="5">
        <f>Observed!D34*($L$2/Observed!$H$2)</f>
        <v>0</v>
      </c>
      <c r="E34" s="5">
        <f>Observed!E34*($L$2/Observed!$H$2)</f>
        <v>317.466524649147</v>
      </c>
      <c r="F34" s="5">
        <f>Observed!F34*($L$2/Observed!$H$2)</f>
        <v>481.4290868983316</v>
      </c>
      <c r="G34" s="5">
        <f>Observed!G34*($L$2/Observed!$H$2)</f>
        <v>2815.5087250157239</v>
      </c>
      <c r="H34" s="5">
        <f t="shared" si="0"/>
        <v>3614.4043365632024</v>
      </c>
    </row>
    <row r="35" spans="2:8" x14ac:dyDescent="0.25">
      <c r="B35" s="3">
        <v>42948</v>
      </c>
      <c r="C35" s="5">
        <f>Observed!C35*($L$2/Observed!$H$2)</f>
        <v>666.06084551065737</v>
      </c>
      <c r="D35" s="5">
        <f>Observed!D35*($L$2/Observed!$H$2)</f>
        <v>274.67279607342465</v>
      </c>
      <c r="E35" s="5">
        <f>Observed!E35*($L$2/Observed!$H$2)</f>
        <v>466.81632749737963</v>
      </c>
      <c r="F35" s="5">
        <f>Observed!F35*($L$2/Observed!$H$2)</f>
        <v>627.97733468450645</v>
      </c>
      <c r="G35" s="5">
        <f>Observed!G35*($L$2/Observed!$H$2)</f>
        <v>6243.7716075689168</v>
      </c>
      <c r="H35" s="5">
        <f t="shared" si="0"/>
        <v>8279.2989113348849</v>
      </c>
    </row>
    <row r="36" spans="2:8" x14ac:dyDescent="0.25">
      <c r="B36" s="3">
        <v>42949</v>
      </c>
      <c r="C36" s="5">
        <f>Observed!C36*($L$2/Observed!$H$2)</f>
        <v>1103.6610536082783</v>
      </c>
      <c r="D36" s="5">
        <f>Observed!D36*($L$2/Observed!$H$2)</f>
        <v>166.88001240693256</v>
      </c>
      <c r="E36" s="5">
        <f>Observed!E36*($L$2/Observed!$H$2)</f>
        <v>520.92351272475514</v>
      </c>
      <c r="F36" s="5">
        <f>Observed!F36*($L$2/Observed!$H$2)</f>
        <v>727.1893562658172</v>
      </c>
      <c r="G36" s="5">
        <f>Observed!G36*($L$2/Observed!$H$2)</f>
        <v>7269.0990060500399</v>
      </c>
      <c r="H36" s="5">
        <f t="shared" si="0"/>
        <v>9787.7529410558236</v>
      </c>
    </row>
    <row r="37" spans="2:8" x14ac:dyDescent="0.25">
      <c r="B37" s="3">
        <v>42950</v>
      </c>
      <c r="C37" s="5">
        <f>Observed!C37*($L$2/Observed!$H$2)</f>
        <v>975.67874608388615</v>
      </c>
      <c r="D37" s="5">
        <f>Observed!D37*($L$2/Observed!$H$2)</f>
        <v>0</v>
      </c>
      <c r="E37" s="5">
        <f>Observed!E37*($L$2/Observed!$H$2)</f>
        <v>426.45369646045992</v>
      </c>
      <c r="F37" s="5">
        <f>Observed!F37*($L$2/Observed!$H$2)</f>
        <v>643.31560694464474</v>
      </c>
      <c r="G37" s="5">
        <f>Observed!G37*($L$2/Observed!$H$2)</f>
        <v>10643.300961923511</v>
      </c>
      <c r="H37" s="5">
        <f t="shared" si="0"/>
        <v>12688.749011412501</v>
      </c>
    </row>
    <row r="38" spans="2:8" x14ac:dyDescent="0.25">
      <c r="B38" s="3">
        <v>42951</v>
      </c>
      <c r="C38" s="5">
        <f>Observed!C38*($L$2/Observed!$H$2)</f>
        <v>781.93062649062392</v>
      </c>
      <c r="D38" s="5">
        <f>Observed!D38*($L$2/Observed!$H$2)</f>
        <v>0</v>
      </c>
      <c r="E38" s="5">
        <f>Observed!E38*($L$2/Observed!$H$2)</f>
        <v>302.59243497038239</v>
      </c>
      <c r="F38" s="5">
        <f>Observed!F38*($L$2/Observed!$H$2)</f>
        <v>513.93393621280245</v>
      </c>
      <c r="G38" s="5">
        <f>Observed!G38*($L$2/Observed!$H$2)</f>
        <v>12133.878241898519</v>
      </c>
      <c r="H38" s="5">
        <f t="shared" si="0"/>
        <v>13732.335239572329</v>
      </c>
    </row>
    <row r="39" spans="2:8" x14ac:dyDescent="0.25">
      <c r="B39" s="3">
        <v>42952</v>
      </c>
      <c r="C39" s="5">
        <f>Observed!C39*($L$2/Observed!$H$2)</f>
        <v>215.07682481815783</v>
      </c>
      <c r="D39" s="5">
        <f>Observed!D39*($L$2/Observed!$H$2)</f>
        <v>0</v>
      </c>
      <c r="E39" s="5">
        <f>Observed!E39*($L$2/Observed!$H$2)</f>
        <v>107.61700356642001</v>
      </c>
      <c r="F39" s="5">
        <f>Observed!F39*($L$2/Observed!$H$2)</f>
        <v>375.61123722536797</v>
      </c>
      <c r="G39" s="5">
        <f>Observed!G39*($L$2/Observed!$H$2)</f>
        <v>11322.751495119403</v>
      </c>
      <c r="H39" s="5">
        <f t="shared" si="0"/>
        <v>12021.056560729348</v>
      </c>
    </row>
    <row r="40" spans="2:8" x14ac:dyDescent="0.25">
      <c r="B40" s="3">
        <v>42953</v>
      </c>
      <c r="C40" s="5">
        <f>Observed!C40*($L$2/Observed!$H$2)</f>
        <v>0</v>
      </c>
      <c r="D40" s="5">
        <f>Observed!D40*($L$2/Observed!$H$2)</f>
        <v>0</v>
      </c>
      <c r="E40" s="5">
        <f>Observed!E40*($L$2/Observed!$H$2)</f>
        <v>0</v>
      </c>
      <c r="F40" s="5">
        <f>Observed!F40*($L$2/Observed!$H$2)</f>
        <v>0</v>
      </c>
      <c r="G40" s="5">
        <f>Observed!G40*($L$2/Observed!$H$2)</f>
        <v>1129.8379073097797</v>
      </c>
      <c r="H40" s="5">
        <f t="shared" si="0"/>
        <v>1129.8379073097797</v>
      </c>
    </row>
    <row r="41" spans="2:8" x14ac:dyDescent="0.25">
      <c r="B41" s="3">
        <v>42954</v>
      </c>
      <c r="C41" s="5">
        <f>Observed!C41*($L$2/Observed!$H$2)</f>
        <v>0</v>
      </c>
      <c r="D41" s="5">
        <f>Observed!D41*($L$2/Observed!$H$2)</f>
        <v>0</v>
      </c>
      <c r="E41" s="5">
        <f>Observed!E41*($L$2/Observed!$H$2)</f>
        <v>0</v>
      </c>
      <c r="F41" s="5">
        <f>Observed!F41*($L$2/Observed!$H$2)</f>
        <v>0</v>
      </c>
      <c r="G41" s="5">
        <f>Observed!G41*($L$2/Observed!$H$2)</f>
        <v>0</v>
      </c>
      <c r="H41" s="5">
        <f t="shared" si="0"/>
        <v>0</v>
      </c>
    </row>
    <row r="42" spans="2:8" x14ac:dyDescent="0.25">
      <c r="B42" s="3">
        <v>42955</v>
      </c>
      <c r="C42" s="5">
        <f>Observed!C42*($L$2/Observed!$H$2)</f>
        <v>0</v>
      </c>
      <c r="D42" s="5">
        <f>Observed!D42*($L$2/Observed!$H$2)</f>
        <v>0</v>
      </c>
      <c r="E42" s="5">
        <f>Observed!E42*($L$2/Observed!$H$2)</f>
        <v>150.76013983589789</v>
      </c>
      <c r="F42" s="5">
        <f>Observed!F42*($L$2/Observed!$H$2)</f>
        <v>74.475455195697151</v>
      </c>
      <c r="G42" s="5">
        <f>Observed!G42*($L$2/Observed!$H$2)</f>
        <v>0</v>
      </c>
      <c r="H42" s="5">
        <f t="shared" si="0"/>
        <v>225.23559503159504</v>
      </c>
    </row>
    <row r="43" spans="2:8" x14ac:dyDescent="0.25">
      <c r="B43" s="3">
        <v>42956</v>
      </c>
      <c r="C43" s="5">
        <f>Observed!C43*($L$2/Observed!$H$2)</f>
        <v>1670.9710956339634</v>
      </c>
      <c r="D43" s="5">
        <f>Observed!D43*($L$2/Observed!$H$2)</f>
        <v>123.70934053917895</v>
      </c>
      <c r="E43" s="5">
        <f>Observed!E43*($L$2/Observed!$H$2)</f>
        <v>379.97265375708804</v>
      </c>
      <c r="F43" s="5">
        <f>Observed!F43*($L$2/Observed!$H$2)</f>
        <v>0</v>
      </c>
      <c r="G43" s="5">
        <f>Observed!G43*($L$2/Observed!$H$2)</f>
        <v>1072.1779607100034</v>
      </c>
      <c r="H43" s="5">
        <f t="shared" si="0"/>
        <v>3246.831050640234</v>
      </c>
    </row>
    <row r="44" spans="2:8" x14ac:dyDescent="0.25">
      <c r="B44" s="3">
        <v>42957</v>
      </c>
      <c r="C44" s="5">
        <f>Observed!C44*($L$2/Observed!$H$2)</f>
        <v>1767.4538529873075</v>
      </c>
      <c r="D44" s="5">
        <f>Observed!D44*($L$2/Observed!$H$2)</f>
        <v>0</v>
      </c>
      <c r="E44" s="5">
        <f>Observed!E44*($L$2/Observed!$H$2)</f>
        <v>276.68628880863128</v>
      </c>
      <c r="F44" s="5">
        <f>Observed!F44*($L$2/Observed!$H$2)</f>
        <v>0</v>
      </c>
      <c r="G44" s="5">
        <f>Observed!G44*($L$2/Observed!$H$2)</f>
        <v>3093.7430797660522</v>
      </c>
      <c r="H44" s="5">
        <f t="shared" si="0"/>
        <v>5137.8832215619914</v>
      </c>
    </row>
    <row r="45" spans="2:8" x14ac:dyDescent="0.25">
      <c r="B45" s="3">
        <v>42958</v>
      </c>
      <c r="C45" s="5">
        <f>Observed!C45*($L$2/Observed!$H$2)</f>
        <v>529.13945285643194</v>
      </c>
      <c r="D45" s="5">
        <f>Observed!D45*($L$2/Observed!$H$2)</f>
        <v>0</v>
      </c>
      <c r="E45" s="5">
        <f>Observed!E45*($L$2/Observed!$H$2)</f>
        <v>111.24248155466061</v>
      </c>
      <c r="F45" s="5">
        <f>Observed!F45*($L$2/Observed!$H$2)</f>
        <v>0</v>
      </c>
      <c r="G45" s="5">
        <f>Observed!G45*($L$2/Observed!$H$2)</f>
        <v>1292.9268815255782</v>
      </c>
      <c r="H45" s="5">
        <f t="shared" si="0"/>
        <v>1933.3088159366707</v>
      </c>
    </row>
    <row r="46" spans="2:8" x14ac:dyDescent="0.25">
      <c r="B46" s="3">
        <v>42959</v>
      </c>
      <c r="C46" s="5">
        <f>Observed!C46*($L$2/Observed!$H$2)</f>
        <v>0</v>
      </c>
      <c r="D46" s="5">
        <f>Observed!D46*($L$2/Observed!$H$2)</f>
        <v>0</v>
      </c>
      <c r="E46" s="5">
        <f>Observed!E46*($L$2/Observed!$H$2)</f>
        <v>0</v>
      </c>
      <c r="F46" s="5">
        <f>Observed!F46*($L$2/Observed!$H$2)</f>
        <v>0</v>
      </c>
      <c r="G46" s="5">
        <f>Observed!G46*($L$2/Observed!$H$2)</f>
        <v>733.40715937215862</v>
      </c>
      <c r="H46" s="5">
        <f t="shared" si="0"/>
        <v>733.40715937215862</v>
      </c>
    </row>
    <row r="47" spans="2:8" x14ac:dyDescent="0.25">
      <c r="B47" s="3">
        <v>42960</v>
      </c>
      <c r="C47" s="5">
        <f>Observed!C47*($L$2/Observed!$H$2)</f>
        <v>0</v>
      </c>
      <c r="D47" s="5">
        <f>Observed!D47*($L$2/Observed!$H$2)</f>
        <v>0</v>
      </c>
      <c r="E47" s="5">
        <f>Observed!E47*($L$2/Observed!$H$2)</f>
        <v>0</v>
      </c>
      <c r="F47" s="5">
        <f>Observed!F47*($L$2/Observed!$H$2)</f>
        <v>0</v>
      </c>
      <c r="G47" s="5">
        <f>Observed!G47*($L$2/Observed!$H$2)</f>
        <v>1287.5800740428792</v>
      </c>
      <c r="H47" s="5">
        <f t="shared" si="0"/>
        <v>1287.5800740428792</v>
      </c>
    </row>
    <row r="48" spans="2:8" x14ac:dyDescent="0.25">
      <c r="B48" s="3">
        <v>42961</v>
      </c>
      <c r="C48" s="5">
        <f>Observed!C48*($L$2/Observed!$H$2)</f>
        <v>0</v>
      </c>
      <c r="D48" s="5">
        <f>Observed!D48*($L$2/Observed!$H$2)</f>
        <v>0</v>
      </c>
      <c r="E48" s="5">
        <f>Observed!E48*($L$2/Observed!$H$2)</f>
        <v>0</v>
      </c>
      <c r="F48" s="5">
        <f>Observed!F48*($L$2/Observed!$H$2)</f>
        <v>0</v>
      </c>
      <c r="G48" s="5">
        <f>Observed!G48*($L$2/Observed!$H$2)</f>
        <v>1259.4275034700911</v>
      </c>
      <c r="H48" s="5">
        <f t="shared" si="0"/>
        <v>1259.4275034700911</v>
      </c>
    </row>
    <row r="49" spans="2:8" x14ac:dyDescent="0.25">
      <c r="B49" s="3">
        <v>42962</v>
      </c>
      <c r="C49" s="5">
        <f>Observed!C49*($L$2/Observed!$H$2)</f>
        <v>959.67336432031095</v>
      </c>
      <c r="D49" s="5">
        <f>Observed!D49*($L$2/Observed!$H$2)</f>
        <v>18.636570949856353</v>
      </c>
      <c r="E49" s="5">
        <f>Observed!E49*($L$2/Observed!$H$2)</f>
        <v>0</v>
      </c>
      <c r="F49" s="5">
        <f>Observed!F49*($L$2/Observed!$H$2)</f>
        <v>0</v>
      </c>
      <c r="G49" s="5">
        <f>Observed!G49*($L$2/Observed!$H$2)</f>
        <v>4444.2867561077646</v>
      </c>
      <c r="H49" s="5">
        <f t="shared" si="0"/>
        <v>5422.5966913779321</v>
      </c>
    </row>
    <row r="50" spans="2:8" x14ac:dyDescent="0.25">
      <c r="B50" s="3">
        <v>42963</v>
      </c>
      <c r="C50" s="5">
        <f>Observed!C50*($L$2/Observed!$H$2)</f>
        <v>0</v>
      </c>
      <c r="D50" s="5">
        <f>Observed!D50*($L$2/Observed!$H$2)</f>
        <v>0</v>
      </c>
      <c r="E50" s="5">
        <f>Observed!E50*($L$2/Observed!$H$2)</f>
        <v>0</v>
      </c>
      <c r="F50" s="5">
        <f>Observed!F50*($L$2/Observed!$H$2)</f>
        <v>0</v>
      </c>
      <c r="G50" s="5">
        <f>Observed!G50*($L$2/Observed!$H$2)</f>
        <v>1185.1528477725149</v>
      </c>
      <c r="H50" s="5">
        <f t="shared" si="0"/>
        <v>1185.1528477725149</v>
      </c>
    </row>
    <row r="51" spans="2:8" x14ac:dyDescent="0.25">
      <c r="B51" s="3">
        <v>42964</v>
      </c>
      <c r="C51" s="5">
        <f>Observed!C51*($L$2/Observed!$H$2)</f>
        <v>0</v>
      </c>
      <c r="D51" s="5">
        <f>Observed!D51*($L$2/Observed!$H$2)</f>
        <v>0</v>
      </c>
      <c r="E51" s="5">
        <f>Observed!E51*($L$2/Observed!$H$2)</f>
        <v>0</v>
      </c>
      <c r="F51" s="5">
        <f>Observed!F51*($L$2/Observed!$H$2)</f>
        <v>0</v>
      </c>
      <c r="G51" s="5">
        <f>Observed!G51*($L$2/Observed!$H$2)</f>
        <v>0</v>
      </c>
      <c r="H51" s="5">
        <f t="shared" si="0"/>
        <v>0</v>
      </c>
    </row>
    <row r="52" spans="2:8" x14ac:dyDescent="0.25">
      <c r="B52" s="3">
        <v>42965</v>
      </c>
      <c r="C52" s="5">
        <f>Observed!C52*($L$2/Observed!$H$2)</f>
        <v>0</v>
      </c>
      <c r="D52" s="5">
        <f>Observed!D52*($L$2/Observed!$H$2)</f>
        <v>0</v>
      </c>
      <c r="E52" s="5">
        <f>Observed!E52*($L$2/Observed!$H$2)</f>
        <v>0</v>
      </c>
      <c r="F52" s="5">
        <f>Observed!F52*($L$2/Observed!$H$2)</f>
        <v>0</v>
      </c>
      <c r="G52" s="5">
        <f>Observed!G52*($L$2/Observed!$H$2)</f>
        <v>0</v>
      </c>
      <c r="H52" s="5">
        <f t="shared" si="0"/>
        <v>0</v>
      </c>
    </row>
    <row r="53" spans="2:8" x14ac:dyDescent="0.25">
      <c r="B53" s="3">
        <v>42966</v>
      </c>
      <c r="C53" s="5">
        <f>Observed!C53*($L$2/Observed!$H$2)</f>
        <v>0</v>
      </c>
      <c r="D53" s="5">
        <f>Observed!D53*($L$2/Observed!$H$2)</f>
        <v>0</v>
      </c>
      <c r="E53" s="5">
        <f>Observed!E53*($L$2/Observed!$H$2)</f>
        <v>0</v>
      </c>
      <c r="F53" s="5">
        <f>Observed!F53*($L$2/Observed!$H$2)</f>
        <v>0</v>
      </c>
      <c r="G53" s="5">
        <f>Observed!G53*($L$2/Observed!$H$2)</f>
        <v>0</v>
      </c>
      <c r="H53" s="5">
        <f t="shared" si="0"/>
        <v>0</v>
      </c>
    </row>
    <row r="54" spans="2:8" x14ac:dyDescent="0.25">
      <c r="B54" s="3">
        <v>42967</v>
      </c>
      <c r="C54" s="5">
        <f>Observed!C54*($L$2/Observed!$H$2)</f>
        <v>0</v>
      </c>
      <c r="D54" s="5">
        <f>Observed!D54*($L$2/Observed!$H$2)</f>
        <v>0</v>
      </c>
      <c r="E54" s="5">
        <f>Observed!E54*($L$2/Observed!$H$2)</f>
        <v>0</v>
      </c>
      <c r="F54" s="5">
        <f>Observed!F54*($L$2/Observed!$H$2)</f>
        <v>0</v>
      </c>
      <c r="G54" s="5">
        <f>Observed!G54*($L$2/Observed!$H$2)</f>
        <v>0</v>
      </c>
      <c r="H54" s="5">
        <f t="shared" si="0"/>
        <v>0</v>
      </c>
    </row>
    <row r="55" spans="2:8" x14ac:dyDescent="0.25">
      <c r="B55" s="3">
        <v>42968</v>
      </c>
      <c r="C55" s="5">
        <f>Observed!C55*($L$2/Observed!$H$2)</f>
        <v>0</v>
      </c>
      <c r="D55" s="5">
        <f>Observed!D55*($L$2/Observed!$H$2)</f>
        <v>0</v>
      </c>
      <c r="E55" s="5">
        <f>Observed!E55*($L$2/Observed!$H$2)</f>
        <v>0</v>
      </c>
      <c r="F55" s="5">
        <f>Observed!F55*($L$2/Observed!$H$2)</f>
        <v>0</v>
      </c>
      <c r="G55" s="5">
        <f>Observed!G55*($L$2/Observed!$H$2)</f>
        <v>0</v>
      </c>
      <c r="H55" s="5">
        <f t="shared" si="0"/>
        <v>0</v>
      </c>
    </row>
    <row r="56" spans="2:8" x14ac:dyDescent="0.25">
      <c r="B56" s="3">
        <v>42969</v>
      </c>
      <c r="C56" s="5">
        <f>Observed!C56*($L$2/Observed!$H$2)</f>
        <v>2389.1512335671241</v>
      </c>
      <c r="D56" s="5">
        <f>Observed!D56*($L$2/Observed!$H$2)</f>
        <v>105.04752777004069</v>
      </c>
      <c r="E56" s="5">
        <f>Observed!E56*($L$2/Observed!$H$2)</f>
        <v>304.9090504538371</v>
      </c>
      <c r="F56" s="5">
        <f>Observed!F56*($L$2/Observed!$H$2)</f>
        <v>0</v>
      </c>
      <c r="G56" s="5">
        <f>Observed!G56*($L$2/Observed!$H$2)</f>
        <v>4861.9890030053284</v>
      </c>
      <c r="H56" s="5">
        <f t="shared" si="0"/>
        <v>7661.0968147963304</v>
      </c>
    </row>
    <row r="57" spans="2:8" x14ac:dyDescent="0.25">
      <c r="B57" s="3">
        <v>42970</v>
      </c>
      <c r="C57" s="5">
        <f>Observed!C57*($L$2/Observed!$H$2)</f>
        <v>3530.9962714400904</v>
      </c>
      <c r="D57" s="5">
        <f>Observed!D57*($L$2/Observed!$H$2)</f>
        <v>0</v>
      </c>
      <c r="E57" s="5">
        <f>Observed!E57*($L$2/Observed!$H$2)</f>
        <v>443.87552025590503</v>
      </c>
      <c r="F57" s="5">
        <f>Observed!F57*($L$2/Observed!$H$2)</f>
        <v>0</v>
      </c>
      <c r="G57" s="5">
        <f>Observed!G57*($L$2/Observed!$H$2)</f>
        <v>4609.6812790278955</v>
      </c>
      <c r="H57" s="5">
        <f t="shared" si="0"/>
        <v>8584.5530707238904</v>
      </c>
    </row>
    <row r="58" spans="2:8" x14ac:dyDescent="0.25">
      <c r="B58" s="3">
        <v>42971</v>
      </c>
      <c r="C58" s="5">
        <f>Observed!C58*($L$2/Observed!$H$2)</f>
        <v>3619.2519767153126</v>
      </c>
      <c r="D58" s="5">
        <f>Observed!D58*($L$2/Observed!$H$2)</f>
        <v>0</v>
      </c>
      <c r="E58" s="5">
        <f>Observed!E58*($L$2/Observed!$H$2)</f>
        <v>476.21704290163518</v>
      </c>
      <c r="F58" s="5">
        <f>Observed!F58*($L$2/Observed!$H$2)</f>
        <v>0</v>
      </c>
      <c r="G58" s="5">
        <f>Observed!G58*($L$2/Observed!$H$2)</f>
        <v>3212.6323548986725</v>
      </c>
      <c r="H58" s="5">
        <f t="shared" si="0"/>
        <v>7308.1013745156197</v>
      </c>
    </row>
    <row r="59" spans="2:8" x14ac:dyDescent="0.25">
      <c r="B59" s="3">
        <v>42972</v>
      </c>
      <c r="C59" s="5">
        <f>Observed!C59*($L$2/Observed!$H$2)</f>
        <v>3776.5165957179756</v>
      </c>
      <c r="D59" s="5">
        <f>Observed!D59*($L$2/Observed!$H$2)</f>
        <v>0</v>
      </c>
      <c r="E59" s="5">
        <f>Observed!E59*($L$2/Observed!$H$2)</f>
        <v>528.9708879246441</v>
      </c>
      <c r="F59" s="5">
        <f>Observed!F59*($L$2/Observed!$H$2)</f>
        <v>0</v>
      </c>
      <c r="G59" s="5">
        <f>Observed!G59*($L$2/Observed!$H$2)</f>
        <v>3594.6274376223478</v>
      </c>
      <c r="H59" s="5">
        <f t="shared" si="0"/>
        <v>7900.1149212649671</v>
      </c>
    </row>
    <row r="60" spans="2:8" x14ac:dyDescent="0.25">
      <c r="B60" s="3">
        <v>42973</v>
      </c>
      <c r="C60" s="5">
        <f>Observed!C60*($L$2/Observed!$H$2)</f>
        <v>3488.2153261684275</v>
      </c>
      <c r="D60" s="5">
        <f>Observed!D60*($L$2/Observed!$H$2)</f>
        <v>0</v>
      </c>
      <c r="E60" s="5">
        <f>Observed!E60*($L$2/Observed!$H$2)</f>
        <v>505.46675685378597</v>
      </c>
      <c r="F60" s="5">
        <f>Observed!F60*($L$2/Observed!$H$2)</f>
        <v>0</v>
      </c>
      <c r="G60" s="5">
        <f>Observed!G60*($L$2/Observed!$H$2)</f>
        <v>3466.5688735807566</v>
      </c>
      <c r="H60" s="5">
        <f t="shared" si="0"/>
        <v>7460.2509566029703</v>
      </c>
    </row>
    <row r="61" spans="2:8" x14ac:dyDescent="0.25">
      <c r="B61" s="3">
        <v>42974</v>
      </c>
      <c r="C61" s="5">
        <f>Observed!C61*($L$2/Observed!$H$2)</f>
        <v>3236.1112937923458</v>
      </c>
      <c r="D61" s="5">
        <f>Observed!D61*($L$2/Observed!$H$2)</f>
        <v>0</v>
      </c>
      <c r="E61" s="5">
        <f>Observed!E61*($L$2/Observed!$H$2)</f>
        <v>481.82614512645262</v>
      </c>
      <c r="F61" s="5">
        <f>Observed!F61*($L$2/Observed!$H$2)</f>
        <v>0</v>
      </c>
      <c r="G61" s="5">
        <f>Observed!G61*($L$2/Observed!$H$2)</f>
        <v>3039.8705200448162</v>
      </c>
      <c r="H61" s="5">
        <f t="shared" si="0"/>
        <v>6757.8079589636145</v>
      </c>
    </row>
    <row r="62" spans="2:8" x14ac:dyDescent="0.25">
      <c r="B62" s="3">
        <v>42975</v>
      </c>
      <c r="C62" s="5">
        <f>Observed!C62*($L$2/Observed!$H$2)</f>
        <v>3516.4800863177179</v>
      </c>
      <c r="D62" s="5">
        <f>Observed!D62*($L$2/Observed!$H$2)</f>
        <v>0</v>
      </c>
      <c r="E62" s="5">
        <f>Observed!E62*($L$2/Observed!$H$2)</f>
        <v>536.50503902132573</v>
      </c>
      <c r="F62" s="5">
        <f>Observed!F62*($L$2/Observed!$H$2)</f>
        <v>0</v>
      </c>
      <c r="G62" s="5">
        <f>Observed!G62*($L$2/Observed!$H$2)</f>
        <v>3637.8400046198435</v>
      </c>
      <c r="H62" s="5">
        <f t="shared" si="0"/>
        <v>7690.8251299588865</v>
      </c>
    </row>
    <row r="63" spans="2:8" x14ac:dyDescent="0.25">
      <c r="B63" s="3">
        <v>42976</v>
      </c>
      <c r="C63" s="5">
        <f>Observed!C63*($L$2/Observed!$H$2)</f>
        <v>2815.9124648185202</v>
      </c>
      <c r="D63" s="5">
        <f>Observed!D63*($L$2/Observed!$H$2)</f>
        <v>0</v>
      </c>
      <c r="E63" s="5">
        <f>Observed!E63*($L$2/Observed!$H$2)</f>
        <v>532.26016057245397</v>
      </c>
      <c r="F63" s="5">
        <f>Observed!F63*($L$2/Observed!$H$2)</f>
        <v>0</v>
      </c>
      <c r="G63" s="5">
        <f>Observed!G63*($L$2/Observed!$H$2)</f>
        <v>2692.6946273815379</v>
      </c>
      <c r="H63" s="5">
        <f t="shared" si="0"/>
        <v>6040.8672527725121</v>
      </c>
    </row>
    <row r="64" spans="2:8" x14ac:dyDescent="0.25">
      <c r="B64" s="3">
        <v>42977</v>
      </c>
      <c r="C64" s="5">
        <f>Observed!C64*($L$2/Observed!$H$2)</f>
        <v>2319.9914680480556</v>
      </c>
      <c r="D64" s="5">
        <f>Observed!D64*($L$2/Observed!$H$2)</f>
        <v>0</v>
      </c>
      <c r="E64" s="5">
        <f>Observed!E64*($L$2/Observed!$H$2)</f>
        <v>561.26698469871883</v>
      </c>
      <c r="F64" s="5">
        <f>Observed!F64*($L$2/Observed!$H$2)</f>
        <v>1078.1616996619321</v>
      </c>
      <c r="G64" s="5">
        <f>Observed!G64*($L$2/Observed!$H$2)</f>
        <v>1771.2877989578369</v>
      </c>
      <c r="H64" s="5">
        <f t="shared" si="0"/>
        <v>5730.7079513665431</v>
      </c>
    </row>
    <row r="65" spans="2:8" x14ac:dyDescent="0.25">
      <c r="B65" s="3">
        <v>42978</v>
      </c>
      <c r="C65" s="5">
        <f>Observed!C65*($L$2/Observed!$H$2)</f>
        <v>2480.7340308678499</v>
      </c>
      <c r="D65" s="5">
        <f>Observed!D65*($L$2/Observed!$H$2)</f>
        <v>0</v>
      </c>
      <c r="E65" s="5">
        <f>Observed!E65*($L$2/Observed!$H$2)</f>
        <v>634.75041151853009</v>
      </c>
      <c r="F65" s="5">
        <f>Observed!F65*($L$2/Observed!$H$2)</f>
        <v>588.73499507199654</v>
      </c>
      <c r="G65" s="5">
        <f>Observed!G65*($L$2/Observed!$H$2)</f>
        <v>1805.5719400913947</v>
      </c>
      <c r="H65" s="5">
        <f t="shared" si="0"/>
        <v>5509.7913775497718</v>
      </c>
    </row>
    <row r="66" spans="2:8" x14ac:dyDescent="0.25">
      <c r="B66" s="3">
        <v>42979</v>
      </c>
      <c r="C66" s="5">
        <f>Observed!C66*($L$2/Observed!$H$2)</f>
        <v>2027.5940243778214</v>
      </c>
      <c r="D66" s="5">
        <f>Observed!D66*($L$2/Observed!$H$2)</f>
        <v>0</v>
      </c>
      <c r="E66" s="5">
        <f>Observed!E66*($L$2/Observed!$H$2)</f>
        <v>506.13117085606387</v>
      </c>
      <c r="F66" s="5">
        <f>Observed!F66*($L$2/Observed!$H$2)</f>
        <v>0</v>
      </c>
      <c r="G66" s="5">
        <f>Observed!G66*($L$2/Observed!$H$2)</f>
        <v>1546.2589392876889</v>
      </c>
      <c r="H66" s="5">
        <f t="shared" si="0"/>
        <v>4079.9841345215741</v>
      </c>
    </row>
    <row r="67" spans="2:8" x14ac:dyDescent="0.25">
      <c r="B67" s="3">
        <v>42980</v>
      </c>
      <c r="C67" s="5">
        <f>Observed!C67*($L$2/Observed!$H$2)</f>
        <v>604.97100455072336</v>
      </c>
      <c r="D67" s="5">
        <f>Observed!D67*($L$2/Observed!$H$2)</f>
        <v>953.09482988211676</v>
      </c>
      <c r="E67" s="5">
        <f>Observed!E67*($L$2/Observed!$H$2)</f>
        <v>158.46611981612969</v>
      </c>
      <c r="F67" s="5">
        <f>Observed!F67*($L$2/Observed!$H$2)</f>
        <v>2579.5056057426259</v>
      </c>
      <c r="G67" s="5">
        <f>Observed!G67*($L$2/Observed!$H$2)</f>
        <v>3127.873244353746</v>
      </c>
      <c r="H67" s="5">
        <f t="shared" si="0"/>
        <v>7423.9108043453416</v>
      </c>
    </row>
    <row r="68" spans="2:8" x14ac:dyDescent="0.25">
      <c r="B68" s="3">
        <v>42981</v>
      </c>
      <c r="C68" s="5">
        <f>Observed!C68*($L$2/Observed!$H$2)</f>
        <v>0</v>
      </c>
      <c r="D68" s="5">
        <f>Observed!D68*($L$2/Observed!$H$2)</f>
        <v>36.755962405187482</v>
      </c>
      <c r="E68" s="5">
        <f>Observed!E68*($L$2/Observed!$H$2)</f>
        <v>0</v>
      </c>
      <c r="F68" s="5">
        <f>Observed!F68*($L$2/Observed!$H$2)</f>
        <v>836.32131581855117</v>
      </c>
      <c r="G68" s="5">
        <f>Observed!G68*($L$2/Observed!$H$2)</f>
        <v>947.63940278856478</v>
      </c>
      <c r="H68" s="5">
        <f t="shared" si="0"/>
        <v>1820.7166810123035</v>
      </c>
    </row>
    <row r="69" spans="2:8" x14ac:dyDescent="0.25">
      <c r="B69" s="3">
        <v>42982</v>
      </c>
      <c r="C69" s="5">
        <f>Observed!C69*($L$2/Observed!$H$2)</f>
        <v>0</v>
      </c>
      <c r="D69" s="5">
        <f>Observed!D69*($L$2/Observed!$H$2)</f>
        <v>0</v>
      </c>
      <c r="E69" s="5">
        <f>Observed!E69*($L$2/Observed!$H$2)</f>
        <v>0</v>
      </c>
      <c r="F69" s="5">
        <f>Observed!F69*($L$2/Observed!$H$2)</f>
        <v>0</v>
      </c>
      <c r="G69" s="5">
        <f>Observed!G69*($L$2/Observed!$H$2)</f>
        <v>0</v>
      </c>
      <c r="H69" s="5">
        <f t="shared" ref="H69:H132" si="1">SUM(C69:G69)</f>
        <v>0</v>
      </c>
    </row>
    <row r="70" spans="2:8" x14ac:dyDescent="0.25">
      <c r="B70" s="3">
        <v>42983</v>
      </c>
      <c r="C70" s="5">
        <f>Observed!C70*($L$2/Observed!$H$2)</f>
        <v>0</v>
      </c>
      <c r="D70" s="5">
        <f>Observed!D70*($L$2/Observed!$H$2)</f>
        <v>0</v>
      </c>
      <c r="E70" s="5">
        <f>Observed!E70*($L$2/Observed!$H$2)</f>
        <v>0</v>
      </c>
      <c r="F70" s="5">
        <f>Observed!F70*($L$2/Observed!$H$2)</f>
        <v>0</v>
      </c>
      <c r="G70" s="5">
        <f>Observed!G70*($L$2/Observed!$H$2)</f>
        <v>0</v>
      </c>
      <c r="H70" s="5">
        <f t="shared" si="1"/>
        <v>0</v>
      </c>
    </row>
    <row r="71" spans="2:8" x14ac:dyDescent="0.25">
      <c r="B71" s="3">
        <v>42984</v>
      </c>
      <c r="C71" s="5">
        <f>Observed!C71*($L$2/Observed!$H$2)</f>
        <v>0</v>
      </c>
      <c r="D71" s="5">
        <f>Observed!D71*($L$2/Observed!$H$2)</f>
        <v>0</v>
      </c>
      <c r="E71" s="5">
        <f>Observed!E71*($L$2/Observed!$H$2)</f>
        <v>0</v>
      </c>
      <c r="F71" s="5">
        <f>Observed!F71*($L$2/Observed!$H$2)</f>
        <v>0</v>
      </c>
      <c r="G71" s="5">
        <f>Observed!G71*($L$2/Observed!$H$2)</f>
        <v>0</v>
      </c>
      <c r="H71" s="5">
        <f t="shared" si="1"/>
        <v>0</v>
      </c>
    </row>
    <row r="72" spans="2:8" x14ac:dyDescent="0.25">
      <c r="B72" s="3">
        <v>42985</v>
      </c>
      <c r="C72" s="5">
        <f>Observed!C72*($L$2/Observed!$H$2)</f>
        <v>0</v>
      </c>
      <c r="D72" s="5">
        <f>Observed!D72*($L$2/Observed!$H$2)</f>
        <v>0</v>
      </c>
      <c r="E72" s="5">
        <f>Observed!E72*($L$2/Observed!$H$2)</f>
        <v>0</v>
      </c>
      <c r="F72" s="5">
        <f>Observed!F72*($L$2/Observed!$H$2)</f>
        <v>0</v>
      </c>
      <c r="G72" s="5">
        <f>Observed!G72*($L$2/Observed!$H$2)</f>
        <v>0</v>
      </c>
      <c r="H72" s="5">
        <f t="shared" si="1"/>
        <v>0</v>
      </c>
    </row>
    <row r="73" spans="2:8" x14ac:dyDescent="0.25">
      <c r="B73" s="3">
        <v>42986</v>
      </c>
      <c r="C73" s="5">
        <f>Observed!C73*($L$2/Observed!$H$2)</f>
        <v>0</v>
      </c>
      <c r="D73" s="5">
        <f>Observed!D73*($L$2/Observed!$H$2)</f>
        <v>0</v>
      </c>
      <c r="E73" s="5">
        <f>Observed!E73*($L$2/Observed!$H$2)</f>
        <v>0</v>
      </c>
      <c r="F73" s="5">
        <f>Observed!F73*($L$2/Observed!$H$2)</f>
        <v>1184.4037264266731</v>
      </c>
      <c r="G73" s="5">
        <f>Observed!G73*($L$2/Observed!$H$2)</f>
        <v>1134.4845459867463</v>
      </c>
      <c r="H73" s="5">
        <f t="shared" si="1"/>
        <v>2318.8882724134191</v>
      </c>
    </row>
    <row r="74" spans="2:8" x14ac:dyDescent="0.25">
      <c r="B74" s="3">
        <v>42987</v>
      </c>
      <c r="C74" s="5">
        <f>Observed!C74*($L$2/Observed!$H$2)</f>
        <v>681.64458585863792</v>
      </c>
      <c r="D74" s="5">
        <f>Observed!D74*($L$2/Observed!$H$2)</f>
        <v>0</v>
      </c>
      <c r="E74" s="5">
        <f>Observed!E74*($L$2/Observed!$H$2)</f>
        <v>333.54704924137872</v>
      </c>
      <c r="F74" s="5">
        <f>Observed!F74*($L$2/Observed!$H$2)</f>
        <v>655.90727958283389</v>
      </c>
      <c r="G74" s="5">
        <f>Observed!G74*($L$2/Observed!$H$2)</f>
        <v>1319.3867735576011</v>
      </c>
      <c r="H74" s="5">
        <f t="shared" si="1"/>
        <v>2990.485688240452</v>
      </c>
    </row>
    <row r="75" spans="2:8" x14ac:dyDescent="0.25">
      <c r="B75" s="3">
        <v>42988</v>
      </c>
      <c r="C75" s="5">
        <f>Observed!C75*($L$2/Observed!$H$2)</f>
        <v>1032.5497286732664</v>
      </c>
      <c r="D75" s="5">
        <f>Observed!D75*($L$2/Observed!$H$2)</f>
        <v>0</v>
      </c>
      <c r="E75" s="5">
        <f>Observed!E75*($L$2/Observed!$H$2)</f>
        <v>527.02823353498263</v>
      </c>
      <c r="F75" s="5">
        <f>Observed!F75*($L$2/Observed!$H$2)</f>
        <v>0</v>
      </c>
      <c r="G75" s="5">
        <f>Observed!G75*($L$2/Observed!$H$2)</f>
        <v>1083.7549216565189</v>
      </c>
      <c r="H75" s="5">
        <f t="shared" si="1"/>
        <v>2643.3328838647681</v>
      </c>
    </row>
    <row r="76" spans="2:8" x14ac:dyDescent="0.25">
      <c r="B76" s="3">
        <v>42989</v>
      </c>
      <c r="C76" s="5">
        <f>Observed!C76*($L$2/Observed!$H$2)</f>
        <v>875.05225642025346</v>
      </c>
      <c r="D76" s="5">
        <f>Observed!D76*($L$2/Observed!$H$2)</f>
        <v>0</v>
      </c>
      <c r="E76" s="5">
        <f>Observed!E76*($L$2/Observed!$H$2)</f>
        <v>489.54669118833391</v>
      </c>
      <c r="F76" s="5">
        <f>Observed!F76*($L$2/Observed!$H$2)</f>
        <v>0</v>
      </c>
      <c r="G76" s="5">
        <f>Observed!G76*($L$2/Observed!$H$2)</f>
        <v>1029.374170549843</v>
      </c>
      <c r="H76" s="5">
        <f t="shared" si="1"/>
        <v>2393.9731181584302</v>
      </c>
    </row>
    <row r="77" spans="2:8" x14ac:dyDescent="0.25">
      <c r="B77" s="3">
        <v>42990</v>
      </c>
      <c r="C77" s="5">
        <f>Observed!C77*($L$2/Observed!$H$2)</f>
        <v>1299.9151281133909</v>
      </c>
      <c r="D77" s="5">
        <f>Observed!D77*($L$2/Observed!$H$2)</f>
        <v>25.81770863801059</v>
      </c>
      <c r="E77" s="5">
        <f>Observed!E77*($L$2/Observed!$H$2)</f>
        <v>435.73080215958856</v>
      </c>
      <c r="F77" s="5">
        <f>Observed!F77*($L$2/Observed!$H$2)</f>
        <v>0</v>
      </c>
      <c r="G77" s="5">
        <f>Observed!G77*($L$2/Observed!$H$2)</f>
        <v>1492.9525910795717</v>
      </c>
      <c r="H77" s="5">
        <f t="shared" si="1"/>
        <v>3254.416229990562</v>
      </c>
    </row>
    <row r="78" spans="2:8" x14ac:dyDescent="0.25">
      <c r="B78" s="3">
        <v>42991</v>
      </c>
      <c r="C78" s="5">
        <f>Observed!C78*($L$2/Observed!$H$2)</f>
        <v>61.658325162769579</v>
      </c>
      <c r="D78" s="5">
        <f>Observed!D78*($L$2/Observed!$H$2)</f>
        <v>12.348000403683946</v>
      </c>
      <c r="E78" s="5">
        <f>Observed!E78*($L$2/Observed!$H$2)</f>
        <v>9.3872700347589912</v>
      </c>
      <c r="F78" s="5">
        <f>Observed!F78*($L$2/Observed!$H$2)</f>
        <v>0</v>
      </c>
      <c r="G78" s="5">
        <f>Observed!G78*($L$2/Observed!$H$2)</f>
        <v>423.55560390223457</v>
      </c>
      <c r="H78" s="5">
        <f t="shared" si="1"/>
        <v>506.94919950344706</v>
      </c>
    </row>
    <row r="79" spans="2:8" x14ac:dyDescent="0.25">
      <c r="B79" s="3">
        <v>42992</v>
      </c>
      <c r="C79" s="5">
        <f>Observed!C79*($L$2/Observed!$H$2)</f>
        <v>0</v>
      </c>
      <c r="D79" s="5">
        <f>Observed!D79*($L$2/Observed!$H$2)</f>
        <v>0</v>
      </c>
      <c r="E79" s="5">
        <f>Observed!E79*($L$2/Observed!$H$2)</f>
        <v>277.5711040426757</v>
      </c>
      <c r="F79" s="5">
        <f>Observed!F79*($L$2/Observed!$H$2)</f>
        <v>0</v>
      </c>
      <c r="G79" s="5">
        <f>Observed!G79*($L$2/Observed!$H$2)</f>
        <v>0</v>
      </c>
      <c r="H79" s="5">
        <f t="shared" si="1"/>
        <v>277.5711040426757</v>
      </c>
    </row>
    <row r="80" spans="2:8" x14ac:dyDescent="0.25">
      <c r="B80" s="3">
        <v>42993</v>
      </c>
      <c r="C80" s="5">
        <f>Observed!C80*($L$2/Observed!$H$2)</f>
        <v>457.65028239136274</v>
      </c>
      <c r="D80" s="5">
        <f>Observed!D80*($L$2/Observed!$H$2)</f>
        <v>0</v>
      </c>
      <c r="E80" s="5">
        <f>Observed!E80*($L$2/Observed!$H$2)</f>
        <v>416.14764338570507</v>
      </c>
      <c r="F80" s="5">
        <f>Observed!F80*($L$2/Observed!$H$2)</f>
        <v>0</v>
      </c>
      <c r="G80" s="5">
        <f>Observed!G80*($L$2/Observed!$H$2)</f>
        <v>603.36330054108555</v>
      </c>
      <c r="H80" s="5">
        <f t="shared" si="1"/>
        <v>1477.1612263181532</v>
      </c>
    </row>
    <row r="81" spans="2:8" x14ac:dyDescent="0.25">
      <c r="B81" s="3">
        <v>42994</v>
      </c>
      <c r="C81" s="5">
        <f>Observed!C81*($L$2/Observed!$H$2)</f>
        <v>880.1337546258294</v>
      </c>
      <c r="D81" s="5">
        <f>Observed!D81*($L$2/Observed!$H$2)</f>
        <v>86.573778652577303</v>
      </c>
      <c r="E81" s="5">
        <f>Observed!E81*($L$2/Observed!$H$2)</f>
        <v>463.24607581921862</v>
      </c>
      <c r="F81" s="5">
        <f>Observed!F81*($L$2/Observed!$H$2)</f>
        <v>0</v>
      </c>
      <c r="G81" s="5">
        <f>Observed!G81*($L$2/Observed!$H$2)</f>
        <v>969.77613415154451</v>
      </c>
      <c r="H81" s="5">
        <f t="shared" si="1"/>
        <v>2399.7297432491696</v>
      </c>
    </row>
    <row r="82" spans="2:8" x14ac:dyDescent="0.25">
      <c r="B82" s="3">
        <v>42995</v>
      </c>
      <c r="C82" s="5">
        <f>Observed!C82*($L$2/Observed!$H$2)</f>
        <v>1104.0287560412958</v>
      </c>
      <c r="D82" s="5">
        <f>Observed!D82*($L$2/Observed!$H$2)</f>
        <v>91.247879622932217</v>
      </c>
      <c r="E82" s="5">
        <f>Observed!E82*($L$2/Observed!$H$2)</f>
        <v>565.58520117601029</v>
      </c>
      <c r="F82" s="5">
        <f>Observed!F82*($L$2/Observed!$H$2)</f>
        <v>0</v>
      </c>
      <c r="G82" s="5">
        <f>Observed!G82*($L$2/Observed!$H$2)</f>
        <v>1267.9747421341106</v>
      </c>
      <c r="H82" s="5">
        <f t="shared" si="1"/>
        <v>3028.8365789743489</v>
      </c>
    </row>
    <row r="83" spans="2:8" x14ac:dyDescent="0.25">
      <c r="B83" s="3">
        <v>42996</v>
      </c>
      <c r="C83" s="5">
        <f>Observed!C83*($L$2/Observed!$H$2)</f>
        <v>828.56010582203123</v>
      </c>
      <c r="D83" s="5">
        <f>Observed!D83*($L$2/Observed!$H$2)</f>
        <v>56.350757114429513</v>
      </c>
      <c r="E83" s="5">
        <f>Observed!E83*($L$2/Observed!$H$2)</f>
        <v>378.11603184593071</v>
      </c>
      <c r="F83" s="5">
        <f>Observed!F83*($L$2/Observed!$H$2)</f>
        <v>0</v>
      </c>
      <c r="G83" s="5">
        <f>Observed!G83*($L$2/Observed!$H$2)</f>
        <v>997.41891977935552</v>
      </c>
      <c r="H83" s="5">
        <f t="shared" si="1"/>
        <v>2260.4458145617473</v>
      </c>
    </row>
    <row r="84" spans="2:8" x14ac:dyDescent="0.25">
      <c r="B84" s="3">
        <v>42997</v>
      </c>
      <c r="C84" s="5">
        <f>Observed!C84*($L$2/Observed!$H$2)</f>
        <v>248.92518009473099</v>
      </c>
      <c r="D84" s="5">
        <f>Observed!D84*($L$2/Observed!$H$2)</f>
        <v>11.047087519879968</v>
      </c>
      <c r="E84" s="5">
        <f>Observed!E84*($L$2/Observed!$H$2)</f>
        <v>402.60060601598479</v>
      </c>
      <c r="F84" s="5">
        <f>Observed!F84*($L$2/Observed!$H$2)</f>
        <v>0</v>
      </c>
      <c r="G84" s="5">
        <f>Observed!G84*($L$2/Observed!$H$2)</f>
        <v>1574.973119813752</v>
      </c>
      <c r="H84" s="5">
        <f t="shared" si="1"/>
        <v>2237.5459934443479</v>
      </c>
    </row>
    <row r="85" spans="2:8" x14ac:dyDescent="0.25">
      <c r="B85" s="3">
        <v>42998</v>
      </c>
      <c r="C85" s="5">
        <f>Observed!C85*($L$2/Observed!$H$2)</f>
        <v>656.53558006822209</v>
      </c>
      <c r="D85" s="5">
        <f>Observed!D85*($L$2/Observed!$H$2)</f>
        <v>0</v>
      </c>
      <c r="E85" s="5">
        <f>Observed!E85*($L$2/Observed!$H$2)</f>
        <v>498.57371185010857</v>
      </c>
      <c r="F85" s="5">
        <f>Observed!F85*($L$2/Observed!$H$2)</f>
        <v>0</v>
      </c>
      <c r="G85" s="5">
        <f>Observed!G85*($L$2/Observed!$H$2)</f>
        <v>1508.758340169041</v>
      </c>
      <c r="H85" s="5">
        <f t="shared" si="1"/>
        <v>2663.8676320873719</v>
      </c>
    </row>
    <row r="86" spans="2:8" x14ac:dyDescent="0.25">
      <c r="B86" s="3">
        <v>42999</v>
      </c>
      <c r="C86" s="5">
        <f>Observed!C86*($L$2/Observed!$H$2)</f>
        <v>925.62654961061742</v>
      </c>
      <c r="D86" s="5">
        <f>Observed!D86*($L$2/Observed!$H$2)</f>
        <v>0</v>
      </c>
      <c r="E86" s="5">
        <f>Observed!E86*($L$2/Observed!$H$2)</f>
        <v>458.30024201150371</v>
      </c>
      <c r="F86" s="5">
        <f>Observed!F86*($L$2/Observed!$H$2)</f>
        <v>0</v>
      </c>
      <c r="G86" s="5">
        <f>Observed!G86*($L$2/Observed!$H$2)</f>
        <v>1015.9116566278331</v>
      </c>
      <c r="H86" s="5">
        <f t="shared" si="1"/>
        <v>2399.8384482499541</v>
      </c>
    </row>
    <row r="87" spans="2:8" x14ac:dyDescent="0.25">
      <c r="B87" s="3">
        <v>43000</v>
      </c>
      <c r="C87" s="5">
        <f>Observed!C87*($L$2/Observed!$H$2)</f>
        <v>969.0181554695688</v>
      </c>
      <c r="D87" s="5">
        <f>Observed!D87*($L$2/Observed!$H$2)</f>
        <v>0</v>
      </c>
      <c r="E87" s="5">
        <f>Observed!E87*($L$2/Observed!$H$2)</f>
        <v>491.47252370698652</v>
      </c>
      <c r="F87" s="5">
        <f>Observed!F87*($L$2/Observed!$H$2)</f>
        <v>0</v>
      </c>
      <c r="G87" s="5">
        <f>Observed!G87*($L$2/Observed!$H$2)</f>
        <v>1085.8110015169982</v>
      </c>
      <c r="H87" s="5">
        <f t="shared" si="1"/>
        <v>2546.3016806935534</v>
      </c>
    </row>
    <row r="88" spans="2:8" x14ac:dyDescent="0.25">
      <c r="B88" s="3">
        <v>43001</v>
      </c>
      <c r="C88" s="5">
        <f>Observed!C88*($L$2/Observed!$H$2)</f>
        <v>300.32594414533264</v>
      </c>
      <c r="D88" s="5">
        <f>Observed!D88*($L$2/Observed!$H$2)</f>
        <v>0</v>
      </c>
      <c r="E88" s="5">
        <f>Observed!E88*($L$2/Observed!$H$2)</f>
        <v>323.76433994094361</v>
      </c>
      <c r="F88" s="5">
        <f>Observed!F88*($L$2/Observed!$H$2)</f>
        <v>0</v>
      </c>
      <c r="G88" s="5">
        <f>Observed!G88*($L$2/Observed!$H$2)</f>
        <v>1476.3496521257096</v>
      </c>
      <c r="H88" s="5">
        <f t="shared" si="1"/>
        <v>2100.4399362119857</v>
      </c>
    </row>
    <row r="89" spans="2:8" x14ac:dyDescent="0.25">
      <c r="B89" s="3">
        <v>43002</v>
      </c>
      <c r="C89" s="5">
        <f>Observed!C89*($L$2/Observed!$H$2)</f>
        <v>0</v>
      </c>
      <c r="D89" s="5">
        <f>Observed!D89*($L$2/Observed!$H$2)</f>
        <v>0</v>
      </c>
      <c r="E89" s="5">
        <f>Observed!E89*($L$2/Observed!$H$2)</f>
        <v>46.668986114274325</v>
      </c>
      <c r="F89" s="5">
        <f>Observed!F89*($L$2/Observed!$H$2)</f>
        <v>0</v>
      </c>
      <c r="G89" s="5">
        <f>Observed!G89*($L$2/Observed!$H$2)</f>
        <v>1078.0138950676082</v>
      </c>
      <c r="H89" s="5">
        <f t="shared" si="1"/>
        <v>1124.6828811818825</v>
      </c>
    </row>
    <row r="90" spans="2:8" x14ac:dyDescent="0.25">
      <c r="B90" s="3">
        <v>43003</v>
      </c>
      <c r="C90" s="5">
        <f>Observed!C90*($L$2/Observed!$H$2)</f>
        <v>0</v>
      </c>
      <c r="D90" s="5">
        <f>Observed!D90*($L$2/Observed!$H$2)</f>
        <v>0</v>
      </c>
      <c r="E90" s="5">
        <f>Observed!E90*($L$2/Observed!$H$2)</f>
        <v>287.84641946389308</v>
      </c>
      <c r="F90" s="5">
        <f>Observed!F90*($L$2/Observed!$H$2)</f>
        <v>0</v>
      </c>
      <c r="G90" s="5">
        <f>Observed!G90*($L$2/Observed!$H$2)</f>
        <v>1286.5158296314503</v>
      </c>
      <c r="H90" s="5">
        <f t="shared" si="1"/>
        <v>1574.3622490953435</v>
      </c>
    </row>
    <row r="91" spans="2:8" x14ac:dyDescent="0.25">
      <c r="B91" s="3">
        <v>43004</v>
      </c>
      <c r="C91" s="5">
        <f>Observed!C91*($L$2/Observed!$H$2)</f>
        <v>0</v>
      </c>
      <c r="D91" s="5">
        <f>Observed!D91*($L$2/Observed!$H$2)</f>
        <v>0</v>
      </c>
      <c r="E91" s="5">
        <f>Observed!E91*($L$2/Observed!$H$2)</f>
        <v>487.61466686460608</v>
      </c>
      <c r="F91" s="5">
        <f>Observed!F91*($L$2/Observed!$H$2)</f>
        <v>0</v>
      </c>
      <c r="G91" s="5">
        <f>Observed!G91*($L$2/Observed!$H$2)</f>
        <v>2166.3298462074345</v>
      </c>
      <c r="H91" s="5">
        <f t="shared" si="1"/>
        <v>2653.9445130720405</v>
      </c>
    </row>
    <row r="92" spans="2:8" x14ac:dyDescent="0.25">
      <c r="B92" s="3">
        <v>43005</v>
      </c>
      <c r="C92" s="5">
        <f>Observed!C92*($L$2/Observed!$H$2)</f>
        <v>366.34395507653511</v>
      </c>
      <c r="D92" s="5">
        <f>Observed!D92*($L$2/Observed!$H$2)</f>
        <v>0</v>
      </c>
      <c r="E92" s="5">
        <f>Observed!E92*($L$2/Observed!$H$2)</f>
        <v>419.84075837348553</v>
      </c>
      <c r="F92" s="5">
        <f>Observed!F92*($L$2/Observed!$H$2)</f>
        <v>0</v>
      </c>
      <c r="G92" s="5">
        <f>Observed!G92*($L$2/Observed!$H$2)</f>
        <v>1271.4186982562126</v>
      </c>
      <c r="H92" s="5">
        <f t="shared" si="1"/>
        <v>2057.6034117062331</v>
      </c>
    </row>
    <row r="93" spans="2:8" x14ac:dyDescent="0.25">
      <c r="B93" s="3">
        <v>43006</v>
      </c>
      <c r="C93" s="5">
        <f>Observed!C93*($L$2/Observed!$H$2)</f>
        <v>374.80372866229845</v>
      </c>
      <c r="D93" s="5">
        <f>Observed!D93*($L$2/Observed!$H$2)</f>
        <v>11.778038147192104</v>
      </c>
      <c r="E93" s="5">
        <f>Observed!E93*($L$2/Observed!$H$2)</f>
        <v>313.91009437908002</v>
      </c>
      <c r="F93" s="5">
        <f>Observed!F93*($L$2/Observed!$H$2)</f>
        <v>0</v>
      </c>
      <c r="G93" s="5">
        <f>Observed!G93*($L$2/Observed!$H$2)</f>
        <v>665.44913785763754</v>
      </c>
      <c r="H93" s="5">
        <f t="shared" si="1"/>
        <v>1365.9409990462082</v>
      </c>
    </row>
    <row r="94" spans="2:8" x14ac:dyDescent="0.25">
      <c r="B94" s="3">
        <v>43007</v>
      </c>
      <c r="C94" s="5">
        <f>Observed!C94*($L$2/Observed!$H$2)</f>
        <v>493.536514287643</v>
      </c>
      <c r="D94" s="5">
        <f>Observed!D94*($L$2/Observed!$H$2)</f>
        <v>0</v>
      </c>
      <c r="E94" s="5">
        <f>Observed!E94*($L$2/Observed!$H$2)</f>
        <v>351.86177814990708</v>
      </c>
      <c r="F94" s="5">
        <f>Observed!F94*($L$2/Observed!$H$2)</f>
        <v>0</v>
      </c>
      <c r="G94" s="5">
        <f>Observed!G94*($L$2/Observed!$H$2)</f>
        <v>756.50712342516636</v>
      </c>
      <c r="H94" s="5">
        <f t="shared" si="1"/>
        <v>1601.9054158627164</v>
      </c>
    </row>
    <row r="95" spans="2:8" x14ac:dyDescent="0.25">
      <c r="B95" s="3">
        <v>43008</v>
      </c>
      <c r="C95" s="5">
        <f>Observed!C95*($L$2/Observed!$H$2)</f>
        <v>598.78179249229652</v>
      </c>
      <c r="D95" s="5">
        <f>Observed!D95*($L$2/Observed!$H$2)</f>
        <v>0</v>
      </c>
      <c r="E95" s="5">
        <f>Observed!E95*($L$2/Observed!$H$2)</f>
        <v>335.78904412614639</v>
      </c>
      <c r="F95" s="5">
        <f>Observed!F95*($L$2/Observed!$H$2)</f>
        <v>0</v>
      </c>
      <c r="G95" s="5">
        <f>Observed!G95*($L$2/Observed!$H$2)</f>
        <v>719.22415780396409</v>
      </c>
      <c r="H95" s="5">
        <f t="shared" si="1"/>
        <v>1653.7949944224069</v>
      </c>
    </row>
    <row r="96" spans="2:8" x14ac:dyDescent="0.25">
      <c r="B96" s="3">
        <v>43009</v>
      </c>
      <c r="C96" s="5">
        <f>Observed!C96*($L$2/Observed!$H$2)</f>
        <v>896.93620935046442</v>
      </c>
      <c r="D96" s="5">
        <f>Observed!D96*($L$2/Observed!$H$2)</f>
        <v>0</v>
      </c>
      <c r="E96" s="5">
        <f>Observed!E96*($L$2/Observed!$H$2)</f>
        <v>470.43222821172623</v>
      </c>
      <c r="F96" s="5">
        <f>Observed!F96*($L$2/Observed!$H$2)</f>
        <v>0</v>
      </c>
      <c r="G96" s="5">
        <f>Observed!G96*($L$2/Observed!$H$2)</f>
        <v>1020.3113898786246</v>
      </c>
      <c r="H96" s="5">
        <f t="shared" si="1"/>
        <v>2387.6798274408152</v>
      </c>
    </row>
    <row r="97" spans="2:8" x14ac:dyDescent="0.25">
      <c r="B97" s="3">
        <v>43010</v>
      </c>
      <c r="C97" s="5">
        <f>Observed!C97*($L$2/Observed!$H$2)</f>
        <v>1061.8670689934213</v>
      </c>
      <c r="D97" s="5">
        <f>Observed!D97*($L$2/Observed!$H$2)</f>
        <v>7.8361870345209219</v>
      </c>
      <c r="E97" s="5">
        <f>Observed!E97*($L$2/Observed!$H$2)</f>
        <v>522.82133959240127</v>
      </c>
      <c r="F97" s="5">
        <f>Observed!F97*($L$2/Observed!$H$2)</f>
        <v>0</v>
      </c>
      <c r="G97" s="5">
        <f>Observed!G97*($L$2/Observed!$H$2)</f>
        <v>1140.3954342280388</v>
      </c>
      <c r="H97" s="5">
        <f t="shared" si="1"/>
        <v>2732.920029848382</v>
      </c>
    </row>
    <row r="98" spans="2:8" x14ac:dyDescent="0.25">
      <c r="B98" s="3">
        <v>43011</v>
      </c>
      <c r="C98" s="5">
        <f>Observed!C98*($L$2/Observed!$H$2)</f>
        <v>1113.1314064883386</v>
      </c>
      <c r="D98" s="5">
        <f>Observed!D98*($L$2/Observed!$H$2)</f>
        <v>0</v>
      </c>
      <c r="E98" s="5">
        <f>Observed!E98*($L$2/Observed!$H$2)</f>
        <v>544.57060391515495</v>
      </c>
      <c r="F98" s="5">
        <f>Observed!F98*($L$2/Observed!$H$2)</f>
        <v>0</v>
      </c>
      <c r="G98" s="5">
        <f>Observed!G98*($L$2/Observed!$H$2)</f>
        <v>1194.3014622516725</v>
      </c>
      <c r="H98" s="5">
        <f t="shared" si="1"/>
        <v>2852.0034726551662</v>
      </c>
    </row>
    <row r="99" spans="2:8" x14ac:dyDescent="0.25">
      <c r="B99" s="3">
        <v>43012</v>
      </c>
      <c r="C99" s="5">
        <f>Observed!C99*($L$2/Observed!$H$2)</f>
        <v>1121.3932841297046</v>
      </c>
      <c r="D99" s="5">
        <f>Observed!D99*($L$2/Observed!$H$2)</f>
        <v>0</v>
      </c>
      <c r="E99" s="5">
        <f>Observed!E99*($L$2/Observed!$H$2)</f>
        <v>561.38074657551942</v>
      </c>
      <c r="F99" s="5">
        <f>Observed!F99*($L$2/Observed!$H$2)</f>
        <v>0</v>
      </c>
      <c r="G99" s="5">
        <f>Observed!G99*($L$2/Observed!$H$2)</f>
        <v>1247.4719298872951</v>
      </c>
      <c r="H99" s="5">
        <f t="shared" si="1"/>
        <v>2930.2459605925192</v>
      </c>
    </row>
    <row r="100" spans="2:8" x14ac:dyDescent="0.25">
      <c r="B100" s="3">
        <v>43013</v>
      </c>
      <c r="C100" s="5">
        <f>Observed!C100*($L$2/Observed!$H$2)</f>
        <v>930.77125724574751</v>
      </c>
      <c r="D100" s="5">
        <f>Observed!D100*($L$2/Observed!$H$2)</f>
        <v>0</v>
      </c>
      <c r="E100" s="5">
        <f>Observed!E100*($L$2/Observed!$H$2)</f>
        <v>431.9637614310185</v>
      </c>
      <c r="F100" s="5">
        <f>Observed!F100*($L$2/Observed!$H$2)</f>
        <v>0</v>
      </c>
      <c r="G100" s="5">
        <f>Observed!G100*($L$2/Observed!$H$2)</f>
        <v>908.78804290376308</v>
      </c>
      <c r="H100" s="5">
        <f t="shared" si="1"/>
        <v>2271.523061580529</v>
      </c>
    </row>
    <row r="101" spans="2:8" x14ac:dyDescent="0.25">
      <c r="B101" s="3">
        <v>43014</v>
      </c>
      <c r="C101" s="5">
        <f>Observed!C101*($L$2/Observed!$H$2)</f>
        <v>1181.7494371581663</v>
      </c>
      <c r="D101" s="5">
        <f>Observed!D101*($L$2/Observed!$H$2)</f>
        <v>0</v>
      </c>
      <c r="E101" s="5">
        <f>Observed!E101*($L$2/Observed!$H$2)</f>
        <v>582.21822549625165</v>
      </c>
      <c r="F101" s="5">
        <f>Observed!F101*($L$2/Observed!$H$2)</f>
        <v>0</v>
      </c>
      <c r="G101" s="5">
        <f>Observed!G101*($L$2/Observed!$H$2)</f>
        <v>939.18854696697667</v>
      </c>
      <c r="H101" s="5">
        <f t="shared" si="1"/>
        <v>2703.1562096213947</v>
      </c>
    </row>
    <row r="102" spans="2:8" x14ac:dyDescent="0.25">
      <c r="B102" s="3">
        <v>43015</v>
      </c>
      <c r="C102" s="5">
        <f>Observed!C102*($L$2/Observed!$H$2)</f>
        <v>896.4686460972739</v>
      </c>
      <c r="D102" s="5">
        <f>Observed!D102*($L$2/Observed!$H$2)</f>
        <v>80.69381226637401</v>
      </c>
      <c r="E102" s="5">
        <f>Observed!E102*($L$2/Observed!$H$2)</f>
        <v>670.80320403427766</v>
      </c>
      <c r="F102" s="5">
        <f>Observed!F102*($L$2/Observed!$H$2)</f>
        <v>0</v>
      </c>
      <c r="G102" s="5">
        <f>Observed!G102*($L$2/Observed!$H$2)</f>
        <v>940.5521460745158</v>
      </c>
      <c r="H102" s="5">
        <f t="shared" si="1"/>
        <v>2588.5178084724412</v>
      </c>
    </row>
    <row r="103" spans="2:8" x14ac:dyDescent="0.25">
      <c r="B103" s="3">
        <v>43016</v>
      </c>
      <c r="C103" s="5">
        <f>Observed!C103*($L$2/Observed!$H$2)</f>
        <v>498.79030753965139</v>
      </c>
      <c r="D103" s="5">
        <f>Observed!D103*($L$2/Observed!$H$2)</f>
        <v>49.801754880539548</v>
      </c>
      <c r="E103" s="5">
        <f>Observed!E103*($L$2/Observed!$H$2)</f>
        <v>520.5260379824723</v>
      </c>
      <c r="F103" s="5">
        <f>Observed!F103*($L$2/Observed!$H$2)</f>
        <v>0</v>
      </c>
      <c r="G103" s="5">
        <f>Observed!G103*($L$2/Observed!$H$2)</f>
        <v>731.74761503555476</v>
      </c>
      <c r="H103" s="5">
        <f t="shared" si="1"/>
        <v>1800.8657154382181</v>
      </c>
    </row>
    <row r="104" spans="2:8" x14ac:dyDescent="0.25">
      <c r="B104" s="3">
        <v>43017</v>
      </c>
      <c r="C104" s="5">
        <f>Observed!C104*($L$2/Observed!$H$2)</f>
        <v>446.40810408826593</v>
      </c>
      <c r="D104" s="5">
        <f>Observed!D104*($L$2/Observed!$H$2)</f>
        <v>142.33060727719717</v>
      </c>
      <c r="E104" s="5">
        <f>Observed!E104*($L$2/Observed!$H$2)</f>
        <v>482.07040689142013</v>
      </c>
      <c r="F104" s="5">
        <f>Observed!F104*($L$2/Observed!$H$2)</f>
        <v>0</v>
      </c>
      <c r="G104" s="5">
        <f>Observed!G104*($L$2/Observed!$H$2)</f>
        <v>665.32899029031239</v>
      </c>
      <c r="H104" s="5">
        <f t="shared" si="1"/>
        <v>1736.1381085471958</v>
      </c>
    </row>
    <row r="105" spans="2:8" x14ac:dyDescent="0.25">
      <c r="B105" s="3">
        <v>43018</v>
      </c>
      <c r="C105" s="5">
        <f>Observed!C105*($L$2/Observed!$H$2)</f>
        <v>515.2693088275654</v>
      </c>
      <c r="D105" s="5">
        <f>Observed!D105*($L$2/Observed!$H$2)</f>
        <v>58.046190853145326</v>
      </c>
      <c r="E105" s="5">
        <f>Observed!E105*($L$2/Observed!$H$2)</f>
        <v>568.6544866240522</v>
      </c>
      <c r="F105" s="5">
        <f>Observed!F105*($L$2/Observed!$H$2)</f>
        <v>0</v>
      </c>
      <c r="G105" s="5">
        <f>Observed!G105*($L$2/Observed!$H$2)</f>
        <v>781.86006445255191</v>
      </c>
      <c r="H105" s="5">
        <f t="shared" si="1"/>
        <v>1923.8300507573149</v>
      </c>
    </row>
    <row r="106" spans="2:8" x14ac:dyDescent="0.25">
      <c r="B106" s="3">
        <v>43019</v>
      </c>
      <c r="C106" s="5">
        <f>Observed!C106*($L$2/Observed!$H$2)</f>
        <v>390.99594110006444</v>
      </c>
      <c r="D106" s="5">
        <f>Observed!D106*($L$2/Observed!$H$2)</f>
        <v>0</v>
      </c>
      <c r="E106" s="5">
        <f>Observed!E106*($L$2/Observed!$H$2)</f>
        <v>475.92006458119857</v>
      </c>
      <c r="F106" s="5">
        <f>Observed!F106*($L$2/Observed!$H$2)</f>
        <v>0</v>
      </c>
      <c r="G106" s="5">
        <f>Observed!G106*($L$2/Observed!$H$2)</f>
        <v>630.77045098634051</v>
      </c>
      <c r="H106" s="5">
        <f t="shared" si="1"/>
        <v>1497.6864566676036</v>
      </c>
    </row>
    <row r="107" spans="2:8" x14ac:dyDescent="0.25">
      <c r="B107" s="3">
        <v>43020</v>
      </c>
      <c r="C107" s="5">
        <f>Observed!C107*($L$2/Observed!$H$2)</f>
        <v>254.71284915314681</v>
      </c>
      <c r="D107" s="5">
        <f>Observed!D107*($L$2/Observed!$H$2)</f>
        <v>0</v>
      </c>
      <c r="E107" s="5">
        <f>Observed!E107*($L$2/Observed!$H$2)</f>
        <v>410.08733936171035</v>
      </c>
      <c r="F107" s="5">
        <f>Observed!F107*($L$2/Observed!$H$2)</f>
        <v>0</v>
      </c>
      <c r="G107" s="5">
        <f>Observed!G107*($L$2/Observed!$H$2)</f>
        <v>606.40336035945006</v>
      </c>
      <c r="H107" s="5">
        <f t="shared" si="1"/>
        <v>1271.2035488743072</v>
      </c>
    </row>
    <row r="108" spans="2:8" x14ac:dyDescent="0.25">
      <c r="B108" s="3">
        <v>43021</v>
      </c>
      <c r="C108" s="5">
        <f>Observed!C108*($L$2/Observed!$H$2)</f>
        <v>392.34726131528924</v>
      </c>
      <c r="D108" s="5">
        <f>Observed!D108*($L$2/Observed!$H$2)</f>
        <v>0</v>
      </c>
      <c r="E108" s="5">
        <f>Observed!E108*($L$2/Observed!$H$2)</f>
        <v>477.2851256165647</v>
      </c>
      <c r="F108" s="5">
        <f>Observed!F108*($L$2/Observed!$H$2)</f>
        <v>0</v>
      </c>
      <c r="G108" s="5">
        <f>Observed!G108*($L$2/Observed!$H$2)</f>
        <v>663.8028631770527</v>
      </c>
      <c r="H108" s="5">
        <f t="shared" si="1"/>
        <v>1533.4352501089065</v>
      </c>
    </row>
    <row r="109" spans="2:8" x14ac:dyDescent="0.25">
      <c r="B109" s="3">
        <v>43022</v>
      </c>
      <c r="C109" s="5">
        <f>Observed!C109*($L$2/Observed!$H$2)</f>
        <v>511.55783640630062</v>
      </c>
      <c r="D109" s="5">
        <f>Observed!D109*($L$2/Observed!$H$2)</f>
        <v>2.7180219695358856</v>
      </c>
      <c r="E109" s="5">
        <f>Observed!E109*($L$2/Observed!$H$2)</f>
        <v>548.89670679904009</v>
      </c>
      <c r="F109" s="5">
        <f>Observed!F109*($L$2/Observed!$H$2)</f>
        <v>0</v>
      </c>
      <c r="G109" s="5">
        <f>Observed!G109*($L$2/Observed!$H$2)</f>
        <v>772.27572962717488</v>
      </c>
      <c r="H109" s="5">
        <f t="shared" si="1"/>
        <v>1835.4482948020514</v>
      </c>
    </row>
    <row r="110" spans="2:8" x14ac:dyDescent="0.25">
      <c r="B110" s="3">
        <v>43023</v>
      </c>
      <c r="C110" s="5">
        <f>Observed!C110*($L$2/Observed!$H$2)</f>
        <v>591.31933219201346</v>
      </c>
      <c r="D110" s="5">
        <f>Observed!D110*($L$2/Observed!$H$2)</f>
        <v>19.078350141358531</v>
      </c>
      <c r="E110" s="5">
        <f>Observed!E110*($L$2/Observed!$H$2)</f>
        <v>597.06355240050004</v>
      </c>
      <c r="F110" s="5">
        <f>Observed!F110*($L$2/Observed!$H$2)</f>
        <v>0</v>
      </c>
      <c r="G110" s="5">
        <f>Observed!G110*($L$2/Observed!$H$2)</f>
        <v>837.03946728193569</v>
      </c>
      <c r="H110" s="5">
        <f t="shared" si="1"/>
        <v>2044.5007020158077</v>
      </c>
    </row>
    <row r="111" spans="2:8" x14ac:dyDescent="0.25">
      <c r="B111" s="3">
        <v>43024</v>
      </c>
      <c r="C111" s="5">
        <f>Observed!C111*($L$2/Observed!$H$2)</f>
        <v>623.04854945777959</v>
      </c>
      <c r="D111" s="5">
        <f>Observed!D111*($L$2/Observed!$H$2)</f>
        <v>7.7471453257828999</v>
      </c>
      <c r="E111" s="5">
        <f>Observed!E111*($L$2/Observed!$H$2)</f>
        <v>634.20037819175673</v>
      </c>
      <c r="F111" s="5">
        <f>Observed!F111*($L$2/Observed!$H$2)</f>
        <v>0</v>
      </c>
      <c r="G111" s="5">
        <f>Observed!G111*($L$2/Observed!$H$2)</f>
        <v>912.90105209458522</v>
      </c>
      <c r="H111" s="5">
        <f t="shared" si="1"/>
        <v>2177.8971250699046</v>
      </c>
    </row>
    <row r="112" spans="2:8" x14ac:dyDescent="0.25">
      <c r="B112" s="3">
        <v>43025</v>
      </c>
      <c r="C112" s="5">
        <f>Observed!C112*($L$2/Observed!$H$2)</f>
        <v>1063.2471214715756</v>
      </c>
      <c r="D112" s="5">
        <f>Observed!D112*($L$2/Observed!$H$2)</f>
        <v>0</v>
      </c>
      <c r="E112" s="5">
        <f>Observed!E112*($L$2/Observed!$H$2)</f>
        <v>649.00399509614101</v>
      </c>
      <c r="F112" s="5">
        <f>Observed!F112*($L$2/Observed!$H$2)</f>
        <v>0</v>
      </c>
      <c r="G112" s="5">
        <f>Observed!G112*($L$2/Observed!$H$2)</f>
        <v>1570.6421014774342</v>
      </c>
      <c r="H112" s="5">
        <f t="shared" si="1"/>
        <v>3282.8932180451507</v>
      </c>
    </row>
    <row r="113" spans="2:8" x14ac:dyDescent="0.25">
      <c r="B113" s="3">
        <v>43026</v>
      </c>
      <c r="C113" s="5">
        <f>Observed!C113*($L$2/Observed!$H$2)</f>
        <v>1240.1597866050488</v>
      </c>
      <c r="D113" s="5">
        <f>Observed!D113*($L$2/Observed!$H$2)</f>
        <v>0</v>
      </c>
      <c r="E113" s="5">
        <f>Observed!E113*($L$2/Observed!$H$2)</f>
        <v>622.1380804464676</v>
      </c>
      <c r="F113" s="5">
        <f>Observed!F113*($L$2/Observed!$H$2)</f>
        <v>0</v>
      </c>
      <c r="G113" s="5">
        <f>Observed!G113*($L$2/Observed!$H$2)</f>
        <v>2429.2149275093116</v>
      </c>
      <c r="H113" s="5">
        <f t="shared" si="1"/>
        <v>4291.5127945608274</v>
      </c>
    </row>
    <row r="114" spans="2:8" x14ac:dyDescent="0.25">
      <c r="B114" s="3">
        <v>43027</v>
      </c>
      <c r="C114" s="5">
        <f>Observed!C114*($L$2/Observed!$H$2)</f>
        <v>971.85628182560492</v>
      </c>
      <c r="D114" s="5">
        <f>Observed!D114*($L$2/Observed!$H$2)</f>
        <v>0</v>
      </c>
      <c r="E114" s="5">
        <f>Observed!E114*($L$2/Observed!$H$2)</f>
        <v>469.43526604813349</v>
      </c>
      <c r="F114" s="5">
        <f>Observed!F114*($L$2/Observed!$H$2)</f>
        <v>0</v>
      </c>
      <c r="G114" s="5">
        <f>Observed!G114*($L$2/Observed!$H$2)</f>
        <v>2093.9202018220958</v>
      </c>
      <c r="H114" s="5">
        <f t="shared" si="1"/>
        <v>3535.2117496958344</v>
      </c>
    </row>
    <row r="115" spans="2:8" x14ac:dyDescent="0.25">
      <c r="B115" s="3">
        <v>43028</v>
      </c>
      <c r="C115" s="5">
        <f>Observed!C115*($L$2/Observed!$H$2)</f>
        <v>1046.2229892474525</v>
      </c>
      <c r="D115" s="5">
        <f>Observed!D115*($L$2/Observed!$H$2)</f>
        <v>0</v>
      </c>
      <c r="E115" s="5">
        <f>Observed!E115*($L$2/Observed!$H$2)</f>
        <v>504.16263222168237</v>
      </c>
      <c r="F115" s="5">
        <f>Observed!F115*($L$2/Observed!$H$2)</f>
        <v>0</v>
      </c>
      <c r="G115" s="5">
        <f>Observed!G115*($L$2/Observed!$H$2)</f>
        <v>2102.6017085857229</v>
      </c>
      <c r="H115" s="5">
        <f t="shared" si="1"/>
        <v>3652.9873300548579</v>
      </c>
    </row>
    <row r="116" spans="2:8" x14ac:dyDescent="0.25">
      <c r="B116" s="3">
        <v>43029</v>
      </c>
      <c r="C116" s="5">
        <f>Observed!C116*($L$2/Observed!$H$2)</f>
        <v>1080.6747281146129</v>
      </c>
      <c r="D116" s="5">
        <f>Observed!D116*($L$2/Observed!$H$2)</f>
        <v>0</v>
      </c>
      <c r="E116" s="5">
        <f>Observed!E116*($L$2/Observed!$H$2)</f>
        <v>532.94677913164571</v>
      </c>
      <c r="F116" s="5">
        <f>Observed!F116*($L$2/Observed!$H$2)</f>
        <v>0</v>
      </c>
      <c r="G116" s="5">
        <f>Observed!G116*($L$2/Observed!$H$2)</f>
        <v>2249.8041961314543</v>
      </c>
      <c r="H116" s="5">
        <f t="shared" si="1"/>
        <v>3863.425703377713</v>
      </c>
    </row>
    <row r="117" spans="2:8" x14ac:dyDescent="0.25">
      <c r="B117" s="3">
        <v>43030</v>
      </c>
      <c r="C117" s="5">
        <f>Observed!C117*($L$2/Observed!$H$2)</f>
        <v>1052.2474515835286</v>
      </c>
      <c r="D117" s="5">
        <f>Observed!D117*($L$2/Observed!$H$2)</f>
        <v>0</v>
      </c>
      <c r="E117" s="5">
        <f>Observed!E117*($L$2/Observed!$H$2)</f>
        <v>529.88746256130321</v>
      </c>
      <c r="F117" s="5">
        <f>Observed!F117*($L$2/Observed!$H$2)</f>
        <v>0</v>
      </c>
      <c r="G117" s="5">
        <f>Observed!G117*($L$2/Observed!$H$2)</f>
        <v>2221.5967224000697</v>
      </c>
      <c r="H117" s="5">
        <f t="shared" si="1"/>
        <v>3803.7316365449014</v>
      </c>
    </row>
    <row r="118" spans="2:8" x14ac:dyDescent="0.25">
      <c r="B118" s="3">
        <v>43031</v>
      </c>
      <c r="C118" s="5">
        <f>Observed!C118*($L$2/Observed!$H$2)</f>
        <v>770.14663846117367</v>
      </c>
      <c r="D118" s="5">
        <f>Observed!D118*($L$2/Observed!$H$2)</f>
        <v>103.24842327898575</v>
      </c>
      <c r="E118" s="5">
        <f>Observed!E118*($L$2/Observed!$H$2)</f>
        <v>584.44694930393791</v>
      </c>
      <c r="F118" s="5">
        <f>Observed!F118*($L$2/Observed!$H$2)</f>
        <v>0</v>
      </c>
      <c r="G118" s="5">
        <f>Observed!G118*($L$2/Observed!$H$2)</f>
        <v>1626.6367415788429</v>
      </c>
      <c r="H118" s="5">
        <f t="shared" si="1"/>
        <v>3084.4787526229402</v>
      </c>
    </row>
    <row r="119" spans="2:8" x14ac:dyDescent="0.25">
      <c r="B119" s="3">
        <v>43032</v>
      </c>
      <c r="C119" s="5">
        <f>Observed!C119*($L$2/Observed!$H$2)</f>
        <v>577.70892724186422</v>
      </c>
      <c r="D119" s="5">
        <f>Observed!D119*($L$2/Observed!$H$2)</f>
        <v>102.98795484561057</v>
      </c>
      <c r="E119" s="5">
        <f>Observed!E119*($L$2/Observed!$H$2)</f>
        <v>607.36502570533276</v>
      </c>
      <c r="F119" s="5">
        <f>Observed!F119*($L$2/Observed!$H$2)</f>
        <v>0</v>
      </c>
      <c r="G119" s="5">
        <f>Observed!G119*($L$2/Observed!$H$2)</f>
        <v>1244.9483608867636</v>
      </c>
      <c r="H119" s="5">
        <f t="shared" si="1"/>
        <v>2533.0102686795713</v>
      </c>
    </row>
    <row r="120" spans="2:8" x14ac:dyDescent="0.25">
      <c r="B120" s="3">
        <v>43033</v>
      </c>
      <c r="C120" s="5">
        <f>Observed!C120*($L$2/Observed!$H$2)</f>
        <v>492.86844414796059</v>
      </c>
      <c r="D120" s="5">
        <f>Observed!D120*($L$2/Observed!$H$2)</f>
        <v>44.957103585036691</v>
      </c>
      <c r="E120" s="5">
        <f>Observed!E120*($L$2/Observed!$H$2)</f>
        <v>538.3775021158101</v>
      </c>
      <c r="F120" s="5">
        <f>Observed!F120*($L$2/Observed!$H$2)</f>
        <v>0</v>
      </c>
      <c r="G120" s="5">
        <f>Observed!G120*($L$2/Observed!$H$2)</f>
        <v>1089.1013615743495</v>
      </c>
      <c r="H120" s="5">
        <f t="shared" si="1"/>
        <v>2165.304411423157</v>
      </c>
    </row>
    <row r="121" spans="2:8" x14ac:dyDescent="0.25">
      <c r="B121" s="3">
        <v>43034</v>
      </c>
      <c r="C121" s="5">
        <f>Observed!C121*($L$2/Observed!$H$2)</f>
        <v>425.46092232956306</v>
      </c>
      <c r="D121" s="5">
        <f>Observed!D121*($L$2/Observed!$H$2)</f>
        <v>106.10905902891369</v>
      </c>
      <c r="E121" s="5">
        <f>Observed!E121*($L$2/Observed!$H$2)</f>
        <v>501.95419011329801</v>
      </c>
      <c r="F121" s="5">
        <f>Observed!F121*($L$2/Observed!$H$2)</f>
        <v>0</v>
      </c>
      <c r="G121" s="5">
        <f>Observed!G121*($L$2/Observed!$H$2)</f>
        <v>995.11959595293013</v>
      </c>
      <c r="H121" s="5">
        <f t="shared" si="1"/>
        <v>2028.6437674247049</v>
      </c>
    </row>
    <row r="122" spans="2:8" x14ac:dyDescent="0.25">
      <c r="B122" s="3">
        <v>43035</v>
      </c>
      <c r="C122" s="5">
        <f>Observed!C122*($L$2/Observed!$H$2)</f>
        <v>490.75997126246585</v>
      </c>
      <c r="D122" s="5">
        <f>Observed!D122*($L$2/Observed!$H$2)</f>
        <v>23.037360577530144</v>
      </c>
      <c r="E122" s="5">
        <f>Observed!E122*($L$2/Observed!$H$2)</f>
        <v>571.08178989703651</v>
      </c>
      <c r="F122" s="5">
        <f>Observed!F122*($L$2/Observed!$H$2)</f>
        <v>0</v>
      </c>
      <c r="G122" s="5">
        <f>Observed!G122*($L$2/Observed!$H$2)</f>
        <v>1194.351103226235</v>
      </c>
      <c r="H122" s="5">
        <f t="shared" si="1"/>
        <v>2279.2302249632676</v>
      </c>
    </row>
    <row r="123" spans="2:8" x14ac:dyDescent="0.25">
      <c r="B123" s="3">
        <v>43036</v>
      </c>
      <c r="C123" s="5">
        <f>Observed!C123*($L$2/Observed!$H$2)</f>
        <v>124.68551356888698</v>
      </c>
      <c r="D123" s="5">
        <f>Observed!D123*($L$2/Observed!$H$2)</f>
        <v>0</v>
      </c>
      <c r="E123" s="5">
        <f>Observed!E123*($L$2/Observed!$H$2)</f>
        <v>462.23931301903593</v>
      </c>
      <c r="F123" s="5">
        <f>Observed!F123*($L$2/Observed!$H$2)</f>
        <v>0</v>
      </c>
      <c r="G123" s="5">
        <f>Observed!G123*($L$2/Observed!$H$2)</f>
        <v>1035.3040264067895</v>
      </c>
      <c r="H123" s="5">
        <f t="shared" si="1"/>
        <v>1622.2288529947123</v>
      </c>
    </row>
    <row r="124" spans="2:8" x14ac:dyDescent="0.25">
      <c r="B124" s="3">
        <v>43037</v>
      </c>
      <c r="C124" s="5">
        <f>Observed!C124*($L$2/Observed!$H$2)</f>
        <v>0</v>
      </c>
      <c r="D124" s="5">
        <f>Observed!D124*($L$2/Observed!$H$2)</f>
        <v>0</v>
      </c>
      <c r="E124" s="5">
        <f>Observed!E124*($L$2/Observed!$H$2)</f>
        <v>186.9372259529035</v>
      </c>
      <c r="F124" s="5">
        <f>Observed!F124*($L$2/Observed!$H$2)</f>
        <v>0</v>
      </c>
      <c r="G124" s="5">
        <f>Observed!G124*($L$2/Observed!$H$2)</f>
        <v>865.5347776493021</v>
      </c>
      <c r="H124" s="5">
        <f t="shared" si="1"/>
        <v>1052.4720036022056</v>
      </c>
    </row>
    <row r="125" spans="2:8" x14ac:dyDescent="0.25">
      <c r="B125" s="3">
        <v>43038</v>
      </c>
      <c r="C125" s="5">
        <f>Observed!C125*($L$2/Observed!$H$2)</f>
        <v>0</v>
      </c>
      <c r="D125" s="5">
        <f>Observed!D125*($L$2/Observed!$H$2)</f>
        <v>0</v>
      </c>
      <c r="E125" s="5">
        <f>Observed!E125*($L$2/Observed!$H$2)</f>
        <v>0</v>
      </c>
      <c r="F125" s="5">
        <f>Observed!F125*($L$2/Observed!$H$2)</f>
        <v>0</v>
      </c>
      <c r="G125" s="5">
        <f>Observed!G125*($L$2/Observed!$H$2)</f>
        <v>0</v>
      </c>
      <c r="H125" s="5">
        <f t="shared" si="1"/>
        <v>0</v>
      </c>
    </row>
    <row r="126" spans="2:8" x14ac:dyDescent="0.25">
      <c r="B126" s="3">
        <v>43039</v>
      </c>
      <c r="C126" s="5">
        <f>Observed!C126*($L$2/Observed!$H$2)</f>
        <v>0</v>
      </c>
      <c r="D126" s="5">
        <f>Observed!D126*($L$2/Observed!$H$2)</f>
        <v>0</v>
      </c>
      <c r="E126" s="5">
        <f>Observed!E126*($L$2/Observed!$H$2)</f>
        <v>358.97542690498307</v>
      </c>
      <c r="F126" s="5">
        <f>Observed!F126*($L$2/Observed!$H$2)</f>
        <v>0</v>
      </c>
      <c r="G126" s="5">
        <f>Observed!G126*($L$2/Observed!$H$2)</f>
        <v>774.4190142699689</v>
      </c>
      <c r="H126" s="5">
        <f t="shared" si="1"/>
        <v>1133.3944411749519</v>
      </c>
    </row>
    <row r="127" spans="2:8" x14ac:dyDescent="0.25">
      <c r="B127" s="3">
        <v>43040</v>
      </c>
      <c r="C127" s="5">
        <f>Observed!C127*($L$2/Observed!$H$2)</f>
        <v>0</v>
      </c>
      <c r="D127" s="5">
        <f>Observed!D127*($L$2/Observed!$H$2)</f>
        <v>0</v>
      </c>
      <c r="E127" s="5">
        <f>Observed!E127*($L$2/Observed!$H$2)</f>
        <v>198.76253760191707</v>
      </c>
      <c r="F127" s="5">
        <f>Observed!F127*($L$2/Observed!$H$2)</f>
        <v>0</v>
      </c>
      <c r="G127" s="5">
        <f>Observed!G127*($L$2/Observed!$H$2)</f>
        <v>420.19203059539376</v>
      </c>
      <c r="H127" s="5">
        <f t="shared" si="1"/>
        <v>618.95456819731089</v>
      </c>
    </row>
    <row r="128" spans="2:8" x14ac:dyDescent="0.25">
      <c r="B128" s="3">
        <v>43041</v>
      </c>
      <c r="C128" s="5">
        <f>Observed!C128*($L$2/Observed!$H$2)</f>
        <v>147.00732531917774</v>
      </c>
      <c r="D128" s="5">
        <f>Observed!D128*($L$2/Observed!$H$2)</f>
        <v>0</v>
      </c>
      <c r="E128" s="5">
        <f>Observed!E128*($L$2/Observed!$H$2)</f>
        <v>212.01989857491361</v>
      </c>
      <c r="F128" s="5">
        <f>Observed!F128*($L$2/Observed!$H$2)</f>
        <v>0</v>
      </c>
      <c r="G128" s="5">
        <f>Observed!G128*($L$2/Observed!$H$2)</f>
        <v>454.54573133443478</v>
      </c>
      <c r="H128" s="5">
        <f t="shared" si="1"/>
        <v>813.5729552285261</v>
      </c>
    </row>
    <row r="129" spans="2:8" x14ac:dyDescent="0.25">
      <c r="B129" s="3">
        <v>43042</v>
      </c>
      <c r="C129" s="5">
        <f>Observed!C129*($L$2/Observed!$H$2)</f>
        <v>222.75360338452626</v>
      </c>
      <c r="D129" s="5">
        <f>Observed!D129*($L$2/Observed!$H$2)</f>
        <v>0</v>
      </c>
      <c r="E129" s="5">
        <f>Observed!E129*($L$2/Observed!$H$2)</f>
        <v>210.93867457253819</v>
      </c>
      <c r="F129" s="5">
        <f>Observed!F129*($L$2/Observed!$H$2)</f>
        <v>0</v>
      </c>
      <c r="G129" s="5">
        <f>Observed!G129*($L$2/Observed!$H$2)</f>
        <v>434.09033795030706</v>
      </c>
      <c r="H129" s="5">
        <f t="shared" si="1"/>
        <v>867.78261590737156</v>
      </c>
    </row>
    <row r="130" spans="2:8" x14ac:dyDescent="0.25">
      <c r="B130" s="3">
        <v>43043</v>
      </c>
      <c r="C130" s="5">
        <f>Observed!C130*($L$2/Observed!$H$2)</f>
        <v>264.97436400697921</v>
      </c>
      <c r="D130" s="5">
        <f>Observed!D130*($L$2/Observed!$H$2)</f>
        <v>0</v>
      </c>
      <c r="E130" s="5">
        <f>Observed!E130*($L$2/Observed!$H$2)</f>
        <v>248.48339048720553</v>
      </c>
      <c r="F130" s="5">
        <f>Observed!F130*($L$2/Observed!$H$2)</f>
        <v>0</v>
      </c>
      <c r="G130" s="5">
        <f>Observed!G130*($L$2/Observed!$H$2)</f>
        <v>492.40031813212141</v>
      </c>
      <c r="H130" s="5">
        <f t="shared" si="1"/>
        <v>1005.8580726263062</v>
      </c>
    </row>
    <row r="131" spans="2:8" x14ac:dyDescent="0.25">
      <c r="B131" s="3">
        <v>43044</v>
      </c>
      <c r="C131" s="5">
        <f>Observed!C131*($L$2/Observed!$H$2)</f>
        <v>262.13162937370106</v>
      </c>
      <c r="D131" s="5">
        <f>Observed!D131*($L$2/Observed!$H$2)</f>
        <v>0</v>
      </c>
      <c r="E131" s="5">
        <f>Observed!E131*($L$2/Observed!$H$2)</f>
        <v>251.31198981687723</v>
      </c>
      <c r="F131" s="5">
        <f>Observed!F131*($L$2/Observed!$H$2)</f>
        <v>0</v>
      </c>
      <c r="G131" s="5">
        <f>Observed!G131*($L$2/Observed!$H$2)</f>
        <v>497.16126535326765</v>
      </c>
      <c r="H131" s="5">
        <f t="shared" si="1"/>
        <v>1010.6048845438459</v>
      </c>
    </row>
    <row r="132" spans="2:8" x14ac:dyDescent="0.25">
      <c r="B132" s="3">
        <v>43045</v>
      </c>
      <c r="C132" s="5">
        <f>Observed!C132*($L$2/Observed!$H$2)</f>
        <v>226.71560645554905</v>
      </c>
      <c r="D132" s="5">
        <f>Observed!D132*($L$2/Observed!$H$2)</f>
        <v>0</v>
      </c>
      <c r="E132" s="5">
        <f>Observed!E132*($L$2/Observed!$H$2)</f>
        <v>230.75237334620553</v>
      </c>
      <c r="F132" s="5">
        <f>Observed!F132*($L$2/Observed!$H$2)</f>
        <v>0</v>
      </c>
      <c r="G132" s="5">
        <f>Observed!G132*($L$2/Observed!$H$2)</f>
        <v>459.59027442889959</v>
      </c>
      <c r="H132" s="5">
        <f t="shared" si="1"/>
        <v>917.05825423065426</v>
      </c>
    </row>
    <row r="133" spans="2:8" x14ac:dyDescent="0.25">
      <c r="B133" s="3">
        <v>43046</v>
      </c>
      <c r="C133" s="5">
        <f>Observed!C133*($L$2/Observed!$H$2)</f>
        <v>225.69172540454113</v>
      </c>
      <c r="D133" s="5">
        <f>Observed!D133*($L$2/Observed!$H$2)</f>
        <v>0</v>
      </c>
      <c r="E133" s="5">
        <f>Observed!E133*($L$2/Observed!$H$2)</f>
        <v>231.17830690436301</v>
      </c>
      <c r="F133" s="5">
        <f>Observed!F133*($L$2/Observed!$H$2)</f>
        <v>0</v>
      </c>
      <c r="G133" s="5">
        <f>Observed!G133*($L$2/Observed!$H$2)</f>
        <v>454.08005176505384</v>
      </c>
      <c r="H133" s="5">
        <f t="shared" ref="H133:H196" si="2">SUM(C133:G133)</f>
        <v>910.9500840739579</v>
      </c>
    </row>
    <row r="134" spans="2:8" x14ac:dyDescent="0.25">
      <c r="B134" s="3">
        <v>43047</v>
      </c>
      <c r="C134" s="5">
        <f>Observed!C134*($L$2/Observed!$H$2)</f>
        <v>240.11911149513071</v>
      </c>
      <c r="D134" s="5">
        <f>Observed!D134*($L$2/Observed!$H$2)</f>
        <v>0</v>
      </c>
      <c r="E134" s="5">
        <f>Observed!E134*($L$2/Observed!$H$2)</f>
        <v>247.19436364926423</v>
      </c>
      <c r="F134" s="5">
        <f>Observed!F134*($L$2/Observed!$H$2)</f>
        <v>0</v>
      </c>
      <c r="G134" s="5">
        <f>Observed!G134*($L$2/Observed!$H$2)</f>
        <v>506.88876480121064</v>
      </c>
      <c r="H134" s="5">
        <f t="shared" si="2"/>
        <v>994.20223994560558</v>
      </c>
    </row>
    <row r="135" spans="2:8" x14ac:dyDescent="0.25">
      <c r="B135" s="3">
        <v>43048</v>
      </c>
      <c r="C135" s="5">
        <f>Observed!C135*($L$2/Observed!$H$2)</f>
        <v>237.87441160531955</v>
      </c>
      <c r="D135" s="5">
        <f>Observed!D135*($L$2/Observed!$H$2)</f>
        <v>0</v>
      </c>
      <c r="E135" s="5">
        <f>Observed!E135*($L$2/Observed!$H$2)</f>
        <v>249.77242181124316</v>
      </c>
      <c r="F135" s="5">
        <f>Observed!F135*($L$2/Observed!$H$2)</f>
        <v>0</v>
      </c>
      <c r="G135" s="5">
        <f>Observed!G135*($L$2/Observed!$H$2)</f>
        <v>532.86318911317062</v>
      </c>
      <c r="H135" s="5">
        <f t="shared" si="2"/>
        <v>1020.5100225297333</v>
      </c>
    </row>
    <row r="136" spans="2:8" x14ac:dyDescent="0.25">
      <c r="B136" s="3">
        <v>43049</v>
      </c>
      <c r="C136" s="5">
        <f>Observed!C136*($L$2/Observed!$H$2)</f>
        <v>233.36532718855133</v>
      </c>
      <c r="D136" s="5">
        <f>Observed!D136*($L$2/Observed!$H$2)</f>
        <v>0</v>
      </c>
      <c r="E136" s="5">
        <f>Observed!E136*($L$2/Observed!$H$2)</f>
        <v>251.17675373210756</v>
      </c>
      <c r="F136" s="5">
        <f>Observed!F136*($L$2/Observed!$H$2)</f>
        <v>0</v>
      </c>
      <c r="G136" s="5">
        <f>Observed!G136*($L$2/Observed!$H$2)</f>
        <v>538.96291899586049</v>
      </c>
      <c r="H136" s="5">
        <f t="shared" si="2"/>
        <v>1023.5049999165194</v>
      </c>
    </row>
    <row r="137" spans="2:8" x14ac:dyDescent="0.25">
      <c r="B137" s="3">
        <v>43050</v>
      </c>
      <c r="C137" s="5">
        <f>Observed!C137*($L$2/Observed!$H$2)</f>
        <v>221.92367897410023</v>
      </c>
      <c r="D137" s="5">
        <f>Observed!D137*($L$2/Observed!$H$2)</f>
        <v>0</v>
      </c>
      <c r="E137" s="5">
        <f>Observed!E137*($L$2/Observed!$H$2)</f>
        <v>245.63884476812498</v>
      </c>
      <c r="F137" s="5">
        <f>Observed!F137*($L$2/Observed!$H$2)</f>
        <v>0</v>
      </c>
      <c r="G137" s="5">
        <f>Observed!G137*($L$2/Observed!$H$2)</f>
        <v>538.39246351892268</v>
      </c>
      <c r="H137" s="5">
        <f t="shared" si="2"/>
        <v>1005.9549872611478</v>
      </c>
    </row>
    <row r="138" spans="2:8" x14ac:dyDescent="0.25">
      <c r="B138" s="3">
        <v>43051</v>
      </c>
      <c r="C138" s="5">
        <f>Observed!C138*($L$2/Observed!$H$2)</f>
        <v>227.26574548065031</v>
      </c>
      <c r="D138" s="5">
        <f>Observed!D138*($L$2/Observed!$H$2)</f>
        <v>0</v>
      </c>
      <c r="E138" s="5">
        <f>Observed!E138*($L$2/Observed!$H$2)</f>
        <v>243.16492391449768</v>
      </c>
      <c r="F138" s="5">
        <f>Observed!F138*($L$2/Observed!$H$2)</f>
        <v>0</v>
      </c>
      <c r="G138" s="5">
        <f>Observed!G138*($L$2/Observed!$H$2)</f>
        <v>535.45903780284675</v>
      </c>
      <c r="H138" s="5">
        <f t="shared" si="2"/>
        <v>1005.8897071979948</v>
      </c>
    </row>
    <row r="139" spans="2:8" x14ac:dyDescent="0.25">
      <c r="B139" s="3">
        <v>43052</v>
      </c>
      <c r="C139" s="5">
        <f>Observed!C139*($L$2/Observed!$H$2)</f>
        <v>238.17893917117999</v>
      </c>
      <c r="D139" s="5">
        <f>Observed!D139*($L$2/Observed!$H$2)</f>
        <v>0</v>
      </c>
      <c r="E139" s="5">
        <f>Observed!E139*($L$2/Observed!$H$2)</f>
        <v>242.86180513708587</v>
      </c>
      <c r="F139" s="5">
        <f>Observed!F139*($L$2/Observed!$H$2)</f>
        <v>0</v>
      </c>
      <c r="G139" s="5">
        <f>Observed!G139*($L$2/Observed!$H$2)</f>
        <v>540.12844118311421</v>
      </c>
      <c r="H139" s="5">
        <f t="shared" si="2"/>
        <v>1021.1691854913801</v>
      </c>
    </row>
    <row r="140" spans="2:8" x14ac:dyDescent="0.25">
      <c r="B140" s="3">
        <v>43053</v>
      </c>
      <c r="C140" s="5">
        <f>Observed!C140*($L$2/Observed!$H$2)</f>
        <v>233.79934488531697</v>
      </c>
      <c r="D140" s="5">
        <f>Observed!D140*($L$2/Observed!$H$2)</f>
        <v>0</v>
      </c>
      <c r="E140" s="5">
        <f>Observed!E140*($L$2/Observed!$H$2)</f>
        <v>237.49487935607345</v>
      </c>
      <c r="F140" s="5">
        <f>Observed!F140*($L$2/Observed!$H$2)</f>
        <v>0</v>
      </c>
      <c r="G140" s="5">
        <f>Observed!G140*($L$2/Observed!$H$2)</f>
        <v>522.17521707671278</v>
      </c>
      <c r="H140" s="5">
        <f t="shared" si="2"/>
        <v>993.46944131810324</v>
      </c>
    </row>
    <row r="141" spans="2:8" x14ac:dyDescent="0.25">
      <c r="B141" s="3">
        <v>43054</v>
      </c>
      <c r="C141" s="5">
        <f>Observed!C141*($L$2/Observed!$H$2)</f>
        <v>196.87022109345324</v>
      </c>
      <c r="D141" s="5">
        <f>Observed!D141*($L$2/Observed!$H$2)</f>
        <v>0</v>
      </c>
      <c r="E141" s="5">
        <f>Observed!E141*($L$2/Observed!$H$2)</f>
        <v>177.89421266967707</v>
      </c>
      <c r="F141" s="5">
        <f>Observed!F141*($L$2/Observed!$H$2)</f>
        <v>0</v>
      </c>
      <c r="G141" s="5">
        <f>Observed!G141*($L$2/Observed!$H$2)</f>
        <v>381.48225213847365</v>
      </c>
      <c r="H141" s="5">
        <f t="shared" si="2"/>
        <v>756.246685901604</v>
      </c>
    </row>
    <row r="142" spans="2:8" x14ac:dyDescent="0.25">
      <c r="B142" s="3">
        <v>43055</v>
      </c>
      <c r="C142" s="5">
        <f>Observed!C142*($L$2/Observed!$H$2)</f>
        <v>65.12899940258788</v>
      </c>
      <c r="D142" s="5">
        <f>Observed!D142*($L$2/Observed!$H$2)</f>
        <v>0</v>
      </c>
      <c r="E142" s="5">
        <f>Observed!E142*($L$2/Observed!$H$2)</f>
        <v>172.68454504807889</v>
      </c>
      <c r="F142" s="5">
        <f>Observed!F142*($L$2/Observed!$H$2)</f>
        <v>0</v>
      </c>
      <c r="G142" s="5">
        <f>Observed!G142*($L$2/Observed!$H$2)</f>
        <v>351.07754373789004</v>
      </c>
      <c r="H142" s="5">
        <f t="shared" si="2"/>
        <v>588.89108818855675</v>
      </c>
    </row>
    <row r="143" spans="2:8" x14ac:dyDescent="0.25">
      <c r="B143" s="3">
        <v>43056</v>
      </c>
      <c r="C143" s="5">
        <f>Observed!C143*($L$2/Observed!$H$2)</f>
        <v>0</v>
      </c>
      <c r="D143" s="5">
        <f>Observed!D143*($L$2/Observed!$H$2)</f>
        <v>0</v>
      </c>
      <c r="E143" s="5">
        <f>Observed!E143*($L$2/Observed!$H$2)</f>
        <v>206.57406109376004</v>
      </c>
      <c r="F143" s="5">
        <f>Observed!F143*($L$2/Observed!$H$2)</f>
        <v>0</v>
      </c>
      <c r="G143" s="5">
        <f>Observed!G143*($L$2/Observed!$H$2)</f>
        <v>446.80581346464959</v>
      </c>
      <c r="H143" s="5">
        <f t="shared" si="2"/>
        <v>653.3798745584096</v>
      </c>
    </row>
    <row r="144" spans="2:8" x14ac:dyDescent="0.25">
      <c r="B144" s="3">
        <v>43057</v>
      </c>
      <c r="C144" s="5">
        <f>Observed!C144*($L$2/Observed!$H$2)</f>
        <v>174.50638746955218</v>
      </c>
      <c r="D144" s="5">
        <f>Observed!D144*($L$2/Observed!$H$2)</f>
        <v>0</v>
      </c>
      <c r="E144" s="5">
        <f>Observed!E144*($L$2/Observed!$H$2)</f>
        <v>249.44711942640089</v>
      </c>
      <c r="F144" s="5">
        <f>Observed!F144*($L$2/Observed!$H$2)</f>
        <v>0</v>
      </c>
      <c r="G144" s="5">
        <f>Observed!G144*($L$2/Observed!$H$2)</f>
        <v>529.43023356338438</v>
      </c>
      <c r="H144" s="5">
        <f t="shared" si="2"/>
        <v>953.38374045933745</v>
      </c>
    </row>
    <row r="145" spans="2:8" x14ac:dyDescent="0.25">
      <c r="B145" s="3">
        <v>43058</v>
      </c>
      <c r="C145" s="5">
        <f>Observed!C145*($L$2/Observed!$H$2)</f>
        <v>286.1096114894741</v>
      </c>
      <c r="D145" s="5">
        <f>Observed!D145*($L$2/Observed!$H$2)</f>
        <v>0</v>
      </c>
      <c r="E145" s="5">
        <f>Observed!E145*($L$2/Observed!$H$2)</f>
        <v>269.5220530515038</v>
      </c>
      <c r="F145" s="5">
        <f>Observed!F145*($L$2/Observed!$H$2)</f>
        <v>0</v>
      </c>
      <c r="G145" s="5">
        <f>Observed!G145*($L$2/Observed!$H$2)</f>
        <v>569.28504725814628</v>
      </c>
      <c r="H145" s="5">
        <f t="shared" si="2"/>
        <v>1124.9167117991242</v>
      </c>
    </row>
    <row r="146" spans="2:8" x14ac:dyDescent="0.25">
      <c r="B146" s="3">
        <v>43059</v>
      </c>
      <c r="C146" s="5">
        <f>Observed!C146*($L$2/Observed!$H$2)</f>
        <v>299.97959822554662</v>
      </c>
      <c r="D146" s="5">
        <f>Observed!D146*($L$2/Observed!$H$2)</f>
        <v>0</v>
      </c>
      <c r="E146" s="5">
        <f>Observed!E146*($L$2/Observed!$H$2)</f>
        <v>285.39412518668996</v>
      </c>
      <c r="F146" s="5">
        <f>Observed!F146*($L$2/Observed!$H$2)</f>
        <v>0</v>
      </c>
      <c r="G146" s="5">
        <f>Observed!G146*($L$2/Observed!$H$2)</f>
        <v>602.72265663334201</v>
      </c>
      <c r="H146" s="5">
        <f t="shared" si="2"/>
        <v>1188.0963800455786</v>
      </c>
    </row>
    <row r="147" spans="2:8" x14ac:dyDescent="0.25">
      <c r="B147" s="3">
        <v>43060</v>
      </c>
      <c r="C147" s="5">
        <f>Observed!C147*($L$2/Observed!$H$2)</f>
        <v>288.08547145640802</v>
      </c>
      <c r="D147" s="5">
        <f>Observed!D147*($L$2/Observed!$H$2)</f>
        <v>0</v>
      </c>
      <c r="E147" s="5">
        <f>Observed!E147*($L$2/Observed!$H$2)</f>
        <v>281.26558742989846</v>
      </c>
      <c r="F147" s="5">
        <f>Observed!F147*($L$2/Observed!$H$2)</f>
        <v>0</v>
      </c>
      <c r="G147" s="5">
        <f>Observed!G147*($L$2/Observed!$H$2)</f>
        <v>584.87494460735945</v>
      </c>
      <c r="H147" s="5">
        <f t="shared" si="2"/>
        <v>1154.2260034936658</v>
      </c>
    </row>
    <row r="148" spans="2:8" x14ac:dyDescent="0.25">
      <c r="B148" s="3">
        <v>43061</v>
      </c>
      <c r="C148" s="5">
        <f>Observed!C148*($L$2/Observed!$H$2)</f>
        <v>422.90548839698289</v>
      </c>
      <c r="D148" s="5">
        <f>Observed!D148*($L$2/Observed!$H$2)</f>
        <v>0</v>
      </c>
      <c r="E148" s="5">
        <f>Observed!E148*($L$2/Observed!$H$2)</f>
        <v>261.2644777067357</v>
      </c>
      <c r="F148" s="5">
        <f>Observed!F148*($L$2/Observed!$H$2)</f>
        <v>0</v>
      </c>
      <c r="G148" s="5">
        <f>Observed!G148*($L$2/Observed!$H$2)</f>
        <v>748.07883972427442</v>
      </c>
      <c r="H148" s="5">
        <f t="shared" si="2"/>
        <v>1432.248805827993</v>
      </c>
    </row>
    <row r="149" spans="2:8" x14ac:dyDescent="0.25">
      <c r="B149" s="3">
        <v>43062</v>
      </c>
      <c r="C149" s="5">
        <f>Observed!C149*($L$2/Observed!$H$2)</f>
        <v>462.28764798742702</v>
      </c>
      <c r="D149" s="5">
        <f>Observed!D149*($L$2/Observed!$H$2)</f>
        <v>0</v>
      </c>
      <c r="E149" s="5">
        <f>Observed!E149*($L$2/Observed!$H$2)</f>
        <v>241.05481627785227</v>
      </c>
      <c r="F149" s="5">
        <f>Observed!F149*($L$2/Observed!$H$2)</f>
        <v>0</v>
      </c>
      <c r="G149" s="5">
        <f>Observed!G149*($L$2/Observed!$H$2)</f>
        <v>786.6409095666761</v>
      </c>
      <c r="H149" s="5">
        <f t="shared" si="2"/>
        <v>1489.9833738319553</v>
      </c>
    </row>
    <row r="150" spans="2:8" x14ac:dyDescent="0.25">
      <c r="B150" s="3">
        <v>43063</v>
      </c>
      <c r="C150" s="5">
        <f>Observed!C150*($L$2/Observed!$H$2)</f>
        <v>434.26383156343059</v>
      </c>
      <c r="D150" s="5">
        <f>Observed!D150*($L$2/Observed!$H$2)</f>
        <v>0</v>
      </c>
      <c r="E150" s="5">
        <f>Observed!E150*($L$2/Observed!$H$2)</f>
        <v>230.92638200768428</v>
      </c>
      <c r="F150" s="5">
        <f>Observed!F150*($L$2/Observed!$H$2)</f>
        <v>0</v>
      </c>
      <c r="G150" s="5">
        <f>Observed!G150*($L$2/Observed!$H$2)</f>
        <v>751.32166470157983</v>
      </c>
      <c r="H150" s="5">
        <f t="shared" si="2"/>
        <v>1416.5118782726947</v>
      </c>
    </row>
    <row r="151" spans="2:8" x14ac:dyDescent="0.25">
      <c r="B151" s="3">
        <v>43064</v>
      </c>
      <c r="C151" s="5">
        <f>Observed!C151*($L$2/Observed!$H$2)</f>
        <v>575.66285612474599</v>
      </c>
      <c r="D151" s="5">
        <f>Observed!D151*($L$2/Observed!$H$2)</f>
        <v>0</v>
      </c>
      <c r="E151" s="5">
        <f>Observed!E151*($L$2/Observed!$H$2)</f>
        <v>231.06235890302878</v>
      </c>
      <c r="F151" s="5">
        <f>Observed!F151*($L$2/Observed!$H$2)</f>
        <v>0</v>
      </c>
      <c r="G151" s="5">
        <f>Observed!G151*($L$2/Observed!$H$2)</f>
        <v>858.54013323592585</v>
      </c>
      <c r="H151" s="5">
        <f t="shared" si="2"/>
        <v>1665.2653482637006</v>
      </c>
    </row>
    <row r="152" spans="2:8" x14ac:dyDescent="0.25">
      <c r="B152" s="3">
        <v>43065</v>
      </c>
      <c r="C152" s="5">
        <f>Observed!C152*($L$2/Observed!$H$2)</f>
        <v>697.04577419455347</v>
      </c>
      <c r="D152" s="5">
        <f>Observed!D152*($L$2/Observed!$H$2)</f>
        <v>0</v>
      </c>
      <c r="E152" s="5">
        <f>Observed!E152*($L$2/Observed!$H$2)</f>
        <v>234.07765939721696</v>
      </c>
      <c r="F152" s="5">
        <f>Observed!F152*($L$2/Observed!$H$2)</f>
        <v>0</v>
      </c>
      <c r="G152" s="5">
        <f>Observed!G152*($L$2/Observed!$H$2)</f>
        <v>912.10481854274553</v>
      </c>
      <c r="H152" s="5">
        <f t="shared" si="2"/>
        <v>1843.228252134516</v>
      </c>
    </row>
    <row r="153" spans="2:8" x14ac:dyDescent="0.25">
      <c r="B153" s="3">
        <v>43066</v>
      </c>
      <c r="C153" s="5">
        <f>Observed!C153*($L$2/Observed!$H$2)</f>
        <v>788.70011657134739</v>
      </c>
      <c r="D153" s="5">
        <f>Observed!D153*($L$2/Observed!$H$2)</f>
        <v>0</v>
      </c>
      <c r="E153" s="5">
        <f>Observed!E153*($L$2/Observed!$H$2)</f>
        <v>258.76621900690412</v>
      </c>
      <c r="F153" s="5">
        <f>Observed!F153*($L$2/Observed!$H$2)</f>
        <v>0</v>
      </c>
      <c r="G153" s="5">
        <f>Observed!G153*($L$2/Observed!$H$2)</f>
        <v>1056.2923729329443</v>
      </c>
      <c r="H153" s="5">
        <f t="shared" si="2"/>
        <v>2103.7587085111959</v>
      </c>
    </row>
    <row r="154" spans="2:8" x14ac:dyDescent="0.25">
      <c r="B154" s="3">
        <v>43067</v>
      </c>
      <c r="C154" s="5">
        <f>Observed!C154*($L$2/Observed!$H$2)</f>
        <v>865.7574753174199</v>
      </c>
      <c r="D154" s="5">
        <f>Observed!D154*($L$2/Observed!$H$2)</f>
        <v>0</v>
      </c>
      <c r="E154" s="5">
        <f>Observed!E154*($L$2/Observed!$H$2)</f>
        <v>277.45140313741621</v>
      </c>
      <c r="F154" s="5">
        <f>Observed!F154*($L$2/Observed!$H$2)</f>
        <v>0</v>
      </c>
      <c r="G154" s="5">
        <f>Observed!G154*($L$2/Observed!$H$2)</f>
        <v>1178.1039219074341</v>
      </c>
      <c r="H154" s="5">
        <f t="shared" si="2"/>
        <v>2321.3128003622705</v>
      </c>
    </row>
    <row r="155" spans="2:8" x14ac:dyDescent="0.25">
      <c r="B155" s="3">
        <v>43068</v>
      </c>
      <c r="C155" s="5">
        <f>Observed!C155*($L$2/Observed!$H$2)</f>
        <v>708.93133532425134</v>
      </c>
      <c r="D155" s="5">
        <f>Observed!D155*($L$2/Observed!$H$2)</f>
        <v>0</v>
      </c>
      <c r="E155" s="5">
        <f>Observed!E155*($L$2/Observed!$H$2)</f>
        <v>287.07523411265038</v>
      </c>
      <c r="F155" s="5">
        <f>Observed!F155*($L$2/Observed!$H$2)</f>
        <v>0</v>
      </c>
      <c r="G155" s="5">
        <f>Observed!G155*($L$2/Observed!$H$2)</f>
        <v>1246.4308674907249</v>
      </c>
      <c r="H155" s="5">
        <f t="shared" si="2"/>
        <v>2242.4374369276265</v>
      </c>
    </row>
    <row r="156" spans="2:8" x14ac:dyDescent="0.25">
      <c r="B156" s="3">
        <v>43069</v>
      </c>
      <c r="C156" s="5">
        <f>Observed!C156*($L$2/Observed!$H$2)</f>
        <v>539.91380365043096</v>
      </c>
      <c r="D156" s="5">
        <f>Observed!D156*($L$2/Observed!$H$2)</f>
        <v>0</v>
      </c>
      <c r="E156" s="5">
        <f>Observed!E156*($L$2/Observed!$H$2)</f>
        <v>249.06758015612118</v>
      </c>
      <c r="F156" s="5">
        <f>Observed!F156*($L$2/Observed!$H$2)</f>
        <v>0</v>
      </c>
      <c r="G156" s="5">
        <f>Observed!G156*($L$2/Observed!$H$2)</f>
        <v>1089.1977187275684</v>
      </c>
      <c r="H156" s="5">
        <f t="shared" si="2"/>
        <v>1878.1791025341204</v>
      </c>
    </row>
    <row r="157" spans="2:8" x14ac:dyDescent="0.25">
      <c r="B157" s="3">
        <v>43070</v>
      </c>
      <c r="C157" s="5">
        <f>Observed!C157*($L$2/Observed!$H$2)</f>
        <v>766.30071799682821</v>
      </c>
      <c r="D157" s="5">
        <f>Observed!D157*($L$2/Observed!$H$2)</f>
        <v>0</v>
      </c>
      <c r="E157" s="5">
        <f>Observed!E157*($L$2/Observed!$H$2)</f>
        <v>341.51914431517832</v>
      </c>
      <c r="F157" s="5">
        <f>Observed!F157*($L$2/Observed!$H$2)</f>
        <v>0</v>
      </c>
      <c r="G157" s="5">
        <f>Observed!G157*($L$2/Observed!$H$2)</f>
        <v>1332.610839492577</v>
      </c>
      <c r="H157" s="5">
        <f t="shared" si="2"/>
        <v>2440.4307018045838</v>
      </c>
    </row>
    <row r="158" spans="2:8" x14ac:dyDescent="0.25">
      <c r="B158" s="3">
        <v>43071</v>
      </c>
      <c r="C158" s="5">
        <f>Observed!C158*($L$2/Observed!$H$2)</f>
        <v>260.13092575254808</v>
      </c>
      <c r="D158" s="5">
        <f>Observed!D158*($L$2/Observed!$H$2)</f>
        <v>0</v>
      </c>
      <c r="E158" s="5">
        <f>Observed!E158*($L$2/Observed!$H$2)</f>
        <v>322.85601914777163</v>
      </c>
      <c r="F158" s="5">
        <f>Observed!F158*($L$2/Observed!$H$2)</f>
        <v>0</v>
      </c>
      <c r="G158" s="5">
        <f>Observed!G158*($L$2/Observed!$H$2)</f>
        <v>1272.8222775380657</v>
      </c>
      <c r="H158" s="5">
        <f t="shared" si="2"/>
        <v>1855.8092224383854</v>
      </c>
    </row>
    <row r="159" spans="2:8" x14ac:dyDescent="0.25">
      <c r="B159" s="3">
        <v>43072</v>
      </c>
      <c r="C159" s="5">
        <f>Observed!C159*($L$2/Observed!$H$2)</f>
        <v>0</v>
      </c>
      <c r="D159" s="5">
        <f>Observed!D159*($L$2/Observed!$H$2)</f>
        <v>0</v>
      </c>
      <c r="E159" s="5">
        <f>Observed!E159*($L$2/Observed!$H$2)</f>
        <v>366.91922526081879</v>
      </c>
      <c r="F159" s="5">
        <f>Observed!F159*($L$2/Observed!$H$2)</f>
        <v>0</v>
      </c>
      <c r="G159" s="5">
        <f>Observed!G159*($L$2/Observed!$H$2)</f>
        <v>1500.3991167999234</v>
      </c>
      <c r="H159" s="5">
        <f t="shared" si="2"/>
        <v>1867.3183420607422</v>
      </c>
    </row>
    <row r="160" spans="2:8" x14ac:dyDescent="0.25">
      <c r="B160" s="3">
        <v>43073</v>
      </c>
      <c r="C160" s="5">
        <f>Observed!C160*($L$2/Observed!$H$2)</f>
        <v>0</v>
      </c>
      <c r="D160" s="5">
        <f>Observed!D160*($L$2/Observed!$H$2)</f>
        <v>0</v>
      </c>
      <c r="E160" s="5">
        <f>Observed!E160*($L$2/Observed!$H$2)</f>
        <v>398.88030688997344</v>
      </c>
      <c r="F160" s="5">
        <f>Observed!F160*($L$2/Observed!$H$2)</f>
        <v>0</v>
      </c>
      <c r="G160" s="5">
        <f>Observed!G160*($L$2/Observed!$H$2)</f>
        <v>1611.5057987056543</v>
      </c>
      <c r="H160" s="5">
        <f t="shared" si="2"/>
        <v>2010.3861055956277</v>
      </c>
    </row>
    <row r="161" spans="2:8" x14ac:dyDescent="0.25">
      <c r="B161" s="3">
        <v>43074</v>
      </c>
      <c r="C161" s="5">
        <f>Observed!C161*($L$2/Observed!$H$2)</f>
        <v>845.41921373603975</v>
      </c>
      <c r="D161" s="5">
        <f>Observed!D161*($L$2/Observed!$H$2)</f>
        <v>0</v>
      </c>
      <c r="E161" s="5">
        <f>Observed!E161*($L$2/Observed!$H$2)</f>
        <v>417.82982192839432</v>
      </c>
      <c r="F161" s="5">
        <f>Observed!F161*($L$2/Observed!$H$2)</f>
        <v>0</v>
      </c>
      <c r="G161" s="5">
        <f>Observed!G161*($L$2/Observed!$H$2)</f>
        <v>1688.7901031664207</v>
      </c>
      <c r="H161" s="5">
        <f t="shared" si="2"/>
        <v>2952.0391388308549</v>
      </c>
    </row>
    <row r="162" spans="2:8" x14ac:dyDescent="0.25">
      <c r="B162" s="3">
        <v>43075</v>
      </c>
      <c r="C162" s="5">
        <f>Observed!C162*($L$2/Observed!$H$2)</f>
        <v>1780.0361772828805</v>
      </c>
      <c r="D162" s="5">
        <f>Observed!D162*($L$2/Observed!$H$2)</f>
        <v>0</v>
      </c>
      <c r="E162" s="5">
        <f>Observed!E162*($L$2/Observed!$H$2)</f>
        <v>406.38573313575313</v>
      </c>
      <c r="F162" s="5">
        <f>Observed!F162*($L$2/Observed!$H$2)</f>
        <v>369.21427570659654</v>
      </c>
      <c r="G162" s="5">
        <f>Observed!G162*($L$2/Observed!$H$2)</f>
        <v>1934.1830629159235</v>
      </c>
      <c r="H162" s="5">
        <f t="shared" si="2"/>
        <v>4489.8192490411539</v>
      </c>
    </row>
    <row r="163" spans="2:8" x14ac:dyDescent="0.25">
      <c r="B163" s="3">
        <v>43076</v>
      </c>
      <c r="C163" s="5">
        <f>Observed!C163*($L$2/Observed!$H$2)</f>
        <v>1905.9058587450074</v>
      </c>
      <c r="D163" s="5">
        <f>Observed!D163*($L$2/Observed!$H$2)</f>
        <v>0</v>
      </c>
      <c r="E163" s="5">
        <f>Observed!E163*($L$2/Observed!$H$2)</f>
        <v>384.40729912318159</v>
      </c>
      <c r="F163" s="5">
        <f>Observed!F163*($L$2/Observed!$H$2)</f>
        <v>537.71758295903419</v>
      </c>
      <c r="G163" s="5">
        <f>Observed!G163*($L$2/Observed!$H$2)</f>
        <v>1949.2143446739908</v>
      </c>
      <c r="H163" s="5">
        <f t="shared" si="2"/>
        <v>4777.2450855012139</v>
      </c>
    </row>
    <row r="164" spans="2:8" x14ac:dyDescent="0.25">
      <c r="B164" s="3">
        <v>43077</v>
      </c>
      <c r="C164" s="5">
        <f>Observed!C164*($L$2/Observed!$H$2)</f>
        <v>1832.2591981730695</v>
      </c>
      <c r="D164" s="5">
        <f>Observed!D164*($L$2/Observed!$H$2)</f>
        <v>0</v>
      </c>
      <c r="E164" s="5">
        <f>Observed!E164*($L$2/Observed!$H$2)</f>
        <v>375.15379846577525</v>
      </c>
      <c r="F164" s="5">
        <f>Observed!F164*($L$2/Observed!$H$2)</f>
        <v>537.72124532900853</v>
      </c>
      <c r="G164" s="5">
        <f>Observed!G164*($L$2/Observed!$H$2)</f>
        <v>1938.4004953432802</v>
      </c>
      <c r="H164" s="5">
        <f t="shared" si="2"/>
        <v>4683.5347373111335</v>
      </c>
    </row>
    <row r="165" spans="2:8" x14ac:dyDescent="0.25">
      <c r="B165" s="3">
        <v>43078</v>
      </c>
      <c r="C165" s="5">
        <f>Observed!C165*($L$2/Observed!$H$2)</f>
        <v>1976.1114764852632</v>
      </c>
      <c r="D165" s="5">
        <f>Observed!D165*($L$2/Observed!$H$2)</f>
        <v>0</v>
      </c>
      <c r="E165" s="5">
        <f>Observed!E165*($L$2/Observed!$H$2)</f>
        <v>396.37251040051109</v>
      </c>
      <c r="F165" s="5">
        <f>Observed!F165*($L$2/Observed!$H$2)</f>
        <v>566.02341052183567</v>
      </c>
      <c r="G165" s="5">
        <f>Observed!G165*($L$2/Observed!$H$2)</f>
        <v>2097.0453241188743</v>
      </c>
      <c r="H165" s="5">
        <f t="shared" si="2"/>
        <v>5035.5527215264847</v>
      </c>
    </row>
    <row r="166" spans="2:8" x14ac:dyDescent="0.25">
      <c r="B166" s="3">
        <v>43079</v>
      </c>
      <c r="C166" s="5">
        <f>Observed!C166*($L$2/Observed!$H$2)</f>
        <v>2221.4773099315926</v>
      </c>
      <c r="D166" s="5">
        <f>Observed!D166*($L$2/Observed!$H$2)</f>
        <v>35.327656415317939</v>
      </c>
      <c r="E166" s="5">
        <f>Observed!E166*($L$2/Observed!$H$2)</f>
        <v>427.80587586686164</v>
      </c>
      <c r="F166" s="5">
        <f>Observed!F166*($L$2/Observed!$H$2)</f>
        <v>617.77448907958365</v>
      </c>
      <c r="G166" s="5">
        <f>Observed!G166*($L$2/Observed!$H$2)</f>
        <v>2320.2709149614334</v>
      </c>
      <c r="H166" s="5">
        <f t="shared" si="2"/>
        <v>5622.6562462547899</v>
      </c>
    </row>
    <row r="167" spans="2:8" x14ac:dyDescent="0.25">
      <c r="B167" s="3">
        <v>43080</v>
      </c>
      <c r="C167" s="5">
        <f>Observed!C167*($L$2/Observed!$H$2)</f>
        <v>2327.3523746480455</v>
      </c>
      <c r="D167" s="5">
        <f>Observed!D167*($L$2/Observed!$H$2)</f>
        <v>1.9737834704211308</v>
      </c>
      <c r="E167" s="5">
        <f>Observed!E167*($L$2/Observed!$H$2)</f>
        <v>435.39339685325871</v>
      </c>
      <c r="F167" s="5">
        <f>Observed!F167*($L$2/Observed!$H$2)</f>
        <v>624.61462572517928</v>
      </c>
      <c r="G167" s="5">
        <f>Observed!G167*($L$2/Observed!$H$2)</f>
        <v>2439.9369581538199</v>
      </c>
      <c r="H167" s="5">
        <f t="shared" si="2"/>
        <v>5829.271138850725</v>
      </c>
    </row>
    <row r="168" spans="2:8" x14ac:dyDescent="0.25">
      <c r="B168" s="3">
        <v>43081</v>
      </c>
      <c r="C168" s="5">
        <f>Observed!C168*($L$2/Observed!$H$2)</f>
        <v>2470.8623510982784</v>
      </c>
      <c r="D168" s="5">
        <f>Observed!D168*($L$2/Observed!$H$2)</f>
        <v>35.814451612734935</v>
      </c>
      <c r="E168" s="5">
        <f>Observed!E168*($L$2/Observed!$H$2)</f>
        <v>455.09599623806008</v>
      </c>
      <c r="F168" s="5">
        <f>Observed!F168*($L$2/Observed!$H$2)</f>
        <v>1105.8641937090786</v>
      </c>
      <c r="G168" s="5">
        <f>Observed!G168*($L$2/Observed!$H$2)</f>
        <v>3918.8712473147921</v>
      </c>
      <c r="H168" s="5">
        <f t="shared" si="2"/>
        <v>7986.5082399729436</v>
      </c>
    </row>
    <row r="169" spans="2:8" x14ac:dyDescent="0.25">
      <c r="B169" s="3">
        <v>43082</v>
      </c>
      <c r="C169" s="5">
        <f>Observed!C169*($L$2/Observed!$H$2)</f>
        <v>3522.8809661123041</v>
      </c>
      <c r="D169" s="5">
        <f>Observed!D169*($L$2/Observed!$H$2)</f>
        <v>0</v>
      </c>
      <c r="E169" s="5">
        <f>Observed!E169*($L$2/Observed!$H$2)</f>
        <v>428.87564520843512</v>
      </c>
      <c r="F169" s="5">
        <f>Observed!F169*($L$2/Observed!$H$2)</f>
        <v>1449.5801842562898</v>
      </c>
      <c r="G169" s="5">
        <f>Observed!G169*($L$2/Observed!$H$2)</f>
        <v>4368.7050909777718</v>
      </c>
      <c r="H169" s="5">
        <f t="shared" si="2"/>
        <v>9770.0418865548017</v>
      </c>
    </row>
    <row r="170" spans="2:8" x14ac:dyDescent="0.25">
      <c r="B170" s="3">
        <v>43083</v>
      </c>
      <c r="C170" s="5">
        <f>Observed!C170*($L$2/Observed!$H$2)</f>
        <v>3622.6198432851211</v>
      </c>
      <c r="D170" s="5">
        <f>Observed!D170*($L$2/Observed!$H$2)</f>
        <v>0</v>
      </c>
      <c r="E170" s="5">
        <f>Observed!E170*($L$2/Observed!$H$2)</f>
        <v>363.1536187912767</v>
      </c>
      <c r="F170" s="5">
        <f>Observed!F170*($L$2/Observed!$H$2)</f>
        <v>1302.490038471426</v>
      </c>
      <c r="G170" s="5">
        <f>Observed!G170*($L$2/Observed!$H$2)</f>
        <v>3620.8236946959919</v>
      </c>
      <c r="H170" s="5">
        <f t="shared" si="2"/>
        <v>8909.0871952438156</v>
      </c>
    </row>
    <row r="171" spans="2:8" x14ac:dyDescent="0.25">
      <c r="B171" s="3">
        <v>43084</v>
      </c>
      <c r="C171" s="5">
        <f>Observed!C171*($L$2/Observed!$H$2)</f>
        <v>3973.7541281173148</v>
      </c>
      <c r="D171" s="5">
        <f>Observed!D171*($L$2/Observed!$H$2)</f>
        <v>33.521672695855223</v>
      </c>
      <c r="E171" s="5">
        <f>Observed!E171*($L$2/Observed!$H$2)</f>
        <v>386.70053699672047</v>
      </c>
      <c r="F171" s="5">
        <f>Observed!F171*($L$2/Observed!$H$2)</f>
        <v>1403.0803619018138</v>
      </c>
      <c r="G171" s="5">
        <f>Observed!G171*($L$2/Observed!$H$2)</f>
        <v>3890.6247874033161</v>
      </c>
      <c r="H171" s="5">
        <f t="shared" si="2"/>
        <v>9687.68148711502</v>
      </c>
    </row>
    <row r="172" spans="2:8" x14ac:dyDescent="0.25">
      <c r="B172" s="3">
        <v>43085</v>
      </c>
      <c r="C172" s="5">
        <f>Observed!C172*($L$2/Observed!$H$2)</f>
        <v>3932.7346221132043</v>
      </c>
      <c r="D172" s="5">
        <f>Observed!D172*($L$2/Observed!$H$2)</f>
        <v>0</v>
      </c>
      <c r="E172" s="5">
        <f>Observed!E172*($L$2/Observed!$H$2)</f>
        <v>373.51924856158587</v>
      </c>
      <c r="F172" s="5">
        <f>Observed!F172*($L$2/Observed!$H$2)</f>
        <v>1372.2082435325233</v>
      </c>
      <c r="G172" s="5">
        <f>Observed!G172*($L$2/Observed!$H$2)</f>
        <v>3761.7262375491605</v>
      </c>
      <c r="H172" s="5">
        <f t="shared" si="2"/>
        <v>9440.1883517564747</v>
      </c>
    </row>
    <row r="173" spans="2:8" x14ac:dyDescent="0.25">
      <c r="B173" s="3">
        <v>43086</v>
      </c>
      <c r="C173" s="5">
        <f>Observed!C173*($L$2/Observed!$H$2)</f>
        <v>4199.3773544277938</v>
      </c>
      <c r="D173" s="5">
        <f>Observed!D173*($L$2/Observed!$H$2)</f>
        <v>10.684257590908565</v>
      </c>
      <c r="E173" s="5">
        <f>Observed!E173*($L$2/Observed!$H$2)</f>
        <v>409.22363487305267</v>
      </c>
      <c r="F173" s="5">
        <f>Observed!F173*($L$2/Observed!$H$2)</f>
        <v>1502.3521605888491</v>
      </c>
      <c r="G173" s="5">
        <f>Observed!G173*($L$2/Observed!$H$2)</f>
        <v>4090.9931552036801</v>
      </c>
      <c r="H173" s="5">
        <f t="shared" si="2"/>
        <v>10212.630562684284</v>
      </c>
    </row>
    <row r="174" spans="2:8" x14ac:dyDescent="0.25">
      <c r="B174" s="3">
        <v>43087</v>
      </c>
      <c r="C174" s="5">
        <f>Observed!C174*($L$2/Observed!$H$2)</f>
        <v>4541.7091500683846</v>
      </c>
      <c r="D174" s="5">
        <f>Observed!D174*($L$2/Observed!$H$2)</f>
        <v>29.220302734525443</v>
      </c>
      <c r="E174" s="5">
        <f>Observed!E174*($L$2/Observed!$H$2)</f>
        <v>421.20909357354361</v>
      </c>
      <c r="F174" s="5">
        <f>Observed!F174*($L$2/Observed!$H$2)</f>
        <v>2358.213312366684</v>
      </c>
      <c r="G174" s="5">
        <f>Observed!G174*($L$2/Observed!$H$2)</f>
        <v>4160.7582596527091</v>
      </c>
      <c r="H174" s="5">
        <f t="shared" si="2"/>
        <v>11511.110118395845</v>
      </c>
    </row>
    <row r="175" spans="2:8" x14ac:dyDescent="0.25">
      <c r="B175" s="3">
        <v>43088</v>
      </c>
      <c r="C175" s="5">
        <f>Observed!C175*($L$2/Observed!$H$2)</f>
        <v>2830.4491110165723</v>
      </c>
      <c r="D175" s="5">
        <f>Observed!D175*($L$2/Observed!$H$2)</f>
        <v>0</v>
      </c>
      <c r="E175" s="5">
        <f>Observed!E175*($L$2/Observed!$H$2)</f>
        <v>302.60332943529568</v>
      </c>
      <c r="F175" s="5">
        <f>Observed!F175*($L$2/Observed!$H$2)</f>
        <v>1950.7225672587629</v>
      </c>
      <c r="G175" s="5">
        <f>Observed!G175*($L$2/Observed!$H$2)</f>
        <v>3105.6089582268314</v>
      </c>
      <c r="H175" s="5">
        <f t="shared" si="2"/>
        <v>8189.3839659374617</v>
      </c>
    </row>
    <row r="176" spans="2:8" x14ac:dyDescent="0.25">
      <c r="B176" s="3">
        <v>43089</v>
      </c>
      <c r="C176" s="5">
        <f>Observed!C176*($L$2/Observed!$H$2)</f>
        <v>2470.0526835119931</v>
      </c>
      <c r="D176" s="5">
        <f>Observed!D176*($L$2/Observed!$H$2)</f>
        <v>0</v>
      </c>
      <c r="E176" s="5">
        <f>Observed!E176*($L$2/Observed!$H$2)</f>
        <v>139.06836025000527</v>
      </c>
      <c r="F176" s="5">
        <f>Observed!F176*($L$2/Observed!$H$2)</f>
        <v>1180.88843280131</v>
      </c>
      <c r="G176" s="5">
        <f>Observed!G176*($L$2/Observed!$H$2)</f>
        <v>1937.1865395029511</v>
      </c>
      <c r="H176" s="5">
        <f t="shared" si="2"/>
        <v>5727.1960160662593</v>
      </c>
    </row>
    <row r="177" spans="2:8" x14ac:dyDescent="0.25">
      <c r="B177" s="3">
        <v>43090</v>
      </c>
      <c r="C177" s="5">
        <f>Observed!C177*($L$2/Observed!$H$2)</f>
        <v>3175.0001132824068</v>
      </c>
      <c r="D177" s="5">
        <f>Observed!D177*($L$2/Observed!$H$2)</f>
        <v>17.071444682225657</v>
      </c>
      <c r="E177" s="5">
        <f>Observed!E177*($L$2/Observed!$H$2)</f>
        <v>284.93971396462234</v>
      </c>
      <c r="F177" s="5">
        <f>Observed!F177*($L$2/Observed!$H$2)</f>
        <v>383.70871692317968</v>
      </c>
      <c r="G177" s="5">
        <f>Observed!G177*($L$2/Observed!$H$2)</f>
        <v>3306.1873674598091</v>
      </c>
      <c r="H177" s="5">
        <f t="shared" si="2"/>
        <v>7166.9073563122438</v>
      </c>
    </row>
    <row r="178" spans="2:8" x14ac:dyDescent="0.25">
      <c r="B178" s="3">
        <v>43091</v>
      </c>
      <c r="C178" s="5">
        <f>Observed!C178*($L$2/Observed!$H$2)</f>
        <v>3451.1262510676165</v>
      </c>
      <c r="D178" s="5">
        <f>Observed!D178*($L$2/Observed!$H$2)</f>
        <v>11.388214088252857</v>
      </c>
      <c r="E178" s="5">
        <f>Observed!E178*($L$2/Observed!$H$2)</f>
        <v>356.66347314493788</v>
      </c>
      <c r="F178" s="5">
        <f>Observed!F178*($L$2/Observed!$H$2)</f>
        <v>525.67786570955855</v>
      </c>
      <c r="G178" s="5">
        <f>Observed!G178*($L$2/Observed!$H$2)</f>
        <v>2367.3897991298259</v>
      </c>
      <c r="H178" s="5">
        <f t="shared" si="2"/>
        <v>6712.2456031401925</v>
      </c>
    </row>
    <row r="179" spans="2:8" x14ac:dyDescent="0.25">
      <c r="B179" s="3">
        <v>43092</v>
      </c>
      <c r="C179" s="5">
        <f>Observed!C179*($L$2/Observed!$H$2)</f>
        <v>2169.4284462099886</v>
      </c>
      <c r="D179" s="5">
        <f>Observed!D179*($L$2/Observed!$H$2)</f>
        <v>0</v>
      </c>
      <c r="E179" s="5">
        <f>Observed!E179*($L$2/Observed!$H$2)</f>
        <v>356.54177679768986</v>
      </c>
      <c r="F179" s="5">
        <f>Observed!F179*($L$2/Observed!$H$2)</f>
        <v>459.74257525886895</v>
      </c>
      <c r="G179" s="5">
        <f>Observed!G179*($L$2/Observed!$H$2)</f>
        <v>1227.0452350025607</v>
      </c>
      <c r="H179" s="5">
        <f t="shared" si="2"/>
        <v>4212.7580332691077</v>
      </c>
    </row>
    <row r="180" spans="2:8" x14ac:dyDescent="0.25">
      <c r="B180" s="3">
        <v>43093</v>
      </c>
      <c r="C180" s="5">
        <f>Observed!C180*($L$2/Observed!$H$2)</f>
        <v>1387.4028967730726</v>
      </c>
      <c r="D180" s="5">
        <f>Observed!D180*($L$2/Observed!$H$2)</f>
        <v>0</v>
      </c>
      <c r="E180" s="5">
        <f>Observed!E180*($L$2/Observed!$H$2)</f>
        <v>325.63996050472906</v>
      </c>
      <c r="F180" s="5">
        <f>Observed!F180*($L$2/Observed!$H$2)</f>
        <v>230.78748330898841</v>
      </c>
      <c r="G180" s="5">
        <f>Observed!G180*($L$2/Observed!$H$2)</f>
        <v>913.68573116913285</v>
      </c>
      <c r="H180" s="5">
        <f t="shared" si="2"/>
        <v>2857.5160717559229</v>
      </c>
    </row>
    <row r="181" spans="2:8" x14ac:dyDescent="0.25">
      <c r="B181" s="3">
        <v>43094</v>
      </c>
      <c r="C181" s="5">
        <f>Observed!C181*($L$2/Observed!$H$2)</f>
        <v>1718.7944335655245</v>
      </c>
      <c r="D181" s="5">
        <f>Observed!D181*($L$2/Observed!$H$2)</f>
        <v>0</v>
      </c>
      <c r="E181" s="5">
        <f>Observed!E181*($L$2/Observed!$H$2)</f>
        <v>406.14221451702514</v>
      </c>
      <c r="F181" s="5">
        <f>Observed!F181*($L$2/Observed!$H$2)</f>
        <v>287.70770301997186</v>
      </c>
      <c r="G181" s="5">
        <f>Observed!G181*($L$2/Observed!$H$2)</f>
        <v>1304.6573315486951</v>
      </c>
      <c r="H181" s="5">
        <f t="shared" si="2"/>
        <v>3717.3016826512167</v>
      </c>
    </row>
    <row r="182" spans="2:8" x14ac:dyDescent="0.25">
      <c r="B182" s="3">
        <v>43095</v>
      </c>
      <c r="C182" s="5">
        <f>Observed!C182*($L$2/Observed!$H$2)</f>
        <v>1777.8276007294103</v>
      </c>
      <c r="D182" s="5">
        <f>Observed!D182*($L$2/Observed!$H$2)</f>
        <v>0</v>
      </c>
      <c r="E182" s="5">
        <f>Observed!E182*($L$2/Observed!$H$2)</f>
        <v>427.31042113378408</v>
      </c>
      <c r="F182" s="5">
        <f>Observed!F182*($L$2/Observed!$H$2)</f>
        <v>305.94880378798786</v>
      </c>
      <c r="G182" s="5">
        <f>Observed!G182*($L$2/Observed!$H$2)</f>
        <v>1481.0256851707056</v>
      </c>
      <c r="H182" s="5">
        <f t="shared" si="2"/>
        <v>3992.1125108218876</v>
      </c>
    </row>
    <row r="183" spans="2:8" x14ac:dyDescent="0.25">
      <c r="B183" s="3">
        <v>43096</v>
      </c>
      <c r="C183" s="5">
        <f>Observed!C183*($L$2/Observed!$H$2)</f>
        <v>1719.4483398291327</v>
      </c>
      <c r="D183" s="5">
        <f>Observed!D183*($L$2/Observed!$H$2)</f>
        <v>0</v>
      </c>
      <c r="E183" s="5">
        <f>Observed!E183*($L$2/Observed!$H$2)</f>
        <v>413.60132422300813</v>
      </c>
      <c r="F183" s="5">
        <f>Observed!F183*($L$2/Observed!$H$2)</f>
        <v>297.2823388812148</v>
      </c>
      <c r="G183" s="5">
        <f>Observed!G183*($L$2/Observed!$H$2)</f>
        <v>1470.7579072156557</v>
      </c>
      <c r="H183" s="5">
        <f t="shared" si="2"/>
        <v>3901.0899101490113</v>
      </c>
    </row>
    <row r="184" spans="2:8" x14ac:dyDescent="0.25">
      <c r="B184" s="3">
        <v>43097</v>
      </c>
      <c r="C184" s="5">
        <f>Observed!C184*($L$2/Observed!$H$2)</f>
        <v>1685.9998879730997</v>
      </c>
      <c r="D184" s="5">
        <f>Observed!D184*($L$2/Observed!$H$2)</f>
        <v>0</v>
      </c>
      <c r="E184" s="5">
        <f>Observed!E184*($L$2/Observed!$H$2)</f>
        <v>388.26698183478766</v>
      </c>
      <c r="F184" s="5">
        <f>Observed!F184*($L$2/Observed!$H$2)</f>
        <v>280.32255812472084</v>
      </c>
      <c r="G184" s="5">
        <f>Observed!G184*($L$2/Observed!$H$2)</f>
        <v>1374.0198830784652</v>
      </c>
      <c r="H184" s="5">
        <f t="shared" si="2"/>
        <v>3728.6093110110733</v>
      </c>
    </row>
    <row r="185" spans="2:8" x14ac:dyDescent="0.25">
      <c r="B185" s="3">
        <v>43098</v>
      </c>
      <c r="C185" s="5">
        <f>Observed!C185*($L$2/Observed!$H$2)</f>
        <v>1628.2953698879176</v>
      </c>
      <c r="D185" s="5">
        <f>Observed!D185*($L$2/Observed!$H$2)</f>
        <v>0</v>
      </c>
      <c r="E185" s="5">
        <f>Observed!E185*($L$2/Observed!$H$2)</f>
        <v>374.83506134435356</v>
      </c>
      <c r="F185" s="5">
        <f>Observed!F185*($L$2/Observed!$H$2)</f>
        <v>271.26899429263085</v>
      </c>
      <c r="G185" s="5">
        <f>Observed!G185*($L$2/Observed!$H$2)</f>
        <v>1345.4010776787297</v>
      </c>
      <c r="H185" s="5">
        <f t="shared" si="2"/>
        <v>3619.8005032036317</v>
      </c>
    </row>
    <row r="186" spans="2:8" x14ac:dyDescent="0.25">
      <c r="B186" s="3">
        <v>43099</v>
      </c>
      <c r="C186" s="5">
        <f>Observed!C186*($L$2/Observed!$H$2)</f>
        <v>1385.2693102621881</v>
      </c>
      <c r="D186" s="5">
        <f>Observed!D186*($L$2/Observed!$H$2)</f>
        <v>0</v>
      </c>
      <c r="E186" s="5">
        <f>Observed!E186*($L$2/Observed!$H$2)</f>
        <v>310.66002778386002</v>
      </c>
      <c r="F186" s="5">
        <f>Observed!F186*($L$2/Observed!$H$2)</f>
        <v>224.2886842665628</v>
      </c>
      <c r="G186" s="5">
        <f>Observed!G186*($L$2/Observed!$H$2)</f>
        <v>1167.6360406429837</v>
      </c>
      <c r="H186" s="5">
        <f t="shared" si="2"/>
        <v>3087.8540629555946</v>
      </c>
    </row>
    <row r="187" spans="2:8" x14ac:dyDescent="0.25">
      <c r="B187" s="3">
        <v>43100</v>
      </c>
      <c r="C187" s="5">
        <f>Observed!C187*($L$2/Observed!$H$2)</f>
        <v>1544.8176566099114</v>
      </c>
      <c r="D187" s="5">
        <f>Observed!D187*($L$2/Observed!$H$2)</f>
        <v>43.857514143390667</v>
      </c>
      <c r="E187" s="5">
        <f>Observed!E187*($L$2/Observed!$H$2)</f>
        <v>341.58422358941431</v>
      </c>
      <c r="F187" s="5">
        <f>Observed!F187*($L$2/Observed!$H$2)</f>
        <v>250.9656976781344</v>
      </c>
      <c r="G187" s="5">
        <f>Observed!G187*($L$2/Observed!$H$2)</f>
        <v>1223.7963709241453</v>
      </c>
      <c r="H187" s="5">
        <f t="shared" si="2"/>
        <v>3405.0214629449961</v>
      </c>
    </row>
    <row r="188" spans="2:8" x14ac:dyDescent="0.25">
      <c r="B188" s="3">
        <v>43101</v>
      </c>
      <c r="C188" s="5">
        <f>Observed!C188*($L$2/Observed!$H$2)</f>
        <v>1839.0193758073892</v>
      </c>
      <c r="D188" s="5">
        <f>Observed!D188*($L$2/Observed!$H$2)</f>
        <v>41.649376267221626</v>
      </c>
      <c r="E188" s="5">
        <f>Observed!E188*($L$2/Observed!$H$2)</f>
        <v>421.20059271439385</v>
      </c>
      <c r="F188" s="5">
        <f>Observed!F188*($L$2/Observed!$H$2)</f>
        <v>308.9630897460263</v>
      </c>
      <c r="G188" s="5">
        <f>Observed!G188*($L$2/Observed!$H$2)</f>
        <v>1424.9074248416437</v>
      </c>
      <c r="H188" s="5">
        <f t="shared" si="2"/>
        <v>4035.7398593766748</v>
      </c>
    </row>
    <row r="189" spans="2:8" x14ac:dyDescent="0.25">
      <c r="B189" s="3">
        <v>43102</v>
      </c>
      <c r="C189" s="5">
        <f>Observed!C189*($L$2/Observed!$H$2)</f>
        <v>1695.7868695583393</v>
      </c>
      <c r="D189" s="5">
        <f>Observed!D189*($L$2/Observed!$H$2)</f>
        <v>0</v>
      </c>
      <c r="E189" s="5">
        <f>Observed!E189*($L$2/Observed!$H$2)</f>
        <v>400.78133008664088</v>
      </c>
      <c r="F189" s="5">
        <f>Observed!F189*($L$2/Observed!$H$2)</f>
        <v>286.34461325249487</v>
      </c>
      <c r="G189" s="5">
        <f>Observed!G189*($L$2/Observed!$H$2)</f>
        <v>1293.4053467834965</v>
      </c>
      <c r="H189" s="5">
        <f t="shared" si="2"/>
        <v>3676.3181596809718</v>
      </c>
    </row>
    <row r="190" spans="2:8" x14ac:dyDescent="0.25">
      <c r="B190" s="3">
        <v>43103</v>
      </c>
      <c r="C190" s="5">
        <f>Observed!C190*($L$2/Observed!$H$2)</f>
        <v>1257.9307044709503</v>
      </c>
      <c r="D190" s="5">
        <f>Observed!D190*($L$2/Observed!$H$2)</f>
        <v>27.519990174183516</v>
      </c>
      <c r="E190" s="5">
        <f>Observed!E190*($L$2/Observed!$H$2)</f>
        <v>464.11008347205791</v>
      </c>
      <c r="F190" s="5">
        <f>Observed!F190*($L$2/Observed!$H$2)</f>
        <v>333.01235036939391</v>
      </c>
      <c r="G190" s="5">
        <f>Observed!G190*($L$2/Observed!$H$2)</f>
        <v>1073.6312043136263</v>
      </c>
      <c r="H190" s="5">
        <f t="shared" si="2"/>
        <v>3156.2043328002119</v>
      </c>
    </row>
    <row r="191" spans="2:8" x14ac:dyDescent="0.25">
      <c r="B191" s="3">
        <v>43104</v>
      </c>
      <c r="C191" s="5">
        <f>Observed!C191*($L$2/Observed!$H$2)</f>
        <v>999.30281429985223</v>
      </c>
      <c r="D191" s="5">
        <f>Observed!D191*($L$2/Observed!$H$2)</f>
        <v>0</v>
      </c>
      <c r="E191" s="5">
        <f>Observed!E191*($L$2/Observed!$H$2)</f>
        <v>490.27290755980005</v>
      </c>
      <c r="F191" s="5">
        <f>Observed!F191*($L$2/Observed!$H$2)</f>
        <v>354.54758202130159</v>
      </c>
      <c r="G191" s="5">
        <f>Observed!G191*($L$2/Observed!$H$2)</f>
        <v>946.08537264988161</v>
      </c>
      <c r="H191" s="5">
        <f t="shared" si="2"/>
        <v>2790.2086765308354</v>
      </c>
    </row>
    <row r="192" spans="2:8" x14ac:dyDescent="0.25">
      <c r="B192" s="3">
        <v>43105</v>
      </c>
      <c r="C192" s="5">
        <f>Observed!C192*($L$2/Observed!$H$2)</f>
        <v>1036.9867327953632</v>
      </c>
      <c r="D192" s="5">
        <f>Observed!D192*($L$2/Observed!$H$2)</f>
        <v>41.045456180710005</v>
      </c>
      <c r="E192" s="5">
        <f>Observed!E192*($L$2/Observed!$H$2)</f>
        <v>526.59921912252889</v>
      </c>
      <c r="F192" s="5">
        <f>Observed!F192*($L$2/Observed!$H$2)</f>
        <v>374.0476833450569</v>
      </c>
      <c r="G192" s="5">
        <f>Observed!G192*($L$2/Observed!$H$2)</f>
        <v>1018.0267055967224</v>
      </c>
      <c r="H192" s="5">
        <f t="shared" si="2"/>
        <v>2996.7057970403812</v>
      </c>
    </row>
    <row r="193" spans="2:8" x14ac:dyDescent="0.25">
      <c r="B193" s="3">
        <v>43106</v>
      </c>
      <c r="C193" s="5">
        <f>Observed!C193*($L$2/Observed!$H$2)</f>
        <v>859.25728763811037</v>
      </c>
      <c r="D193" s="5">
        <f>Observed!D193*($L$2/Observed!$H$2)</f>
        <v>0</v>
      </c>
      <c r="E193" s="5">
        <f>Observed!E193*($L$2/Observed!$H$2)</f>
        <v>443.01881731634552</v>
      </c>
      <c r="F193" s="5">
        <f>Observed!F193*($L$2/Observed!$H$2)</f>
        <v>317.69439340045147</v>
      </c>
      <c r="G193" s="5">
        <f>Observed!G193*($L$2/Observed!$H$2)</f>
        <v>873.44980892408933</v>
      </c>
      <c r="H193" s="5">
        <f t="shared" si="2"/>
        <v>2493.4203072789965</v>
      </c>
    </row>
    <row r="194" spans="2:8" x14ac:dyDescent="0.25">
      <c r="B194" s="3">
        <v>43107</v>
      </c>
      <c r="C194" s="5">
        <f>Observed!C194*($L$2/Observed!$H$2)</f>
        <v>857.88320938253958</v>
      </c>
      <c r="D194" s="5">
        <f>Observed!D194*($L$2/Observed!$H$2)</f>
        <v>0</v>
      </c>
      <c r="E194" s="5">
        <f>Observed!E194*($L$2/Observed!$H$2)</f>
        <v>436.86812971589802</v>
      </c>
      <c r="F194" s="5">
        <f>Observed!F194*($L$2/Observed!$H$2)</f>
        <v>313.0694185090253</v>
      </c>
      <c r="G194" s="5">
        <f>Observed!G194*($L$2/Observed!$H$2)</f>
        <v>814.80147742486588</v>
      </c>
      <c r="H194" s="5">
        <f t="shared" si="2"/>
        <v>2422.6222350323287</v>
      </c>
    </row>
    <row r="195" spans="2:8" x14ac:dyDescent="0.25">
      <c r="B195" s="3">
        <v>43108</v>
      </c>
      <c r="C195" s="5">
        <f>Observed!C195*($L$2/Observed!$H$2)</f>
        <v>840.09161778710029</v>
      </c>
      <c r="D195" s="5">
        <f>Observed!D195*($L$2/Observed!$H$2)</f>
        <v>0</v>
      </c>
      <c r="E195" s="5">
        <f>Observed!E195*($L$2/Observed!$H$2)</f>
        <v>434.75501242996324</v>
      </c>
      <c r="F195" s="5">
        <f>Observed!F195*($L$2/Observed!$H$2)</f>
        <v>307.41072718911903</v>
      </c>
      <c r="G195" s="5">
        <f>Observed!G195*($L$2/Observed!$H$2)</f>
        <v>834.17058711532331</v>
      </c>
      <c r="H195" s="5">
        <f t="shared" si="2"/>
        <v>2416.4279445215061</v>
      </c>
    </row>
    <row r="196" spans="2:8" x14ac:dyDescent="0.25">
      <c r="B196" s="3">
        <v>43109</v>
      </c>
      <c r="C196" s="5">
        <f>Observed!C196*($L$2/Observed!$H$2)</f>
        <v>858.02679548896231</v>
      </c>
      <c r="D196" s="5">
        <f>Observed!D196*($L$2/Observed!$H$2)</f>
        <v>28.018866497923497</v>
      </c>
      <c r="E196" s="5">
        <f>Observed!E196*($L$2/Observed!$H$2)</f>
        <v>420.87793724280249</v>
      </c>
      <c r="F196" s="5">
        <f>Observed!F196*($L$2/Observed!$H$2)</f>
        <v>101.47975605802701</v>
      </c>
      <c r="G196" s="5">
        <f>Observed!G196*($L$2/Observed!$H$2)</f>
        <v>840.37091185489828</v>
      </c>
      <c r="H196" s="5">
        <f t="shared" si="2"/>
        <v>2248.7742671426136</v>
      </c>
    </row>
    <row r="197" spans="2:8" x14ac:dyDescent="0.25">
      <c r="B197" s="3">
        <v>43110</v>
      </c>
      <c r="C197" s="5">
        <f>Observed!C197*($L$2/Observed!$H$2)</f>
        <v>1072.3139627642761</v>
      </c>
      <c r="D197" s="5">
        <f>Observed!D197*($L$2/Observed!$H$2)</f>
        <v>0</v>
      </c>
      <c r="E197" s="5">
        <f>Observed!E197*($L$2/Observed!$H$2)</f>
        <v>512.47046036558254</v>
      </c>
      <c r="F197" s="5">
        <f>Observed!F197*($L$2/Observed!$H$2)</f>
        <v>0</v>
      </c>
      <c r="G197" s="5">
        <f>Observed!G197*($L$2/Observed!$H$2)</f>
        <v>1060.0215071718569</v>
      </c>
      <c r="H197" s="5">
        <f t="shared" ref="H197:H260" si="3">SUM(C197:G197)</f>
        <v>2644.8059303017153</v>
      </c>
    </row>
    <row r="198" spans="2:8" x14ac:dyDescent="0.25">
      <c r="B198" s="3">
        <v>43111</v>
      </c>
      <c r="C198" s="5">
        <f>Observed!C198*($L$2/Observed!$H$2)</f>
        <v>1063.7395591182135</v>
      </c>
      <c r="D198" s="5">
        <f>Observed!D198*($L$2/Observed!$H$2)</f>
        <v>0</v>
      </c>
      <c r="E198" s="5">
        <f>Observed!E198*($L$2/Observed!$H$2)</f>
        <v>503.05844381270731</v>
      </c>
      <c r="F198" s="5">
        <f>Observed!F198*($L$2/Observed!$H$2)</f>
        <v>0</v>
      </c>
      <c r="G198" s="5">
        <f>Observed!G198*($L$2/Observed!$H$2)</f>
        <v>1061.6369030138028</v>
      </c>
      <c r="H198" s="5">
        <f t="shared" si="3"/>
        <v>2628.4349059447236</v>
      </c>
    </row>
    <row r="199" spans="2:8" x14ac:dyDescent="0.25">
      <c r="B199" s="3">
        <v>43112</v>
      </c>
      <c r="C199" s="5">
        <f>Observed!C199*($L$2/Observed!$H$2)</f>
        <v>665.03333297834206</v>
      </c>
      <c r="D199" s="5">
        <f>Observed!D199*($L$2/Observed!$H$2)</f>
        <v>0</v>
      </c>
      <c r="E199" s="5">
        <f>Observed!E199*($L$2/Observed!$H$2)</f>
        <v>437.75667354560835</v>
      </c>
      <c r="F199" s="5">
        <f>Observed!F199*($L$2/Observed!$H$2)</f>
        <v>0</v>
      </c>
      <c r="G199" s="5">
        <f>Observed!G199*($L$2/Observed!$H$2)</f>
        <v>775.82497441604096</v>
      </c>
      <c r="H199" s="5">
        <f t="shared" si="3"/>
        <v>1878.6149809399915</v>
      </c>
    </row>
    <row r="200" spans="2:8" x14ac:dyDescent="0.25">
      <c r="B200" s="3">
        <v>43113</v>
      </c>
      <c r="C200" s="5">
        <f>Observed!C200*($L$2/Observed!$H$2)</f>
        <v>304.67284479837241</v>
      </c>
      <c r="D200" s="5">
        <f>Observed!D200*($L$2/Observed!$H$2)</f>
        <v>0</v>
      </c>
      <c r="E200" s="5">
        <f>Observed!E200*($L$2/Observed!$H$2)</f>
        <v>235.47610735940833</v>
      </c>
      <c r="F200" s="5">
        <f>Observed!F200*($L$2/Observed!$H$2)</f>
        <v>0</v>
      </c>
      <c r="G200" s="5">
        <f>Observed!G200*($L$2/Observed!$H$2)</f>
        <v>395.64940337895035</v>
      </c>
      <c r="H200" s="5">
        <f t="shared" si="3"/>
        <v>935.79835553673115</v>
      </c>
    </row>
    <row r="201" spans="2:8" x14ac:dyDescent="0.25">
      <c r="B201" s="3">
        <v>43114</v>
      </c>
      <c r="C201" s="5">
        <f>Observed!C201*($L$2/Observed!$H$2)</f>
        <v>441.59542546973529</v>
      </c>
      <c r="D201" s="5">
        <f>Observed!D201*($L$2/Observed!$H$2)</f>
        <v>0</v>
      </c>
      <c r="E201" s="5">
        <f>Observed!E201*($L$2/Observed!$H$2)</f>
        <v>398.71366049197792</v>
      </c>
      <c r="F201" s="5">
        <f>Observed!F201*($L$2/Observed!$H$2)</f>
        <v>0</v>
      </c>
      <c r="G201" s="5">
        <f>Observed!G201*($L$2/Observed!$H$2)</f>
        <v>537.6803759335321</v>
      </c>
      <c r="H201" s="5">
        <f t="shared" si="3"/>
        <v>1377.9894618952453</v>
      </c>
    </row>
    <row r="202" spans="2:8" x14ac:dyDescent="0.25">
      <c r="B202" s="3">
        <v>43115</v>
      </c>
      <c r="C202" s="5">
        <f>Observed!C202*($L$2/Observed!$H$2)</f>
        <v>473.61574056073334</v>
      </c>
      <c r="D202" s="5">
        <f>Observed!D202*($L$2/Observed!$H$2)</f>
        <v>0</v>
      </c>
      <c r="E202" s="5">
        <f>Observed!E202*($L$2/Observed!$H$2)</f>
        <v>450.20379065376738</v>
      </c>
      <c r="F202" s="5">
        <f>Observed!F202*($L$2/Observed!$H$2)</f>
        <v>0</v>
      </c>
      <c r="G202" s="5">
        <f>Observed!G202*($L$2/Observed!$H$2)</f>
        <v>610.01303240402228</v>
      </c>
      <c r="H202" s="5">
        <f t="shared" si="3"/>
        <v>1533.8325636185232</v>
      </c>
    </row>
    <row r="203" spans="2:8" x14ac:dyDescent="0.25">
      <c r="B203" s="3">
        <v>43116</v>
      </c>
      <c r="C203" s="5">
        <f>Observed!C203*($L$2/Observed!$H$2)</f>
        <v>499.94091850501206</v>
      </c>
      <c r="D203" s="5">
        <f>Observed!D203*($L$2/Observed!$H$2)</f>
        <v>0</v>
      </c>
      <c r="E203" s="5">
        <f>Observed!E203*($L$2/Observed!$H$2)</f>
        <v>481.37893637580777</v>
      </c>
      <c r="F203" s="5">
        <f>Observed!F203*($L$2/Observed!$H$2)</f>
        <v>0</v>
      </c>
      <c r="G203" s="5">
        <f>Observed!G203*($L$2/Observed!$H$2)</f>
        <v>651.76817333224017</v>
      </c>
      <c r="H203" s="5">
        <f t="shared" si="3"/>
        <v>1633.0880282130599</v>
      </c>
    </row>
    <row r="204" spans="2:8" x14ac:dyDescent="0.25">
      <c r="B204" s="3">
        <v>43117</v>
      </c>
      <c r="C204" s="5">
        <f>Observed!C204*($L$2/Observed!$H$2)</f>
        <v>502.84068916848696</v>
      </c>
      <c r="D204" s="5">
        <f>Observed!D204*($L$2/Observed!$H$2)</f>
        <v>0</v>
      </c>
      <c r="E204" s="5">
        <f>Observed!E204*($L$2/Observed!$H$2)</f>
        <v>503.74375186777519</v>
      </c>
      <c r="F204" s="5">
        <f>Observed!F204*($L$2/Observed!$H$2)</f>
        <v>0</v>
      </c>
      <c r="G204" s="5">
        <f>Observed!G204*($L$2/Observed!$H$2)</f>
        <v>686.67429955763362</v>
      </c>
      <c r="H204" s="5">
        <f t="shared" si="3"/>
        <v>1693.2587405938957</v>
      </c>
    </row>
    <row r="205" spans="2:8" x14ac:dyDescent="0.25">
      <c r="B205" s="3">
        <v>43118</v>
      </c>
      <c r="C205" s="5">
        <f>Observed!C205*($L$2/Observed!$H$2)</f>
        <v>469.41687619655323</v>
      </c>
      <c r="D205" s="5">
        <f>Observed!D205*($L$2/Observed!$H$2)</f>
        <v>0</v>
      </c>
      <c r="E205" s="5">
        <f>Observed!E205*($L$2/Observed!$H$2)</f>
        <v>473.61404075920541</v>
      </c>
      <c r="F205" s="5">
        <f>Observed!F205*($L$2/Observed!$H$2)</f>
        <v>0</v>
      </c>
      <c r="G205" s="5">
        <f>Observed!G205*($L$2/Observed!$H$2)</f>
        <v>658.05656646079558</v>
      </c>
      <c r="H205" s="5">
        <f t="shared" si="3"/>
        <v>1601.0874834165543</v>
      </c>
    </row>
    <row r="206" spans="2:8" x14ac:dyDescent="0.25">
      <c r="B206" s="3">
        <v>43119</v>
      </c>
      <c r="C206" s="5">
        <f>Observed!C206*($L$2/Observed!$H$2)</f>
        <v>408.14469579007368</v>
      </c>
      <c r="D206" s="5">
        <f>Observed!D206*($L$2/Observed!$H$2)</f>
        <v>0</v>
      </c>
      <c r="E206" s="5">
        <f>Observed!E206*($L$2/Observed!$H$2)</f>
        <v>429.63591766002457</v>
      </c>
      <c r="F206" s="5">
        <f>Observed!F206*($L$2/Observed!$H$2)</f>
        <v>0</v>
      </c>
      <c r="G206" s="5">
        <f>Observed!G206*($L$2/Observed!$H$2)</f>
        <v>575.05865985079197</v>
      </c>
      <c r="H206" s="5">
        <f t="shared" si="3"/>
        <v>1412.8392733008902</v>
      </c>
    </row>
    <row r="207" spans="2:8" x14ac:dyDescent="0.25">
      <c r="B207" s="3">
        <v>43120</v>
      </c>
      <c r="C207" s="5">
        <f>Observed!C207*($L$2/Observed!$H$2)</f>
        <v>342.39804030847995</v>
      </c>
      <c r="D207" s="5">
        <f>Observed!D207*($L$2/Observed!$H$2)</f>
        <v>0</v>
      </c>
      <c r="E207" s="5">
        <f>Observed!E207*($L$2/Observed!$H$2)</f>
        <v>396.68870216367168</v>
      </c>
      <c r="F207" s="5">
        <f>Observed!F207*($L$2/Observed!$H$2)</f>
        <v>0</v>
      </c>
      <c r="G207" s="5">
        <f>Observed!G207*($L$2/Observed!$H$2)</f>
        <v>508.4471225715327</v>
      </c>
      <c r="H207" s="5">
        <f t="shared" si="3"/>
        <v>1247.5338650436843</v>
      </c>
    </row>
    <row r="208" spans="2:8" x14ac:dyDescent="0.25">
      <c r="B208" s="3">
        <v>43121</v>
      </c>
      <c r="C208" s="5">
        <f>Observed!C208*($L$2/Observed!$H$2)</f>
        <v>374.19952061108944</v>
      </c>
      <c r="D208" s="5">
        <f>Observed!D208*($L$2/Observed!$H$2)</f>
        <v>0</v>
      </c>
      <c r="E208" s="5">
        <f>Observed!E208*($L$2/Observed!$H$2)</f>
        <v>407.31287097309485</v>
      </c>
      <c r="F208" s="5">
        <f>Observed!F208*($L$2/Observed!$H$2)</f>
        <v>0</v>
      </c>
      <c r="G208" s="5">
        <f>Observed!G208*($L$2/Observed!$H$2)</f>
        <v>536.09464554420003</v>
      </c>
      <c r="H208" s="5">
        <f t="shared" si="3"/>
        <v>1317.6070371283845</v>
      </c>
    </row>
    <row r="209" spans="2:8" x14ac:dyDescent="0.25">
      <c r="B209" s="3">
        <v>43122</v>
      </c>
      <c r="C209" s="5">
        <f>Observed!C209*($L$2/Observed!$H$2)</f>
        <v>280.44688987839862</v>
      </c>
      <c r="D209" s="5">
        <f>Observed!D209*($L$2/Observed!$H$2)</f>
        <v>0</v>
      </c>
      <c r="E209" s="5">
        <f>Observed!E209*($L$2/Observed!$H$2)</f>
        <v>342.96732332207228</v>
      </c>
      <c r="F209" s="5">
        <f>Observed!F209*($L$2/Observed!$H$2)</f>
        <v>0</v>
      </c>
      <c r="G209" s="5">
        <f>Observed!G209*($L$2/Observed!$H$2)</f>
        <v>458.56605819649758</v>
      </c>
      <c r="H209" s="5">
        <f t="shared" si="3"/>
        <v>1081.9802713969684</v>
      </c>
    </row>
    <row r="210" spans="2:8" x14ac:dyDescent="0.25">
      <c r="B210" s="3">
        <v>43123</v>
      </c>
      <c r="C210" s="5">
        <f>Observed!C210*($L$2/Observed!$H$2)</f>
        <v>334.10599791843242</v>
      </c>
      <c r="D210" s="5">
        <f>Observed!D210*($L$2/Observed!$H$2)</f>
        <v>0</v>
      </c>
      <c r="E210" s="5">
        <f>Observed!E210*($L$2/Observed!$H$2)</f>
        <v>385.22510134161575</v>
      </c>
      <c r="F210" s="5">
        <f>Observed!F210*($L$2/Observed!$H$2)</f>
        <v>0</v>
      </c>
      <c r="G210" s="5">
        <f>Observed!G210*($L$2/Observed!$H$2)</f>
        <v>508.04934133454043</v>
      </c>
      <c r="H210" s="5">
        <f t="shared" si="3"/>
        <v>1227.3804405945887</v>
      </c>
    </row>
    <row r="211" spans="2:8" x14ac:dyDescent="0.25">
      <c r="B211" s="3">
        <v>43124</v>
      </c>
      <c r="C211" s="5">
        <f>Observed!C211*($L$2/Observed!$H$2)</f>
        <v>333.65426426487647</v>
      </c>
      <c r="D211" s="5">
        <f>Observed!D211*($L$2/Observed!$H$2)</f>
        <v>0</v>
      </c>
      <c r="E211" s="5">
        <f>Observed!E211*($L$2/Observed!$H$2)</f>
        <v>372.17500786335768</v>
      </c>
      <c r="F211" s="5">
        <f>Observed!F211*($L$2/Observed!$H$2)</f>
        <v>0</v>
      </c>
      <c r="G211" s="5">
        <f>Observed!G211*($L$2/Observed!$H$2)</f>
        <v>496.85887518717897</v>
      </c>
      <c r="H211" s="5">
        <f t="shared" si="3"/>
        <v>1202.6881473154131</v>
      </c>
    </row>
    <row r="212" spans="2:8" x14ac:dyDescent="0.25">
      <c r="B212" s="3">
        <v>43125</v>
      </c>
      <c r="C212" s="5">
        <f>Observed!C212*($L$2/Observed!$H$2)</f>
        <v>350.88782811535424</v>
      </c>
      <c r="D212" s="5">
        <f>Observed!D212*($L$2/Observed!$H$2)</f>
        <v>0</v>
      </c>
      <c r="E212" s="5">
        <f>Observed!E212*($L$2/Observed!$H$2)</f>
        <v>367.28090583369436</v>
      </c>
      <c r="F212" s="5">
        <f>Observed!F212*($L$2/Observed!$H$2)</f>
        <v>0</v>
      </c>
      <c r="G212" s="5">
        <f>Observed!G212*($L$2/Observed!$H$2)</f>
        <v>516.24743639076553</v>
      </c>
      <c r="H212" s="5">
        <f t="shared" si="3"/>
        <v>1234.416170339814</v>
      </c>
    </row>
    <row r="213" spans="2:8" x14ac:dyDescent="0.25">
      <c r="B213" s="3">
        <v>43126</v>
      </c>
      <c r="C213" s="5">
        <f>Observed!C213*($L$2/Observed!$H$2)</f>
        <v>397.87902646381337</v>
      </c>
      <c r="D213" s="5">
        <f>Observed!D213*($L$2/Observed!$H$2)</f>
        <v>0</v>
      </c>
      <c r="E213" s="5">
        <f>Observed!E213*($L$2/Observed!$H$2)</f>
        <v>395.56432137700415</v>
      </c>
      <c r="F213" s="5">
        <f>Observed!F213*($L$2/Observed!$H$2)</f>
        <v>0</v>
      </c>
      <c r="G213" s="5">
        <f>Observed!G213*($L$2/Observed!$H$2)</f>
        <v>563.81474438042142</v>
      </c>
      <c r="H213" s="5">
        <f t="shared" si="3"/>
        <v>1357.2580922212389</v>
      </c>
    </row>
    <row r="214" spans="2:8" x14ac:dyDescent="0.25">
      <c r="B214" s="3">
        <v>43127</v>
      </c>
      <c r="C214" s="5">
        <f>Observed!C214*($L$2/Observed!$H$2)</f>
        <v>412.92458078652373</v>
      </c>
      <c r="D214" s="5">
        <f>Observed!D214*($L$2/Observed!$H$2)</f>
        <v>0</v>
      </c>
      <c r="E214" s="5">
        <f>Observed!E214*($L$2/Observed!$H$2)</f>
        <v>388.95751809981113</v>
      </c>
      <c r="F214" s="5">
        <f>Observed!F214*($L$2/Observed!$H$2)</f>
        <v>0</v>
      </c>
      <c r="G214" s="5">
        <f>Observed!G214*($L$2/Observed!$H$2)</f>
        <v>582.32533327306965</v>
      </c>
      <c r="H214" s="5">
        <f t="shared" si="3"/>
        <v>1384.2074321594046</v>
      </c>
    </row>
    <row r="215" spans="2:8" x14ac:dyDescent="0.25">
      <c r="B215" s="3">
        <v>43128</v>
      </c>
      <c r="C215" s="5">
        <f>Observed!C215*($L$2/Observed!$H$2)</f>
        <v>367.92487258328345</v>
      </c>
      <c r="D215" s="5">
        <f>Observed!D215*($L$2/Observed!$H$2)</f>
        <v>0</v>
      </c>
      <c r="E215" s="5">
        <f>Observed!E215*($L$2/Observed!$H$2)</f>
        <v>338.21721780792757</v>
      </c>
      <c r="F215" s="5">
        <f>Observed!F215*($L$2/Observed!$H$2)</f>
        <v>0</v>
      </c>
      <c r="G215" s="5">
        <f>Observed!G215*($L$2/Observed!$H$2)</f>
        <v>523.38179807124584</v>
      </c>
      <c r="H215" s="5">
        <f t="shared" si="3"/>
        <v>1229.5238884624569</v>
      </c>
    </row>
    <row r="216" spans="2:8" x14ac:dyDescent="0.25">
      <c r="B216" s="3">
        <v>43129</v>
      </c>
      <c r="C216" s="5">
        <f>Observed!C216*($L$2/Observed!$H$2)</f>
        <v>318.61226068463736</v>
      </c>
      <c r="D216" s="5">
        <f>Observed!D216*($L$2/Observed!$H$2)</f>
        <v>0</v>
      </c>
      <c r="E216" s="5">
        <f>Observed!E216*($L$2/Observed!$H$2)</f>
        <v>283.98817614080087</v>
      </c>
      <c r="F216" s="5">
        <f>Observed!F216*($L$2/Observed!$H$2)</f>
        <v>0</v>
      </c>
      <c r="G216" s="5">
        <f>Observed!G216*($L$2/Observed!$H$2)</f>
        <v>376.97746739109147</v>
      </c>
      <c r="H216" s="5">
        <f t="shared" si="3"/>
        <v>979.57790421652976</v>
      </c>
    </row>
    <row r="217" spans="2:8" x14ac:dyDescent="0.25">
      <c r="B217" s="3">
        <v>43130</v>
      </c>
      <c r="C217" s="5">
        <f>Observed!C217*($L$2/Observed!$H$2)</f>
        <v>345.79396730166843</v>
      </c>
      <c r="D217" s="5">
        <f>Observed!D217*($L$2/Observed!$H$2)</f>
        <v>0</v>
      </c>
      <c r="E217" s="5">
        <f>Observed!E217*($L$2/Observed!$H$2)</f>
        <v>330.11444368966306</v>
      </c>
      <c r="F217" s="5">
        <f>Observed!F217*($L$2/Observed!$H$2)</f>
        <v>0</v>
      </c>
      <c r="G217" s="5">
        <f>Observed!G217*($L$2/Observed!$H$2)</f>
        <v>362.59206670832492</v>
      </c>
      <c r="H217" s="5">
        <f t="shared" si="3"/>
        <v>1038.5004776996564</v>
      </c>
    </row>
    <row r="218" spans="2:8" x14ac:dyDescent="0.25">
      <c r="B218" s="3">
        <v>43131</v>
      </c>
      <c r="C218" s="5">
        <f>Observed!C218*($L$2/Observed!$H$2)</f>
        <v>421.53106609428733</v>
      </c>
      <c r="D218" s="5">
        <f>Observed!D218*($L$2/Observed!$H$2)</f>
        <v>0</v>
      </c>
      <c r="E218" s="5">
        <f>Observed!E218*($L$2/Observed!$H$2)</f>
        <v>399.73213172617034</v>
      </c>
      <c r="F218" s="5">
        <f>Observed!F218*($L$2/Observed!$H$2)</f>
        <v>0</v>
      </c>
      <c r="G218" s="5">
        <f>Observed!G218*($L$2/Observed!$H$2)</f>
        <v>625.59882773435322</v>
      </c>
      <c r="H218" s="5">
        <f t="shared" si="3"/>
        <v>1446.8620255548108</v>
      </c>
    </row>
    <row r="219" spans="2:8" x14ac:dyDescent="0.25">
      <c r="B219" s="3">
        <v>43132</v>
      </c>
      <c r="C219" s="5">
        <f>Observed!C219*($L$2/Observed!$H$2)</f>
        <v>323.45390685286509</v>
      </c>
      <c r="D219" s="5">
        <f>Observed!D219*($L$2/Observed!$H$2)</f>
        <v>0</v>
      </c>
      <c r="E219" s="5">
        <f>Observed!E219*($L$2/Observed!$H$2)</f>
        <v>315.97223187506114</v>
      </c>
      <c r="F219" s="5">
        <f>Observed!F219*($L$2/Observed!$H$2)</f>
        <v>0</v>
      </c>
      <c r="G219" s="5">
        <f>Observed!G219*($L$2/Observed!$H$2)</f>
        <v>565.2408263453159</v>
      </c>
      <c r="H219" s="5">
        <f t="shared" si="3"/>
        <v>1204.666965073242</v>
      </c>
    </row>
    <row r="220" spans="2:8" x14ac:dyDescent="0.25">
      <c r="B220" s="3">
        <v>43133</v>
      </c>
      <c r="C220" s="5">
        <f>Observed!C220*($L$2/Observed!$H$2)</f>
        <v>323.83675372838303</v>
      </c>
      <c r="D220" s="5">
        <f>Observed!D220*($L$2/Observed!$H$2)</f>
        <v>0</v>
      </c>
      <c r="E220" s="5">
        <f>Observed!E220*($L$2/Observed!$H$2)</f>
        <v>318.46829929271394</v>
      </c>
      <c r="F220" s="5">
        <f>Observed!F220*($L$2/Observed!$H$2)</f>
        <v>0</v>
      </c>
      <c r="G220" s="5">
        <f>Observed!G220*($L$2/Observed!$H$2)</f>
        <v>601.84401456786009</v>
      </c>
      <c r="H220" s="5">
        <f t="shared" si="3"/>
        <v>1244.149067588957</v>
      </c>
    </row>
    <row r="221" spans="2:8" x14ac:dyDescent="0.25">
      <c r="B221" s="3">
        <v>43134</v>
      </c>
      <c r="C221" s="5">
        <f>Observed!C221*($L$2/Observed!$H$2)</f>
        <v>328.7288707707886</v>
      </c>
      <c r="D221" s="5">
        <f>Observed!D221*($L$2/Observed!$H$2)</f>
        <v>0</v>
      </c>
      <c r="E221" s="5">
        <f>Observed!E221*($L$2/Observed!$H$2)</f>
        <v>321.14921393859714</v>
      </c>
      <c r="F221" s="5">
        <f>Observed!F221*($L$2/Observed!$H$2)</f>
        <v>0</v>
      </c>
      <c r="G221" s="5">
        <f>Observed!G221*($L$2/Observed!$H$2)</f>
        <v>631.5098111877586</v>
      </c>
      <c r="H221" s="5">
        <f t="shared" si="3"/>
        <v>1281.3878958971445</v>
      </c>
    </row>
    <row r="222" spans="2:8" x14ac:dyDescent="0.25">
      <c r="B222" s="3">
        <v>43135</v>
      </c>
      <c r="C222" s="5">
        <f>Observed!C222*($L$2/Observed!$H$2)</f>
        <v>325.37333311615851</v>
      </c>
      <c r="D222" s="5">
        <f>Observed!D222*($L$2/Observed!$H$2)</f>
        <v>0</v>
      </c>
      <c r="E222" s="5">
        <f>Observed!E222*($L$2/Observed!$H$2)</f>
        <v>323.74968064897934</v>
      </c>
      <c r="F222" s="5">
        <f>Observed!F222*($L$2/Observed!$H$2)</f>
        <v>0</v>
      </c>
      <c r="G222" s="5">
        <f>Observed!G222*($L$2/Observed!$H$2)</f>
        <v>652.20331055734823</v>
      </c>
      <c r="H222" s="5">
        <f t="shared" si="3"/>
        <v>1301.326324322486</v>
      </c>
    </row>
    <row r="223" spans="2:8" x14ac:dyDescent="0.25">
      <c r="B223" s="3">
        <v>43136</v>
      </c>
      <c r="C223" s="5">
        <f>Observed!C223*($L$2/Observed!$H$2)</f>
        <v>299.93162435412927</v>
      </c>
      <c r="D223" s="5">
        <f>Observed!D223*($L$2/Observed!$H$2)</f>
        <v>0</v>
      </c>
      <c r="E223" s="5">
        <f>Observed!E223*($L$2/Observed!$H$2)</f>
        <v>306.2299789836066</v>
      </c>
      <c r="F223" s="5">
        <f>Observed!F223*($L$2/Observed!$H$2)</f>
        <v>0</v>
      </c>
      <c r="G223" s="5">
        <f>Observed!G223*($L$2/Observed!$H$2)</f>
        <v>620.8078236586033</v>
      </c>
      <c r="H223" s="5">
        <f t="shared" si="3"/>
        <v>1226.9694269963393</v>
      </c>
    </row>
    <row r="224" spans="2:8" x14ac:dyDescent="0.25">
      <c r="B224" s="3">
        <v>43137</v>
      </c>
      <c r="C224" s="5">
        <f>Observed!C224*($L$2/Observed!$H$2)</f>
        <v>284.74653172414844</v>
      </c>
      <c r="D224" s="5">
        <f>Observed!D224*($L$2/Observed!$H$2)</f>
        <v>0</v>
      </c>
      <c r="E224" s="5">
        <f>Observed!E224*($L$2/Observed!$H$2)</f>
        <v>296.12959974301373</v>
      </c>
      <c r="F224" s="5">
        <f>Observed!F224*($L$2/Observed!$H$2)</f>
        <v>0</v>
      </c>
      <c r="G224" s="5">
        <f>Observed!G224*($L$2/Observed!$H$2)</f>
        <v>600.11943097724247</v>
      </c>
      <c r="H224" s="5">
        <f t="shared" si="3"/>
        <v>1180.9955624444046</v>
      </c>
    </row>
    <row r="225" spans="2:8" x14ac:dyDescent="0.25">
      <c r="B225" s="3">
        <v>43138</v>
      </c>
      <c r="C225" s="5">
        <f>Observed!C225*($L$2/Observed!$H$2)</f>
        <v>289.36065590365257</v>
      </c>
      <c r="D225" s="5">
        <f>Observed!D225*($L$2/Observed!$H$2)</f>
        <v>0</v>
      </c>
      <c r="E225" s="5">
        <f>Observed!E225*($L$2/Observed!$H$2)</f>
        <v>296.46406951585658</v>
      </c>
      <c r="F225" s="5">
        <f>Observed!F225*($L$2/Observed!$H$2)</f>
        <v>0</v>
      </c>
      <c r="G225" s="5">
        <f>Observed!G225*($L$2/Observed!$H$2)</f>
        <v>610.63195545965516</v>
      </c>
      <c r="H225" s="5">
        <f t="shared" si="3"/>
        <v>1196.4566808791642</v>
      </c>
    </row>
    <row r="226" spans="2:8" x14ac:dyDescent="0.25">
      <c r="B226" s="3">
        <v>43139</v>
      </c>
      <c r="C226" s="5">
        <f>Observed!C226*($L$2/Observed!$H$2)</f>
        <v>288.0897881463352</v>
      </c>
      <c r="D226" s="5">
        <f>Observed!D226*($L$2/Observed!$H$2)</f>
        <v>0</v>
      </c>
      <c r="E226" s="5">
        <f>Observed!E226*($L$2/Observed!$H$2)</f>
        <v>283.95995334261613</v>
      </c>
      <c r="F226" s="5">
        <f>Observed!F226*($L$2/Observed!$H$2)</f>
        <v>0</v>
      </c>
      <c r="G226" s="5">
        <f>Observed!G226*($L$2/Observed!$H$2)</f>
        <v>593.08247303559995</v>
      </c>
      <c r="H226" s="5">
        <f t="shared" si="3"/>
        <v>1165.1322145245513</v>
      </c>
    </row>
    <row r="227" spans="2:8" x14ac:dyDescent="0.25">
      <c r="B227" s="3">
        <v>43140</v>
      </c>
      <c r="C227" s="5">
        <f>Observed!C227*($L$2/Observed!$H$2)</f>
        <v>314.07200936706357</v>
      </c>
      <c r="D227" s="5">
        <f>Observed!D227*($L$2/Observed!$H$2)</f>
        <v>0</v>
      </c>
      <c r="E227" s="5">
        <f>Observed!E227*($L$2/Observed!$H$2)</f>
        <v>295.36474899723936</v>
      </c>
      <c r="F227" s="5">
        <f>Observed!F227*($L$2/Observed!$H$2)</f>
        <v>0</v>
      </c>
      <c r="G227" s="5">
        <f>Observed!G227*($L$2/Observed!$H$2)</f>
        <v>622.87332895576048</v>
      </c>
      <c r="H227" s="5">
        <f t="shared" si="3"/>
        <v>1232.3100873200633</v>
      </c>
    </row>
    <row r="228" spans="2:8" x14ac:dyDescent="0.25">
      <c r="B228" s="3">
        <v>43141</v>
      </c>
      <c r="C228" s="5">
        <f>Observed!C228*($L$2/Observed!$H$2)</f>
        <v>244.24178095811294</v>
      </c>
      <c r="D228" s="5">
        <f>Observed!D228*($L$2/Observed!$H$2)</f>
        <v>0</v>
      </c>
      <c r="E228" s="5">
        <f>Observed!E228*($L$2/Observed!$H$2)</f>
        <v>227.81294493512712</v>
      </c>
      <c r="F228" s="5">
        <f>Observed!F228*($L$2/Observed!$H$2)</f>
        <v>0</v>
      </c>
      <c r="G228" s="5">
        <f>Observed!G228*($L$2/Observed!$H$2)</f>
        <v>490.23761439765445</v>
      </c>
      <c r="H228" s="5">
        <f t="shared" si="3"/>
        <v>962.29234029089457</v>
      </c>
    </row>
    <row r="229" spans="2:8" x14ac:dyDescent="0.25">
      <c r="B229" s="3">
        <v>43142</v>
      </c>
      <c r="C229" s="5">
        <f>Observed!C229*($L$2/Observed!$H$2)</f>
        <v>273.28457338219005</v>
      </c>
      <c r="D229" s="5">
        <f>Observed!D229*($L$2/Observed!$H$2)</f>
        <v>0</v>
      </c>
      <c r="E229" s="5">
        <f>Observed!E229*($L$2/Observed!$H$2)</f>
        <v>254.31261341793493</v>
      </c>
      <c r="F229" s="5">
        <f>Observed!F229*($L$2/Observed!$H$2)</f>
        <v>0</v>
      </c>
      <c r="G229" s="5">
        <f>Observed!G229*($L$2/Observed!$H$2)</f>
        <v>521.74877977971278</v>
      </c>
      <c r="H229" s="5">
        <f t="shared" si="3"/>
        <v>1049.3459665798378</v>
      </c>
    </row>
    <row r="230" spans="2:8" x14ac:dyDescent="0.25">
      <c r="B230" s="3">
        <v>43143</v>
      </c>
      <c r="C230" s="5">
        <f>Observed!C230*($L$2/Observed!$H$2)</f>
        <v>267.51966001035117</v>
      </c>
      <c r="D230" s="5">
        <f>Observed!D230*($L$2/Observed!$H$2)</f>
        <v>0</v>
      </c>
      <c r="E230" s="5">
        <f>Observed!E230*($L$2/Observed!$H$2)</f>
        <v>262.34350924495277</v>
      </c>
      <c r="F230" s="5">
        <f>Observed!F230*($L$2/Observed!$H$2)</f>
        <v>0</v>
      </c>
      <c r="G230" s="5">
        <f>Observed!G230*($L$2/Observed!$H$2)</f>
        <v>543.09054518441178</v>
      </c>
      <c r="H230" s="5">
        <f t="shared" si="3"/>
        <v>1072.9537144397159</v>
      </c>
    </row>
    <row r="231" spans="2:8" x14ac:dyDescent="0.25">
      <c r="B231" s="3">
        <v>43144</v>
      </c>
      <c r="C231" s="5">
        <f>Observed!C231*($L$2/Observed!$H$2)</f>
        <v>252.75477572159534</v>
      </c>
      <c r="D231" s="5">
        <f>Observed!D231*($L$2/Observed!$H$2)</f>
        <v>0</v>
      </c>
      <c r="E231" s="5">
        <f>Observed!E231*($L$2/Observed!$H$2)</f>
        <v>270.08002809427336</v>
      </c>
      <c r="F231" s="5">
        <f>Observed!F231*($L$2/Observed!$H$2)</f>
        <v>0</v>
      </c>
      <c r="G231" s="5">
        <f>Observed!G231*($L$2/Observed!$H$2)</f>
        <v>547.34330371497549</v>
      </c>
      <c r="H231" s="5">
        <f t="shared" si="3"/>
        <v>1070.178107530844</v>
      </c>
    </row>
    <row r="232" spans="2:8" x14ac:dyDescent="0.25">
      <c r="B232" s="3">
        <v>43145</v>
      </c>
      <c r="C232" s="5">
        <f>Observed!C232*($L$2/Observed!$H$2)</f>
        <v>5.7913106064104145</v>
      </c>
      <c r="D232" s="5">
        <f>Observed!D232*($L$2/Observed!$H$2)</f>
        <v>0</v>
      </c>
      <c r="E232" s="5">
        <f>Observed!E232*($L$2/Observed!$H$2)</f>
        <v>80.931343598977222</v>
      </c>
      <c r="F232" s="5">
        <f>Observed!F232*($L$2/Observed!$H$2)</f>
        <v>0</v>
      </c>
      <c r="G232" s="5">
        <f>Observed!G232*($L$2/Observed!$H$2)</f>
        <v>164.17964664873566</v>
      </c>
      <c r="H232" s="5">
        <f t="shared" si="3"/>
        <v>250.9023008541233</v>
      </c>
    </row>
    <row r="233" spans="2:8" x14ac:dyDescent="0.25">
      <c r="B233" s="3">
        <v>43146</v>
      </c>
      <c r="C233" s="5">
        <f>Observed!C233*($L$2/Observed!$H$2)</f>
        <v>0</v>
      </c>
      <c r="D233" s="5">
        <f>Observed!D233*($L$2/Observed!$H$2)</f>
        <v>0</v>
      </c>
      <c r="E233" s="5">
        <f>Observed!E233*($L$2/Observed!$H$2)</f>
        <v>210.56063133686303</v>
      </c>
      <c r="F233" s="5">
        <f>Observed!F233*($L$2/Observed!$H$2)</f>
        <v>0</v>
      </c>
      <c r="G233" s="5">
        <f>Observed!G233*($L$2/Observed!$H$2)</f>
        <v>164.02708934708534</v>
      </c>
      <c r="H233" s="5">
        <f t="shared" si="3"/>
        <v>374.58772068394836</v>
      </c>
    </row>
    <row r="234" spans="2:8" x14ac:dyDescent="0.25">
      <c r="B234" s="3">
        <v>43147</v>
      </c>
      <c r="C234" s="5">
        <f>Observed!C234*($L$2/Observed!$H$2)</f>
        <v>0</v>
      </c>
      <c r="D234" s="5">
        <f>Observed!D234*($L$2/Observed!$H$2)</f>
        <v>0</v>
      </c>
      <c r="E234" s="5">
        <f>Observed!E234*($L$2/Observed!$H$2)</f>
        <v>218.25709931136137</v>
      </c>
      <c r="F234" s="5">
        <f>Observed!F234*($L$2/Observed!$H$2)</f>
        <v>0</v>
      </c>
      <c r="G234" s="5">
        <f>Observed!G234*($L$2/Observed!$H$2)</f>
        <v>0</v>
      </c>
      <c r="H234" s="5">
        <f t="shared" si="3"/>
        <v>218.25709931136137</v>
      </c>
    </row>
    <row r="235" spans="2:8" x14ac:dyDescent="0.25">
      <c r="B235" s="3">
        <v>43148</v>
      </c>
      <c r="C235" s="5">
        <f>Observed!C235*($L$2/Observed!$H$2)</f>
        <v>0</v>
      </c>
      <c r="D235" s="5">
        <f>Observed!D235*($L$2/Observed!$H$2)</f>
        <v>0</v>
      </c>
      <c r="E235" s="5">
        <f>Observed!E235*($L$2/Observed!$H$2)</f>
        <v>251.81416063200899</v>
      </c>
      <c r="F235" s="5">
        <f>Observed!F235*($L$2/Observed!$H$2)</f>
        <v>0</v>
      </c>
      <c r="G235" s="5">
        <f>Observed!G235*($L$2/Observed!$H$2)</f>
        <v>0</v>
      </c>
      <c r="H235" s="5">
        <f t="shared" si="3"/>
        <v>251.81416063200899</v>
      </c>
    </row>
    <row r="236" spans="2:8" x14ac:dyDescent="0.25">
      <c r="B236" s="3">
        <v>43149</v>
      </c>
      <c r="C236" s="5">
        <f>Observed!C236*($L$2/Observed!$H$2)</f>
        <v>0</v>
      </c>
      <c r="D236" s="5">
        <f>Observed!D236*($L$2/Observed!$H$2)</f>
        <v>0</v>
      </c>
      <c r="E236" s="5">
        <f>Observed!E236*($L$2/Observed!$H$2)</f>
        <v>260.96508789356199</v>
      </c>
      <c r="F236" s="5">
        <f>Observed!F236*($L$2/Observed!$H$2)</f>
        <v>0</v>
      </c>
      <c r="G236" s="5">
        <f>Observed!G236*($L$2/Observed!$H$2)</f>
        <v>0</v>
      </c>
      <c r="H236" s="5">
        <f t="shared" si="3"/>
        <v>260.96508789356199</v>
      </c>
    </row>
    <row r="237" spans="2:8" x14ac:dyDescent="0.25">
      <c r="B237" s="3">
        <v>43150</v>
      </c>
      <c r="C237" s="5">
        <f>Observed!C237*($L$2/Observed!$H$2)</f>
        <v>0</v>
      </c>
      <c r="D237" s="5">
        <f>Observed!D237*($L$2/Observed!$H$2)</f>
        <v>0</v>
      </c>
      <c r="E237" s="5">
        <f>Observed!E237*($L$2/Observed!$H$2)</f>
        <v>252.51003863723636</v>
      </c>
      <c r="F237" s="5">
        <f>Observed!F237*($L$2/Observed!$H$2)</f>
        <v>0</v>
      </c>
      <c r="G237" s="5">
        <f>Observed!G237*($L$2/Observed!$H$2)</f>
        <v>276.1756873576436</v>
      </c>
      <c r="H237" s="5">
        <f t="shared" si="3"/>
        <v>528.68572599487993</v>
      </c>
    </row>
    <row r="238" spans="2:8" x14ac:dyDescent="0.25">
      <c r="B238" s="3">
        <v>43151</v>
      </c>
      <c r="C238" s="5">
        <f>Observed!C238*($L$2/Observed!$H$2)</f>
        <v>179.34983579999749</v>
      </c>
      <c r="D238" s="5">
        <f>Observed!D238*($L$2/Observed!$H$2)</f>
        <v>0</v>
      </c>
      <c r="E238" s="5">
        <f>Observed!E238*($L$2/Observed!$H$2)</f>
        <v>292.17727813400722</v>
      </c>
      <c r="F238" s="5">
        <f>Observed!F238*($L$2/Observed!$H$2)</f>
        <v>0</v>
      </c>
      <c r="G238" s="5">
        <f>Observed!G238*($L$2/Observed!$H$2)</f>
        <v>567.25301731689217</v>
      </c>
      <c r="H238" s="5">
        <f t="shared" si="3"/>
        <v>1038.7801312508968</v>
      </c>
    </row>
    <row r="239" spans="2:8" x14ac:dyDescent="0.25">
      <c r="B239" s="3">
        <v>43152</v>
      </c>
      <c r="C239" s="5">
        <f>Observed!C239*($L$2/Observed!$H$2)</f>
        <v>265.26915824612388</v>
      </c>
      <c r="D239" s="5">
        <f>Observed!D239*($L$2/Observed!$H$2)</f>
        <v>0</v>
      </c>
      <c r="E239" s="5">
        <f>Observed!E239*($L$2/Observed!$H$2)</f>
        <v>284.52847770702255</v>
      </c>
      <c r="F239" s="5">
        <f>Observed!F239*($L$2/Observed!$H$2)</f>
        <v>0</v>
      </c>
      <c r="G239" s="5">
        <f>Observed!G239*($L$2/Observed!$H$2)</f>
        <v>560.0784734087681</v>
      </c>
      <c r="H239" s="5">
        <f t="shared" si="3"/>
        <v>1109.8761093619146</v>
      </c>
    </row>
    <row r="240" spans="2:8" x14ac:dyDescent="0.25">
      <c r="B240" s="3">
        <v>43153</v>
      </c>
      <c r="C240" s="5">
        <f>Observed!C240*($L$2/Observed!$H$2)</f>
        <v>288.27519643953877</v>
      </c>
      <c r="D240" s="5">
        <f>Observed!D240*($L$2/Observed!$H$2)</f>
        <v>0</v>
      </c>
      <c r="E240" s="5">
        <f>Observed!E240*($L$2/Observed!$H$2)</f>
        <v>292.80475118104528</v>
      </c>
      <c r="F240" s="5">
        <f>Observed!F240*($L$2/Observed!$H$2)</f>
        <v>0</v>
      </c>
      <c r="G240" s="5">
        <f>Observed!G240*($L$2/Observed!$H$2)</f>
        <v>866.0560364988587</v>
      </c>
      <c r="H240" s="5">
        <f t="shared" si="3"/>
        <v>1447.1359841194428</v>
      </c>
    </row>
    <row r="241" spans="2:8" x14ac:dyDescent="0.25">
      <c r="B241" s="3">
        <v>43154</v>
      </c>
      <c r="C241" s="5">
        <f>Observed!C241*($L$2/Observed!$H$2)</f>
        <v>284.92924804519356</v>
      </c>
      <c r="D241" s="5">
        <f>Observed!D241*($L$2/Observed!$H$2)</f>
        <v>0</v>
      </c>
      <c r="E241" s="5">
        <f>Observed!E241*($L$2/Observed!$H$2)</f>
        <v>295.96546651317669</v>
      </c>
      <c r="F241" s="5">
        <f>Observed!F241*($L$2/Observed!$H$2)</f>
        <v>0</v>
      </c>
      <c r="G241" s="5">
        <f>Observed!G241*($L$2/Observed!$H$2)</f>
        <v>1040.981121345689</v>
      </c>
      <c r="H241" s="5">
        <f t="shared" si="3"/>
        <v>1621.8758359040592</v>
      </c>
    </row>
    <row r="242" spans="2:8" x14ac:dyDescent="0.25">
      <c r="B242" s="3">
        <v>43155</v>
      </c>
      <c r="C242" s="5">
        <f>Observed!C242*($L$2/Observed!$H$2)</f>
        <v>206.83918271856533</v>
      </c>
      <c r="D242" s="5">
        <f>Observed!D242*($L$2/Observed!$H$2)</f>
        <v>0</v>
      </c>
      <c r="E242" s="5">
        <f>Observed!E242*($L$2/Observed!$H$2)</f>
        <v>208.55993021411533</v>
      </c>
      <c r="F242" s="5">
        <f>Observed!F242*($L$2/Observed!$H$2)</f>
        <v>0</v>
      </c>
      <c r="G242" s="5">
        <f>Observed!G242*($L$2/Observed!$H$2)</f>
        <v>695.24180587335115</v>
      </c>
      <c r="H242" s="5">
        <f t="shared" si="3"/>
        <v>1110.6409188060318</v>
      </c>
    </row>
    <row r="243" spans="2:8" x14ac:dyDescent="0.25">
      <c r="B243" s="3">
        <v>43156</v>
      </c>
      <c r="C243" s="5">
        <f>Observed!C243*($L$2/Observed!$H$2)</f>
        <v>261.2617938513576</v>
      </c>
      <c r="D243" s="5">
        <f>Observed!D243*($L$2/Observed!$H$2)</f>
        <v>0</v>
      </c>
      <c r="E243" s="5">
        <f>Observed!E243*($L$2/Observed!$H$2)</f>
        <v>241.30707919677985</v>
      </c>
      <c r="F243" s="5">
        <f>Observed!F243*($L$2/Observed!$H$2)</f>
        <v>0</v>
      </c>
      <c r="G243" s="5">
        <f>Observed!G243*($L$2/Observed!$H$2)</f>
        <v>794.55467570178723</v>
      </c>
      <c r="H243" s="5">
        <f t="shared" si="3"/>
        <v>1297.1235487499248</v>
      </c>
    </row>
    <row r="244" spans="2:8" x14ac:dyDescent="0.25">
      <c r="B244" s="3">
        <v>43157</v>
      </c>
      <c r="C244" s="5">
        <f>Observed!C244*($L$2/Observed!$H$2)</f>
        <v>289.82929123085353</v>
      </c>
      <c r="D244" s="5">
        <f>Observed!D244*($L$2/Observed!$H$2)</f>
        <v>0</v>
      </c>
      <c r="E244" s="5">
        <f>Observed!E244*($L$2/Observed!$H$2)</f>
        <v>281.17485376309912</v>
      </c>
      <c r="F244" s="5">
        <f>Observed!F244*($L$2/Observed!$H$2)</f>
        <v>0</v>
      </c>
      <c r="G244" s="5">
        <f>Observed!G244*($L$2/Observed!$H$2)</f>
        <v>948.62282206571956</v>
      </c>
      <c r="H244" s="5">
        <f t="shared" si="3"/>
        <v>1519.6269670596721</v>
      </c>
    </row>
    <row r="245" spans="2:8" x14ac:dyDescent="0.25">
      <c r="B245" s="3">
        <v>43158</v>
      </c>
      <c r="C245" s="5">
        <f>Observed!C245*($L$2/Observed!$H$2)</f>
        <v>284.60581509308872</v>
      </c>
      <c r="D245" s="5">
        <f>Observed!D245*($L$2/Observed!$H$2)</f>
        <v>0</v>
      </c>
      <c r="E245" s="5">
        <f>Observed!E245*($L$2/Observed!$H$2)</f>
        <v>292.03585382111578</v>
      </c>
      <c r="F245" s="5">
        <f>Observed!F245*($L$2/Observed!$H$2)</f>
        <v>0</v>
      </c>
      <c r="G245" s="5">
        <f>Observed!G245*($L$2/Observed!$H$2)</f>
        <v>1233.0536352780052</v>
      </c>
      <c r="H245" s="5">
        <f t="shared" si="3"/>
        <v>1809.6953041922097</v>
      </c>
    </row>
    <row r="246" spans="2:8" x14ac:dyDescent="0.25">
      <c r="B246" s="3">
        <v>43159</v>
      </c>
      <c r="C246" s="5">
        <f>Observed!C246*($L$2/Observed!$H$2)</f>
        <v>109.94660530706996</v>
      </c>
      <c r="D246" s="5">
        <f>Observed!D246*($L$2/Observed!$H$2)</f>
        <v>0</v>
      </c>
      <c r="E246" s="5">
        <f>Observed!E246*($L$2/Observed!$H$2)</f>
        <v>91.158002085867182</v>
      </c>
      <c r="F246" s="5">
        <f>Observed!F246*($L$2/Observed!$H$2)</f>
        <v>0</v>
      </c>
      <c r="G246" s="5">
        <f>Observed!G246*($L$2/Observed!$H$2)</f>
        <v>452.27376423399812</v>
      </c>
      <c r="H246" s="5">
        <f t="shared" si="3"/>
        <v>653.37837162693529</v>
      </c>
    </row>
    <row r="247" spans="2:8" x14ac:dyDescent="0.25">
      <c r="B247" s="3">
        <v>43160</v>
      </c>
      <c r="C247" s="5">
        <f>Observed!C247*($L$2/Observed!$H$2)</f>
        <v>735.51365150088668</v>
      </c>
      <c r="D247" s="5">
        <f>Observed!D247*($L$2/Observed!$H$2)</f>
        <v>0</v>
      </c>
      <c r="E247" s="5">
        <f>Observed!E247*($L$2/Observed!$H$2)</f>
        <v>357.70710986308274</v>
      </c>
      <c r="F247" s="5">
        <f>Observed!F247*($L$2/Observed!$H$2)</f>
        <v>0</v>
      </c>
      <c r="G247" s="5">
        <f>Observed!G247*($L$2/Observed!$H$2)</f>
        <v>1479.0392619820548</v>
      </c>
      <c r="H247" s="5">
        <f t="shared" si="3"/>
        <v>2572.2600233460244</v>
      </c>
    </row>
    <row r="248" spans="2:8" x14ac:dyDescent="0.25">
      <c r="B248" s="3">
        <v>43161</v>
      </c>
      <c r="C248" s="5">
        <f>Observed!C248*($L$2/Observed!$H$2)</f>
        <v>819.02518441662812</v>
      </c>
      <c r="D248" s="5">
        <f>Observed!D248*($L$2/Observed!$H$2)</f>
        <v>0</v>
      </c>
      <c r="E248" s="5">
        <f>Observed!E248*($L$2/Observed!$H$2)</f>
        <v>443.80257240896844</v>
      </c>
      <c r="F248" s="5">
        <f>Observed!F248*($L$2/Observed!$H$2)</f>
        <v>0</v>
      </c>
      <c r="G248" s="5">
        <f>Observed!G248*($L$2/Observed!$H$2)</f>
        <v>1715.3461382194919</v>
      </c>
      <c r="H248" s="5">
        <f t="shared" si="3"/>
        <v>2978.1738950450886</v>
      </c>
    </row>
    <row r="249" spans="2:8" x14ac:dyDescent="0.25">
      <c r="B249" s="3">
        <v>43162</v>
      </c>
      <c r="C249" s="5">
        <f>Observed!C249*($L$2/Observed!$H$2)</f>
        <v>683.12124196939806</v>
      </c>
      <c r="D249" s="5">
        <f>Observed!D249*($L$2/Observed!$H$2)</f>
        <v>0</v>
      </c>
      <c r="E249" s="5">
        <f>Observed!E249*($L$2/Observed!$H$2)</f>
        <v>352.20515863564157</v>
      </c>
      <c r="F249" s="5">
        <f>Observed!F249*($L$2/Observed!$H$2)</f>
        <v>0</v>
      </c>
      <c r="G249" s="5">
        <f>Observed!G249*($L$2/Observed!$H$2)</f>
        <v>1466.8689805370805</v>
      </c>
      <c r="H249" s="5">
        <f t="shared" si="3"/>
        <v>2502.1953811421199</v>
      </c>
    </row>
    <row r="250" spans="2:8" x14ac:dyDescent="0.25">
      <c r="B250" s="3">
        <v>43163</v>
      </c>
      <c r="C250" s="5">
        <f>Observed!C250*($L$2/Observed!$H$2)</f>
        <v>782.97966631773522</v>
      </c>
      <c r="D250" s="5">
        <f>Observed!D250*($L$2/Observed!$H$2)</f>
        <v>0</v>
      </c>
      <c r="E250" s="5">
        <f>Observed!E250*($L$2/Observed!$H$2)</f>
        <v>394.95385718767085</v>
      </c>
      <c r="F250" s="5">
        <f>Observed!F250*($L$2/Observed!$H$2)</f>
        <v>0</v>
      </c>
      <c r="G250" s="5">
        <f>Observed!G250*($L$2/Observed!$H$2)</f>
        <v>1462.8708304118511</v>
      </c>
      <c r="H250" s="5">
        <f t="shared" si="3"/>
        <v>2640.8043539172572</v>
      </c>
    </row>
    <row r="251" spans="2:8" x14ac:dyDescent="0.25">
      <c r="B251" s="3">
        <v>43164</v>
      </c>
      <c r="C251" s="5">
        <f>Observed!C251*($L$2/Observed!$H$2)</f>
        <v>749.39583638625913</v>
      </c>
      <c r="D251" s="5">
        <f>Observed!D251*($L$2/Observed!$H$2)</f>
        <v>0</v>
      </c>
      <c r="E251" s="5">
        <f>Observed!E251*($L$2/Observed!$H$2)</f>
        <v>386.59469727372687</v>
      </c>
      <c r="F251" s="5">
        <f>Observed!F251*($L$2/Observed!$H$2)</f>
        <v>0</v>
      </c>
      <c r="G251" s="5">
        <f>Observed!G251*($L$2/Observed!$H$2)</f>
        <v>1498.1570901341649</v>
      </c>
      <c r="H251" s="5">
        <f t="shared" si="3"/>
        <v>2634.1476237941506</v>
      </c>
    </row>
    <row r="252" spans="2:8" x14ac:dyDescent="0.25">
      <c r="B252" s="3">
        <v>43165</v>
      </c>
      <c r="C252" s="5">
        <f>Observed!C252*($L$2/Observed!$H$2)</f>
        <v>914.26616801852629</v>
      </c>
      <c r="D252" s="5">
        <f>Observed!D252*($L$2/Observed!$H$2)</f>
        <v>0</v>
      </c>
      <c r="E252" s="5">
        <f>Observed!E252*($L$2/Observed!$H$2)</f>
        <v>435.14990667154819</v>
      </c>
      <c r="F252" s="5">
        <f>Observed!F252*($L$2/Observed!$H$2)</f>
        <v>0</v>
      </c>
      <c r="G252" s="5">
        <f>Observed!G252*($L$2/Observed!$H$2)</f>
        <v>1715.9803784991275</v>
      </c>
      <c r="H252" s="5">
        <f t="shared" si="3"/>
        <v>3065.396453189202</v>
      </c>
    </row>
    <row r="253" spans="2:8" x14ac:dyDescent="0.25">
      <c r="B253" s="3">
        <v>43166</v>
      </c>
      <c r="C253" s="5">
        <f>Observed!C253*($L$2/Observed!$H$2)</f>
        <v>974.08593289899272</v>
      </c>
      <c r="D253" s="5">
        <f>Observed!D253*($L$2/Observed!$H$2)</f>
        <v>0</v>
      </c>
      <c r="E253" s="5">
        <f>Observed!E253*($L$2/Observed!$H$2)</f>
        <v>494.28376222150007</v>
      </c>
      <c r="F253" s="5">
        <f>Observed!F253*($L$2/Observed!$H$2)</f>
        <v>0</v>
      </c>
      <c r="G253" s="5">
        <f>Observed!G253*($L$2/Observed!$H$2)</f>
        <v>1954.9321622928064</v>
      </c>
      <c r="H253" s="5">
        <f t="shared" si="3"/>
        <v>3423.3018574132993</v>
      </c>
    </row>
    <row r="254" spans="2:8" x14ac:dyDescent="0.25">
      <c r="B254" s="3">
        <v>43167</v>
      </c>
      <c r="C254" s="5">
        <f>Observed!C254*($L$2/Observed!$H$2)</f>
        <v>986.52984975340758</v>
      </c>
      <c r="D254" s="5">
        <f>Observed!D254*($L$2/Observed!$H$2)</f>
        <v>0</v>
      </c>
      <c r="E254" s="5">
        <f>Observed!E254*($L$2/Observed!$H$2)</f>
        <v>492.68371981329437</v>
      </c>
      <c r="F254" s="5">
        <f>Observed!F254*($L$2/Observed!$H$2)</f>
        <v>0</v>
      </c>
      <c r="G254" s="5">
        <f>Observed!G254*($L$2/Observed!$H$2)</f>
        <v>1909.5861116016943</v>
      </c>
      <c r="H254" s="5">
        <f t="shared" si="3"/>
        <v>3388.7996811683961</v>
      </c>
    </row>
    <row r="255" spans="2:8" x14ac:dyDescent="0.25">
      <c r="B255" s="3">
        <v>43168</v>
      </c>
      <c r="C255" s="5">
        <f>Observed!C255*($L$2/Observed!$H$2)</f>
        <v>975.50006128368659</v>
      </c>
      <c r="D255" s="5">
        <f>Observed!D255*($L$2/Observed!$H$2)</f>
        <v>0</v>
      </c>
      <c r="E255" s="5">
        <f>Observed!E255*($L$2/Observed!$H$2)</f>
        <v>493.39123817525035</v>
      </c>
      <c r="F255" s="5">
        <f>Observed!F255*($L$2/Observed!$H$2)</f>
        <v>0</v>
      </c>
      <c r="G255" s="5">
        <f>Observed!G255*($L$2/Observed!$H$2)</f>
        <v>1918.0182320415354</v>
      </c>
      <c r="H255" s="5">
        <f t="shared" si="3"/>
        <v>3386.9095315004724</v>
      </c>
    </row>
    <row r="256" spans="2:8" x14ac:dyDescent="0.25">
      <c r="B256" s="3">
        <v>43169</v>
      </c>
      <c r="C256" s="5">
        <f>Observed!C256*($L$2/Observed!$H$2)</f>
        <v>925.48042901466954</v>
      </c>
      <c r="D256" s="5">
        <f>Observed!D256*($L$2/Observed!$H$2)</f>
        <v>0</v>
      </c>
      <c r="E256" s="5">
        <f>Observed!E256*($L$2/Observed!$H$2)</f>
        <v>478.80635814102504</v>
      </c>
      <c r="F256" s="5">
        <f>Observed!F256*($L$2/Observed!$H$2)</f>
        <v>0</v>
      </c>
      <c r="G256" s="5">
        <f>Observed!G256*($L$2/Observed!$H$2)</f>
        <v>1873.3614979868955</v>
      </c>
      <c r="H256" s="5">
        <f t="shared" si="3"/>
        <v>3277.6482851425899</v>
      </c>
    </row>
    <row r="257" spans="2:8" x14ac:dyDescent="0.25">
      <c r="B257" s="3">
        <v>43170</v>
      </c>
      <c r="C257" s="5">
        <f>Observed!C257*($L$2/Observed!$H$2)</f>
        <v>749.16500291590421</v>
      </c>
      <c r="D257" s="5">
        <f>Observed!D257*($L$2/Observed!$H$2)</f>
        <v>0</v>
      </c>
      <c r="E257" s="5">
        <f>Observed!E257*($L$2/Observed!$H$2)</f>
        <v>360.28572330390733</v>
      </c>
      <c r="F257" s="5">
        <f>Observed!F257*($L$2/Observed!$H$2)</f>
        <v>0</v>
      </c>
      <c r="G257" s="5">
        <f>Observed!G257*($L$2/Observed!$H$2)</f>
        <v>1307.3001629325449</v>
      </c>
      <c r="H257" s="5">
        <f t="shared" si="3"/>
        <v>2416.7508891523566</v>
      </c>
    </row>
    <row r="258" spans="2:8" x14ac:dyDescent="0.25">
      <c r="B258" s="3">
        <v>43171</v>
      </c>
      <c r="C258" s="5">
        <f>Observed!C258*($L$2/Observed!$H$2)</f>
        <v>843.80418112344159</v>
      </c>
      <c r="D258" s="5">
        <f>Observed!D258*($L$2/Observed!$H$2)</f>
        <v>0</v>
      </c>
      <c r="E258" s="5">
        <f>Observed!E258*($L$2/Observed!$H$2)</f>
        <v>416.4547322383138</v>
      </c>
      <c r="F258" s="5">
        <f>Observed!F258*($L$2/Observed!$H$2)</f>
        <v>0</v>
      </c>
      <c r="G258" s="5">
        <f>Observed!G258*($L$2/Observed!$H$2)</f>
        <v>1481.6736669661507</v>
      </c>
      <c r="H258" s="5">
        <f t="shared" si="3"/>
        <v>2741.9325803279062</v>
      </c>
    </row>
    <row r="259" spans="2:8" x14ac:dyDescent="0.25">
      <c r="B259" s="3">
        <v>43172</v>
      </c>
      <c r="C259" s="5">
        <f>Observed!C259*($L$2/Observed!$H$2)</f>
        <v>867.86314016356971</v>
      </c>
      <c r="D259" s="5">
        <f>Observed!D259*($L$2/Observed!$H$2)</f>
        <v>0</v>
      </c>
      <c r="E259" s="5">
        <f>Observed!E259*($L$2/Observed!$H$2)</f>
        <v>430.83921558914579</v>
      </c>
      <c r="F259" s="5">
        <f>Observed!F259*($L$2/Observed!$H$2)</f>
        <v>0</v>
      </c>
      <c r="G259" s="5">
        <f>Observed!G259*($L$2/Observed!$H$2)</f>
        <v>1615.5044139221229</v>
      </c>
      <c r="H259" s="5">
        <f t="shared" si="3"/>
        <v>2914.2067696748381</v>
      </c>
    </row>
    <row r="260" spans="2:8" x14ac:dyDescent="0.25">
      <c r="B260" s="3">
        <v>43173</v>
      </c>
      <c r="C260" s="5">
        <f>Observed!C260*($L$2/Observed!$H$2)</f>
        <v>584.83280979845631</v>
      </c>
      <c r="D260" s="5">
        <f>Observed!D260*($L$2/Observed!$H$2)</f>
        <v>0</v>
      </c>
      <c r="E260" s="5">
        <f>Observed!E260*($L$2/Observed!$H$2)</f>
        <v>431.60711252823955</v>
      </c>
      <c r="F260" s="5">
        <f>Observed!F260*($L$2/Observed!$H$2)</f>
        <v>0</v>
      </c>
      <c r="G260" s="5">
        <f>Observed!G260*($L$2/Observed!$H$2)</f>
        <v>1121.0369735734353</v>
      </c>
      <c r="H260" s="5">
        <f t="shared" si="3"/>
        <v>2137.4768959001312</v>
      </c>
    </row>
    <row r="261" spans="2:8" x14ac:dyDescent="0.25">
      <c r="B261" s="3">
        <v>43174</v>
      </c>
      <c r="C261" s="5">
        <f>Observed!C261*($L$2/Observed!$H$2)</f>
        <v>409.85480406567274</v>
      </c>
      <c r="D261" s="5">
        <f>Observed!D261*($L$2/Observed!$H$2)</f>
        <v>0</v>
      </c>
      <c r="E261" s="5">
        <f>Observed!E261*($L$2/Observed!$H$2)</f>
        <v>417.64646098651554</v>
      </c>
      <c r="F261" s="5">
        <f>Observed!F261*($L$2/Observed!$H$2)</f>
        <v>0</v>
      </c>
      <c r="G261" s="5">
        <f>Observed!G261*($L$2/Observed!$H$2)</f>
        <v>814.76347279474578</v>
      </c>
      <c r="H261" s="5">
        <f t="shared" ref="H261:H324" si="4">SUM(C261:G261)</f>
        <v>1642.2647378469342</v>
      </c>
    </row>
    <row r="262" spans="2:8" x14ac:dyDescent="0.25">
      <c r="B262" s="3">
        <v>43175</v>
      </c>
      <c r="C262" s="5">
        <f>Observed!C262*($L$2/Observed!$H$2)</f>
        <v>432.79797417229048</v>
      </c>
      <c r="D262" s="5">
        <f>Observed!D262*($L$2/Observed!$H$2)</f>
        <v>0</v>
      </c>
      <c r="E262" s="5">
        <f>Observed!E262*($L$2/Observed!$H$2)</f>
        <v>458.5274248649045</v>
      </c>
      <c r="F262" s="5">
        <f>Observed!F262*($L$2/Observed!$H$2)</f>
        <v>0</v>
      </c>
      <c r="G262" s="5">
        <f>Observed!G262*($L$2/Observed!$H$2)</f>
        <v>910.95167366935686</v>
      </c>
      <c r="H262" s="5">
        <f t="shared" si="4"/>
        <v>1802.2770727065517</v>
      </c>
    </row>
    <row r="263" spans="2:8" x14ac:dyDescent="0.25">
      <c r="B263" s="3">
        <v>43176</v>
      </c>
      <c r="C263" s="5">
        <f>Observed!C263*($L$2/Observed!$H$2)</f>
        <v>357.89992097085485</v>
      </c>
      <c r="D263" s="5">
        <f>Observed!D263*($L$2/Observed!$H$2)</f>
        <v>0</v>
      </c>
      <c r="E263" s="5">
        <f>Observed!E263*($L$2/Observed!$H$2)</f>
        <v>434.81354758628163</v>
      </c>
      <c r="F263" s="5">
        <f>Observed!F263*($L$2/Observed!$H$2)</f>
        <v>0</v>
      </c>
      <c r="G263" s="5">
        <f>Observed!G263*($L$2/Observed!$H$2)</f>
        <v>518.42734222325021</v>
      </c>
      <c r="H263" s="5">
        <f t="shared" si="4"/>
        <v>1311.1408107803868</v>
      </c>
    </row>
    <row r="264" spans="2:8" x14ac:dyDescent="0.25">
      <c r="B264" s="3">
        <v>43177</v>
      </c>
      <c r="C264" s="5">
        <f>Observed!C264*($L$2/Observed!$H$2)</f>
        <v>0</v>
      </c>
      <c r="D264" s="5">
        <f>Observed!D264*($L$2/Observed!$H$2)</f>
        <v>0</v>
      </c>
      <c r="E264" s="5">
        <f>Observed!E264*($L$2/Observed!$H$2)</f>
        <v>0</v>
      </c>
      <c r="F264" s="5">
        <f>Observed!F264*($L$2/Observed!$H$2)</f>
        <v>0</v>
      </c>
      <c r="G264" s="5">
        <f>Observed!G264*($L$2/Observed!$H$2)</f>
        <v>0</v>
      </c>
      <c r="H264" s="5">
        <f t="shared" si="4"/>
        <v>0</v>
      </c>
    </row>
    <row r="265" spans="2:8" x14ac:dyDescent="0.25">
      <c r="B265" s="3">
        <v>43178</v>
      </c>
      <c r="C265" s="5">
        <f>Observed!C265*($L$2/Observed!$H$2)</f>
        <v>0</v>
      </c>
      <c r="D265" s="5">
        <f>Observed!D265*($L$2/Observed!$H$2)</f>
        <v>0</v>
      </c>
      <c r="E265" s="5">
        <f>Observed!E265*($L$2/Observed!$H$2)</f>
        <v>0</v>
      </c>
      <c r="F265" s="5">
        <f>Observed!F265*($L$2/Observed!$H$2)</f>
        <v>0</v>
      </c>
      <c r="G265" s="5">
        <f>Observed!G265*($L$2/Observed!$H$2)</f>
        <v>0</v>
      </c>
      <c r="H265" s="5">
        <f t="shared" si="4"/>
        <v>0</v>
      </c>
    </row>
    <row r="266" spans="2:8" x14ac:dyDescent="0.25">
      <c r="B266" s="3">
        <v>43179</v>
      </c>
      <c r="C266" s="5">
        <f>Observed!C266*($L$2/Observed!$H$2)</f>
        <v>16.232409648451192</v>
      </c>
      <c r="D266" s="5">
        <f>Observed!D266*($L$2/Observed!$H$2)</f>
        <v>0</v>
      </c>
      <c r="E266" s="5">
        <f>Observed!E266*($L$2/Observed!$H$2)</f>
        <v>48.831468635619018</v>
      </c>
      <c r="F266" s="5">
        <f>Observed!F266*($L$2/Observed!$H$2)</f>
        <v>0</v>
      </c>
      <c r="G266" s="5">
        <f>Observed!G266*($L$2/Observed!$H$2)</f>
        <v>0</v>
      </c>
      <c r="H266" s="5">
        <f t="shared" si="4"/>
        <v>65.063878284070213</v>
      </c>
    </row>
    <row r="267" spans="2:8" x14ac:dyDescent="0.25">
      <c r="B267" s="3">
        <v>43180</v>
      </c>
      <c r="C267" s="5">
        <f>Observed!C267*($L$2/Observed!$H$2)</f>
        <v>0</v>
      </c>
      <c r="D267" s="5">
        <f>Observed!D267*($L$2/Observed!$H$2)</f>
        <v>0</v>
      </c>
      <c r="E267" s="5">
        <f>Observed!E267*($L$2/Observed!$H$2)</f>
        <v>358.34592448414298</v>
      </c>
      <c r="F267" s="5">
        <f>Observed!F267*($L$2/Observed!$H$2)</f>
        <v>0</v>
      </c>
      <c r="G267" s="5">
        <f>Observed!G267*($L$2/Observed!$H$2)</f>
        <v>222.14254510803502</v>
      </c>
      <c r="H267" s="5">
        <f t="shared" si="4"/>
        <v>580.48846959217803</v>
      </c>
    </row>
    <row r="268" spans="2:8" x14ac:dyDescent="0.25">
      <c r="B268" s="3">
        <v>43181</v>
      </c>
      <c r="C268" s="5">
        <f>Observed!C268*($L$2/Observed!$H$2)</f>
        <v>277.88398428703476</v>
      </c>
      <c r="D268" s="5">
        <f>Observed!D268*($L$2/Observed!$H$2)</f>
        <v>0</v>
      </c>
      <c r="E268" s="5">
        <f>Observed!E268*($L$2/Observed!$H$2)</f>
        <v>394.20668335944458</v>
      </c>
      <c r="F268" s="5">
        <f>Observed!F268*($L$2/Observed!$H$2)</f>
        <v>0</v>
      </c>
      <c r="G268" s="5">
        <f>Observed!G268*($L$2/Observed!$H$2)</f>
        <v>276.67466784391485</v>
      </c>
      <c r="H268" s="5">
        <f t="shared" si="4"/>
        <v>948.76533549039414</v>
      </c>
    </row>
    <row r="269" spans="2:8" x14ac:dyDescent="0.25">
      <c r="B269" s="3">
        <v>43182</v>
      </c>
      <c r="C269" s="5">
        <f>Observed!C269*($L$2/Observed!$H$2)</f>
        <v>456.71816316940414</v>
      </c>
      <c r="D269" s="5">
        <f>Observed!D269*($L$2/Observed!$H$2)</f>
        <v>0</v>
      </c>
      <c r="E269" s="5">
        <f>Observed!E269*($L$2/Observed!$H$2)</f>
        <v>442.30452822102973</v>
      </c>
      <c r="F269" s="5">
        <f>Observed!F269*($L$2/Observed!$H$2)</f>
        <v>0</v>
      </c>
      <c r="G269" s="5">
        <f>Observed!G269*($L$2/Observed!$H$2)</f>
        <v>305.48031665808031</v>
      </c>
      <c r="H269" s="5">
        <f t="shared" si="4"/>
        <v>1204.5030080485142</v>
      </c>
    </row>
    <row r="270" spans="2:8" x14ac:dyDescent="0.25">
      <c r="B270" s="3">
        <v>43183</v>
      </c>
      <c r="C270" s="5">
        <f>Observed!C270*($L$2/Observed!$H$2)</f>
        <v>128.8540017019225</v>
      </c>
      <c r="D270" s="5">
        <f>Observed!D270*($L$2/Observed!$H$2)</f>
        <v>0</v>
      </c>
      <c r="E270" s="5">
        <f>Observed!E270*($L$2/Observed!$H$2)</f>
        <v>363.82516706785702</v>
      </c>
      <c r="F270" s="5">
        <f>Observed!F270*($L$2/Observed!$H$2)</f>
        <v>0</v>
      </c>
      <c r="G270" s="5">
        <f>Observed!G270*($L$2/Observed!$H$2)</f>
        <v>89.595014146777558</v>
      </c>
      <c r="H270" s="5">
        <f t="shared" si="4"/>
        <v>582.27418291655704</v>
      </c>
    </row>
    <row r="271" spans="2:8" x14ac:dyDescent="0.25">
      <c r="B271" s="3">
        <v>43184</v>
      </c>
      <c r="C271" s="5">
        <f>Observed!C271*($L$2/Observed!$H$2)</f>
        <v>0</v>
      </c>
      <c r="D271" s="5">
        <f>Observed!D271*($L$2/Observed!$H$2)</f>
        <v>0</v>
      </c>
      <c r="E271" s="5">
        <f>Observed!E271*($L$2/Observed!$H$2)</f>
        <v>0</v>
      </c>
      <c r="F271" s="5">
        <f>Observed!F271*($L$2/Observed!$H$2)</f>
        <v>0</v>
      </c>
      <c r="G271" s="5">
        <f>Observed!G271*($L$2/Observed!$H$2)</f>
        <v>0</v>
      </c>
      <c r="H271" s="5">
        <f t="shared" si="4"/>
        <v>0</v>
      </c>
    </row>
    <row r="272" spans="2:8" x14ac:dyDescent="0.25">
      <c r="B272" s="3">
        <v>43185</v>
      </c>
      <c r="C272" s="5">
        <f>Observed!C272*($L$2/Observed!$H$2)</f>
        <v>0</v>
      </c>
      <c r="D272" s="5">
        <f>Observed!D272*($L$2/Observed!$H$2)</f>
        <v>0</v>
      </c>
      <c r="E272" s="5">
        <f>Observed!E272*($L$2/Observed!$H$2)</f>
        <v>0</v>
      </c>
      <c r="F272" s="5">
        <f>Observed!F272*($L$2/Observed!$H$2)</f>
        <v>0</v>
      </c>
      <c r="G272" s="5">
        <f>Observed!G272*($L$2/Observed!$H$2)</f>
        <v>0</v>
      </c>
      <c r="H272" s="5">
        <f t="shared" si="4"/>
        <v>0</v>
      </c>
    </row>
    <row r="273" spans="2:8" x14ac:dyDescent="0.25">
      <c r="B273" s="3">
        <v>43186</v>
      </c>
      <c r="C273" s="5">
        <f>Observed!C273*($L$2/Observed!$H$2)</f>
        <v>0</v>
      </c>
      <c r="D273" s="5">
        <f>Observed!D273*($L$2/Observed!$H$2)</f>
        <v>0</v>
      </c>
      <c r="E273" s="5">
        <f>Observed!E273*($L$2/Observed!$H$2)</f>
        <v>385.8280777864826</v>
      </c>
      <c r="F273" s="5">
        <f>Observed!F273*($L$2/Observed!$H$2)</f>
        <v>0</v>
      </c>
      <c r="G273" s="5">
        <f>Observed!G273*($L$2/Observed!$H$2)</f>
        <v>0</v>
      </c>
      <c r="H273" s="5">
        <f t="shared" si="4"/>
        <v>385.8280777864826</v>
      </c>
    </row>
    <row r="274" spans="2:8" x14ac:dyDescent="0.25">
      <c r="B274" s="3">
        <v>43187</v>
      </c>
      <c r="C274" s="5">
        <f>Observed!C274*($L$2/Observed!$H$2)</f>
        <v>200.04574314906552</v>
      </c>
      <c r="D274" s="5">
        <f>Observed!D274*($L$2/Observed!$H$2)</f>
        <v>0</v>
      </c>
      <c r="E274" s="5">
        <f>Observed!E274*($L$2/Observed!$H$2)</f>
        <v>251.88370577474458</v>
      </c>
      <c r="F274" s="5">
        <f>Observed!F274*($L$2/Observed!$H$2)</f>
        <v>0</v>
      </c>
      <c r="G274" s="5">
        <f>Observed!G274*($L$2/Observed!$H$2)</f>
        <v>132.59473648185886</v>
      </c>
      <c r="H274" s="5">
        <f t="shared" si="4"/>
        <v>584.52418540566896</v>
      </c>
    </row>
    <row r="275" spans="2:8" x14ac:dyDescent="0.25">
      <c r="B275" s="3">
        <v>43188</v>
      </c>
      <c r="C275" s="5">
        <f>Observed!C275*($L$2/Observed!$H$2)</f>
        <v>321.66221602350373</v>
      </c>
      <c r="D275" s="5">
        <f>Observed!D275*($L$2/Observed!$H$2)</f>
        <v>0</v>
      </c>
      <c r="E275" s="5">
        <f>Observed!E275*($L$2/Observed!$H$2)</f>
        <v>281.79108034528116</v>
      </c>
      <c r="F275" s="5">
        <f>Observed!F275*($L$2/Observed!$H$2)</f>
        <v>0</v>
      </c>
      <c r="G275" s="5">
        <f>Observed!G275*($L$2/Observed!$H$2)</f>
        <v>225.98378061457436</v>
      </c>
      <c r="H275" s="5">
        <f t="shared" si="4"/>
        <v>829.43707698335925</v>
      </c>
    </row>
    <row r="276" spans="2:8" x14ac:dyDescent="0.25">
      <c r="B276" s="3">
        <v>43189</v>
      </c>
      <c r="C276" s="5">
        <f>Observed!C276*($L$2/Observed!$H$2)</f>
        <v>103.55643618469958</v>
      </c>
      <c r="D276" s="5">
        <f>Observed!D276*($L$2/Observed!$H$2)</f>
        <v>0</v>
      </c>
      <c r="E276" s="5">
        <f>Observed!E276*($L$2/Observed!$H$2)</f>
        <v>192.08197180311751</v>
      </c>
      <c r="F276" s="5">
        <f>Observed!F276*($L$2/Observed!$H$2)</f>
        <v>0</v>
      </c>
      <c r="G276" s="5">
        <f>Observed!G276*($L$2/Observed!$H$2)</f>
        <v>209.09864655021488</v>
      </c>
      <c r="H276" s="5">
        <f t="shared" si="4"/>
        <v>504.737054538032</v>
      </c>
    </row>
    <row r="277" spans="2:8" x14ac:dyDescent="0.25">
      <c r="B277" s="3">
        <v>43190</v>
      </c>
      <c r="C277" s="5">
        <f>Observed!C277*($L$2/Observed!$H$2)</f>
        <v>0</v>
      </c>
      <c r="D277" s="5">
        <f>Observed!D277*($L$2/Observed!$H$2)</f>
        <v>0</v>
      </c>
      <c r="E277" s="5">
        <f>Observed!E277*($L$2/Observed!$H$2)</f>
        <v>326.16020502241815</v>
      </c>
      <c r="F277" s="5">
        <f>Observed!F277*($L$2/Observed!$H$2)</f>
        <v>0</v>
      </c>
      <c r="G277" s="5">
        <f>Observed!G277*($L$2/Observed!$H$2)</f>
        <v>257.26638125727635</v>
      </c>
      <c r="H277" s="5">
        <f t="shared" si="4"/>
        <v>583.42658627969445</v>
      </c>
    </row>
    <row r="278" spans="2:8" x14ac:dyDescent="0.25">
      <c r="B278" s="3">
        <v>43191</v>
      </c>
      <c r="C278" s="5">
        <f>Observed!C278*($L$2/Observed!$H$2)</f>
        <v>0</v>
      </c>
      <c r="D278" s="5">
        <f>Observed!D278*($L$2/Observed!$H$2)</f>
        <v>0</v>
      </c>
      <c r="E278" s="5">
        <f>Observed!E278*($L$2/Observed!$H$2)</f>
        <v>146.2073531363323</v>
      </c>
      <c r="F278" s="5">
        <f>Observed!F278*($L$2/Observed!$H$2)</f>
        <v>0</v>
      </c>
      <c r="G278" s="5">
        <f>Observed!G278*($L$2/Observed!$H$2)</f>
        <v>198.05178239192358</v>
      </c>
      <c r="H278" s="5">
        <f t="shared" si="4"/>
        <v>344.25913552825591</v>
      </c>
    </row>
    <row r="279" spans="2:8" x14ac:dyDescent="0.25">
      <c r="B279" s="3">
        <v>43192</v>
      </c>
      <c r="C279" s="5">
        <f>Observed!C279*($L$2/Observed!$H$2)</f>
        <v>0</v>
      </c>
      <c r="D279" s="5">
        <f>Observed!D279*($L$2/Observed!$H$2)</f>
        <v>0</v>
      </c>
      <c r="E279" s="5">
        <f>Observed!E279*($L$2/Observed!$H$2)</f>
        <v>90.912398042233733</v>
      </c>
      <c r="F279" s="5">
        <f>Observed!F279*($L$2/Observed!$H$2)</f>
        <v>0</v>
      </c>
      <c r="G279" s="5">
        <f>Observed!G279*($L$2/Observed!$H$2)</f>
        <v>203.01743317347226</v>
      </c>
      <c r="H279" s="5">
        <f t="shared" si="4"/>
        <v>293.92983121570597</v>
      </c>
    </row>
    <row r="280" spans="2:8" x14ac:dyDescent="0.25">
      <c r="B280" s="3">
        <v>43193</v>
      </c>
      <c r="C280" s="5">
        <f>Observed!C280*($L$2/Observed!$H$2)</f>
        <v>0</v>
      </c>
      <c r="D280" s="5">
        <f>Observed!D280*($L$2/Observed!$H$2)</f>
        <v>0</v>
      </c>
      <c r="E280" s="5">
        <f>Observed!E280*($L$2/Observed!$H$2)</f>
        <v>152.30919716485124</v>
      </c>
      <c r="F280" s="5">
        <f>Observed!F280*($L$2/Observed!$H$2)</f>
        <v>0</v>
      </c>
      <c r="G280" s="5">
        <f>Observed!G280*($L$2/Observed!$H$2)</f>
        <v>252.227239699112</v>
      </c>
      <c r="H280" s="5">
        <f t="shared" si="4"/>
        <v>404.53643686396322</v>
      </c>
    </row>
    <row r="281" spans="2:8" x14ac:dyDescent="0.25">
      <c r="B281" s="3">
        <v>43194</v>
      </c>
      <c r="C281" s="5">
        <f>Observed!C281*($L$2/Observed!$H$2)</f>
        <v>0</v>
      </c>
      <c r="D281" s="5">
        <f>Observed!D281*($L$2/Observed!$H$2)</f>
        <v>0</v>
      </c>
      <c r="E281" s="5">
        <f>Observed!E281*($L$2/Observed!$H$2)</f>
        <v>195.05575156102321</v>
      </c>
      <c r="F281" s="5">
        <f>Observed!F281*($L$2/Observed!$H$2)</f>
        <v>0</v>
      </c>
      <c r="G281" s="5">
        <f>Observed!G281*($L$2/Observed!$H$2)</f>
        <v>284.73563005225702</v>
      </c>
      <c r="H281" s="5">
        <f t="shared" si="4"/>
        <v>479.79138161328024</v>
      </c>
    </row>
    <row r="282" spans="2:8" x14ac:dyDescent="0.25">
      <c r="B282" s="3">
        <v>43195</v>
      </c>
      <c r="C282" s="5">
        <f>Observed!C282*($L$2/Observed!$H$2)</f>
        <v>0</v>
      </c>
      <c r="D282" s="5">
        <f>Observed!D282*($L$2/Observed!$H$2)</f>
        <v>0</v>
      </c>
      <c r="E282" s="5">
        <f>Observed!E282*($L$2/Observed!$H$2)</f>
        <v>195.6281797125618</v>
      </c>
      <c r="F282" s="5">
        <f>Observed!F282*($L$2/Observed!$H$2)</f>
        <v>0</v>
      </c>
      <c r="G282" s="5">
        <f>Observed!G282*($L$2/Observed!$H$2)</f>
        <v>287.85743788767218</v>
      </c>
      <c r="H282" s="5">
        <f t="shared" si="4"/>
        <v>483.48561760023398</v>
      </c>
    </row>
    <row r="283" spans="2:8" x14ac:dyDescent="0.25">
      <c r="B283" s="3">
        <v>43196</v>
      </c>
      <c r="C283" s="5">
        <f>Observed!C283*($L$2/Observed!$H$2)</f>
        <v>145.08476632415943</v>
      </c>
      <c r="D283" s="5">
        <f>Observed!D283*($L$2/Observed!$H$2)</f>
        <v>0</v>
      </c>
      <c r="E283" s="5">
        <f>Observed!E283*($L$2/Observed!$H$2)</f>
        <v>206.2516112251532</v>
      </c>
      <c r="F283" s="5">
        <f>Observed!F283*($L$2/Observed!$H$2)</f>
        <v>0</v>
      </c>
      <c r="G283" s="5">
        <f>Observed!G283*($L$2/Observed!$H$2)</f>
        <v>197.94672046106771</v>
      </c>
      <c r="H283" s="5">
        <f t="shared" si="4"/>
        <v>549.28309801038029</v>
      </c>
    </row>
    <row r="284" spans="2:8" x14ac:dyDescent="0.25">
      <c r="B284" s="3">
        <v>43197</v>
      </c>
      <c r="C284" s="5">
        <f>Observed!C284*($L$2/Observed!$H$2)</f>
        <v>235.05415549154148</v>
      </c>
      <c r="D284" s="5">
        <f>Observed!D284*($L$2/Observed!$H$2)</f>
        <v>0</v>
      </c>
      <c r="E284" s="5">
        <f>Observed!E284*($L$2/Observed!$H$2)</f>
        <v>226.27807565653973</v>
      </c>
      <c r="F284" s="5">
        <f>Observed!F284*($L$2/Observed!$H$2)</f>
        <v>0</v>
      </c>
      <c r="G284" s="5">
        <f>Observed!G284*($L$2/Observed!$H$2)</f>
        <v>162.42587007178125</v>
      </c>
      <c r="H284" s="5">
        <f t="shared" si="4"/>
        <v>623.7581012198624</v>
      </c>
    </row>
    <row r="285" spans="2:8" x14ac:dyDescent="0.25">
      <c r="B285" s="3">
        <v>43198</v>
      </c>
      <c r="C285" s="5">
        <f>Observed!C285*($L$2/Observed!$H$2)</f>
        <v>213.53748781904582</v>
      </c>
      <c r="D285" s="5">
        <f>Observed!D285*($L$2/Observed!$H$2)</f>
        <v>0</v>
      </c>
      <c r="E285" s="5">
        <f>Observed!E285*($L$2/Observed!$H$2)</f>
        <v>200.71456472511713</v>
      </c>
      <c r="F285" s="5">
        <f>Observed!F285*($L$2/Observed!$H$2)</f>
        <v>0</v>
      </c>
      <c r="G285" s="5">
        <f>Observed!G285*($L$2/Observed!$H$2)</f>
        <v>151.60531627974447</v>
      </c>
      <c r="H285" s="5">
        <f t="shared" si="4"/>
        <v>565.85736882390745</v>
      </c>
    </row>
    <row r="286" spans="2:8" x14ac:dyDescent="0.25">
      <c r="B286" s="3">
        <v>43199</v>
      </c>
      <c r="C286" s="5">
        <f>Observed!C286*($L$2/Observed!$H$2)</f>
        <v>212.51285299136492</v>
      </c>
      <c r="D286" s="5">
        <f>Observed!D286*($L$2/Observed!$H$2)</f>
        <v>0</v>
      </c>
      <c r="E286" s="5">
        <f>Observed!E286*($L$2/Observed!$H$2)</f>
        <v>203.46489085067893</v>
      </c>
      <c r="F286" s="5">
        <f>Observed!F286*($L$2/Observed!$H$2)</f>
        <v>0</v>
      </c>
      <c r="G286" s="5">
        <f>Observed!G286*($L$2/Observed!$H$2)</f>
        <v>152.0262079483177</v>
      </c>
      <c r="H286" s="5">
        <f t="shared" si="4"/>
        <v>568.00395179036161</v>
      </c>
    </row>
    <row r="287" spans="2:8" x14ac:dyDescent="0.25">
      <c r="B287" s="3">
        <v>43200</v>
      </c>
      <c r="C287" s="5">
        <f>Observed!C287*($L$2/Observed!$H$2)</f>
        <v>194.57964968638396</v>
      </c>
      <c r="D287" s="5">
        <f>Observed!D287*($L$2/Observed!$H$2)</f>
        <v>0</v>
      </c>
      <c r="E287" s="5">
        <f>Observed!E287*($L$2/Observed!$H$2)</f>
        <v>170.59008486560464</v>
      </c>
      <c r="F287" s="5">
        <f>Observed!F287*($L$2/Observed!$H$2)</f>
        <v>0</v>
      </c>
      <c r="G287" s="5">
        <f>Observed!G287*($L$2/Observed!$H$2)</f>
        <v>137.92277418567042</v>
      </c>
      <c r="H287" s="5">
        <f t="shared" si="4"/>
        <v>503.09250873765905</v>
      </c>
    </row>
    <row r="288" spans="2:8" x14ac:dyDescent="0.25">
      <c r="B288" s="3">
        <v>43201</v>
      </c>
      <c r="C288" s="5">
        <f>Observed!C288*($L$2/Observed!$H$2)</f>
        <v>213.24114782775885</v>
      </c>
      <c r="D288" s="5">
        <f>Observed!D288*($L$2/Observed!$H$2)</f>
        <v>0</v>
      </c>
      <c r="E288" s="5">
        <f>Observed!E288*($L$2/Observed!$H$2)</f>
        <v>179.85475851638634</v>
      </c>
      <c r="F288" s="5">
        <f>Observed!F288*($L$2/Observed!$H$2)</f>
        <v>0</v>
      </c>
      <c r="G288" s="5">
        <f>Observed!G288*($L$2/Observed!$H$2)</f>
        <v>141.5211622739009</v>
      </c>
      <c r="H288" s="5">
        <f t="shared" si="4"/>
        <v>534.61706861804612</v>
      </c>
    </row>
    <row r="289" spans="2:8" x14ac:dyDescent="0.25">
      <c r="B289" s="3">
        <v>43202</v>
      </c>
      <c r="C289" s="5">
        <f>Observed!C289*($L$2/Observed!$H$2)</f>
        <v>132.06304474469704</v>
      </c>
      <c r="D289" s="5">
        <f>Observed!D289*($L$2/Observed!$H$2)</f>
        <v>0</v>
      </c>
      <c r="E289" s="5">
        <f>Observed!E289*($L$2/Observed!$H$2)</f>
        <v>64.213756255893941</v>
      </c>
      <c r="F289" s="5">
        <f>Observed!F289*($L$2/Observed!$H$2)</f>
        <v>0</v>
      </c>
      <c r="G289" s="5">
        <f>Observed!G289*($L$2/Observed!$H$2)</f>
        <v>103.06310432836607</v>
      </c>
      <c r="H289" s="5">
        <f t="shared" si="4"/>
        <v>299.33990532895706</v>
      </c>
    </row>
    <row r="290" spans="2:8" x14ac:dyDescent="0.25">
      <c r="B290" s="3">
        <v>43203</v>
      </c>
      <c r="C290" s="5">
        <f>Observed!C290*($L$2/Observed!$H$2)</f>
        <v>33.906428033885582</v>
      </c>
      <c r="D290" s="5">
        <f>Observed!D290*($L$2/Observed!$H$2)</f>
        <v>0</v>
      </c>
      <c r="E290" s="5">
        <f>Observed!E290*($L$2/Observed!$H$2)</f>
        <v>0</v>
      </c>
      <c r="F290" s="5">
        <f>Observed!F290*($L$2/Observed!$H$2)</f>
        <v>0</v>
      </c>
      <c r="G290" s="5">
        <f>Observed!G290*($L$2/Observed!$H$2)</f>
        <v>57.49064118769838</v>
      </c>
      <c r="H290" s="5">
        <f t="shared" si="4"/>
        <v>91.397069221583962</v>
      </c>
    </row>
    <row r="291" spans="2:8" x14ac:dyDescent="0.25">
      <c r="B291" s="3">
        <v>43204</v>
      </c>
      <c r="C291" s="5">
        <f>Observed!C291*($L$2/Observed!$H$2)</f>
        <v>0</v>
      </c>
      <c r="D291" s="5">
        <f>Observed!D291*($L$2/Observed!$H$2)</f>
        <v>0</v>
      </c>
      <c r="E291" s="5">
        <f>Observed!E291*($L$2/Observed!$H$2)</f>
        <v>0</v>
      </c>
      <c r="F291" s="5">
        <f>Observed!F291*($L$2/Observed!$H$2)</f>
        <v>0</v>
      </c>
      <c r="G291" s="5">
        <f>Observed!G291*($L$2/Observed!$H$2)</f>
        <v>0</v>
      </c>
      <c r="H291" s="5">
        <f t="shared" si="4"/>
        <v>0</v>
      </c>
    </row>
    <row r="292" spans="2:8" x14ac:dyDescent="0.25">
      <c r="B292" s="3">
        <v>43205</v>
      </c>
      <c r="C292" s="5">
        <f>Observed!C292*($L$2/Observed!$H$2)</f>
        <v>0</v>
      </c>
      <c r="D292" s="5">
        <f>Observed!D292*($L$2/Observed!$H$2)</f>
        <v>0</v>
      </c>
      <c r="E292" s="5">
        <f>Observed!E292*($L$2/Observed!$H$2)</f>
        <v>0</v>
      </c>
      <c r="F292" s="5">
        <f>Observed!F292*($L$2/Observed!$H$2)</f>
        <v>0</v>
      </c>
      <c r="G292" s="5">
        <f>Observed!G292*($L$2/Observed!$H$2)</f>
        <v>0</v>
      </c>
      <c r="H292" s="5">
        <f t="shared" si="4"/>
        <v>0</v>
      </c>
    </row>
    <row r="293" spans="2:8" x14ac:dyDescent="0.25">
      <c r="B293" s="3">
        <v>43206</v>
      </c>
      <c r="C293" s="5">
        <f>Observed!C293*($L$2/Observed!$H$2)</f>
        <v>0</v>
      </c>
      <c r="D293" s="5">
        <f>Observed!D293*($L$2/Observed!$H$2)</f>
        <v>0</v>
      </c>
      <c r="E293" s="5">
        <f>Observed!E293*($L$2/Observed!$H$2)</f>
        <v>0</v>
      </c>
      <c r="F293" s="5">
        <f>Observed!F293*($L$2/Observed!$H$2)</f>
        <v>0</v>
      </c>
      <c r="G293" s="5">
        <f>Observed!G293*($L$2/Observed!$H$2)</f>
        <v>0</v>
      </c>
      <c r="H293" s="5">
        <f t="shared" si="4"/>
        <v>0</v>
      </c>
    </row>
    <row r="294" spans="2:8" x14ac:dyDescent="0.25">
      <c r="B294" s="3">
        <v>43207</v>
      </c>
      <c r="C294" s="5">
        <f>Observed!C294*($L$2/Observed!$H$2)</f>
        <v>0</v>
      </c>
      <c r="D294" s="5">
        <f>Observed!D294*($L$2/Observed!$H$2)</f>
        <v>0</v>
      </c>
      <c r="E294" s="5">
        <f>Observed!E294*($L$2/Observed!$H$2)</f>
        <v>0</v>
      </c>
      <c r="F294" s="5">
        <f>Observed!F294*($L$2/Observed!$H$2)</f>
        <v>0</v>
      </c>
      <c r="G294" s="5">
        <f>Observed!G294*($L$2/Observed!$H$2)</f>
        <v>0</v>
      </c>
      <c r="H294" s="5">
        <f t="shared" si="4"/>
        <v>0</v>
      </c>
    </row>
    <row r="295" spans="2:8" x14ac:dyDescent="0.25">
      <c r="B295" s="3">
        <v>43208</v>
      </c>
      <c r="C295" s="5">
        <f>Observed!C295*($L$2/Observed!$H$2)</f>
        <v>0</v>
      </c>
      <c r="D295" s="5">
        <f>Observed!D295*($L$2/Observed!$H$2)</f>
        <v>0</v>
      </c>
      <c r="E295" s="5">
        <f>Observed!E295*($L$2/Observed!$H$2)</f>
        <v>0</v>
      </c>
      <c r="F295" s="5">
        <f>Observed!F295*($L$2/Observed!$H$2)</f>
        <v>0</v>
      </c>
      <c r="G295" s="5">
        <f>Observed!G295*($L$2/Observed!$H$2)</f>
        <v>0</v>
      </c>
      <c r="H295" s="5">
        <f t="shared" si="4"/>
        <v>0</v>
      </c>
    </row>
    <row r="296" spans="2:8" x14ac:dyDescent="0.25">
      <c r="B296" s="3">
        <v>43209</v>
      </c>
      <c r="C296" s="5">
        <f>Observed!C296*($L$2/Observed!$H$2)</f>
        <v>144.92660751656672</v>
      </c>
      <c r="D296" s="5">
        <f>Observed!D296*($L$2/Observed!$H$2)</f>
        <v>0</v>
      </c>
      <c r="E296" s="5">
        <f>Observed!E296*($L$2/Observed!$H$2)</f>
        <v>93.253330416182493</v>
      </c>
      <c r="F296" s="5">
        <f>Observed!F296*($L$2/Observed!$H$2)</f>
        <v>0</v>
      </c>
      <c r="G296" s="5">
        <f>Observed!G296*($L$2/Observed!$H$2)</f>
        <v>86.572525854934668</v>
      </c>
      <c r="H296" s="5">
        <f t="shared" si="4"/>
        <v>324.75246378768389</v>
      </c>
    </row>
    <row r="297" spans="2:8" x14ac:dyDescent="0.25">
      <c r="B297" s="3">
        <v>43210</v>
      </c>
      <c r="C297" s="5">
        <f>Observed!C297*($L$2/Observed!$H$2)</f>
        <v>227.4423203185124</v>
      </c>
      <c r="D297" s="5">
        <f>Observed!D297*($L$2/Observed!$H$2)</f>
        <v>0</v>
      </c>
      <c r="E297" s="5">
        <f>Observed!E297*($L$2/Observed!$H$2)</f>
        <v>174.06575047609007</v>
      </c>
      <c r="F297" s="5">
        <f>Observed!F297*($L$2/Observed!$H$2)</f>
        <v>0</v>
      </c>
      <c r="G297" s="5">
        <f>Observed!G297*($L$2/Observed!$H$2)</f>
        <v>142.30416023189662</v>
      </c>
      <c r="H297" s="5">
        <f t="shared" si="4"/>
        <v>543.81223102649915</v>
      </c>
    </row>
    <row r="298" spans="2:8" x14ac:dyDescent="0.25">
      <c r="B298" s="3">
        <v>43211</v>
      </c>
      <c r="C298" s="5">
        <f>Observed!C298*($L$2/Observed!$H$2)</f>
        <v>208.62335222203151</v>
      </c>
      <c r="D298" s="5">
        <f>Observed!D298*($L$2/Observed!$H$2)</f>
        <v>0</v>
      </c>
      <c r="E298" s="5">
        <f>Observed!E298*($L$2/Observed!$H$2)</f>
        <v>150.98484766513081</v>
      </c>
      <c r="F298" s="5">
        <f>Observed!F298*($L$2/Observed!$H$2)</f>
        <v>0</v>
      </c>
      <c r="G298" s="5">
        <f>Observed!G298*($L$2/Observed!$H$2)</f>
        <v>128.95000341487142</v>
      </c>
      <c r="H298" s="5">
        <f t="shared" si="4"/>
        <v>488.55820330203369</v>
      </c>
    </row>
    <row r="299" spans="2:8" x14ac:dyDescent="0.25">
      <c r="B299" s="3">
        <v>43212</v>
      </c>
      <c r="C299" s="5">
        <f>Observed!C299*($L$2/Observed!$H$2)</f>
        <v>215.37236946270795</v>
      </c>
      <c r="D299" s="5">
        <f>Observed!D299*($L$2/Observed!$H$2)</f>
        <v>0</v>
      </c>
      <c r="E299" s="5">
        <f>Observed!E299*($L$2/Observed!$H$2)</f>
        <v>179.02423971183094</v>
      </c>
      <c r="F299" s="5">
        <f>Observed!F299*($L$2/Observed!$H$2)</f>
        <v>0</v>
      </c>
      <c r="G299" s="5">
        <f>Observed!G299*($L$2/Observed!$H$2)</f>
        <v>137.34709474495517</v>
      </c>
      <c r="H299" s="5">
        <f t="shared" si="4"/>
        <v>531.74370391949401</v>
      </c>
    </row>
    <row r="300" spans="2:8" x14ac:dyDescent="0.25">
      <c r="B300" s="3">
        <v>43213</v>
      </c>
      <c r="C300" s="5">
        <f>Observed!C300*($L$2/Observed!$H$2)</f>
        <v>212.22424134164601</v>
      </c>
      <c r="D300" s="5">
        <f>Observed!D300*($L$2/Observed!$H$2)</f>
        <v>0</v>
      </c>
      <c r="E300" s="5">
        <f>Observed!E300*($L$2/Observed!$H$2)</f>
        <v>185.9524090852168</v>
      </c>
      <c r="F300" s="5">
        <f>Observed!F300*($L$2/Observed!$H$2)</f>
        <v>0</v>
      </c>
      <c r="G300" s="5">
        <f>Observed!G300*($L$2/Observed!$H$2)</f>
        <v>141.85391700277151</v>
      </c>
      <c r="H300" s="5">
        <f t="shared" si="4"/>
        <v>540.03056742963429</v>
      </c>
    </row>
    <row r="301" spans="2:8" x14ac:dyDescent="0.25">
      <c r="B301" s="3">
        <v>43214</v>
      </c>
      <c r="C301" s="5">
        <f>Observed!C301*($L$2/Observed!$H$2)</f>
        <v>196.90545350234748</v>
      </c>
      <c r="D301" s="5">
        <f>Observed!D301*($L$2/Observed!$H$2)</f>
        <v>0</v>
      </c>
      <c r="E301" s="5">
        <f>Observed!E301*($L$2/Observed!$H$2)</f>
        <v>155.84952991466434</v>
      </c>
      <c r="F301" s="5">
        <f>Observed!F301*($L$2/Observed!$H$2)</f>
        <v>0</v>
      </c>
      <c r="G301" s="5">
        <f>Observed!G301*($L$2/Observed!$H$2)</f>
        <v>128.95488939902714</v>
      </c>
      <c r="H301" s="5">
        <f t="shared" si="4"/>
        <v>481.70987281603897</v>
      </c>
    </row>
    <row r="302" spans="2:8" x14ac:dyDescent="0.25">
      <c r="B302" s="3">
        <v>43215</v>
      </c>
      <c r="C302" s="5">
        <f>Observed!C302*($L$2/Observed!$H$2)</f>
        <v>202.49774459015873</v>
      </c>
      <c r="D302" s="5">
        <f>Observed!D302*($L$2/Observed!$H$2)</f>
        <v>0</v>
      </c>
      <c r="E302" s="5">
        <f>Observed!E302*($L$2/Observed!$H$2)</f>
        <v>139.80147763269252</v>
      </c>
      <c r="F302" s="5">
        <f>Observed!F302*($L$2/Observed!$H$2)</f>
        <v>0</v>
      </c>
      <c r="G302" s="5">
        <f>Observed!G302*($L$2/Observed!$H$2)</f>
        <v>123.96453938923634</v>
      </c>
      <c r="H302" s="5">
        <f t="shared" si="4"/>
        <v>466.26376161208759</v>
      </c>
    </row>
    <row r="303" spans="2:8" x14ac:dyDescent="0.25">
      <c r="B303" s="3">
        <v>43216</v>
      </c>
      <c r="C303" s="5">
        <f>Observed!C303*($L$2/Observed!$H$2)</f>
        <v>191.67421942067125</v>
      </c>
      <c r="D303" s="5">
        <f>Observed!D303*($L$2/Observed!$H$2)</f>
        <v>0</v>
      </c>
      <c r="E303" s="5">
        <f>Observed!E303*($L$2/Observed!$H$2)</f>
        <v>146.1737858958422</v>
      </c>
      <c r="F303" s="5">
        <f>Observed!F303*($L$2/Observed!$H$2)</f>
        <v>0</v>
      </c>
      <c r="G303" s="5">
        <f>Observed!G303*($L$2/Observed!$H$2)</f>
        <v>114.49834188562508</v>
      </c>
      <c r="H303" s="5">
        <f t="shared" si="4"/>
        <v>452.34634720213853</v>
      </c>
    </row>
    <row r="304" spans="2:8" x14ac:dyDescent="0.25">
      <c r="B304" s="3">
        <v>43217</v>
      </c>
      <c r="C304" s="5">
        <f>Observed!C304*($L$2/Observed!$H$2)</f>
        <v>220.31377418374188</v>
      </c>
      <c r="D304" s="5">
        <f>Observed!D304*($L$2/Observed!$H$2)</f>
        <v>0</v>
      </c>
      <c r="E304" s="5">
        <f>Observed!E304*($L$2/Observed!$H$2)</f>
        <v>197.17748302278594</v>
      </c>
      <c r="F304" s="5">
        <f>Observed!F304*($L$2/Observed!$H$2)</f>
        <v>0</v>
      </c>
      <c r="G304" s="5">
        <f>Observed!G304*($L$2/Observed!$H$2)</f>
        <v>137.61478726130088</v>
      </c>
      <c r="H304" s="5">
        <f t="shared" si="4"/>
        <v>555.10604446782872</v>
      </c>
    </row>
    <row r="305" spans="2:8" x14ac:dyDescent="0.25">
      <c r="B305" s="3">
        <v>43218</v>
      </c>
      <c r="C305" s="5">
        <f>Observed!C305*($L$2/Observed!$H$2)</f>
        <v>223.28878119192782</v>
      </c>
      <c r="D305" s="5">
        <f>Observed!D305*($L$2/Observed!$H$2)</f>
        <v>0</v>
      </c>
      <c r="E305" s="5">
        <f>Observed!E305*($L$2/Observed!$H$2)</f>
        <v>200.08971487129105</v>
      </c>
      <c r="F305" s="5">
        <f>Observed!F305*($L$2/Observed!$H$2)</f>
        <v>0</v>
      </c>
      <c r="G305" s="5">
        <f>Observed!G305*($L$2/Observed!$H$2)</f>
        <v>140.07768947651985</v>
      </c>
      <c r="H305" s="5">
        <f t="shared" si="4"/>
        <v>563.45618553973873</v>
      </c>
    </row>
    <row r="306" spans="2:8" x14ac:dyDescent="0.25">
      <c r="B306" s="3">
        <v>43219</v>
      </c>
      <c r="C306" s="5">
        <f>Observed!C306*($L$2/Observed!$H$2)</f>
        <v>234.94338103265861</v>
      </c>
      <c r="D306" s="5">
        <f>Observed!D306*($L$2/Observed!$H$2)</f>
        <v>0</v>
      </c>
      <c r="E306" s="5">
        <f>Observed!E306*($L$2/Observed!$H$2)</f>
        <v>209.61734940777691</v>
      </c>
      <c r="F306" s="5">
        <f>Observed!F306*($L$2/Observed!$H$2)</f>
        <v>0</v>
      </c>
      <c r="G306" s="5">
        <f>Observed!G306*($L$2/Observed!$H$2)</f>
        <v>145.86488928051557</v>
      </c>
      <c r="H306" s="5">
        <f t="shared" si="4"/>
        <v>590.42561972095109</v>
      </c>
    </row>
    <row r="307" spans="2:8" x14ac:dyDescent="0.25">
      <c r="B307" s="3">
        <v>43220</v>
      </c>
      <c r="C307" s="5">
        <f>Observed!C307*($L$2/Observed!$H$2)</f>
        <v>237.82838706589908</v>
      </c>
      <c r="D307" s="5">
        <f>Observed!D307*($L$2/Observed!$H$2)</f>
        <v>0</v>
      </c>
      <c r="E307" s="5">
        <f>Observed!E307*($L$2/Observed!$H$2)</f>
        <v>214.16244411118677</v>
      </c>
      <c r="F307" s="5">
        <f>Observed!F307*($L$2/Observed!$H$2)</f>
        <v>0</v>
      </c>
      <c r="G307" s="5">
        <f>Observed!G307*($L$2/Observed!$H$2)</f>
        <v>157.03337868372364</v>
      </c>
      <c r="H307" s="5">
        <f t="shared" si="4"/>
        <v>609.02420986080949</v>
      </c>
    </row>
    <row r="308" spans="2:8" x14ac:dyDescent="0.25">
      <c r="B308" s="3">
        <v>43221</v>
      </c>
      <c r="C308" s="5">
        <f>Observed!C308*($L$2/Observed!$H$2)</f>
        <v>551.46296035643456</v>
      </c>
      <c r="D308" s="5">
        <f>Observed!D308*($L$2/Observed!$H$2)</f>
        <v>0</v>
      </c>
      <c r="E308" s="5">
        <f>Observed!E308*($L$2/Observed!$H$2)</f>
        <v>500.61327738431447</v>
      </c>
      <c r="F308" s="5">
        <f>Observed!F308*($L$2/Observed!$H$2)</f>
        <v>0</v>
      </c>
      <c r="G308" s="5">
        <f>Observed!G308*($L$2/Observed!$H$2)</f>
        <v>373.70124399998264</v>
      </c>
      <c r="H308" s="5">
        <f t="shared" si="4"/>
        <v>1425.7774817407317</v>
      </c>
    </row>
    <row r="309" spans="2:8" x14ac:dyDescent="0.25">
      <c r="B309" s="3">
        <v>43222</v>
      </c>
      <c r="C309" s="5">
        <f>Observed!C309*($L$2/Observed!$H$2)</f>
        <v>539.16863519646699</v>
      </c>
      <c r="D309" s="5">
        <f>Observed!D309*($L$2/Observed!$H$2)</f>
        <v>0</v>
      </c>
      <c r="E309" s="5">
        <f>Observed!E309*($L$2/Observed!$H$2)</f>
        <v>475.64057319680199</v>
      </c>
      <c r="F309" s="5">
        <f>Observed!F309*($L$2/Observed!$H$2)</f>
        <v>0</v>
      </c>
      <c r="G309" s="5">
        <f>Observed!G309*($L$2/Observed!$H$2)</f>
        <v>374.14430907528316</v>
      </c>
      <c r="H309" s="5">
        <f t="shared" si="4"/>
        <v>1388.9535174685523</v>
      </c>
    </row>
    <row r="310" spans="2:8" x14ac:dyDescent="0.25">
      <c r="B310" s="3">
        <v>43223</v>
      </c>
      <c r="C310" s="5">
        <f>Observed!C310*($L$2/Observed!$H$2)</f>
        <v>162.0659339142266</v>
      </c>
      <c r="D310" s="5">
        <f>Observed!D310*($L$2/Observed!$H$2)</f>
        <v>0</v>
      </c>
      <c r="E310" s="5">
        <f>Observed!E310*($L$2/Observed!$H$2)</f>
        <v>138.39417857588728</v>
      </c>
      <c r="F310" s="5">
        <f>Observed!F310*($L$2/Observed!$H$2)</f>
        <v>0</v>
      </c>
      <c r="G310" s="5">
        <f>Observed!G310*($L$2/Observed!$H$2)</f>
        <v>470.9107137314291</v>
      </c>
      <c r="H310" s="5">
        <f t="shared" si="4"/>
        <v>771.37082622154298</v>
      </c>
    </row>
    <row r="311" spans="2:8" x14ac:dyDescent="0.25">
      <c r="B311" s="3">
        <v>43224</v>
      </c>
      <c r="C311" s="5">
        <f>Observed!C311*($L$2/Observed!$H$2)</f>
        <v>0</v>
      </c>
      <c r="D311" s="5">
        <f>Observed!D311*($L$2/Observed!$H$2)</f>
        <v>0</v>
      </c>
      <c r="E311" s="5">
        <f>Observed!E311*($L$2/Observed!$H$2)</f>
        <v>0</v>
      </c>
      <c r="F311" s="5">
        <f>Observed!F311*($L$2/Observed!$H$2)</f>
        <v>0</v>
      </c>
      <c r="G311" s="5">
        <f>Observed!G311*($L$2/Observed!$H$2)</f>
        <v>0</v>
      </c>
      <c r="H311" s="5">
        <f t="shared" si="4"/>
        <v>0</v>
      </c>
    </row>
    <row r="312" spans="2:8" x14ac:dyDescent="0.25">
      <c r="B312" s="3">
        <v>43225</v>
      </c>
      <c r="C312" s="5">
        <f>Observed!C312*($L$2/Observed!$H$2)</f>
        <v>0</v>
      </c>
      <c r="D312" s="5">
        <f>Observed!D312*($L$2/Observed!$H$2)</f>
        <v>0</v>
      </c>
      <c r="E312" s="5">
        <f>Observed!E312*($L$2/Observed!$H$2)</f>
        <v>0</v>
      </c>
      <c r="F312" s="5">
        <f>Observed!F312*($L$2/Observed!$H$2)</f>
        <v>0</v>
      </c>
      <c r="G312" s="5">
        <f>Observed!G312*($L$2/Observed!$H$2)</f>
        <v>0</v>
      </c>
      <c r="H312" s="5">
        <f t="shared" si="4"/>
        <v>0</v>
      </c>
    </row>
    <row r="313" spans="2:8" x14ac:dyDescent="0.25">
      <c r="B313" s="3">
        <v>43226</v>
      </c>
      <c r="C313" s="5">
        <f>Observed!C313*($L$2/Observed!$H$2)</f>
        <v>0</v>
      </c>
      <c r="D313" s="5">
        <f>Observed!D313*($L$2/Observed!$H$2)</f>
        <v>0</v>
      </c>
      <c r="E313" s="5">
        <f>Observed!E313*($L$2/Observed!$H$2)</f>
        <v>0</v>
      </c>
      <c r="F313" s="5">
        <f>Observed!F313*($L$2/Observed!$H$2)</f>
        <v>0</v>
      </c>
      <c r="G313" s="5">
        <f>Observed!G313*($L$2/Observed!$H$2)</f>
        <v>0</v>
      </c>
      <c r="H313" s="5">
        <f t="shared" si="4"/>
        <v>0</v>
      </c>
    </row>
    <row r="314" spans="2:8" x14ac:dyDescent="0.25">
      <c r="B314" s="3">
        <v>43227</v>
      </c>
      <c r="C314" s="5">
        <f>Observed!C314*($L$2/Observed!$H$2)</f>
        <v>0</v>
      </c>
      <c r="D314" s="5">
        <f>Observed!D314*($L$2/Observed!$H$2)</f>
        <v>0</v>
      </c>
      <c r="E314" s="5">
        <f>Observed!E314*($L$2/Observed!$H$2)</f>
        <v>0</v>
      </c>
      <c r="F314" s="5">
        <f>Observed!F314*($L$2/Observed!$H$2)</f>
        <v>0</v>
      </c>
      <c r="G314" s="5">
        <f>Observed!G314*($L$2/Observed!$H$2)</f>
        <v>0</v>
      </c>
      <c r="H314" s="5">
        <f t="shared" si="4"/>
        <v>0</v>
      </c>
    </row>
    <row r="315" spans="2:8" x14ac:dyDescent="0.25">
      <c r="B315" s="3">
        <v>43228</v>
      </c>
      <c r="C315" s="5">
        <f>Observed!C315*($L$2/Observed!$H$2)</f>
        <v>0</v>
      </c>
      <c r="D315" s="5">
        <f>Observed!D315*($L$2/Observed!$H$2)</f>
        <v>0</v>
      </c>
      <c r="E315" s="5">
        <f>Observed!E315*($L$2/Observed!$H$2)</f>
        <v>0</v>
      </c>
      <c r="F315" s="5">
        <f>Observed!F315*($L$2/Observed!$H$2)</f>
        <v>0</v>
      </c>
      <c r="G315" s="5">
        <f>Observed!G315*($L$2/Observed!$H$2)</f>
        <v>0</v>
      </c>
      <c r="H315" s="5">
        <f t="shared" si="4"/>
        <v>0</v>
      </c>
    </row>
    <row r="316" spans="2:8" x14ac:dyDescent="0.25">
      <c r="B316" s="3">
        <v>43229</v>
      </c>
      <c r="C316" s="5">
        <f>Observed!C316*($L$2/Observed!$H$2)</f>
        <v>0</v>
      </c>
      <c r="D316" s="5">
        <f>Observed!D316*($L$2/Observed!$H$2)</f>
        <v>0</v>
      </c>
      <c r="E316" s="5">
        <f>Observed!E316*($L$2/Observed!$H$2)</f>
        <v>0</v>
      </c>
      <c r="F316" s="5">
        <f>Observed!F316*($L$2/Observed!$H$2)</f>
        <v>0</v>
      </c>
      <c r="G316" s="5">
        <f>Observed!G316*($L$2/Observed!$H$2)</f>
        <v>175.13205169991068</v>
      </c>
      <c r="H316" s="5">
        <f t="shared" si="4"/>
        <v>175.13205169991068</v>
      </c>
    </row>
    <row r="317" spans="2:8" x14ac:dyDescent="0.25">
      <c r="B317" s="3">
        <v>43230</v>
      </c>
      <c r="C317" s="5">
        <f>Observed!C317*($L$2/Observed!$H$2)</f>
        <v>0</v>
      </c>
      <c r="D317" s="5">
        <f>Observed!D317*($L$2/Observed!$H$2)</f>
        <v>0</v>
      </c>
      <c r="E317" s="5">
        <f>Observed!E317*($L$2/Observed!$H$2)</f>
        <v>0</v>
      </c>
      <c r="F317" s="5">
        <f>Observed!F317*($L$2/Observed!$H$2)</f>
        <v>0</v>
      </c>
      <c r="G317" s="5">
        <f>Observed!G317*($L$2/Observed!$H$2)</f>
        <v>0</v>
      </c>
      <c r="H317" s="5">
        <f t="shared" si="4"/>
        <v>0</v>
      </c>
    </row>
    <row r="318" spans="2:8" x14ac:dyDescent="0.25">
      <c r="B318" s="3">
        <v>43231</v>
      </c>
      <c r="C318" s="5">
        <f>Observed!C318*($L$2/Observed!$H$2)</f>
        <v>0</v>
      </c>
      <c r="D318" s="5">
        <f>Observed!D318*($L$2/Observed!$H$2)</f>
        <v>0</v>
      </c>
      <c r="E318" s="5">
        <f>Observed!E318*($L$2/Observed!$H$2)</f>
        <v>0</v>
      </c>
      <c r="F318" s="5">
        <f>Observed!F318*($L$2/Observed!$H$2)</f>
        <v>0</v>
      </c>
      <c r="G318" s="5">
        <f>Observed!G318*($L$2/Observed!$H$2)</f>
        <v>0</v>
      </c>
      <c r="H318" s="5">
        <f t="shared" si="4"/>
        <v>0</v>
      </c>
    </row>
    <row r="319" spans="2:8" x14ac:dyDescent="0.25">
      <c r="B319" s="3">
        <v>43232</v>
      </c>
      <c r="C319" s="5">
        <f>Observed!C319*($L$2/Observed!$H$2)</f>
        <v>0</v>
      </c>
      <c r="D319" s="5">
        <f>Observed!D319*($L$2/Observed!$H$2)</f>
        <v>0</v>
      </c>
      <c r="E319" s="5">
        <f>Observed!E319*($L$2/Observed!$H$2)</f>
        <v>0</v>
      </c>
      <c r="F319" s="5">
        <f>Observed!F319*($L$2/Observed!$H$2)</f>
        <v>0</v>
      </c>
      <c r="G319" s="5">
        <f>Observed!G319*($L$2/Observed!$H$2)</f>
        <v>0</v>
      </c>
      <c r="H319" s="5">
        <f t="shared" si="4"/>
        <v>0</v>
      </c>
    </row>
    <row r="320" spans="2:8" x14ac:dyDescent="0.25">
      <c r="B320" s="3">
        <v>43233</v>
      </c>
      <c r="C320" s="5">
        <f>Observed!C320*($L$2/Observed!$H$2)</f>
        <v>0</v>
      </c>
      <c r="D320" s="5">
        <f>Observed!D320*($L$2/Observed!$H$2)</f>
        <v>0</v>
      </c>
      <c r="E320" s="5">
        <f>Observed!E320*($L$2/Observed!$H$2)</f>
        <v>0</v>
      </c>
      <c r="F320" s="5">
        <f>Observed!F320*($L$2/Observed!$H$2)</f>
        <v>0</v>
      </c>
      <c r="G320" s="5">
        <f>Observed!G320*($L$2/Observed!$H$2)</f>
        <v>0</v>
      </c>
      <c r="H320" s="5">
        <f t="shared" si="4"/>
        <v>0</v>
      </c>
    </row>
    <row r="321" spans="2:8" x14ac:dyDescent="0.25">
      <c r="B321" s="3">
        <v>43234</v>
      </c>
      <c r="C321" s="5">
        <f>Observed!C321*($L$2/Observed!$H$2)</f>
        <v>0</v>
      </c>
      <c r="D321" s="5">
        <f>Observed!D321*($L$2/Observed!$H$2)</f>
        <v>0</v>
      </c>
      <c r="E321" s="5">
        <f>Observed!E321*($L$2/Observed!$H$2)</f>
        <v>0</v>
      </c>
      <c r="F321" s="5">
        <f>Observed!F321*($L$2/Observed!$H$2)</f>
        <v>0</v>
      </c>
      <c r="G321" s="5">
        <f>Observed!G321*($L$2/Observed!$H$2)</f>
        <v>0</v>
      </c>
      <c r="H321" s="5">
        <f t="shared" si="4"/>
        <v>0</v>
      </c>
    </row>
    <row r="322" spans="2:8" x14ac:dyDescent="0.25">
      <c r="B322" s="3">
        <v>43235</v>
      </c>
      <c r="C322" s="5">
        <f>Observed!C322*($L$2/Observed!$H$2)</f>
        <v>373.74000535283142</v>
      </c>
      <c r="D322" s="5">
        <f>Observed!D322*($L$2/Observed!$H$2)</f>
        <v>0</v>
      </c>
      <c r="E322" s="5">
        <f>Observed!E322*($L$2/Observed!$H$2)</f>
        <v>299.58260032534571</v>
      </c>
      <c r="F322" s="5">
        <f>Observed!F322*($L$2/Observed!$H$2)</f>
        <v>0</v>
      </c>
      <c r="G322" s="5">
        <f>Observed!G322*($L$2/Observed!$H$2)</f>
        <v>227.72001315595895</v>
      </c>
      <c r="H322" s="5">
        <f t="shared" si="4"/>
        <v>901.04261883413596</v>
      </c>
    </row>
    <row r="323" spans="2:8" x14ac:dyDescent="0.25">
      <c r="B323" s="3">
        <v>43236</v>
      </c>
      <c r="C323" s="5">
        <f>Observed!C323*($L$2/Observed!$H$2)</f>
        <v>558.94913239244943</v>
      </c>
      <c r="D323" s="5">
        <f>Observed!D323*($L$2/Observed!$H$2)</f>
        <v>0</v>
      </c>
      <c r="E323" s="5">
        <f>Observed!E323*($L$2/Observed!$H$2)</f>
        <v>184.28502435551491</v>
      </c>
      <c r="F323" s="5">
        <f>Observed!F323*($L$2/Observed!$H$2)</f>
        <v>0</v>
      </c>
      <c r="G323" s="5">
        <f>Observed!G323*($L$2/Observed!$H$2)</f>
        <v>365.34110274226543</v>
      </c>
      <c r="H323" s="5">
        <f t="shared" si="4"/>
        <v>1108.5752594902297</v>
      </c>
    </row>
    <row r="324" spans="2:8" x14ac:dyDescent="0.25">
      <c r="B324" s="3">
        <v>43237</v>
      </c>
      <c r="C324" s="5">
        <f>Observed!C324*($L$2/Observed!$H$2)</f>
        <v>499.12378489032238</v>
      </c>
      <c r="D324" s="5">
        <f>Observed!D324*($L$2/Observed!$H$2)</f>
        <v>0</v>
      </c>
      <c r="E324" s="5">
        <f>Observed!E324*($L$2/Observed!$H$2)</f>
        <v>209.26277381669229</v>
      </c>
      <c r="F324" s="5">
        <f>Observed!F324*($L$2/Observed!$H$2)</f>
        <v>0</v>
      </c>
      <c r="G324" s="5">
        <f>Observed!G324*($L$2/Observed!$H$2)</f>
        <v>341.34474482546364</v>
      </c>
      <c r="H324" s="5">
        <f t="shared" si="4"/>
        <v>1049.7313035324783</v>
      </c>
    </row>
    <row r="325" spans="2:8" x14ac:dyDescent="0.25">
      <c r="B325" s="3">
        <v>43238</v>
      </c>
      <c r="C325" s="5">
        <f>Observed!C325*($L$2/Observed!$H$2)</f>
        <v>163.76264196027276</v>
      </c>
      <c r="D325" s="5">
        <f>Observed!D325*($L$2/Observed!$H$2)</f>
        <v>0</v>
      </c>
      <c r="E325" s="5">
        <f>Observed!E325*($L$2/Observed!$H$2)</f>
        <v>329.1469196033795</v>
      </c>
      <c r="F325" s="5">
        <f>Observed!F325*($L$2/Observed!$H$2)</f>
        <v>0</v>
      </c>
      <c r="G325" s="5">
        <f>Observed!G325*($L$2/Observed!$H$2)</f>
        <v>569.91062242010196</v>
      </c>
      <c r="H325" s="5">
        <f t="shared" ref="H325:H368" si="5">SUM(C325:G325)</f>
        <v>1062.8201839837543</v>
      </c>
    </row>
    <row r="326" spans="2:8" x14ac:dyDescent="0.25">
      <c r="B326" s="3">
        <v>43239</v>
      </c>
      <c r="C326" s="5">
        <f>Observed!C326*($L$2/Observed!$H$2)</f>
        <v>0</v>
      </c>
      <c r="D326" s="5">
        <f>Observed!D326*($L$2/Observed!$H$2)</f>
        <v>0</v>
      </c>
      <c r="E326" s="5">
        <f>Observed!E326*($L$2/Observed!$H$2)</f>
        <v>370.03567130214418</v>
      </c>
      <c r="F326" s="5">
        <f>Observed!F326*($L$2/Observed!$H$2)</f>
        <v>0</v>
      </c>
      <c r="G326" s="5">
        <f>Observed!G326*($L$2/Observed!$H$2)</f>
        <v>652.95664029725003</v>
      </c>
      <c r="H326" s="5">
        <f t="shared" si="5"/>
        <v>1022.9923115993943</v>
      </c>
    </row>
    <row r="327" spans="2:8" x14ac:dyDescent="0.25">
      <c r="B327" s="3">
        <v>43240</v>
      </c>
      <c r="C327" s="5">
        <f>Observed!C327*($L$2/Observed!$H$2)</f>
        <v>0</v>
      </c>
      <c r="D327" s="5">
        <f>Observed!D327*($L$2/Observed!$H$2)</f>
        <v>0</v>
      </c>
      <c r="E327" s="5">
        <f>Observed!E327*($L$2/Observed!$H$2)</f>
        <v>353.58180778266757</v>
      </c>
      <c r="F327" s="5">
        <f>Observed!F327*($L$2/Observed!$H$2)</f>
        <v>0</v>
      </c>
      <c r="G327" s="5">
        <f>Observed!G327*($L$2/Observed!$H$2)</f>
        <v>579.61958387303048</v>
      </c>
      <c r="H327" s="5">
        <f t="shared" si="5"/>
        <v>933.20139165569799</v>
      </c>
    </row>
    <row r="328" spans="2:8" x14ac:dyDescent="0.25">
      <c r="B328" s="3">
        <v>43241</v>
      </c>
      <c r="C328" s="5">
        <f>Observed!C328*($L$2/Observed!$H$2)</f>
        <v>0</v>
      </c>
      <c r="D328" s="5">
        <f>Observed!D328*($L$2/Observed!$H$2)</f>
        <v>0</v>
      </c>
      <c r="E328" s="5">
        <f>Observed!E328*($L$2/Observed!$H$2)</f>
        <v>206.9949654516916</v>
      </c>
      <c r="F328" s="5">
        <f>Observed!F328*($L$2/Observed!$H$2)</f>
        <v>0</v>
      </c>
      <c r="G328" s="5">
        <f>Observed!G328*($L$2/Observed!$H$2)</f>
        <v>543.29168636067425</v>
      </c>
      <c r="H328" s="5">
        <f t="shared" si="5"/>
        <v>750.28665181236579</v>
      </c>
    </row>
    <row r="329" spans="2:8" x14ac:dyDescent="0.25">
      <c r="B329" s="3">
        <v>43242</v>
      </c>
      <c r="C329" s="5">
        <f>Observed!C329*($L$2/Observed!$H$2)</f>
        <v>0</v>
      </c>
      <c r="D329" s="5">
        <f>Observed!D329*($L$2/Observed!$H$2)</f>
        <v>0</v>
      </c>
      <c r="E329" s="5">
        <f>Observed!E329*($L$2/Observed!$H$2)</f>
        <v>368.27962243269866</v>
      </c>
      <c r="F329" s="5">
        <f>Observed!F329*($L$2/Observed!$H$2)</f>
        <v>0</v>
      </c>
      <c r="G329" s="5">
        <f>Observed!G329*($L$2/Observed!$H$2)</f>
        <v>584.54226096381626</v>
      </c>
      <c r="H329" s="5">
        <f t="shared" si="5"/>
        <v>952.82188339651498</v>
      </c>
    </row>
    <row r="330" spans="2:8" x14ac:dyDescent="0.25">
      <c r="B330" s="3">
        <v>43243</v>
      </c>
      <c r="C330" s="5">
        <f>Observed!C330*($L$2/Observed!$H$2)</f>
        <v>0</v>
      </c>
      <c r="D330" s="5">
        <f>Observed!D330*($L$2/Observed!$H$2)</f>
        <v>0</v>
      </c>
      <c r="E330" s="5">
        <f>Observed!E330*($L$2/Observed!$H$2)</f>
        <v>440.52717133446345</v>
      </c>
      <c r="F330" s="5">
        <f>Observed!F330*($L$2/Observed!$H$2)</f>
        <v>0</v>
      </c>
      <c r="G330" s="5">
        <f>Observed!G330*($L$2/Observed!$H$2)</f>
        <v>635.16708607322016</v>
      </c>
      <c r="H330" s="5">
        <f t="shared" si="5"/>
        <v>1075.6942574076836</v>
      </c>
    </row>
    <row r="331" spans="2:8" x14ac:dyDescent="0.25">
      <c r="B331" s="3">
        <v>43244</v>
      </c>
      <c r="C331" s="5">
        <f>Observed!C331*($L$2/Observed!$H$2)</f>
        <v>0</v>
      </c>
      <c r="D331" s="5">
        <f>Observed!D331*($L$2/Observed!$H$2)</f>
        <v>0</v>
      </c>
      <c r="E331" s="5">
        <f>Observed!E331*($L$2/Observed!$H$2)</f>
        <v>500.70959995771977</v>
      </c>
      <c r="F331" s="5">
        <f>Observed!F331*($L$2/Observed!$H$2)</f>
        <v>0</v>
      </c>
      <c r="G331" s="5">
        <f>Observed!G331*($L$2/Observed!$H$2)</f>
        <v>700.63282407340853</v>
      </c>
      <c r="H331" s="5">
        <f t="shared" si="5"/>
        <v>1201.3424240311283</v>
      </c>
    </row>
    <row r="332" spans="2:8" x14ac:dyDescent="0.25">
      <c r="B332" s="3">
        <v>43245</v>
      </c>
      <c r="C332" s="5">
        <f>Observed!C332*($L$2/Observed!$H$2)</f>
        <v>400.79439643531202</v>
      </c>
      <c r="D332" s="5">
        <f>Observed!D332*($L$2/Observed!$H$2)</f>
        <v>0</v>
      </c>
      <c r="E332" s="5">
        <f>Observed!E332*($L$2/Observed!$H$2)</f>
        <v>553.25337227288742</v>
      </c>
      <c r="F332" s="5">
        <f>Observed!F332*($L$2/Observed!$H$2)</f>
        <v>0</v>
      </c>
      <c r="G332" s="5">
        <f>Observed!G332*($L$2/Observed!$H$2)</f>
        <v>776.58557816454652</v>
      </c>
      <c r="H332" s="5">
        <f t="shared" si="5"/>
        <v>1730.633346872746</v>
      </c>
    </row>
    <row r="333" spans="2:8" x14ac:dyDescent="0.25">
      <c r="B333" s="3">
        <v>43246</v>
      </c>
      <c r="C333" s="5">
        <f>Observed!C333*($L$2/Observed!$H$2)</f>
        <v>671.0496063073964</v>
      </c>
      <c r="D333" s="5">
        <f>Observed!D333*($L$2/Observed!$H$2)</f>
        <v>0</v>
      </c>
      <c r="E333" s="5">
        <f>Observed!E333*($L$2/Observed!$H$2)</f>
        <v>634.51190694555476</v>
      </c>
      <c r="F333" s="5">
        <f>Observed!F333*($L$2/Observed!$H$2)</f>
        <v>0</v>
      </c>
      <c r="G333" s="5">
        <f>Observed!G333*($L$2/Observed!$H$2)</f>
        <v>611.26574165418458</v>
      </c>
      <c r="H333" s="5">
        <f t="shared" si="5"/>
        <v>1916.8272549071357</v>
      </c>
    </row>
    <row r="334" spans="2:8" x14ac:dyDescent="0.25">
      <c r="B334" s="3">
        <v>43247</v>
      </c>
      <c r="C334" s="5">
        <f>Observed!C334*($L$2/Observed!$H$2)</f>
        <v>603.50212944140674</v>
      </c>
      <c r="D334" s="5">
        <f>Observed!D334*($L$2/Observed!$H$2)</f>
        <v>0</v>
      </c>
      <c r="E334" s="5">
        <f>Observed!E334*($L$2/Observed!$H$2)</f>
        <v>536.12395098043157</v>
      </c>
      <c r="F334" s="5">
        <f>Observed!F334*($L$2/Observed!$H$2)</f>
        <v>0</v>
      </c>
      <c r="G334" s="5">
        <f>Observed!G334*($L$2/Observed!$H$2)</f>
        <v>411.54103446879913</v>
      </c>
      <c r="H334" s="5">
        <f t="shared" si="5"/>
        <v>1551.1671148906373</v>
      </c>
    </row>
    <row r="335" spans="2:8" x14ac:dyDescent="0.25">
      <c r="B335" s="3">
        <v>43248</v>
      </c>
      <c r="C335" s="5">
        <f>Observed!C335*($L$2/Observed!$H$2)</f>
        <v>473.26743062454744</v>
      </c>
      <c r="D335" s="5">
        <f>Observed!D335*($L$2/Observed!$H$2)</f>
        <v>0</v>
      </c>
      <c r="E335" s="5">
        <f>Observed!E335*($L$2/Observed!$H$2)</f>
        <v>296.71461261287027</v>
      </c>
      <c r="F335" s="5">
        <f>Observed!F335*($L$2/Observed!$H$2)</f>
        <v>0</v>
      </c>
      <c r="G335" s="5">
        <f>Observed!G335*($L$2/Observed!$H$2)</f>
        <v>362.26996666320179</v>
      </c>
      <c r="H335" s="5">
        <f t="shared" si="5"/>
        <v>1132.2520099006194</v>
      </c>
    </row>
    <row r="336" spans="2:8" x14ac:dyDescent="0.25">
      <c r="B336" s="3">
        <v>43249</v>
      </c>
      <c r="C336" s="5">
        <f>Observed!C336*($L$2/Observed!$H$2)</f>
        <v>0</v>
      </c>
      <c r="D336" s="5">
        <f>Observed!D336*($L$2/Observed!$H$2)</f>
        <v>0</v>
      </c>
      <c r="E336" s="5">
        <f>Observed!E336*($L$2/Observed!$H$2)</f>
        <v>0</v>
      </c>
      <c r="F336" s="5">
        <f>Observed!F336*($L$2/Observed!$H$2)</f>
        <v>0</v>
      </c>
      <c r="G336" s="5">
        <f>Observed!G336*($L$2/Observed!$H$2)</f>
        <v>27.757470498366978</v>
      </c>
      <c r="H336" s="5">
        <f t="shared" si="5"/>
        <v>27.757470498366978</v>
      </c>
    </row>
    <row r="337" spans="2:8" x14ac:dyDescent="0.25">
      <c r="B337" s="3">
        <v>43250</v>
      </c>
      <c r="C337" s="5">
        <f>Observed!C337*($L$2/Observed!$H$2)</f>
        <v>0</v>
      </c>
      <c r="D337" s="5">
        <f>Observed!D337*($L$2/Observed!$H$2)</f>
        <v>0</v>
      </c>
      <c r="E337" s="5">
        <f>Observed!E337*($L$2/Observed!$H$2)</f>
        <v>0</v>
      </c>
      <c r="F337" s="5">
        <f>Observed!F337*($L$2/Observed!$H$2)</f>
        <v>0</v>
      </c>
      <c r="G337" s="5">
        <f>Observed!G337*($L$2/Observed!$H$2)</f>
        <v>0</v>
      </c>
      <c r="H337" s="5">
        <f t="shared" si="5"/>
        <v>0</v>
      </c>
    </row>
    <row r="338" spans="2:8" x14ac:dyDescent="0.25">
      <c r="B338" s="3">
        <v>43251</v>
      </c>
      <c r="C338" s="5">
        <f>Observed!C338*($L$2/Observed!$H$2)</f>
        <v>0</v>
      </c>
      <c r="D338" s="5">
        <f>Observed!D338*($L$2/Observed!$H$2)</f>
        <v>0</v>
      </c>
      <c r="E338" s="5">
        <f>Observed!E338*($L$2/Observed!$H$2)</f>
        <v>0</v>
      </c>
      <c r="F338" s="5">
        <f>Observed!F338*($L$2/Observed!$H$2)</f>
        <v>0</v>
      </c>
      <c r="G338" s="5">
        <f>Observed!G338*($L$2/Observed!$H$2)</f>
        <v>0</v>
      </c>
      <c r="H338" s="5">
        <f t="shared" si="5"/>
        <v>0</v>
      </c>
    </row>
    <row r="339" spans="2:8" x14ac:dyDescent="0.25">
      <c r="B339" s="3">
        <v>43252</v>
      </c>
      <c r="C339" s="5">
        <f>Observed!C339*($L$2/Observed!$H$2)</f>
        <v>0</v>
      </c>
      <c r="D339" s="5">
        <f>Observed!D339*($L$2/Observed!$H$2)</f>
        <v>0</v>
      </c>
      <c r="E339" s="5">
        <f>Observed!E339*($L$2/Observed!$H$2)</f>
        <v>0</v>
      </c>
      <c r="F339" s="5">
        <f>Observed!F339*($L$2/Observed!$H$2)</f>
        <v>0</v>
      </c>
      <c r="G339" s="5">
        <f>Observed!G339*($L$2/Observed!$H$2)</f>
        <v>429.21210164458819</v>
      </c>
      <c r="H339" s="5">
        <f t="shared" si="5"/>
        <v>429.21210164458819</v>
      </c>
    </row>
    <row r="340" spans="2:8" x14ac:dyDescent="0.25">
      <c r="B340" s="3">
        <v>43253</v>
      </c>
      <c r="C340" s="5">
        <f>Observed!C340*($L$2/Observed!$H$2)</f>
        <v>0</v>
      </c>
      <c r="D340" s="5">
        <f>Observed!D340*($L$2/Observed!$H$2)</f>
        <v>0</v>
      </c>
      <c r="E340" s="5">
        <f>Observed!E340*($L$2/Observed!$H$2)</f>
        <v>0</v>
      </c>
      <c r="F340" s="5">
        <f>Observed!F340*($L$2/Observed!$H$2)</f>
        <v>0</v>
      </c>
      <c r="G340" s="5">
        <f>Observed!G340*($L$2/Observed!$H$2)</f>
        <v>625.12948406497503</v>
      </c>
      <c r="H340" s="5">
        <f t="shared" si="5"/>
        <v>625.12948406497503</v>
      </c>
    </row>
    <row r="341" spans="2:8" x14ac:dyDescent="0.25">
      <c r="B341" s="3">
        <v>43254</v>
      </c>
      <c r="C341" s="5">
        <f>Observed!C341*($L$2/Observed!$H$2)</f>
        <v>0</v>
      </c>
      <c r="D341" s="5">
        <f>Observed!D341*($L$2/Observed!$H$2)</f>
        <v>0</v>
      </c>
      <c r="E341" s="5">
        <f>Observed!E341*($L$2/Observed!$H$2)</f>
        <v>0</v>
      </c>
      <c r="F341" s="5">
        <f>Observed!F341*($L$2/Observed!$H$2)</f>
        <v>0</v>
      </c>
      <c r="G341" s="5">
        <f>Observed!G341*($L$2/Observed!$H$2)</f>
        <v>592.67311728807204</v>
      </c>
      <c r="H341" s="5">
        <f t="shared" si="5"/>
        <v>592.67311728807204</v>
      </c>
    </row>
    <row r="342" spans="2:8" x14ac:dyDescent="0.25">
      <c r="B342" s="3">
        <v>43255</v>
      </c>
      <c r="C342" s="5">
        <f>Observed!C342*($L$2/Observed!$H$2)</f>
        <v>0</v>
      </c>
      <c r="D342" s="5">
        <f>Observed!D342*($L$2/Observed!$H$2)</f>
        <v>0</v>
      </c>
      <c r="E342" s="5">
        <f>Observed!E342*($L$2/Observed!$H$2)</f>
        <v>0</v>
      </c>
      <c r="F342" s="5">
        <f>Observed!F342*($L$2/Observed!$H$2)</f>
        <v>0</v>
      </c>
      <c r="G342" s="5">
        <f>Observed!G342*($L$2/Observed!$H$2)</f>
        <v>610.91448786116496</v>
      </c>
      <c r="H342" s="5">
        <f t="shared" si="5"/>
        <v>610.91448786116496</v>
      </c>
    </row>
    <row r="343" spans="2:8" x14ac:dyDescent="0.25">
      <c r="B343" s="3">
        <v>43256</v>
      </c>
      <c r="C343" s="5">
        <f>Observed!C343*($L$2/Observed!$H$2)</f>
        <v>353.16857731309716</v>
      </c>
      <c r="D343" s="5">
        <f>Observed!D343*($L$2/Observed!$H$2)</f>
        <v>0</v>
      </c>
      <c r="E343" s="5">
        <f>Observed!E343*($L$2/Observed!$H$2)</f>
        <v>319.25769400002667</v>
      </c>
      <c r="F343" s="5">
        <f>Observed!F343*($L$2/Observed!$H$2)</f>
        <v>0</v>
      </c>
      <c r="G343" s="5">
        <f>Observed!G343*($L$2/Observed!$H$2)</f>
        <v>439.69079721785158</v>
      </c>
      <c r="H343" s="5">
        <f t="shared" si="5"/>
        <v>1112.1170685309753</v>
      </c>
    </row>
    <row r="344" spans="2:8" x14ac:dyDescent="0.25">
      <c r="B344" s="3">
        <v>43257</v>
      </c>
      <c r="C344" s="5">
        <f>Observed!C344*($L$2/Observed!$H$2)</f>
        <v>551.50874977753028</v>
      </c>
      <c r="D344" s="5">
        <f>Observed!D344*($L$2/Observed!$H$2)</f>
        <v>0</v>
      </c>
      <c r="E344" s="5">
        <f>Observed!E344*($L$2/Observed!$H$2)</f>
        <v>537.89077733607724</v>
      </c>
      <c r="F344" s="5">
        <f>Observed!F344*($L$2/Observed!$H$2)</f>
        <v>0</v>
      </c>
      <c r="G344" s="5">
        <f>Observed!G344*($L$2/Observed!$H$2)</f>
        <v>374.35615867351464</v>
      </c>
      <c r="H344" s="5">
        <f t="shared" si="5"/>
        <v>1463.7556857871223</v>
      </c>
    </row>
    <row r="345" spans="2:8" x14ac:dyDescent="0.25">
      <c r="B345" s="3">
        <v>43258</v>
      </c>
      <c r="C345" s="5">
        <f>Observed!C345*($L$2/Observed!$H$2)</f>
        <v>495.92029412873205</v>
      </c>
      <c r="D345" s="5">
        <f>Observed!D345*($L$2/Observed!$H$2)</f>
        <v>0</v>
      </c>
      <c r="E345" s="5">
        <f>Observed!E345*($L$2/Observed!$H$2)</f>
        <v>472.61623605091125</v>
      </c>
      <c r="F345" s="5">
        <f>Observed!F345*($L$2/Observed!$H$2)</f>
        <v>0</v>
      </c>
      <c r="G345" s="5">
        <f>Observed!G345*($L$2/Observed!$H$2)</f>
        <v>387.60328236327405</v>
      </c>
      <c r="H345" s="5">
        <f t="shared" si="5"/>
        <v>1356.1398125429173</v>
      </c>
    </row>
    <row r="346" spans="2:8" x14ac:dyDescent="0.25">
      <c r="B346" s="3">
        <v>43259</v>
      </c>
      <c r="C346" s="5">
        <f>Observed!C346*($L$2/Observed!$H$2)</f>
        <v>409.92565246826751</v>
      </c>
      <c r="D346" s="5">
        <f>Observed!D346*($L$2/Observed!$H$2)</f>
        <v>0</v>
      </c>
      <c r="E346" s="5">
        <f>Observed!E346*($L$2/Observed!$H$2)</f>
        <v>379.01684270397288</v>
      </c>
      <c r="F346" s="5">
        <f>Observed!F346*($L$2/Observed!$H$2)</f>
        <v>0</v>
      </c>
      <c r="G346" s="5">
        <f>Observed!G346*($L$2/Observed!$H$2)</f>
        <v>306.91003586064301</v>
      </c>
      <c r="H346" s="5">
        <f t="shared" si="5"/>
        <v>1095.8525310328832</v>
      </c>
    </row>
    <row r="347" spans="2:8" x14ac:dyDescent="0.25">
      <c r="B347" s="3">
        <v>43260</v>
      </c>
      <c r="C347" s="5">
        <f>Observed!C347*($L$2/Observed!$H$2)</f>
        <v>146.73960777436989</v>
      </c>
      <c r="D347" s="5">
        <f>Observed!D347*($L$2/Observed!$H$2)</f>
        <v>0</v>
      </c>
      <c r="E347" s="5">
        <f>Observed!E347*($L$2/Observed!$H$2)</f>
        <v>143.52575103257109</v>
      </c>
      <c r="F347" s="5">
        <f>Observed!F347*($L$2/Observed!$H$2)</f>
        <v>0</v>
      </c>
      <c r="G347" s="5">
        <f>Observed!G347*($L$2/Observed!$H$2)</f>
        <v>512.94059309258148</v>
      </c>
      <c r="H347" s="5">
        <f t="shared" si="5"/>
        <v>803.20595189952246</v>
      </c>
    </row>
    <row r="348" spans="2:8" x14ac:dyDescent="0.25">
      <c r="B348" s="3">
        <v>43261</v>
      </c>
      <c r="C348" s="5">
        <f>Observed!C348*($L$2/Observed!$H$2)</f>
        <v>0</v>
      </c>
      <c r="D348" s="5">
        <f>Observed!D348*($L$2/Observed!$H$2)</f>
        <v>0</v>
      </c>
      <c r="E348" s="5">
        <f>Observed!E348*($L$2/Observed!$H$2)</f>
        <v>0</v>
      </c>
      <c r="F348" s="5">
        <f>Observed!F348*($L$2/Observed!$H$2)</f>
        <v>0</v>
      </c>
      <c r="G348" s="5">
        <f>Observed!G348*($L$2/Observed!$H$2)</f>
        <v>726.20390307972059</v>
      </c>
      <c r="H348" s="5">
        <f t="shared" si="5"/>
        <v>726.20390307972059</v>
      </c>
    </row>
    <row r="349" spans="2:8" x14ac:dyDescent="0.25">
      <c r="B349" s="3">
        <v>43262</v>
      </c>
      <c r="C349" s="5">
        <f>Observed!C349*($L$2/Observed!$H$2)</f>
        <v>0</v>
      </c>
      <c r="D349" s="5">
        <f>Observed!D349*($L$2/Observed!$H$2)</f>
        <v>0</v>
      </c>
      <c r="E349" s="5">
        <f>Observed!E349*($L$2/Observed!$H$2)</f>
        <v>0</v>
      </c>
      <c r="F349" s="5">
        <f>Observed!F349*($L$2/Observed!$H$2)</f>
        <v>0</v>
      </c>
      <c r="G349" s="5">
        <f>Observed!G349*($L$2/Observed!$H$2)</f>
        <v>761.49046240681059</v>
      </c>
      <c r="H349" s="5">
        <f t="shared" si="5"/>
        <v>761.49046240681059</v>
      </c>
    </row>
    <row r="350" spans="2:8" x14ac:dyDescent="0.25">
      <c r="B350" s="3">
        <v>43263</v>
      </c>
      <c r="C350" s="5">
        <f>Observed!C350*($L$2/Observed!$H$2)</f>
        <v>0</v>
      </c>
      <c r="D350" s="5">
        <f>Observed!D350*($L$2/Observed!$H$2)</f>
        <v>0</v>
      </c>
      <c r="E350" s="5">
        <f>Observed!E350*($L$2/Observed!$H$2)</f>
        <v>0</v>
      </c>
      <c r="F350" s="5">
        <f>Observed!F350*($L$2/Observed!$H$2)</f>
        <v>0</v>
      </c>
      <c r="G350" s="5">
        <f>Observed!G350*($L$2/Observed!$H$2)</f>
        <v>125.35844636039367</v>
      </c>
      <c r="H350" s="5">
        <f t="shared" si="5"/>
        <v>125.35844636039367</v>
      </c>
    </row>
    <row r="351" spans="2:8" x14ac:dyDescent="0.25">
      <c r="B351" s="3">
        <v>43264</v>
      </c>
      <c r="C351" s="5">
        <f>Observed!C351*($L$2/Observed!$H$2)</f>
        <v>0</v>
      </c>
      <c r="D351" s="5">
        <f>Observed!D351*($L$2/Observed!$H$2)</f>
        <v>0</v>
      </c>
      <c r="E351" s="5">
        <f>Observed!E351*($L$2/Observed!$H$2)</f>
        <v>0</v>
      </c>
      <c r="F351" s="5">
        <f>Observed!F351*($L$2/Observed!$H$2)</f>
        <v>0</v>
      </c>
      <c r="G351" s="5">
        <f>Observed!G351*($L$2/Observed!$H$2)</f>
        <v>186.29300732242086</v>
      </c>
      <c r="H351" s="5">
        <f t="shared" si="5"/>
        <v>186.29300732242086</v>
      </c>
    </row>
    <row r="352" spans="2:8" x14ac:dyDescent="0.25">
      <c r="B352" s="3">
        <v>43265</v>
      </c>
      <c r="C352" s="5">
        <f>Observed!C352*($L$2/Observed!$H$2)</f>
        <v>0</v>
      </c>
      <c r="D352" s="5">
        <f>Observed!D352*($L$2/Observed!$H$2)</f>
        <v>0</v>
      </c>
      <c r="E352" s="5">
        <f>Observed!E352*($L$2/Observed!$H$2)</f>
        <v>0</v>
      </c>
      <c r="F352" s="5">
        <f>Observed!F352*($L$2/Observed!$H$2)</f>
        <v>0</v>
      </c>
      <c r="G352" s="5">
        <f>Observed!G352*($L$2/Observed!$H$2)</f>
        <v>0</v>
      </c>
      <c r="H352" s="5">
        <f t="shared" si="5"/>
        <v>0</v>
      </c>
    </row>
    <row r="353" spans="2:8" x14ac:dyDescent="0.25">
      <c r="B353" s="3">
        <v>43266</v>
      </c>
      <c r="C353" s="5">
        <f>Observed!C353*($L$2/Observed!$H$2)</f>
        <v>0</v>
      </c>
      <c r="D353" s="5">
        <f>Observed!D353*($L$2/Observed!$H$2)</f>
        <v>0</v>
      </c>
      <c r="E353" s="5">
        <f>Observed!E353*($L$2/Observed!$H$2)</f>
        <v>0</v>
      </c>
      <c r="F353" s="5">
        <f>Observed!F353*($L$2/Observed!$H$2)</f>
        <v>0</v>
      </c>
      <c r="G353" s="5">
        <f>Observed!G353*($L$2/Observed!$H$2)</f>
        <v>0</v>
      </c>
      <c r="H353" s="5">
        <f t="shared" si="5"/>
        <v>0</v>
      </c>
    </row>
    <row r="354" spans="2:8" x14ac:dyDescent="0.25">
      <c r="B354" s="3">
        <v>43267</v>
      </c>
      <c r="C354" s="5">
        <f>Observed!C354*($L$2/Observed!$H$2)</f>
        <v>0</v>
      </c>
      <c r="D354" s="5">
        <f>Observed!D354*($L$2/Observed!$H$2)</f>
        <v>0</v>
      </c>
      <c r="E354" s="5">
        <f>Observed!E354*($L$2/Observed!$H$2)</f>
        <v>0</v>
      </c>
      <c r="F354" s="5">
        <f>Observed!F354*($L$2/Observed!$H$2)</f>
        <v>0</v>
      </c>
      <c r="G354" s="5">
        <f>Observed!G354*($L$2/Observed!$H$2)</f>
        <v>0</v>
      </c>
      <c r="H354" s="5">
        <f t="shared" si="5"/>
        <v>0</v>
      </c>
    </row>
    <row r="355" spans="2:8" x14ac:dyDescent="0.25">
      <c r="B355" s="3">
        <v>43268</v>
      </c>
      <c r="C355" s="5">
        <f>Observed!C355*($L$2/Observed!$H$2)</f>
        <v>0</v>
      </c>
      <c r="D355" s="5">
        <f>Observed!D355*($L$2/Observed!$H$2)</f>
        <v>0</v>
      </c>
      <c r="E355" s="5">
        <f>Observed!E355*($L$2/Observed!$H$2)</f>
        <v>0</v>
      </c>
      <c r="F355" s="5">
        <f>Observed!F355*($L$2/Observed!$H$2)</f>
        <v>0</v>
      </c>
      <c r="G355" s="5">
        <f>Observed!G355*($L$2/Observed!$H$2)</f>
        <v>0</v>
      </c>
      <c r="H355" s="5">
        <f t="shared" si="5"/>
        <v>0</v>
      </c>
    </row>
    <row r="356" spans="2:8" x14ac:dyDescent="0.25">
      <c r="B356" s="3">
        <v>43269</v>
      </c>
      <c r="C356" s="5">
        <f>Observed!C356*($L$2/Observed!$H$2)</f>
        <v>0</v>
      </c>
      <c r="D356" s="5">
        <f>Observed!D356*($L$2/Observed!$H$2)</f>
        <v>0</v>
      </c>
      <c r="E356" s="5">
        <f>Observed!E356*($L$2/Observed!$H$2)</f>
        <v>0</v>
      </c>
      <c r="F356" s="5">
        <f>Observed!F356*($L$2/Observed!$H$2)</f>
        <v>0</v>
      </c>
      <c r="G356" s="5">
        <f>Observed!G356*($L$2/Observed!$H$2)</f>
        <v>0</v>
      </c>
      <c r="H356" s="5">
        <f t="shared" si="5"/>
        <v>0</v>
      </c>
    </row>
    <row r="357" spans="2:8" x14ac:dyDescent="0.25">
      <c r="B357" s="3">
        <v>43270</v>
      </c>
      <c r="C357" s="5">
        <f>Observed!C357*($L$2/Observed!$H$2)</f>
        <v>0</v>
      </c>
      <c r="D357" s="5">
        <f>Observed!D357*($L$2/Observed!$H$2)</f>
        <v>0</v>
      </c>
      <c r="E357" s="5">
        <f>Observed!E357*($L$2/Observed!$H$2)</f>
        <v>0</v>
      </c>
      <c r="F357" s="5">
        <f>Observed!F357*($L$2/Observed!$H$2)</f>
        <v>0</v>
      </c>
      <c r="G357" s="5">
        <f>Observed!G357*($L$2/Observed!$H$2)</f>
        <v>0</v>
      </c>
      <c r="H357" s="5">
        <f t="shared" si="5"/>
        <v>0</v>
      </c>
    </row>
    <row r="358" spans="2:8" x14ac:dyDescent="0.25">
      <c r="B358" s="3">
        <v>43271</v>
      </c>
      <c r="C358" s="5">
        <f>Observed!C358*($L$2/Observed!$H$2)</f>
        <v>359.19647425391577</v>
      </c>
      <c r="D358" s="5">
        <f>Observed!D358*($L$2/Observed!$H$2)</f>
        <v>0</v>
      </c>
      <c r="E358" s="5">
        <f>Observed!E358*($L$2/Observed!$H$2)</f>
        <v>313.72653156297025</v>
      </c>
      <c r="F358" s="5">
        <f>Observed!F358*($L$2/Observed!$H$2)</f>
        <v>0</v>
      </c>
      <c r="G358" s="5">
        <f>Observed!G358*($L$2/Observed!$H$2)</f>
        <v>238.87736864334835</v>
      </c>
      <c r="H358" s="5">
        <f t="shared" si="5"/>
        <v>911.80037446023425</v>
      </c>
    </row>
    <row r="359" spans="2:8" x14ac:dyDescent="0.25">
      <c r="B359" s="3">
        <v>43272</v>
      </c>
      <c r="C359" s="5">
        <f>Observed!C359*($L$2/Observed!$H$2)</f>
        <v>531.81055945763592</v>
      </c>
      <c r="D359" s="5">
        <f>Observed!D359*($L$2/Observed!$H$2)</f>
        <v>0</v>
      </c>
      <c r="E359" s="5">
        <f>Observed!E359*($L$2/Observed!$H$2)</f>
        <v>496.07283026227054</v>
      </c>
      <c r="F359" s="5">
        <f>Observed!F359*($L$2/Observed!$H$2)</f>
        <v>0</v>
      </c>
      <c r="G359" s="5">
        <f>Observed!G359*($L$2/Observed!$H$2)</f>
        <v>352.4568584370345</v>
      </c>
      <c r="H359" s="5">
        <f t="shared" si="5"/>
        <v>1380.340248156941</v>
      </c>
    </row>
    <row r="360" spans="2:8" x14ac:dyDescent="0.25">
      <c r="B360" s="3">
        <v>43273</v>
      </c>
      <c r="C360" s="5">
        <f>Observed!C360*($L$2/Observed!$H$2)</f>
        <v>547.32268758328291</v>
      </c>
      <c r="D360" s="5">
        <f>Observed!D360*($L$2/Observed!$H$2)</f>
        <v>0</v>
      </c>
      <c r="E360" s="5">
        <f>Observed!E360*($L$2/Observed!$H$2)</f>
        <v>505.00823455913405</v>
      </c>
      <c r="F360" s="5">
        <f>Observed!F360*($L$2/Observed!$H$2)</f>
        <v>0</v>
      </c>
      <c r="G360" s="5">
        <f>Observed!G360*($L$2/Observed!$H$2)</f>
        <v>368.66364230424489</v>
      </c>
      <c r="H360" s="5">
        <f t="shared" si="5"/>
        <v>1420.9945644466618</v>
      </c>
    </row>
    <row r="361" spans="2:8" x14ac:dyDescent="0.25">
      <c r="B361" s="3">
        <v>43274</v>
      </c>
      <c r="C361" s="5">
        <f>Observed!C361*($L$2/Observed!$H$2)</f>
        <v>520.98759574071005</v>
      </c>
      <c r="D361" s="5">
        <f>Observed!D361*($L$2/Observed!$H$2)</f>
        <v>0</v>
      </c>
      <c r="E361" s="5">
        <f>Observed!E361*($L$2/Observed!$H$2)</f>
        <v>470.34820823583453</v>
      </c>
      <c r="F361" s="5">
        <f>Observed!F361*($L$2/Observed!$H$2)</f>
        <v>0</v>
      </c>
      <c r="G361" s="5">
        <f>Observed!G361*($L$2/Observed!$H$2)</f>
        <v>355.89277882033343</v>
      </c>
      <c r="H361" s="5">
        <f t="shared" si="5"/>
        <v>1347.2285827968781</v>
      </c>
    </row>
    <row r="362" spans="2:8" x14ac:dyDescent="0.25">
      <c r="B362" s="3">
        <v>43275</v>
      </c>
      <c r="C362" s="5">
        <f>Observed!C362*($L$2/Observed!$H$2)</f>
        <v>580.44495231853091</v>
      </c>
      <c r="D362" s="5">
        <f>Observed!D362*($L$2/Observed!$H$2)</f>
        <v>0</v>
      </c>
      <c r="E362" s="5">
        <f>Observed!E362*($L$2/Observed!$H$2)</f>
        <v>526.42902436086604</v>
      </c>
      <c r="F362" s="5">
        <f>Observed!F362*($L$2/Observed!$H$2)</f>
        <v>0</v>
      </c>
      <c r="G362" s="5">
        <f>Observed!G362*($L$2/Observed!$H$2)</f>
        <v>372.30164615438571</v>
      </c>
      <c r="H362" s="5">
        <f t="shared" si="5"/>
        <v>1479.1756228337827</v>
      </c>
    </row>
    <row r="363" spans="2:8" x14ac:dyDescent="0.25">
      <c r="B363" s="3">
        <v>43276</v>
      </c>
      <c r="C363" s="5">
        <f>Observed!C363*($L$2/Observed!$H$2)</f>
        <v>633.10321068964402</v>
      </c>
      <c r="D363" s="5">
        <f>Observed!D363*($L$2/Observed!$H$2)</f>
        <v>0</v>
      </c>
      <c r="E363" s="5">
        <f>Observed!E363*($L$2/Observed!$H$2)</f>
        <v>578.10741378643559</v>
      </c>
      <c r="F363" s="5">
        <f>Observed!F363*($L$2/Observed!$H$2)</f>
        <v>0</v>
      </c>
      <c r="G363" s="5">
        <f>Observed!G363*($L$2/Observed!$H$2)</f>
        <v>415.20296885930946</v>
      </c>
      <c r="H363" s="5">
        <f t="shared" si="5"/>
        <v>1626.4135933353891</v>
      </c>
    </row>
    <row r="364" spans="2:8" x14ac:dyDescent="0.25">
      <c r="B364" s="3">
        <v>43277</v>
      </c>
      <c r="C364" s="5">
        <f>Observed!C364*($L$2/Observed!$H$2)</f>
        <v>604.6740128697885</v>
      </c>
      <c r="D364" s="5">
        <f>Observed!D364*($L$2/Observed!$H$2)</f>
        <v>0</v>
      </c>
      <c r="E364" s="5">
        <f>Observed!E364*($L$2/Observed!$H$2)</f>
        <v>551.77040076355536</v>
      </c>
      <c r="F364" s="5">
        <f>Observed!F364*($L$2/Observed!$H$2)</f>
        <v>0</v>
      </c>
      <c r="G364" s="5">
        <f>Observed!G364*($L$2/Observed!$H$2)</f>
        <v>399.07619317896814</v>
      </c>
      <c r="H364" s="5">
        <f t="shared" si="5"/>
        <v>1555.5206068123121</v>
      </c>
    </row>
    <row r="365" spans="2:8" x14ac:dyDescent="0.25">
      <c r="B365" s="3">
        <v>43278</v>
      </c>
      <c r="C365" s="5">
        <f>Observed!C365*($L$2/Observed!$H$2)</f>
        <v>601.75268690581299</v>
      </c>
      <c r="D365" s="5">
        <f>Observed!D365*($L$2/Observed!$H$2)</f>
        <v>0</v>
      </c>
      <c r="E365" s="5">
        <f>Observed!E365*($L$2/Observed!$H$2)</f>
        <v>538.07060390820254</v>
      </c>
      <c r="F365" s="5">
        <f>Observed!F365*($L$2/Observed!$H$2)</f>
        <v>0</v>
      </c>
      <c r="G365" s="5">
        <f>Observed!G365*($L$2/Observed!$H$2)</f>
        <v>400.13432265426604</v>
      </c>
      <c r="H365" s="5">
        <f t="shared" si="5"/>
        <v>1539.9576134682816</v>
      </c>
    </row>
    <row r="366" spans="2:8" x14ac:dyDescent="0.25">
      <c r="B366" s="3">
        <v>43279</v>
      </c>
      <c r="C366" s="5">
        <f>Observed!C366*($L$2/Observed!$H$2)</f>
        <v>609.49779076150958</v>
      </c>
      <c r="D366" s="5">
        <f>Observed!D366*($L$2/Observed!$H$2)</f>
        <v>0</v>
      </c>
      <c r="E366" s="5">
        <f>Observed!E366*($L$2/Observed!$H$2)</f>
        <v>538.04715261151716</v>
      </c>
      <c r="F366" s="5">
        <f>Observed!F366*($L$2/Observed!$H$2)</f>
        <v>0</v>
      </c>
      <c r="G366" s="5">
        <f>Observed!G366*($L$2/Observed!$H$2)</f>
        <v>414.702815979501</v>
      </c>
      <c r="H366" s="5">
        <f t="shared" si="5"/>
        <v>1562.2477593525277</v>
      </c>
    </row>
    <row r="367" spans="2:8" x14ac:dyDescent="0.25">
      <c r="B367" s="3">
        <v>43280</v>
      </c>
      <c r="C367" s="5">
        <f>Observed!C367*($L$2/Observed!$H$2)</f>
        <v>543.25314367281339</v>
      </c>
      <c r="D367" s="5">
        <f>Observed!D367*($L$2/Observed!$H$2)</f>
        <v>0</v>
      </c>
      <c r="E367" s="5">
        <f>Observed!E367*($L$2/Observed!$H$2)</f>
        <v>323.09254978807684</v>
      </c>
      <c r="F367" s="5">
        <f>Observed!F367*($L$2/Observed!$H$2)</f>
        <v>0</v>
      </c>
      <c r="G367" s="5">
        <f>Observed!G367*($L$2/Observed!$H$2)</f>
        <v>389.08642189440712</v>
      </c>
      <c r="H367" s="5">
        <f t="shared" si="5"/>
        <v>1255.4321153552974</v>
      </c>
    </row>
    <row r="368" spans="2:8" x14ac:dyDescent="0.25">
      <c r="B368" s="3">
        <v>43281</v>
      </c>
      <c r="C368" s="5">
        <f>Observed!C368*($L$2/Observed!$H$2)</f>
        <v>131.20646594120041</v>
      </c>
      <c r="D368" s="5">
        <f>Observed!D368*($L$2/Observed!$H$2)</f>
        <v>0</v>
      </c>
      <c r="E368" s="5">
        <f>Observed!E368*($L$2/Observed!$H$2)</f>
        <v>182.17752333480234</v>
      </c>
      <c r="F368" s="5">
        <f>Observed!F368*($L$2/Observed!$H$2)</f>
        <v>0</v>
      </c>
      <c r="G368" s="5">
        <f>Observed!G368*($L$2/Observed!$H$2)</f>
        <v>515.58436246112115</v>
      </c>
      <c r="H368" s="5">
        <f t="shared" si="5"/>
        <v>828.96835173712384</v>
      </c>
    </row>
    <row r="369" spans="2:8" x14ac:dyDescent="0.25">
      <c r="B369" s="3"/>
      <c r="C369" s="5"/>
      <c r="D369" s="5"/>
      <c r="E369" s="5"/>
      <c r="F369" s="5"/>
      <c r="G369" s="5"/>
      <c r="H369" s="5"/>
    </row>
    <row r="370" spans="2:8" x14ac:dyDescent="0.25">
      <c r="B370" s="3"/>
      <c r="C370" s="4"/>
      <c r="D370" s="4"/>
      <c r="E370" s="4"/>
      <c r="F370" s="4"/>
      <c r="G370" s="4"/>
      <c r="H370" s="4"/>
    </row>
    <row r="371" spans="2:8" x14ac:dyDescent="0.25">
      <c r="B371" s="3"/>
      <c r="C371" s="4"/>
      <c r="D371" s="4"/>
      <c r="E371" s="4"/>
      <c r="F371" s="4"/>
      <c r="G371" s="4"/>
      <c r="H371" s="4"/>
    </row>
    <row r="372" spans="2:8" x14ac:dyDescent="0.25">
      <c r="B372" s="3"/>
      <c r="C372" s="4"/>
      <c r="D372" s="4"/>
      <c r="E372" s="4"/>
      <c r="F372" s="4"/>
      <c r="G372" s="4"/>
      <c r="H372" s="4"/>
    </row>
    <row r="373" spans="2:8" x14ac:dyDescent="0.25">
      <c r="B373" s="3"/>
      <c r="C373" s="4"/>
      <c r="D373" s="4"/>
      <c r="E373" s="4"/>
      <c r="F373" s="4"/>
      <c r="G373" s="4"/>
      <c r="H373" s="4"/>
    </row>
    <row r="374" spans="2:8" x14ac:dyDescent="0.25">
      <c r="B374" s="3"/>
      <c r="C374" s="4"/>
      <c r="D374" s="4"/>
      <c r="E374" s="4"/>
      <c r="F374" s="4"/>
      <c r="G374" s="4"/>
      <c r="H374" s="4"/>
    </row>
    <row r="375" spans="2:8" x14ac:dyDescent="0.25">
      <c r="B375" s="3"/>
      <c r="C375" s="4"/>
      <c r="D375" s="4"/>
      <c r="E375" s="4"/>
      <c r="F375" s="4"/>
      <c r="G375" s="4"/>
      <c r="H375" s="4"/>
    </row>
    <row r="376" spans="2:8" x14ac:dyDescent="0.25">
      <c r="B376" s="3"/>
      <c r="C376" s="4"/>
      <c r="D376" s="4"/>
      <c r="E376" s="4"/>
      <c r="F376" s="4"/>
      <c r="G376" s="4"/>
      <c r="H376" s="4"/>
    </row>
    <row r="377" spans="2:8" x14ac:dyDescent="0.25">
      <c r="B377" s="3"/>
      <c r="C377" s="4"/>
      <c r="D377" s="4"/>
      <c r="E377" s="4"/>
      <c r="F377" s="4"/>
      <c r="G377" s="4"/>
      <c r="H377" s="4"/>
    </row>
    <row r="378" spans="2:8" x14ac:dyDescent="0.25">
      <c r="B378" s="3"/>
      <c r="C378" s="4"/>
      <c r="D378" s="4"/>
      <c r="E378" s="4"/>
      <c r="F378" s="4"/>
      <c r="G378" s="4"/>
      <c r="H378" s="4"/>
    </row>
    <row r="379" spans="2:8" x14ac:dyDescent="0.25">
      <c r="B379" s="3"/>
      <c r="C379" s="4"/>
      <c r="D379" s="4"/>
      <c r="E379" s="4"/>
      <c r="F379" s="4"/>
      <c r="G379" s="4"/>
      <c r="H379" s="4"/>
    </row>
    <row r="380" spans="2:8" x14ac:dyDescent="0.25">
      <c r="B380" s="3"/>
      <c r="C380" s="4"/>
      <c r="D380" s="4"/>
      <c r="E380" s="4"/>
      <c r="F380" s="4"/>
      <c r="G380" s="4"/>
      <c r="H380" s="4"/>
    </row>
    <row r="381" spans="2:8" x14ac:dyDescent="0.25">
      <c r="B381" s="3"/>
      <c r="C381" s="4"/>
      <c r="D381" s="4"/>
      <c r="E381" s="4"/>
      <c r="F381" s="4"/>
      <c r="G381" s="4"/>
      <c r="H381" s="4"/>
    </row>
    <row r="382" spans="2:8" x14ac:dyDescent="0.25">
      <c r="B382" s="3"/>
      <c r="C382" s="4"/>
      <c r="D382" s="4"/>
      <c r="E382" s="4"/>
      <c r="F382" s="4"/>
      <c r="G382" s="4"/>
      <c r="H382" s="4"/>
    </row>
    <row r="383" spans="2:8" x14ac:dyDescent="0.25">
      <c r="B383" s="3"/>
      <c r="C383" s="4"/>
      <c r="D383" s="4"/>
      <c r="E383" s="4"/>
      <c r="F383" s="4"/>
      <c r="G383" s="4"/>
      <c r="H383" s="4"/>
    </row>
    <row r="384" spans="2:8" x14ac:dyDescent="0.25">
      <c r="B384" s="3"/>
      <c r="C384" s="4"/>
      <c r="D384" s="4"/>
      <c r="E384" s="4"/>
      <c r="F384" s="4"/>
      <c r="G384" s="4"/>
      <c r="H384" s="4"/>
    </row>
    <row r="385" spans="2:8" x14ac:dyDescent="0.25">
      <c r="B385" s="3"/>
      <c r="C385" s="4"/>
      <c r="D385" s="4"/>
      <c r="E385" s="4"/>
      <c r="F385" s="4"/>
      <c r="G385" s="4"/>
      <c r="H385" s="4"/>
    </row>
    <row r="386" spans="2:8" x14ac:dyDescent="0.25">
      <c r="B386" s="3"/>
      <c r="C386" s="4"/>
      <c r="D386" s="4"/>
      <c r="E386" s="4"/>
      <c r="F386" s="4"/>
      <c r="G386" s="4"/>
      <c r="H386" s="4"/>
    </row>
    <row r="387" spans="2:8" x14ac:dyDescent="0.25">
      <c r="B387" s="3"/>
      <c r="C387" s="4"/>
      <c r="D387" s="4"/>
      <c r="E387" s="4"/>
      <c r="F387" s="4"/>
      <c r="G387" s="4"/>
      <c r="H387" s="4"/>
    </row>
    <row r="388" spans="2:8" x14ac:dyDescent="0.25">
      <c r="B388" s="3"/>
      <c r="C388" s="4"/>
      <c r="D388" s="4"/>
      <c r="E388" s="4"/>
      <c r="F388" s="4"/>
      <c r="G388" s="4"/>
      <c r="H388" s="4"/>
    </row>
    <row r="389" spans="2:8" x14ac:dyDescent="0.25">
      <c r="B389" s="3"/>
      <c r="C389" s="4"/>
      <c r="D389" s="4"/>
      <c r="E389" s="4"/>
      <c r="F389" s="4"/>
      <c r="G389" s="4"/>
      <c r="H389" s="4"/>
    </row>
    <row r="390" spans="2:8" x14ac:dyDescent="0.25">
      <c r="B390" s="3"/>
      <c r="C390" s="4"/>
      <c r="D390" s="4"/>
      <c r="E390" s="4"/>
      <c r="F390" s="4"/>
      <c r="G390" s="4"/>
      <c r="H390" s="4"/>
    </row>
    <row r="391" spans="2:8" x14ac:dyDescent="0.25">
      <c r="B391" s="3"/>
      <c r="C391" s="4"/>
      <c r="D391" s="4"/>
      <c r="E391" s="4"/>
      <c r="F391" s="4"/>
      <c r="G391" s="4"/>
      <c r="H391" s="4"/>
    </row>
    <row r="392" spans="2:8" x14ac:dyDescent="0.25">
      <c r="B392" s="3"/>
      <c r="C392" s="4"/>
      <c r="D392" s="4"/>
      <c r="E392" s="4"/>
      <c r="F392" s="4"/>
      <c r="G392" s="4"/>
      <c r="H392" s="4"/>
    </row>
    <row r="393" spans="2:8" x14ac:dyDescent="0.25">
      <c r="B393" s="3"/>
      <c r="C393" s="4"/>
      <c r="D393" s="4"/>
      <c r="E393" s="4"/>
      <c r="F393" s="4"/>
      <c r="G393" s="4"/>
      <c r="H393" s="4"/>
    </row>
    <row r="394" spans="2:8" x14ac:dyDescent="0.25">
      <c r="B394" s="3"/>
      <c r="C394" s="4"/>
      <c r="D394" s="4"/>
      <c r="E394" s="4"/>
      <c r="F394" s="4"/>
      <c r="G394" s="4"/>
      <c r="H394" s="4"/>
    </row>
    <row r="395" spans="2:8" x14ac:dyDescent="0.25">
      <c r="B395" s="3"/>
      <c r="C395" s="4"/>
      <c r="D395" s="4"/>
      <c r="E395" s="4"/>
      <c r="F395" s="4"/>
      <c r="G395" s="4"/>
      <c r="H395" s="4"/>
    </row>
    <row r="396" spans="2:8" x14ac:dyDescent="0.25">
      <c r="B396" s="3"/>
      <c r="C396" s="4"/>
      <c r="D396" s="4"/>
      <c r="E396" s="4"/>
      <c r="F396" s="4"/>
      <c r="G396" s="4"/>
      <c r="H396" s="4"/>
    </row>
    <row r="397" spans="2:8" x14ac:dyDescent="0.25">
      <c r="B397" s="3"/>
      <c r="C397" s="4"/>
      <c r="D397" s="4"/>
      <c r="E397" s="4"/>
      <c r="F397" s="4"/>
      <c r="G397" s="4"/>
      <c r="H397" s="4"/>
    </row>
    <row r="398" spans="2:8" x14ac:dyDescent="0.25">
      <c r="B398" s="3"/>
      <c r="C398" s="4"/>
      <c r="D398" s="4"/>
      <c r="E398" s="4"/>
      <c r="F398" s="4"/>
      <c r="G398" s="4"/>
      <c r="H398" s="4"/>
    </row>
    <row r="399" spans="2:8" x14ac:dyDescent="0.25">
      <c r="B399" s="3"/>
      <c r="C399" s="4"/>
      <c r="D399" s="4"/>
      <c r="E399" s="4"/>
      <c r="F399" s="4"/>
      <c r="G399" s="4"/>
      <c r="H399" s="4"/>
    </row>
    <row r="400" spans="2:8" x14ac:dyDescent="0.25">
      <c r="B400" s="3"/>
      <c r="C400" s="4"/>
      <c r="D400" s="4"/>
      <c r="E400" s="4"/>
      <c r="F400" s="4"/>
      <c r="G400" s="4"/>
      <c r="H400" s="4"/>
    </row>
    <row r="401" spans="2:8" x14ac:dyDescent="0.25">
      <c r="B401" s="3"/>
      <c r="C401" s="4"/>
      <c r="D401" s="4"/>
      <c r="E401" s="4"/>
      <c r="F401" s="4"/>
      <c r="G401" s="4"/>
      <c r="H401" s="4"/>
    </row>
    <row r="402" spans="2:8" x14ac:dyDescent="0.25">
      <c r="B402" s="3"/>
      <c r="C402" s="4"/>
      <c r="D402" s="4"/>
      <c r="E402" s="4"/>
      <c r="F402" s="4"/>
      <c r="G402" s="4"/>
      <c r="H402" s="4"/>
    </row>
    <row r="403" spans="2:8" x14ac:dyDescent="0.25">
      <c r="B403" s="3"/>
      <c r="C403" s="4"/>
      <c r="D403" s="4"/>
      <c r="E403" s="4"/>
      <c r="F403" s="4"/>
      <c r="G403" s="4"/>
      <c r="H403" s="4"/>
    </row>
    <row r="404" spans="2:8" x14ac:dyDescent="0.25">
      <c r="B404" s="3"/>
      <c r="C404" s="4"/>
      <c r="D404" s="4"/>
      <c r="E404" s="4"/>
      <c r="F404" s="4"/>
      <c r="G404" s="4"/>
      <c r="H404" s="4"/>
    </row>
    <row r="405" spans="2:8" x14ac:dyDescent="0.25">
      <c r="B405" s="3"/>
      <c r="C405" s="4"/>
      <c r="D405" s="4"/>
      <c r="E405" s="4"/>
      <c r="F405" s="4"/>
      <c r="G405" s="4"/>
      <c r="H405" s="4"/>
    </row>
    <row r="406" spans="2:8" x14ac:dyDescent="0.25">
      <c r="B406" s="3"/>
      <c r="C406" s="4"/>
      <c r="D406" s="4"/>
      <c r="E406" s="4"/>
      <c r="F406" s="4"/>
      <c r="G406" s="4"/>
      <c r="H406" s="4"/>
    </row>
    <row r="407" spans="2:8" x14ac:dyDescent="0.25">
      <c r="B407" s="3"/>
      <c r="C407" s="4"/>
      <c r="D407" s="4"/>
      <c r="E407" s="4"/>
      <c r="F407" s="4"/>
      <c r="G407" s="4"/>
      <c r="H407" s="4"/>
    </row>
    <row r="408" spans="2:8" x14ac:dyDescent="0.25">
      <c r="B408" s="3"/>
      <c r="C408" s="4"/>
      <c r="D408" s="4"/>
      <c r="E408" s="4"/>
      <c r="F408" s="4"/>
      <c r="G408" s="4"/>
      <c r="H408" s="4"/>
    </row>
    <row r="409" spans="2:8" x14ac:dyDescent="0.25">
      <c r="B409" s="3"/>
      <c r="C409" s="4"/>
      <c r="D409" s="4"/>
      <c r="E409" s="4"/>
      <c r="F409" s="4"/>
      <c r="G409" s="4"/>
      <c r="H409" s="4"/>
    </row>
    <row r="410" spans="2:8" x14ac:dyDescent="0.25">
      <c r="B410" s="3"/>
      <c r="C410" s="4"/>
      <c r="D410" s="4"/>
      <c r="E410" s="4"/>
      <c r="F410" s="4"/>
      <c r="G410" s="4"/>
      <c r="H410" s="4"/>
    </row>
    <row r="411" spans="2:8" x14ac:dyDescent="0.25">
      <c r="B411" s="3"/>
      <c r="C411" s="4"/>
      <c r="D411" s="4"/>
      <c r="E411" s="4"/>
      <c r="F411" s="4"/>
      <c r="G411" s="4"/>
      <c r="H411" s="4"/>
    </row>
    <row r="412" spans="2:8" x14ac:dyDescent="0.25">
      <c r="B412" s="3"/>
      <c r="C412" s="4"/>
      <c r="D412" s="4"/>
      <c r="E412" s="4"/>
      <c r="F412" s="4"/>
      <c r="G412" s="4"/>
      <c r="H412" s="4"/>
    </row>
    <row r="413" spans="2:8" x14ac:dyDescent="0.25">
      <c r="B413" s="3"/>
      <c r="C413" s="4"/>
      <c r="D413" s="4"/>
      <c r="E413" s="4"/>
      <c r="F413" s="4"/>
      <c r="G413" s="4"/>
      <c r="H413" s="4"/>
    </row>
    <row r="414" spans="2:8" x14ac:dyDescent="0.25">
      <c r="B414" s="3"/>
      <c r="C414" s="4"/>
      <c r="D414" s="4"/>
      <c r="E414" s="4"/>
      <c r="F414" s="4"/>
      <c r="G414" s="4"/>
      <c r="H414" s="4"/>
    </row>
    <row r="415" spans="2:8" x14ac:dyDescent="0.25">
      <c r="B415" s="3"/>
      <c r="C415" s="4"/>
      <c r="D415" s="4"/>
      <c r="E415" s="4"/>
      <c r="F415" s="4"/>
      <c r="G415" s="4"/>
      <c r="H415" s="4"/>
    </row>
    <row r="416" spans="2:8" x14ac:dyDescent="0.25">
      <c r="B416" s="3"/>
      <c r="C416" s="4"/>
      <c r="D416" s="4"/>
      <c r="E416" s="4"/>
      <c r="F416" s="4"/>
      <c r="G416" s="4"/>
      <c r="H416" s="4"/>
    </row>
    <row r="417" spans="2:8" x14ac:dyDescent="0.25">
      <c r="B417" s="3"/>
      <c r="C417" s="4"/>
      <c r="D417" s="4"/>
      <c r="E417" s="4"/>
      <c r="F417" s="4"/>
      <c r="G417" s="4"/>
      <c r="H417" s="4"/>
    </row>
    <row r="418" spans="2:8" x14ac:dyDescent="0.25">
      <c r="B418" s="3"/>
      <c r="C418" s="4"/>
      <c r="D418" s="4"/>
      <c r="E418" s="4"/>
      <c r="F418" s="4"/>
      <c r="G418" s="4"/>
      <c r="H418" s="4"/>
    </row>
    <row r="419" spans="2:8" x14ac:dyDescent="0.25">
      <c r="B419" s="3"/>
      <c r="C419" s="4"/>
      <c r="D419" s="4"/>
      <c r="E419" s="4"/>
      <c r="F419" s="4"/>
      <c r="G419" s="4"/>
      <c r="H419" s="4"/>
    </row>
    <row r="420" spans="2:8" x14ac:dyDescent="0.25">
      <c r="B420" s="3"/>
      <c r="C420" s="4"/>
      <c r="D420" s="4"/>
      <c r="E420" s="4"/>
      <c r="F420" s="4"/>
      <c r="G420" s="4"/>
      <c r="H420" s="4"/>
    </row>
    <row r="421" spans="2:8" x14ac:dyDescent="0.25">
      <c r="B421" s="3"/>
      <c r="C421" s="4"/>
      <c r="D421" s="4"/>
      <c r="E421" s="4"/>
      <c r="F421" s="4"/>
      <c r="G421" s="4"/>
      <c r="H421" s="4"/>
    </row>
    <row r="422" spans="2:8" x14ac:dyDescent="0.25">
      <c r="B422" s="3"/>
      <c r="C422" s="4"/>
      <c r="D422" s="4"/>
      <c r="E422" s="4"/>
      <c r="F422" s="4"/>
      <c r="G422" s="4"/>
      <c r="H422" s="4"/>
    </row>
    <row r="423" spans="2:8" x14ac:dyDescent="0.25">
      <c r="B423" s="3"/>
      <c r="C423" s="4"/>
      <c r="D423" s="4"/>
      <c r="E423" s="4"/>
      <c r="F423" s="4"/>
      <c r="G423" s="4"/>
      <c r="H423" s="4"/>
    </row>
    <row r="424" spans="2:8" x14ac:dyDescent="0.25">
      <c r="B424" s="3"/>
      <c r="C424" s="4"/>
      <c r="D424" s="4"/>
      <c r="E424" s="4"/>
      <c r="F424" s="4"/>
      <c r="G424" s="4"/>
      <c r="H424" s="4"/>
    </row>
    <row r="425" spans="2:8" x14ac:dyDescent="0.25">
      <c r="B425" s="3"/>
      <c r="C425" s="4"/>
      <c r="D425" s="4"/>
      <c r="E425" s="4"/>
      <c r="F425" s="4"/>
      <c r="G425" s="4"/>
      <c r="H425" s="4"/>
    </row>
    <row r="426" spans="2:8" x14ac:dyDescent="0.25">
      <c r="B426" s="3"/>
      <c r="C426" s="4"/>
      <c r="D426" s="4"/>
      <c r="E426" s="4"/>
      <c r="F426" s="4"/>
      <c r="G426" s="4"/>
      <c r="H426" s="4"/>
    </row>
    <row r="427" spans="2:8" x14ac:dyDescent="0.25">
      <c r="B427" s="3"/>
      <c r="C427" s="4"/>
      <c r="D427" s="4"/>
      <c r="E427" s="4"/>
      <c r="F427" s="4"/>
      <c r="G427" s="4"/>
      <c r="H427" s="4"/>
    </row>
    <row r="428" spans="2:8" x14ac:dyDescent="0.25">
      <c r="B428" s="3"/>
      <c r="C428" s="4"/>
      <c r="D428" s="4"/>
      <c r="E428" s="4"/>
      <c r="F428" s="4"/>
      <c r="G428" s="4"/>
      <c r="H428" s="4"/>
    </row>
    <row r="429" spans="2:8" x14ac:dyDescent="0.25">
      <c r="B429" s="3"/>
      <c r="C429" s="4"/>
      <c r="D429" s="4"/>
      <c r="E429" s="4"/>
      <c r="F429" s="4"/>
      <c r="G429" s="4"/>
      <c r="H429" s="4"/>
    </row>
    <row r="430" spans="2:8" x14ac:dyDescent="0.25">
      <c r="B430" s="3"/>
      <c r="C430" s="4"/>
      <c r="D430" s="4"/>
      <c r="E430" s="4"/>
      <c r="F430" s="4"/>
      <c r="G430" s="4"/>
      <c r="H430" s="4"/>
    </row>
    <row r="431" spans="2:8" x14ac:dyDescent="0.25">
      <c r="B431" s="3"/>
      <c r="C431" s="4"/>
      <c r="D431" s="4"/>
      <c r="E431" s="4"/>
      <c r="F431" s="4"/>
      <c r="G431" s="4"/>
      <c r="H431" s="4"/>
    </row>
    <row r="432" spans="2:8" x14ac:dyDescent="0.25">
      <c r="B432" s="3"/>
      <c r="C432" s="4"/>
      <c r="D432" s="4"/>
      <c r="E432" s="4"/>
      <c r="F432" s="4"/>
      <c r="G432" s="4"/>
      <c r="H432" s="4"/>
    </row>
    <row r="433" spans="2:8" x14ac:dyDescent="0.25">
      <c r="B433" s="3"/>
      <c r="C433" s="4"/>
      <c r="D433" s="4"/>
      <c r="E433" s="4"/>
      <c r="F433" s="4"/>
      <c r="G433" s="4"/>
      <c r="H433" s="4"/>
    </row>
    <row r="434" spans="2:8" x14ac:dyDescent="0.25">
      <c r="B434" s="3"/>
      <c r="C434" s="4"/>
      <c r="D434" s="4"/>
      <c r="E434" s="4"/>
      <c r="F434" s="4"/>
      <c r="G434" s="4"/>
      <c r="H434" s="4"/>
    </row>
    <row r="435" spans="2:8" x14ac:dyDescent="0.25">
      <c r="B435" s="3"/>
      <c r="C435" s="4"/>
      <c r="D435" s="4"/>
      <c r="E435" s="4"/>
      <c r="F435" s="4"/>
      <c r="G435" s="4"/>
      <c r="H435" s="4"/>
    </row>
    <row r="436" spans="2:8" x14ac:dyDescent="0.25">
      <c r="B436" s="3"/>
      <c r="C436" s="4"/>
      <c r="D436" s="4"/>
      <c r="E436" s="4"/>
      <c r="F436" s="4"/>
      <c r="G436" s="4"/>
      <c r="H436" s="4"/>
    </row>
    <row r="437" spans="2:8" x14ac:dyDescent="0.25">
      <c r="B437" s="3"/>
      <c r="C437" s="4"/>
      <c r="D437" s="4"/>
      <c r="E437" s="4"/>
      <c r="F437" s="4"/>
      <c r="G437" s="4"/>
      <c r="H437" s="4"/>
    </row>
    <row r="438" spans="2:8" x14ac:dyDescent="0.25">
      <c r="B438" s="3"/>
      <c r="C438" s="4"/>
      <c r="D438" s="4"/>
      <c r="E438" s="4"/>
      <c r="F438" s="4"/>
      <c r="G438" s="4"/>
      <c r="H438" s="4"/>
    </row>
    <row r="439" spans="2:8" x14ac:dyDescent="0.25">
      <c r="B439" s="3"/>
      <c r="C439" s="4"/>
      <c r="D439" s="4"/>
      <c r="E439" s="4"/>
      <c r="F439" s="4"/>
      <c r="G439" s="4"/>
      <c r="H439" s="4"/>
    </row>
    <row r="440" spans="2:8" x14ac:dyDescent="0.25">
      <c r="B440" s="3"/>
      <c r="C440" s="4"/>
      <c r="D440" s="4"/>
      <c r="E440" s="4"/>
      <c r="F440" s="4"/>
      <c r="G440" s="4"/>
      <c r="H440" s="4"/>
    </row>
    <row r="441" spans="2:8" x14ac:dyDescent="0.25">
      <c r="B441" s="3"/>
      <c r="C441" s="4"/>
      <c r="D441" s="4"/>
      <c r="E441" s="4"/>
      <c r="F441" s="4"/>
      <c r="G441" s="4"/>
      <c r="H441" s="4"/>
    </row>
    <row r="442" spans="2:8" x14ac:dyDescent="0.25">
      <c r="B442" s="3"/>
      <c r="C442" s="4"/>
      <c r="D442" s="4"/>
      <c r="E442" s="4"/>
      <c r="F442" s="4"/>
      <c r="G442" s="4"/>
      <c r="H442" s="4"/>
    </row>
    <row r="443" spans="2:8" x14ac:dyDescent="0.25">
      <c r="B443" s="3"/>
      <c r="C443" s="4"/>
      <c r="D443" s="4"/>
      <c r="E443" s="4"/>
      <c r="F443" s="4"/>
      <c r="G443" s="4"/>
      <c r="H443" s="4"/>
    </row>
    <row r="444" spans="2:8" x14ac:dyDescent="0.25">
      <c r="B444" s="3"/>
      <c r="C444" s="4"/>
      <c r="D444" s="4"/>
      <c r="E444" s="4"/>
      <c r="F444" s="4"/>
      <c r="G444" s="4"/>
      <c r="H444" s="4"/>
    </row>
    <row r="445" spans="2:8" x14ac:dyDescent="0.25">
      <c r="B445" s="3"/>
      <c r="C445" s="4"/>
      <c r="D445" s="4"/>
      <c r="E445" s="4"/>
      <c r="F445" s="4"/>
      <c r="G445" s="4"/>
      <c r="H445" s="4"/>
    </row>
    <row r="446" spans="2:8" x14ac:dyDescent="0.25">
      <c r="B446" s="3"/>
      <c r="C446" s="4"/>
      <c r="D446" s="4"/>
      <c r="E446" s="4"/>
      <c r="F446" s="4"/>
      <c r="G446" s="4"/>
      <c r="H446" s="4"/>
    </row>
    <row r="447" spans="2:8" x14ac:dyDescent="0.25">
      <c r="B447" s="3"/>
      <c r="C447" s="4"/>
      <c r="D447" s="4"/>
      <c r="E447" s="4"/>
      <c r="F447" s="4"/>
      <c r="G447" s="4"/>
      <c r="H447" s="4"/>
    </row>
    <row r="448" spans="2:8" x14ac:dyDescent="0.25">
      <c r="B448" s="3"/>
      <c r="C448" s="4"/>
      <c r="D448" s="4"/>
      <c r="E448" s="4"/>
      <c r="F448" s="4"/>
      <c r="G448" s="4"/>
      <c r="H448" s="4"/>
    </row>
    <row r="449" spans="2:8" x14ac:dyDescent="0.25">
      <c r="B449" s="3"/>
      <c r="C449" s="4"/>
      <c r="D449" s="4"/>
      <c r="E449" s="4"/>
      <c r="F449" s="4"/>
      <c r="G449" s="4"/>
      <c r="H449" s="4"/>
    </row>
    <row r="450" spans="2:8" x14ac:dyDescent="0.25">
      <c r="B450" s="3"/>
      <c r="C450" s="4"/>
      <c r="D450" s="4"/>
      <c r="E450" s="4"/>
      <c r="F450" s="4"/>
      <c r="G450" s="4"/>
      <c r="H450" s="4"/>
    </row>
    <row r="451" spans="2:8" x14ac:dyDescent="0.25">
      <c r="B451" s="3"/>
      <c r="C451" s="4"/>
      <c r="D451" s="4"/>
      <c r="E451" s="4"/>
      <c r="F451" s="4"/>
      <c r="G451" s="4"/>
      <c r="H451" s="4"/>
    </row>
    <row r="452" spans="2:8" x14ac:dyDescent="0.25">
      <c r="B452" s="3"/>
      <c r="C452" s="4"/>
      <c r="D452" s="4"/>
      <c r="E452" s="4"/>
      <c r="F452" s="4"/>
      <c r="G452" s="4"/>
      <c r="H452" s="4"/>
    </row>
    <row r="453" spans="2:8" x14ac:dyDescent="0.25">
      <c r="B453" s="3"/>
      <c r="C453" s="4"/>
      <c r="D453" s="4"/>
      <c r="E453" s="4"/>
      <c r="F453" s="4"/>
      <c r="G453" s="4"/>
      <c r="H453" s="4"/>
    </row>
    <row r="454" spans="2:8" x14ac:dyDescent="0.25">
      <c r="B454" s="3"/>
      <c r="C454" s="4"/>
      <c r="D454" s="4"/>
      <c r="E454" s="4"/>
      <c r="F454" s="4"/>
      <c r="G454" s="4"/>
      <c r="H454" s="4"/>
    </row>
    <row r="455" spans="2:8" x14ac:dyDescent="0.25">
      <c r="B455" s="3"/>
      <c r="C455" s="4"/>
      <c r="D455" s="4"/>
      <c r="E455" s="4"/>
      <c r="F455" s="4"/>
      <c r="G455" s="4"/>
      <c r="H455" s="4"/>
    </row>
    <row r="456" spans="2:8" x14ac:dyDescent="0.25">
      <c r="B456" s="3"/>
      <c r="C456" s="4"/>
      <c r="D456" s="4"/>
      <c r="E456" s="4"/>
      <c r="F456" s="4"/>
      <c r="G456" s="4"/>
      <c r="H456" s="4"/>
    </row>
    <row r="457" spans="2:8" x14ac:dyDescent="0.25">
      <c r="B457" s="3"/>
      <c r="C457" s="4"/>
      <c r="D457" s="4"/>
      <c r="E457" s="4"/>
      <c r="F457" s="4"/>
      <c r="G457" s="4"/>
      <c r="H457" s="4"/>
    </row>
    <row r="458" spans="2:8" x14ac:dyDescent="0.25">
      <c r="B458" s="3"/>
      <c r="C458" s="4"/>
      <c r="D458" s="4"/>
      <c r="E458" s="4"/>
      <c r="F458" s="4"/>
      <c r="G458" s="4"/>
      <c r="H458" s="4"/>
    </row>
    <row r="459" spans="2:8" x14ac:dyDescent="0.25">
      <c r="B459" s="3"/>
      <c r="C459" s="4"/>
      <c r="D459" s="4"/>
      <c r="E459" s="4"/>
      <c r="F459" s="4"/>
      <c r="G459" s="4"/>
      <c r="H459" s="4"/>
    </row>
    <row r="460" spans="2:8" x14ac:dyDescent="0.25">
      <c r="B460" s="3"/>
      <c r="C460" s="4"/>
      <c r="D460" s="4"/>
      <c r="E460" s="4"/>
      <c r="F460" s="4"/>
      <c r="G460" s="4"/>
      <c r="H460" s="4"/>
    </row>
    <row r="461" spans="2:8" x14ac:dyDescent="0.25">
      <c r="B461" s="3"/>
      <c r="C461" s="4"/>
      <c r="D461" s="4"/>
      <c r="E461" s="4"/>
      <c r="F461" s="4"/>
      <c r="G461" s="4"/>
      <c r="H461" s="4"/>
    </row>
    <row r="462" spans="2:8" x14ac:dyDescent="0.25">
      <c r="B462" s="3"/>
      <c r="C462" s="4"/>
      <c r="D462" s="4"/>
      <c r="E462" s="4"/>
      <c r="F462" s="4"/>
      <c r="G462" s="4"/>
      <c r="H462" s="4"/>
    </row>
    <row r="463" spans="2:8" x14ac:dyDescent="0.25">
      <c r="B463" s="3"/>
      <c r="C463" s="4"/>
      <c r="D463" s="4"/>
      <c r="E463" s="4"/>
      <c r="F463" s="4"/>
      <c r="G463" s="4"/>
      <c r="H463" s="4"/>
    </row>
    <row r="464" spans="2:8" x14ac:dyDescent="0.25">
      <c r="B464" s="3"/>
      <c r="C464" s="4"/>
      <c r="D464" s="4"/>
      <c r="E464" s="4"/>
      <c r="F464" s="4"/>
      <c r="G464" s="4"/>
      <c r="H464" s="4"/>
    </row>
    <row r="465" spans="2:8" x14ac:dyDescent="0.25">
      <c r="B465" s="3"/>
      <c r="C465" s="4"/>
      <c r="D465" s="4"/>
      <c r="E465" s="4"/>
      <c r="F465" s="4"/>
      <c r="G465" s="4"/>
      <c r="H465" s="4"/>
    </row>
    <row r="466" spans="2:8" x14ac:dyDescent="0.25">
      <c r="B466" s="3"/>
      <c r="C466" s="4"/>
      <c r="D466" s="4"/>
      <c r="E466" s="4"/>
      <c r="F466" s="4"/>
      <c r="G466" s="4"/>
      <c r="H466" s="4"/>
    </row>
    <row r="467" spans="2:8" x14ac:dyDescent="0.25">
      <c r="B467" s="3"/>
      <c r="C467" s="4"/>
      <c r="D467" s="4"/>
      <c r="E467" s="4"/>
      <c r="F467" s="4"/>
      <c r="G467" s="4"/>
      <c r="H467" s="4"/>
    </row>
    <row r="468" spans="2:8" x14ac:dyDescent="0.25">
      <c r="B468" s="3"/>
      <c r="C468" s="4"/>
      <c r="D468" s="4"/>
      <c r="E468" s="4"/>
      <c r="F468" s="4"/>
      <c r="G468" s="4"/>
      <c r="H468" s="4"/>
    </row>
    <row r="469" spans="2:8" x14ac:dyDescent="0.25">
      <c r="B469" s="3"/>
      <c r="C469" s="4"/>
      <c r="D469" s="4"/>
      <c r="E469" s="4"/>
      <c r="F469" s="4"/>
      <c r="G469" s="4"/>
      <c r="H469" s="4"/>
    </row>
    <row r="470" spans="2:8" x14ac:dyDescent="0.25">
      <c r="B470" s="3"/>
      <c r="C470" s="4"/>
      <c r="D470" s="4"/>
      <c r="E470" s="4"/>
      <c r="F470" s="4"/>
      <c r="G470" s="4"/>
      <c r="H470" s="4"/>
    </row>
    <row r="471" spans="2:8" x14ac:dyDescent="0.25">
      <c r="B471" s="3"/>
      <c r="C471" s="4"/>
      <c r="D471" s="4"/>
      <c r="E471" s="4"/>
      <c r="F471" s="4"/>
      <c r="G471" s="4"/>
      <c r="H471" s="4"/>
    </row>
    <row r="472" spans="2:8" x14ac:dyDescent="0.25">
      <c r="B472" s="3"/>
      <c r="C472" s="4"/>
      <c r="D472" s="4"/>
      <c r="E472" s="4"/>
      <c r="F472" s="4"/>
      <c r="G472" s="4"/>
      <c r="H472" s="4"/>
    </row>
    <row r="473" spans="2:8" x14ac:dyDescent="0.25">
      <c r="B473" s="3"/>
      <c r="C473" s="4"/>
      <c r="D473" s="4"/>
      <c r="E473" s="4"/>
      <c r="F473" s="4"/>
      <c r="G473" s="4"/>
      <c r="H473" s="4"/>
    </row>
    <row r="474" spans="2:8" x14ac:dyDescent="0.25">
      <c r="B474" s="3"/>
      <c r="C474" s="4"/>
      <c r="D474" s="4"/>
      <c r="E474" s="4"/>
      <c r="F474" s="4"/>
      <c r="G474" s="4"/>
      <c r="H474" s="4"/>
    </row>
    <row r="475" spans="2:8" x14ac:dyDescent="0.25">
      <c r="B475" s="3"/>
      <c r="C475" s="4"/>
      <c r="D475" s="4"/>
      <c r="E475" s="4"/>
      <c r="F475" s="4"/>
      <c r="G475" s="4"/>
      <c r="H475" s="4"/>
    </row>
    <row r="476" spans="2:8" x14ac:dyDescent="0.25">
      <c r="B476" s="3"/>
      <c r="C476" s="4"/>
      <c r="D476" s="4"/>
      <c r="E476" s="4"/>
      <c r="F476" s="4"/>
      <c r="G476" s="4"/>
      <c r="H476" s="4"/>
    </row>
    <row r="477" spans="2:8" x14ac:dyDescent="0.25">
      <c r="B477" s="3"/>
      <c r="C477" s="4"/>
      <c r="D477" s="4"/>
      <c r="E477" s="4"/>
      <c r="F477" s="4"/>
      <c r="G477" s="4"/>
      <c r="H477" s="4"/>
    </row>
    <row r="478" spans="2:8" x14ac:dyDescent="0.25">
      <c r="B478" s="3"/>
      <c r="C478" s="4"/>
      <c r="D478" s="4"/>
      <c r="E478" s="4"/>
      <c r="F478" s="4"/>
      <c r="G478" s="4"/>
      <c r="H478" s="4"/>
    </row>
    <row r="479" spans="2:8" x14ac:dyDescent="0.25">
      <c r="B479" s="3"/>
      <c r="C479" s="4"/>
      <c r="D479" s="4"/>
      <c r="E479" s="4"/>
      <c r="F479" s="4"/>
      <c r="G479" s="4"/>
      <c r="H479" s="4"/>
    </row>
    <row r="480" spans="2:8" x14ac:dyDescent="0.25">
      <c r="B480" s="3"/>
      <c r="C480" s="4"/>
      <c r="D480" s="4"/>
      <c r="E480" s="4"/>
      <c r="F480" s="4"/>
      <c r="G480" s="4"/>
      <c r="H480" s="4"/>
    </row>
    <row r="481" spans="2:8" x14ac:dyDescent="0.25">
      <c r="B481" s="3"/>
      <c r="C481" s="4"/>
      <c r="D481" s="4"/>
      <c r="E481" s="4"/>
      <c r="F481" s="4"/>
      <c r="G481" s="4"/>
      <c r="H481" s="4"/>
    </row>
    <row r="482" spans="2:8" x14ac:dyDescent="0.25">
      <c r="B482" s="3"/>
      <c r="C482" s="4"/>
      <c r="D482" s="4"/>
      <c r="E482" s="4"/>
      <c r="F482" s="4"/>
      <c r="G482" s="4"/>
      <c r="H482" s="4"/>
    </row>
    <row r="483" spans="2:8" x14ac:dyDescent="0.25">
      <c r="B483" s="3"/>
      <c r="C483" s="4"/>
      <c r="D483" s="4"/>
      <c r="E483" s="4"/>
      <c r="F483" s="4"/>
      <c r="G483" s="4"/>
      <c r="H483" s="4"/>
    </row>
    <row r="484" spans="2:8" x14ac:dyDescent="0.25">
      <c r="B484" s="3"/>
      <c r="C484" s="4"/>
      <c r="D484" s="4"/>
      <c r="E484" s="4"/>
      <c r="F484" s="4"/>
      <c r="G484" s="4"/>
      <c r="H484" s="4"/>
    </row>
    <row r="485" spans="2:8" x14ac:dyDescent="0.25">
      <c r="B485" s="3"/>
      <c r="C485" s="4"/>
      <c r="D485" s="4"/>
      <c r="E485" s="4"/>
      <c r="F485" s="4"/>
      <c r="G485" s="4"/>
      <c r="H485" s="4"/>
    </row>
    <row r="486" spans="2:8" x14ac:dyDescent="0.25">
      <c r="B486" s="3"/>
      <c r="C486" s="4"/>
      <c r="D486" s="4"/>
      <c r="E486" s="4"/>
      <c r="F486" s="4"/>
      <c r="G486" s="4"/>
      <c r="H486" s="4"/>
    </row>
    <row r="487" spans="2:8" x14ac:dyDescent="0.25">
      <c r="B487" s="3"/>
      <c r="C487" s="4"/>
      <c r="D487" s="4"/>
      <c r="E487" s="4"/>
      <c r="F487" s="4"/>
      <c r="G487" s="4"/>
      <c r="H487" s="4"/>
    </row>
    <row r="488" spans="2:8" x14ac:dyDescent="0.25">
      <c r="B488" s="3"/>
      <c r="C488" s="4"/>
      <c r="D488" s="4"/>
      <c r="E488" s="4"/>
      <c r="F488" s="4"/>
      <c r="G488" s="4"/>
      <c r="H488" s="4"/>
    </row>
    <row r="489" spans="2:8" x14ac:dyDescent="0.25">
      <c r="B489" s="3"/>
      <c r="C489" s="4"/>
      <c r="D489" s="4"/>
      <c r="E489" s="4"/>
      <c r="F489" s="4"/>
      <c r="G489" s="4"/>
      <c r="H489" s="4"/>
    </row>
    <row r="490" spans="2:8" x14ac:dyDescent="0.25">
      <c r="B490" s="3"/>
      <c r="C490" s="4"/>
      <c r="D490" s="4"/>
      <c r="E490" s="4"/>
      <c r="F490" s="4"/>
      <c r="G490" s="4"/>
      <c r="H490" s="4"/>
    </row>
    <row r="491" spans="2:8" x14ac:dyDescent="0.25">
      <c r="B491" s="3"/>
      <c r="C491" s="4"/>
      <c r="D491" s="4"/>
      <c r="E491" s="4"/>
      <c r="F491" s="4"/>
      <c r="G491" s="4"/>
      <c r="H491" s="4"/>
    </row>
    <row r="492" spans="2:8" x14ac:dyDescent="0.25">
      <c r="B492" s="3"/>
      <c r="C492" s="4"/>
      <c r="D492" s="4"/>
      <c r="E492" s="4"/>
      <c r="F492" s="4"/>
      <c r="G492" s="4"/>
      <c r="H492" s="4"/>
    </row>
    <row r="493" spans="2:8" x14ac:dyDescent="0.25">
      <c r="B493" s="3"/>
      <c r="C493" s="4"/>
      <c r="D493" s="4"/>
      <c r="E493" s="4"/>
      <c r="F493" s="4"/>
      <c r="G493" s="4"/>
      <c r="H493" s="4"/>
    </row>
    <row r="494" spans="2:8" x14ac:dyDescent="0.25">
      <c r="B494" s="3"/>
      <c r="C494" s="4"/>
      <c r="D494" s="4"/>
      <c r="E494" s="4"/>
      <c r="F494" s="4"/>
      <c r="G494" s="4"/>
      <c r="H494" s="4"/>
    </row>
    <row r="495" spans="2:8" x14ac:dyDescent="0.25">
      <c r="B495" s="3"/>
      <c r="C495" s="4"/>
      <c r="D495" s="4"/>
      <c r="E495" s="4"/>
      <c r="F495" s="4"/>
      <c r="G495" s="4"/>
      <c r="H495" s="4"/>
    </row>
    <row r="496" spans="2:8" x14ac:dyDescent="0.25">
      <c r="B496" s="3"/>
      <c r="C496" s="4"/>
      <c r="D496" s="4"/>
      <c r="E496" s="4"/>
      <c r="F496" s="4"/>
      <c r="G496" s="4"/>
      <c r="H496" s="4"/>
    </row>
    <row r="497" spans="2:8" x14ac:dyDescent="0.25">
      <c r="B497" s="3"/>
      <c r="C497" s="4"/>
      <c r="D497" s="4"/>
      <c r="E497" s="4"/>
      <c r="F497" s="4"/>
      <c r="G497" s="4"/>
      <c r="H497" s="4"/>
    </row>
    <row r="498" spans="2:8" x14ac:dyDescent="0.25">
      <c r="B498" s="3"/>
      <c r="C498" s="4"/>
      <c r="D498" s="4"/>
      <c r="E498" s="4"/>
      <c r="F498" s="4"/>
      <c r="G498" s="4"/>
      <c r="H498" s="4"/>
    </row>
    <row r="499" spans="2:8" x14ac:dyDescent="0.25">
      <c r="B499" s="3"/>
      <c r="C499" s="4"/>
      <c r="D499" s="4"/>
      <c r="E499" s="4"/>
      <c r="F499" s="4"/>
      <c r="G499" s="4"/>
      <c r="H499" s="4"/>
    </row>
    <row r="500" spans="2:8" x14ac:dyDescent="0.25">
      <c r="B500" s="3"/>
      <c r="C500" s="4"/>
      <c r="D500" s="4"/>
      <c r="E500" s="4"/>
      <c r="F500" s="4"/>
      <c r="G500" s="4"/>
      <c r="H500" s="4"/>
    </row>
    <row r="501" spans="2:8" x14ac:dyDescent="0.25">
      <c r="B501" s="3"/>
      <c r="C501" s="4"/>
      <c r="D501" s="4"/>
      <c r="E501" s="4"/>
      <c r="F501" s="4"/>
      <c r="G501" s="4"/>
      <c r="H501" s="4"/>
    </row>
    <row r="502" spans="2:8" x14ac:dyDescent="0.25">
      <c r="B502" s="3"/>
      <c r="C502" s="4"/>
      <c r="D502" s="4"/>
      <c r="E502" s="4"/>
      <c r="F502" s="4"/>
      <c r="G502" s="4"/>
      <c r="H502" s="4"/>
    </row>
    <row r="503" spans="2:8" x14ac:dyDescent="0.25">
      <c r="B503" s="3"/>
      <c r="C503" s="4"/>
      <c r="D503" s="4"/>
      <c r="E503" s="4"/>
      <c r="F503" s="4"/>
      <c r="G503" s="4"/>
      <c r="H503" s="4"/>
    </row>
    <row r="504" spans="2:8" x14ac:dyDescent="0.25">
      <c r="B504" s="3"/>
      <c r="C504" s="4"/>
      <c r="D504" s="4"/>
      <c r="E504" s="4"/>
      <c r="F504" s="4"/>
      <c r="G504" s="4"/>
      <c r="H504" s="4"/>
    </row>
    <row r="505" spans="2:8" x14ac:dyDescent="0.25">
      <c r="B505" s="3"/>
      <c r="C505" s="4"/>
      <c r="D505" s="4"/>
      <c r="E505" s="4"/>
      <c r="F505" s="4"/>
      <c r="G505" s="4"/>
      <c r="H505" s="4"/>
    </row>
    <row r="506" spans="2:8" x14ac:dyDescent="0.25">
      <c r="B506" s="3"/>
      <c r="C506" s="4"/>
      <c r="D506" s="4"/>
      <c r="E506" s="4"/>
      <c r="F506" s="4"/>
      <c r="G506" s="4"/>
      <c r="H506" s="4"/>
    </row>
    <row r="507" spans="2:8" x14ac:dyDescent="0.25">
      <c r="B507" s="3"/>
      <c r="C507" s="4"/>
      <c r="D507" s="4"/>
      <c r="E507" s="4"/>
      <c r="F507" s="4"/>
      <c r="G507" s="4"/>
      <c r="H507" s="4"/>
    </row>
    <row r="508" spans="2:8" x14ac:dyDescent="0.25">
      <c r="B508" s="3"/>
      <c r="C508" s="4"/>
      <c r="D508" s="4"/>
      <c r="E508" s="4"/>
      <c r="F508" s="4"/>
      <c r="G508" s="4"/>
      <c r="H508" s="4"/>
    </row>
    <row r="509" spans="2:8" x14ac:dyDescent="0.25">
      <c r="B509" s="3"/>
      <c r="C509" s="4"/>
      <c r="D509" s="4"/>
      <c r="E509" s="4"/>
      <c r="F509" s="4"/>
      <c r="G509" s="4"/>
      <c r="H509" s="4"/>
    </row>
    <row r="510" spans="2:8" x14ac:dyDescent="0.25">
      <c r="B510" s="3"/>
      <c r="C510" s="4"/>
      <c r="D510" s="4"/>
      <c r="E510" s="4"/>
      <c r="F510" s="4"/>
      <c r="G510" s="4"/>
      <c r="H510" s="4"/>
    </row>
    <row r="511" spans="2:8" x14ac:dyDescent="0.25">
      <c r="B511" s="3"/>
      <c r="C511" s="4"/>
      <c r="D511" s="4"/>
      <c r="E511" s="4"/>
      <c r="F511" s="4"/>
      <c r="G511" s="4"/>
      <c r="H511" s="4"/>
    </row>
    <row r="512" spans="2:8" x14ac:dyDescent="0.25">
      <c r="B512" s="3"/>
      <c r="C512" s="4"/>
      <c r="D512" s="4"/>
      <c r="E512" s="4"/>
      <c r="F512" s="4"/>
      <c r="G512" s="4"/>
      <c r="H512" s="4"/>
    </row>
    <row r="513" spans="2:8" x14ac:dyDescent="0.25">
      <c r="B513" s="3"/>
      <c r="C513" s="4"/>
      <c r="D513" s="4"/>
      <c r="E513" s="4"/>
      <c r="F513" s="4"/>
      <c r="G513" s="4"/>
      <c r="H513" s="4"/>
    </row>
    <row r="514" spans="2:8" x14ac:dyDescent="0.25">
      <c r="B514" s="3"/>
      <c r="C514" s="4"/>
      <c r="D514" s="4"/>
      <c r="E514" s="4"/>
      <c r="F514" s="4"/>
      <c r="G514" s="4"/>
      <c r="H514" s="4"/>
    </row>
    <row r="515" spans="2:8" x14ac:dyDescent="0.25">
      <c r="B515" s="3"/>
      <c r="C515" s="4"/>
      <c r="D515" s="4"/>
      <c r="E515" s="4"/>
      <c r="F515" s="4"/>
      <c r="G515" s="4"/>
      <c r="H515" s="4"/>
    </row>
    <row r="516" spans="2:8" x14ac:dyDescent="0.25">
      <c r="B516" s="3"/>
      <c r="C516" s="4"/>
      <c r="D516" s="4"/>
      <c r="E516" s="4"/>
      <c r="F516" s="4"/>
      <c r="G516" s="4"/>
      <c r="H516" s="4"/>
    </row>
    <row r="517" spans="2:8" x14ac:dyDescent="0.25">
      <c r="B517" s="3"/>
      <c r="C517" s="4"/>
      <c r="D517" s="4"/>
      <c r="E517" s="4"/>
      <c r="F517" s="4"/>
      <c r="G517" s="4"/>
      <c r="H517" s="4"/>
    </row>
    <row r="518" spans="2:8" x14ac:dyDescent="0.25">
      <c r="B518" s="3"/>
      <c r="C518" s="4"/>
      <c r="D518" s="4"/>
      <c r="E518" s="4"/>
      <c r="F518" s="4"/>
      <c r="G518" s="4"/>
      <c r="H518" s="4"/>
    </row>
    <row r="519" spans="2:8" x14ac:dyDescent="0.25">
      <c r="B519" s="3"/>
      <c r="C519" s="4"/>
      <c r="D519" s="4"/>
      <c r="E519" s="4"/>
      <c r="F519" s="4"/>
      <c r="G519" s="4"/>
      <c r="H519" s="4"/>
    </row>
    <row r="520" spans="2:8" x14ac:dyDescent="0.25">
      <c r="B520" s="3"/>
      <c r="C520" s="4"/>
      <c r="D520" s="4"/>
      <c r="E520" s="4"/>
      <c r="F520" s="4"/>
      <c r="G520" s="4"/>
      <c r="H520" s="4"/>
    </row>
    <row r="521" spans="2:8" x14ac:dyDescent="0.25">
      <c r="B521" s="3"/>
      <c r="C521" s="4"/>
      <c r="D521" s="4"/>
      <c r="E521" s="4"/>
      <c r="F521" s="4"/>
      <c r="G521" s="4"/>
      <c r="H521" s="4"/>
    </row>
    <row r="522" spans="2:8" x14ac:dyDescent="0.25">
      <c r="B522" s="3"/>
      <c r="C522" s="4"/>
      <c r="D522" s="4"/>
      <c r="E522" s="4"/>
      <c r="F522" s="4"/>
      <c r="G522" s="4"/>
      <c r="H522" s="4"/>
    </row>
    <row r="523" spans="2:8" x14ac:dyDescent="0.25">
      <c r="B523" s="3"/>
      <c r="C523" s="4"/>
      <c r="D523" s="4"/>
      <c r="E523" s="4"/>
      <c r="F523" s="4"/>
      <c r="G523" s="4"/>
      <c r="H523" s="4"/>
    </row>
    <row r="524" spans="2:8" x14ac:dyDescent="0.25">
      <c r="B524" s="3"/>
      <c r="C524" s="4"/>
      <c r="D524" s="4"/>
      <c r="E524" s="4"/>
      <c r="F524" s="4"/>
      <c r="G524" s="4"/>
      <c r="H524" s="4"/>
    </row>
    <row r="525" spans="2:8" x14ac:dyDescent="0.25">
      <c r="B525" s="3"/>
      <c r="C525" s="4"/>
      <c r="D525" s="4"/>
      <c r="E525" s="4"/>
      <c r="F525" s="4"/>
      <c r="G525" s="4"/>
      <c r="H525" s="4"/>
    </row>
    <row r="526" spans="2:8" x14ac:dyDescent="0.25">
      <c r="B526" s="3"/>
      <c r="C526" s="4"/>
      <c r="D526" s="4"/>
      <c r="E526" s="4"/>
      <c r="F526" s="4"/>
      <c r="G526" s="4"/>
      <c r="H526" s="4"/>
    </row>
    <row r="527" spans="2:8" x14ac:dyDescent="0.25">
      <c r="B527" s="3"/>
      <c r="C527" s="4"/>
      <c r="D527" s="4"/>
      <c r="E527" s="4"/>
      <c r="F527" s="4"/>
      <c r="G527" s="4"/>
      <c r="H527" s="4"/>
    </row>
    <row r="528" spans="2:8" x14ac:dyDescent="0.25">
      <c r="B528" s="3"/>
      <c r="C528" s="4"/>
      <c r="D528" s="4"/>
      <c r="E528" s="4"/>
      <c r="F528" s="4"/>
      <c r="G528" s="4"/>
      <c r="H528" s="4"/>
    </row>
    <row r="529" spans="2:8" x14ac:dyDescent="0.25">
      <c r="B529" s="3"/>
      <c r="C529" s="4"/>
      <c r="D529" s="4"/>
      <c r="E529" s="4"/>
      <c r="F529" s="4"/>
      <c r="G529" s="4"/>
      <c r="H529" s="4"/>
    </row>
    <row r="530" spans="2:8" x14ac:dyDescent="0.25">
      <c r="B530" s="3"/>
      <c r="C530" s="4"/>
      <c r="D530" s="4"/>
      <c r="E530" s="4"/>
      <c r="F530" s="4"/>
      <c r="G530" s="4"/>
      <c r="H530" s="4"/>
    </row>
    <row r="531" spans="2:8" x14ac:dyDescent="0.25">
      <c r="B531" s="3"/>
      <c r="C531" s="4"/>
      <c r="D531" s="4"/>
      <c r="E531" s="4"/>
      <c r="F531" s="4"/>
      <c r="G531" s="4"/>
      <c r="H531" s="4"/>
    </row>
    <row r="532" spans="2:8" x14ac:dyDescent="0.25">
      <c r="B532" s="3"/>
      <c r="C532" s="4"/>
      <c r="D532" s="4"/>
      <c r="E532" s="4"/>
      <c r="F532" s="4"/>
      <c r="G532" s="4"/>
      <c r="H532" s="4"/>
    </row>
    <row r="533" spans="2:8" x14ac:dyDescent="0.25">
      <c r="B533" s="3"/>
      <c r="C533" s="4"/>
      <c r="D533" s="4"/>
      <c r="E533" s="4"/>
      <c r="F533" s="4"/>
      <c r="G533" s="4"/>
      <c r="H533" s="4"/>
    </row>
    <row r="534" spans="2:8" x14ac:dyDescent="0.25">
      <c r="B534" s="3"/>
      <c r="C534" s="4"/>
      <c r="D534" s="4"/>
      <c r="E534" s="4"/>
      <c r="F534" s="4"/>
      <c r="G534" s="4"/>
      <c r="H534" s="4"/>
    </row>
    <row r="535" spans="2:8" x14ac:dyDescent="0.25">
      <c r="B535" s="3"/>
      <c r="C535" s="4"/>
      <c r="D535" s="4"/>
      <c r="E535" s="4"/>
      <c r="F535" s="4"/>
      <c r="G535" s="4"/>
      <c r="H535" s="4"/>
    </row>
    <row r="536" spans="2:8" x14ac:dyDescent="0.25">
      <c r="B536" s="3"/>
      <c r="C536" s="4"/>
      <c r="D536" s="4"/>
      <c r="E536" s="4"/>
      <c r="F536" s="4"/>
      <c r="G536" s="4"/>
      <c r="H536" s="4"/>
    </row>
    <row r="537" spans="2:8" x14ac:dyDescent="0.25">
      <c r="B537" s="3"/>
      <c r="C537" s="4"/>
      <c r="D537" s="4"/>
      <c r="E537" s="4"/>
      <c r="F537" s="4"/>
      <c r="G537" s="4"/>
      <c r="H537" s="4"/>
    </row>
    <row r="538" spans="2:8" x14ac:dyDescent="0.25">
      <c r="B538" s="3"/>
      <c r="C538" s="4"/>
      <c r="D538" s="4"/>
      <c r="E538" s="4"/>
      <c r="F538" s="4"/>
      <c r="G538" s="4"/>
      <c r="H538" s="4"/>
    </row>
    <row r="539" spans="2:8" x14ac:dyDescent="0.25">
      <c r="B539" s="3"/>
      <c r="C539" s="4"/>
      <c r="D539" s="4"/>
      <c r="E539" s="4"/>
      <c r="F539" s="4"/>
      <c r="G539" s="4"/>
      <c r="H539" s="4"/>
    </row>
    <row r="540" spans="2:8" x14ac:dyDescent="0.25">
      <c r="B540" s="3"/>
      <c r="C540" s="4"/>
      <c r="D540" s="4"/>
      <c r="E540" s="4"/>
      <c r="F540" s="4"/>
      <c r="G540" s="4"/>
      <c r="H540" s="4"/>
    </row>
    <row r="541" spans="2:8" x14ac:dyDescent="0.25">
      <c r="B541" s="3"/>
      <c r="C541" s="4"/>
      <c r="D541" s="4"/>
      <c r="E541" s="4"/>
      <c r="F541" s="4"/>
      <c r="G541" s="4"/>
      <c r="H541" s="4"/>
    </row>
    <row r="542" spans="2:8" x14ac:dyDescent="0.25">
      <c r="B542" s="3"/>
      <c r="C542" s="4"/>
      <c r="D542" s="4"/>
      <c r="E542" s="4"/>
      <c r="F542" s="4"/>
      <c r="G542" s="4"/>
      <c r="H542" s="4"/>
    </row>
    <row r="543" spans="2:8" x14ac:dyDescent="0.25">
      <c r="B543" s="3"/>
      <c r="C543" s="4"/>
      <c r="D543" s="4"/>
      <c r="E543" s="4"/>
      <c r="F543" s="4"/>
      <c r="G543" s="4"/>
      <c r="H543" s="4"/>
    </row>
    <row r="544" spans="2:8" x14ac:dyDescent="0.25">
      <c r="B544" s="3"/>
      <c r="C544" s="4"/>
      <c r="D544" s="4"/>
      <c r="E544" s="4"/>
      <c r="F544" s="4"/>
      <c r="G544" s="4"/>
      <c r="H544" s="4"/>
    </row>
    <row r="545" spans="2:8" x14ac:dyDescent="0.25">
      <c r="B545" s="3"/>
      <c r="C545" s="4"/>
      <c r="D545" s="4"/>
      <c r="E545" s="4"/>
      <c r="F545" s="4"/>
      <c r="G545" s="4"/>
      <c r="H545" s="4"/>
    </row>
    <row r="546" spans="2:8" x14ac:dyDescent="0.25">
      <c r="B546" s="3"/>
      <c r="C546" s="4"/>
      <c r="D546" s="4"/>
      <c r="E546" s="4"/>
      <c r="F546" s="4"/>
      <c r="G546" s="4"/>
      <c r="H546" s="4"/>
    </row>
    <row r="547" spans="2:8" x14ac:dyDescent="0.25">
      <c r="B547" s="3"/>
      <c r="C547" s="4"/>
      <c r="D547" s="4"/>
      <c r="E547" s="4"/>
      <c r="F547" s="4"/>
      <c r="G547" s="4"/>
      <c r="H547" s="4"/>
    </row>
    <row r="548" spans="2:8" x14ac:dyDescent="0.25">
      <c r="B548" s="3"/>
      <c r="C548" s="4"/>
      <c r="D548" s="4"/>
      <c r="E548" s="4"/>
      <c r="F548" s="4"/>
      <c r="G548" s="4"/>
      <c r="H548" s="4"/>
    </row>
    <row r="549" spans="2:8" x14ac:dyDescent="0.25">
      <c r="B549" s="3"/>
      <c r="C549" s="4"/>
      <c r="D549" s="4"/>
      <c r="E549" s="4"/>
      <c r="F549" s="4"/>
      <c r="G549" s="4"/>
      <c r="H549" s="4"/>
    </row>
    <row r="550" spans="2:8" x14ac:dyDescent="0.25">
      <c r="B550" s="3"/>
      <c r="C550" s="4"/>
      <c r="D550" s="4"/>
      <c r="E550" s="4"/>
      <c r="F550" s="4"/>
      <c r="G550" s="4"/>
      <c r="H550" s="4"/>
    </row>
    <row r="551" spans="2:8" x14ac:dyDescent="0.25">
      <c r="B551" s="3"/>
      <c r="C551" s="4"/>
      <c r="D551" s="4"/>
      <c r="E551" s="4"/>
      <c r="F551" s="4"/>
      <c r="G551" s="4"/>
      <c r="H551" s="4"/>
    </row>
    <row r="552" spans="2:8" x14ac:dyDescent="0.25">
      <c r="B552" s="3"/>
      <c r="C552" s="4"/>
      <c r="D552" s="4"/>
      <c r="E552" s="4"/>
      <c r="F552" s="4"/>
      <c r="G552" s="4"/>
      <c r="H552" s="4"/>
    </row>
    <row r="553" spans="2:8" x14ac:dyDescent="0.25">
      <c r="B553" s="3"/>
      <c r="C553" s="4"/>
      <c r="D553" s="4"/>
      <c r="E553" s="4"/>
      <c r="F553" s="4"/>
      <c r="G553" s="4"/>
      <c r="H553" s="4"/>
    </row>
    <row r="554" spans="2:8" x14ac:dyDescent="0.25">
      <c r="B554" s="3"/>
      <c r="C554" s="4"/>
      <c r="D554" s="4"/>
      <c r="E554" s="4"/>
      <c r="F554" s="4"/>
      <c r="G554" s="4"/>
      <c r="H554" s="4"/>
    </row>
    <row r="555" spans="2:8" x14ac:dyDescent="0.25">
      <c r="B555" s="3"/>
      <c r="C555" s="4"/>
      <c r="D555" s="4"/>
      <c r="E555" s="4"/>
      <c r="F555" s="4"/>
      <c r="G555" s="4"/>
      <c r="H555" s="4"/>
    </row>
    <row r="556" spans="2:8" x14ac:dyDescent="0.25">
      <c r="B556" s="3"/>
      <c r="C556" s="4"/>
      <c r="D556" s="4"/>
      <c r="E556" s="4"/>
      <c r="F556" s="4"/>
      <c r="G556" s="4"/>
      <c r="H556" s="4"/>
    </row>
    <row r="557" spans="2:8" x14ac:dyDescent="0.25">
      <c r="B557" s="3"/>
      <c r="C557" s="4"/>
      <c r="D557" s="4"/>
      <c r="E557" s="4"/>
      <c r="F557" s="4"/>
      <c r="G557" s="4"/>
      <c r="H557" s="4"/>
    </row>
    <row r="558" spans="2:8" x14ac:dyDescent="0.25">
      <c r="B558" s="3"/>
      <c r="C558" s="4"/>
      <c r="D558" s="4"/>
      <c r="E558" s="4"/>
      <c r="F558" s="4"/>
      <c r="G558" s="4"/>
      <c r="H558" s="4"/>
    </row>
    <row r="559" spans="2:8" x14ac:dyDescent="0.25">
      <c r="B559" s="3"/>
      <c r="C559" s="4"/>
      <c r="D559" s="4"/>
      <c r="E559" s="4"/>
      <c r="F559" s="4"/>
      <c r="G559" s="4"/>
      <c r="H559" s="4"/>
    </row>
    <row r="560" spans="2:8" x14ac:dyDescent="0.25">
      <c r="B560" s="3"/>
      <c r="C560" s="4"/>
      <c r="D560" s="4"/>
      <c r="E560" s="4"/>
      <c r="F560" s="4"/>
      <c r="G560" s="4"/>
      <c r="H560" s="4"/>
    </row>
    <row r="561" spans="2:8" x14ac:dyDescent="0.25">
      <c r="B561" s="3"/>
      <c r="C561" s="4"/>
      <c r="D561" s="4"/>
      <c r="E561" s="4"/>
      <c r="F561" s="4"/>
      <c r="G561" s="4"/>
      <c r="H561" s="4"/>
    </row>
    <row r="562" spans="2:8" x14ac:dyDescent="0.25">
      <c r="B562" s="3"/>
      <c r="C562" s="4"/>
      <c r="D562" s="4"/>
      <c r="E562" s="4"/>
      <c r="F562" s="4"/>
      <c r="G562" s="4"/>
      <c r="H562" s="4"/>
    </row>
    <row r="563" spans="2:8" x14ac:dyDescent="0.25">
      <c r="B563" s="3"/>
      <c r="C563" s="4"/>
      <c r="D563" s="4"/>
      <c r="E563" s="4"/>
      <c r="F563" s="4"/>
      <c r="G563" s="4"/>
      <c r="H563" s="4"/>
    </row>
    <row r="564" spans="2:8" x14ac:dyDescent="0.25">
      <c r="B564" s="3"/>
      <c r="C564" s="4"/>
      <c r="D564" s="4"/>
      <c r="E564" s="4"/>
      <c r="F564" s="4"/>
      <c r="G564" s="4"/>
      <c r="H564" s="4"/>
    </row>
    <row r="565" spans="2:8" x14ac:dyDescent="0.25">
      <c r="B565" s="3"/>
      <c r="C565" s="4"/>
      <c r="D565" s="4"/>
      <c r="E565" s="4"/>
      <c r="F565" s="4"/>
      <c r="G565" s="4"/>
      <c r="H565" s="4"/>
    </row>
    <row r="566" spans="2:8" x14ac:dyDescent="0.25">
      <c r="B566" s="3"/>
      <c r="C566" s="4"/>
      <c r="D566" s="4"/>
      <c r="E566" s="4"/>
      <c r="F566" s="4"/>
      <c r="G566" s="4"/>
      <c r="H566" s="4"/>
    </row>
    <row r="567" spans="2:8" x14ac:dyDescent="0.25">
      <c r="B567" s="3"/>
      <c r="C567" s="4"/>
      <c r="D567" s="4"/>
      <c r="E567" s="4"/>
      <c r="F567" s="4"/>
      <c r="G567" s="4"/>
      <c r="H567" s="4"/>
    </row>
    <row r="568" spans="2:8" x14ac:dyDescent="0.25">
      <c r="B568" s="3"/>
      <c r="C568" s="4"/>
      <c r="D568" s="4"/>
      <c r="E568" s="4"/>
      <c r="F568" s="4"/>
      <c r="G568" s="4"/>
      <c r="H568" s="4"/>
    </row>
    <row r="569" spans="2:8" x14ac:dyDescent="0.25">
      <c r="B569" s="3"/>
      <c r="C569" s="4"/>
      <c r="D569" s="4"/>
      <c r="E569" s="4"/>
      <c r="F569" s="4"/>
      <c r="G569" s="4"/>
      <c r="H569" s="4"/>
    </row>
    <row r="570" spans="2:8" x14ac:dyDescent="0.25">
      <c r="B570" s="3"/>
      <c r="C570" s="4"/>
      <c r="D570" s="4"/>
      <c r="E570" s="4"/>
      <c r="F570" s="4"/>
      <c r="G570" s="4"/>
      <c r="H570" s="4"/>
    </row>
    <row r="571" spans="2:8" x14ac:dyDescent="0.25">
      <c r="B571" s="3"/>
      <c r="C571" s="4"/>
      <c r="D571" s="4"/>
      <c r="E571" s="4"/>
      <c r="F571" s="4"/>
      <c r="G571" s="4"/>
      <c r="H571" s="4"/>
    </row>
    <row r="572" spans="2:8" x14ac:dyDescent="0.25">
      <c r="B572" s="3"/>
      <c r="C572" s="4"/>
      <c r="D572" s="4"/>
      <c r="E572" s="4"/>
      <c r="F572" s="4"/>
      <c r="G572" s="4"/>
      <c r="H572" s="4"/>
    </row>
    <row r="573" spans="2:8" x14ac:dyDescent="0.25">
      <c r="B573" s="3"/>
      <c r="C573" s="4"/>
      <c r="D573" s="4"/>
      <c r="E573" s="4"/>
      <c r="F573" s="4"/>
      <c r="G573" s="4"/>
      <c r="H573" s="4"/>
    </row>
    <row r="574" spans="2:8" x14ac:dyDescent="0.25">
      <c r="B574" s="3"/>
      <c r="C574" s="4"/>
      <c r="D574" s="4"/>
      <c r="E574" s="4"/>
      <c r="F574" s="4"/>
      <c r="G574" s="4"/>
      <c r="H574" s="4"/>
    </row>
    <row r="575" spans="2:8" x14ac:dyDescent="0.25">
      <c r="B575" s="3"/>
      <c r="C575" s="4"/>
      <c r="D575" s="4"/>
      <c r="E575" s="4"/>
      <c r="F575" s="4"/>
      <c r="G575" s="4"/>
      <c r="H575" s="4"/>
    </row>
    <row r="576" spans="2:8" x14ac:dyDescent="0.25">
      <c r="B576" s="3"/>
      <c r="C576" s="4"/>
      <c r="D576" s="4"/>
      <c r="E576" s="4"/>
      <c r="F576" s="4"/>
      <c r="G576" s="4"/>
      <c r="H576" s="4"/>
    </row>
    <row r="577" spans="2:8" x14ac:dyDescent="0.25">
      <c r="B577" s="3"/>
      <c r="C577" s="4"/>
      <c r="D577" s="4"/>
      <c r="E577" s="4"/>
      <c r="F577" s="4"/>
      <c r="G577" s="4"/>
      <c r="H577" s="4"/>
    </row>
    <row r="578" spans="2:8" x14ac:dyDescent="0.25">
      <c r="B578" s="3"/>
      <c r="C578" s="4"/>
      <c r="D578" s="4"/>
      <c r="E578" s="4"/>
      <c r="F578" s="4"/>
      <c r="G578" s="4"/>
      <c r="H578" s="4"/>
    </row>
    <row r="579" spans="2:8" x14ac:dyDescent="0.25">
      <c r="B579" s="3"/>
      <c r="C579" s="4"/>
      <c r="D579" s="4"/>
      <c r="E579" s="4"/>
      <c r="F579" s="4"/>
      <c r="G579" s="4"/>
      <c r="H579" s="4"/>
    </row>
    <row r="580" spans="2:8" x14ac:dyDescent="0.25">
      <c r="B580" s="3"/>
      <c r="C580" s="4"/>
      <c r="D580" s="4"/>
      <c r="E580" s="4"/>
      <c r="F580" s="4"/>
      <c r="G580" s="4"/>
      <c r="H580" s="4"/>
    </row>
    <row r="581" spans="2:8" x14ac:dyDescent="0.25">
      <c r="B581" s="3"/>
      <c r="C581" s="4"/>
      <c r="D581" s="4"/>
      <c r="E581" s="4"/>
      <c r="F581" s="4"/>
      <c r="G581" s="4"/>
      <c r="H581" s="4"/>
    </row>
    <row r="582" spans="2:8" x14ac:dyDescent="0.25">
      <c r="B582" s="3"/>
      <c r="C582" s="4"/>
      <c r="D582" s="4"/>
      <c r="E582" s="4"/>
      <c r="F582" s="4"/>
      <c r="G582" s="4"/>
      <c r="H582" s="4"/>
    </row>
    <row r="583" spans="2:8" x14ac:dyDescent="0.25">
      <c r="B583" s="3"/>
      <c r="C583" s="4"/>
      <c r="D583" s="4"/>
      <c r="E583" s="4"/>
      <c r="F583" s="4"/>
      <c r="G583" s="4"/>
      <c r="H583" s="4"/>
    </row>
    <row r="584" spans="2:8" x14ac:dyDescent="0.25">
      <c r="B584" s="3"/>
      <c r="C584" s="4"/>
      <c r="D584" s="4"/>
      <c r="E584" s="4"/>
      <c r="F584" s="4"/>
      <c r="G584" s="4"/>
      <c r="H584" s="4"/>
    </row>
    <row r="585" spans="2:8" x14ac:dyDescent="0.25">
      <c r="B585" s="3"/>
      <c r="C585" s="4"/>
      <c r="D585" s="4"/>
      <c r="E585" s="4"/>
      <c r="F585" s="4"/>
      <c r="G585" s="4"/>
      <c r="H585" s="4"/>
    </row>
    <row r="586" spans="2:8" x14ac:dyDescent="0.25">
      <c r="B586" s="3"/>
      <c r="C586" s="4"/>
      <c r="D586" s="4"/>
      <c r="E586" s="4"/>
      <c r="F586" s="4"/>
      <c r="G586" s="4"/>
      <c r="H586" s="4"/>
    </row>
    <row r="587" spans="2:8" x14ac:dyDescent="0.25">
      <c r="B587" s="3"/>
      <c r="C587" s="4"/>
      <c r="D587" s="4"/>
      <c r="E587" s="4"/>
      <c r="F587" s="4"/>
      <c r="G587" s="4"/>
      <c r="H587" s="4"/>
    </row>
    <row r="588" spans="2:8" x14ac:dyDescent="0.25">
      <c r="B588" s="3"/>
      <c r="C588" s="4"/>
      <c r="D588" s="4"/>
      <c r="E588" s="4"/>
      <c r="F588" s="4"/>
      <c r="G588" s="4"/>
      <c r="H588" s="4"/>
    </row>
    <row r="589" spans="2:8" x14ac:dyDescent="0.25">
      <c r="B589" s="3"/>
      <c r="C589" s="4"/>
      <c r="D589" s="4"/>
      <c r="E589" s="4"/>
      <c r="F589" s="4"/>
      <c r="G589" s="4"/>
      <c r="H589" s="4"/>
    </row>
    <row r="590" spans="2:8" x14ac:dyDescent="0.25">
      <c r="B590" s="3"/>
      <c r="C590" s="4"/>
      <c r="D590" s="4"/>
      <c r="E590" s="4"/>
      <c r="F590" s="4"/>
      <c r="G590" s="4"/>
      <c r="H590" s="4"/>
    </row>
    <row r="591" spans="2:8" x14ac:dyDescent="0.25">
      <c r="B591" s="3"/>
      <c r="C591" s="4"/>
      <c r="D591" s="4"/>
      <c r="E591" s="4"/>
      <c r="F591" s="4"/>
      <c r="G591" s="4"/>
      <c r="H591" s="4"/>
    </row>
    <row r="592" spans="2:8" x14ac:dyDescent="0.25">
      <c r="B592" s="3"/>
      <c r="C592" s="4"/>
      <c r="D592" s="4"/>
      <c r="E592" s="4"/>
      <c r="F592" s="4"/>
      <c r="G592" s="4"/>
      <c r="H592" s="4"/>
    </row>
    <row r="593" spans="2:8" x14ac:dyDescent="0.25">
      <c r="B593" s="3"/>
      <c r="C593" s="4"/>
      <c r="D593" s="4"/>
      <c r="E593" s="4"/>
      <c r="F593" s="4"/>
      <c r="G593" s="4"/>
      <c r="H593" s="4"/>
    </row>
    <row r="594" spans="2:8" x14ac:dyDescent="0.25">
      <c r="B594" s="3"/>
      <c r="C594" s="4"/>
      <c r="D594" s="4"/>
      <c r="E594" s="4"/>
      <c r="F594" s="4"/>
      <c r="G594" s="4"/>
      <c r="H594" s="4"/>
    </row>
    <row r="595" spans="2:8" x14ac:dyDescent="0.25">
      <c r="B595" s="3"/>
      <c r="C595" s="4"/>
      <c r="D595" s="4"/>
      <c r="E595" s="4"/>
      <c r="F595" s="4"/>
      <c r="G595" s="4"/>
      <c r="H595" s="4"/>
    </row>
    <row r="596" spans="2:8" x14ac:dyDescent="0.25">
      <c r="B596" s="3"/>
      <c r="C596" s="4"/>
      <c r="D596" s="4"/>
      <c r="E596" s="4"/>
      <c r="F596" s="4"/>
      <c r="G596" s="4"/>
      <c r="H596" s="4"/>
    </row>
    <row r="597" spans="2:8" x14ac:dyDescent="0.25">
      <c r="B597" s="3"/>
      <c r="C597" s="4"/>
      <c r="D597" s="4"/>
      <c r="E597" s="4"/>
      <c r="F597" s="4"/>
      <c r="G597" s="4"/>
      <c r="H597" s="4"/>
    </row>
    <row r="598" spans="2:8" x14ac:dyDescent="0.25">
      <c r="B598" s="3"/>
      <c r="C598" s="4"/>
      <c r="D598" s="4"/>
      <c r="E598" s="4"/>
      <c r="F598" s="4"/>
      <c r="G598" s="4"/>
      <c r="H598" s="4"/>
    </row>
    <row r="599" spans="2:8" x14ac:dyDescent="0.25">
      <c r="B599" s="3"/>
      <c r="C599" s="4"/>
      <c r="D599" s="4"/>
      <c r="E599" s="4"/>
      <c r="F599" s="4"/>
      <c r="G599" s="4"/>
      <c r="H599" s="4"/>
    </row>
    <row r="600" spans="2:8" x14ac:dyDescent="0.25">
      <c r="B600" s="3"/>
      <c r="C600" s="4"/>
      <c r="D600" s="4"/>
      <c r="E600" s="4"/>
      <c r="F600" s="4"/>
      <c r="G600" s="4"/>
      <c r="H600" s="4"/>
    </row>
    <row r="601" spans="2:8" x14ac:dyDescent="0.25">
      <c r="B601" s="3"/>
      <c r="C601" s="4"/>
      <c r="D601" s="4"/>
      <c r="E601" s="4"/>
      <c r="F601" s="4"/>
      <c r="G601" s="4"/>
      <c r="H601" s="4"/>
    </row>
    <row r="602" spans="2:8" x14ac:dyDescent="0.25">
      <c r="B602" s="3"/>
      <c r="C602" s="4"/>
      <c r="D602" s="4"/>
      <c r="E602" s="4"/>
      <c r="F602" s="4"/>
      <c r="G602" s="4"/>
      <c r="H602" s="4"/>
    </row>
    <row r="603" spans="2:8" x14ac:dyDescent="0.25">
      <c r="B603" s="3"/>
      <c r="C603" s="4"/>
      <c r="D603" s="4"/>
      <c r="E603" s="4"/>
      <c r="F603" s="4"/>
      <c r="G603" s="4"/>
      <c r="H603" s="4"/>
    </row>
    <row r="604" spans="2:8" x14ac:dyDescent="0.25">
      <c r="B604" s="3"/>
      <c r="C604" s="4"/>
      <c r="D604" s="4"/>
      <c r="E604" s="4"/>
      <c r="F604" s="4"/>
      <c r="G604" s="4"/>
      <c r="H604" s="4"/>
    </row>
    <row r="605" spans="2:8" x14ac:dyDescent="0.25">
      <c r="B605" s="3"/>
      <c r="C605" s="4"/>
      <c r="D605" s="4"/>
      <c r="E605" s="4"/>
      <c r="F605" s="4"/>
      <c r="G605" s="4"/>
      <c r="H605" s="4"/>
    </row>
    <row r="606" spans="2:8" x14ac:dyDescent="0.25">
      <c r="B606" s="3"/>
      <c r="C606" s="4"/>
      <c r="D606" s="4"/>
      <c r="E606" s="4"/>
      <c r="F606" s="4"/>
      <c r="G606" s="4"/>
      <c r="H606" s="4"/>
    </row>
    <row r="607" spans="2:8" x14ac:dyDescent="0.25">
      <c r="B607" s="3"/>
      <c r="C607" s="4"/>
      <c r="D607" s="4"/>
      <c r="E607" s="4"/>
      <c r="F607" s="4"/>
      <c r="G607" s="4"/>
      <c r="H607" s="4"/>
    </row>
    <row r="608" spans="2:8" x14ac:dyDescent="0.25">
      <c r="B608" s="3"/>
      <c r="C608" s="4"/>
      <c r="D608" s="4"/>
      <c r="E608" s="4"/>
      <c r="F608" s="4"/>
      <c r="G608" s="4"/>
      <c r="H608" s="4"/>
    </row>
    <row r="609" spans="2:8" x14ac:dyDescent="0.25">
      <c r="B609" s="3"/>
      <c r="C609" s="4"/>
      <c r="D609" s="4"/>
      <c r="E609" s="4"/>
      <c r="F609" s="4"/>
      <c r="G609" s="4"/>
      <c r="H609" s="4"/>
    </row>
    <row r="610" spans="2:8" x14ac:dyDescent="0.25">
      <c r="B610" s="3"/>
      <c r="C610" s="4"/>
      <c r="D610" s="4"/>
      <c r="E610" s="4"/>
      <c r="F610" s="4"/>
      <c r="G610" s="4"/>
      <c r="H610" s="4"/>
    </row>
    <row r="611" spans="2:8" x14ac:dyDescent="0.25">
      <c r="B611" s="3"/>
      <c r="C611" s="4"/>
      <c r="D611" s="4"/>
      <c r="E611" s="4"/>
      <c r="F611" s="4"/>
      <c r="G611" s="4"/>
      <c r="H611" s="4"/>
    </row>
    <row r="612" spans="2:8" x14ac:dyDescent="0.25">
      <c r="B612" s="3"/>
      <c r="C612" s="4"/>
      <c r="D612" s="4"/>
      <c r="E612" s="4"/>
      <c r="F612" s="4"/>
      <c r="G612" s="4"/>
      <c r="H612" s="4"/>
    </row>
    <row r="613" spans="2:8" x14ac:dyDescent="0.25">
      <c r="B613" s="3"/>
      <c r="C613" s="4"/>
      <c r="D613" s="4"/>
      <c r="E613" s="4"/>
      <c r="F613" s="4"/>
      <c r="G613" s="4"/>
      <c r="H613" s="4"/>
    </row>
    <row r="614" spans="2:8" x14ac:dyDescent="0.25">
      <c r="B614" s="3"/>
      <c r="C614" s="4"/>
      <c r="D614" s="4"/>
      <c r="E614" s="4"/>
      <c r="F614" s="4"/>
      <c r="G614" s="4"/>
      <c r="H614" s="4"/>
    </row>
    <row r="615" spans="2:8" x14ac:dyDescent="0.25">
      <c r="B615" s="3"/>
      <c r="C615" s="4"/>
      <c r="D615" s="4"/>
      <c r="E615" s="4"/>
      <c r="F615" s="4"/>
      <c r="G615" s="4"/>
      <c r="H615" s="4"/>
    </row>
    <row r="616" spans="2:8" x14ac:dyDescent="0.25">
      <c r="B616" s="3"/>
      <c r="C616" s="4"/>
      <c r="D616" s="4"/>
      <c r="E616" s="4"/>
      <c r="F616" s="4"/>
      <c r="G616" s="4"/>
      <c r="H616" s="4"/>
    </row>
    <row r="617" spans="2:8" x14ac:dyDescent="0.25">
      <c r="B617" s="3"/>
      <c r="C617" s="4"/>
      <c r="D617" s="4"/>
      <c r="E617" s="4"/>
      <c r="F617" s="4"/>
      <c r="G617" s="4"/>
      <c r="H617" s="4"/>
    </row>
    <row r="618" spans="2:8" x14ac:dyDescent="0.25">
      <c r="B618" s="3"/>
      <c r="C618" s="4"/>
      <c r="D618" s="4"/>
      <c r="E618" s="4"/>
      <c r="F618" s="4"/>
      <c r="G618" s="4"/>
      <c r="H618" s="4"/>
    </row>
    <row r="619" spans="2:8" x14ac:dyDescent="0.25">
      <c r="B619" s="3"/>
      <c r="C619" s="4"/>
      <c r="D619" s="4"/>
      <c r="E619" s="4"/>
      <c r="F619" s="4"/>
      <c r="G619" s="4"/>
      <c r="H619" s="4"/>
    </row>
    <row r="620" spans="2:8" x14ac:dyDescent="0.25">
      <c r="B620" s="3"/>
      <c r="C620" s="4"/>
      <c r="D620" s="4"/>
      <c r="E620" s="4"/>
      <c r="F620" s="4"/>
      <c r="G620" s="4"/>
      <c r="H620" s="4"/>
    </row>
    <row r="621" spans="2:8" x14ac:dyDescent="0.25">
      <c r="B621" s="3"/>
      <c r="C621" s="4"/>
      <c r="D621" s="4"/>
      <c r="E621" s="4"/>
      <c r="F621" s="4"/>
      <c r="G621" s="4"/>
      <c r="H621" s="4"/>
    </row>
    <row r="622" spans="2:8" x14ac:dyDescent="0.25">
      <c r="B622" s="3"/>
      <c r="C622" s="4"/>
      <c r="D622" s="4"/>
      <c r="E622" s="4"/>
      <c r="F622" s="4"/>
      <c r="G622" s="4"/>
      <c r="H622" s="4"/>
    </row>
    <row r="623" spans="2:8" x14ac:dyDescent="0.25">
      <c r="B623" s="3"/>
      <c r="C623" s="4"/>
      <c r="D623" s="4"/>
      <c r="E623" s="4"/>
      <c r="F623" s="4"/>
      <c r="G623" s="4"/>
      <c r="H623" s="4"/>
    </row>
    <row r="624" spans="2:8" x14ac:dyDescent="0.25">
      <c r="B624" s="3"/>
      <c r="C624" s="4"/>
      <c r="D624" s="4"/>
      <c r="E624" s="4"/>
      <c r="F624" s="4"/>
      <c r="G624" s="4"/>
      <c r="H624" s="4"/>
    </row>
    <row r="625" spans="2:8" x14ac:dyDescent="0.25">
      <c r="B625" s="3"/>
      <c r="C625" s="4"/>
      <c r="D625" s="4"/>
      <c r="E625" s="4"/>
      <c r="F625" s="4"/>
      <c r="G625" s="4"/>
      <c r="H625" s="4"/>
    </row>
    <row r="626" spans="2:8" x14ac:dyDescent="0.25">
      <c r="B626" s="3"/>
      <c r="C626" s="4"/>
      <c r="D626" s="4"/>
      <c r="E626" s="4"/>
      <c r="F626" s="4"/>
      <c r="G626" s="4"/>
      <c r="H626" s="4"/>
    </row>
    <row r="627" spans="2:8" x14ac:dyDescent="0.25">
      <c r="B627" s="3"/>
      <c r="C627" s="4"/>
      <c r="D627" s="4"/>
      <c r="E627" s="4"/>
      <c r="F627" s="4"/>
      <c r="G627" s="4"/>
      <c r="H627" s="4"/>
    </row>
    <row r="628" spans="2:8" x14ac:dyDescent="0.25">
      <c r="B628" s="3"/>
      <c r="C628" s="4"/>
      <c r="D628" s="4"/>
      <c r="E628" s="4"/>
      <c r="F628" s="4"/>
      <c r="G628" s="4"/>
      <c r="H628" s="4"/>
    </row>
    <row r="629" spans="2:8" x14ac:dyDescent="0.25">
      <c r="B629" s="3"/>
      <c r="C629" s="4"/>
      <c r="D629" s="4"/>
      <c r="E629" s="4"/>
      <c r="F629" s="4"/>
      <c r="G629" s="4"/>
      <c r="H629" s="4"/>
    </row>
    <row r="630" spans="2:8" x14ac:dyDescent="0.25">
      <c r="B630" s="3"/>
      <c r="C630" s="4"/>
      <c r="D630" s="4"/>
      <c r="E630" s="4"/>
      <c r="F630" s="4"/>
      <c r="G630" s="4"/>
      <c r="H630" s="4"/>
    </row>
    <row r="631" spans="2:8" x14ac:dyDescent="0.25">
      <c r="B631" s="3"/>
      <c r="C631" s="4"/>
      <c r="D631" s="4"/>
      <c r="E631" s="4"/>
      <c r="F631" s="4"/>
      <c r="G631" s="4"/>
      <c r="H631" s="4"/>
    </row>
    <row r="632" spans="2:8" x14ac:dyDescent="0.25">
      <c r="B632" s="3"/>
      <c r="C632" s="4"/>
      <c r="D632" s="4"/>
      <c r="E632" s="4"/>
      <c r="F632" s="4"/>
      <c r="G632" s="4"/>
      <c r="H632" s="4"/>
    </row>
    <row r="633" spans="2:8" x14ac:dyDescent="0.25">
      <c r="B633" s="3"/>
      <c r="C633" s="4"/>
      <c r="D633" s="4"/>
      <c r="E633" s="4"/>
      <c r="F633" s="4"/>
      <c r="G633" s="4"/>
      <c r="H633" s="4"/>
    </row>
    <row r="634" spans="2:8" x14ac:dyDescent="0.25">
      <c r="B634" s="3"/>
      <c r="C634" s="4"/>
      <c r="D634" s="4"/>
      <c r="E634" s="4"/>
      <c r="F634" s="4"/>
      <c r="G634" s="4"/>
      <c r="H634" s="4"/>
    </row>
    <row r="635" spans="2:8" x14ac:dyDescent="0.25">
      <c r="B635" s="3"/>
      <c r="C635" s="4"/>
      <c r="D635" s="4"/>
      <c r="E635" s="4"/>
      <c r="F635" s="4"/>
      <c r="G635" s="4"/>
      <c r="H635" s="4"/>
    </row>
    <row r="636" spans="2:8" x14ac:dyDescent="0.25">
      <c r="B636" s="3"/>
      <c r="C636" s="4"/>
      <c r="D636" s="4"/>
      <c r="E636" s="4"/>
      <c r="F636" s="4"/>
      <c r="G636" s="4"/>
      <c r="H636" s="4"/>
    </row>
    <row r="637" spans="2:8" x14ac:dyDescent="0.25">
      <c r="B637" s="3"/>
      <c r="C637" s="4"/>
      <c r="D637" s="4"/>
      <c r="E637" s="4"/>
      <c r="F637" s="4"/>
      <c r="G637" s="4"/>
      <c r="H637" s="4"/>
    </row>
    <row r="638" spans="2:8" x14ac:dyDescent="0.25">
      <c r="B638" s="3"/>
      <c r="C638" s="4"/>
      <c r="D638" s="4"/>
      <c r="E638" s="4"/>
      <c r="F638" s="4"/>
      <c r="G638" s="4"/>
      <c r="H638" s="4"/>
    </row>
    <row r="639" spans="2:8" x14ac:dyDescent="0.25">
      <c r="B639" s="3"/>
      <c r="C639" s="4"/>
      <c r="D639" s="4"/>
      <c r="E639" s="4"/>
      <c r="F639" s="4"/>
      <c r="G639" s="4"/>
      <c r="H639" s="4"/>
    </row>
    <row r="640" spans="2:8" x14ac:dyDescent="0.25">
      <c r="B640" s="3"/>
      <c r="C640" s="4"/>
      <c r="D640" s="4"/>
      <c r="E640" s="4"/>
      <c r="F640" s="4"/>
      <c r="G640" s="4"/>
      <c r="H640" s="4"/>
    </row>
    <row r="641" spans="2:8" x14ac:dyDescent="0.25">
      <c r="B641" s="3"/>
      <c r="C641" s="4"/>
      <c r="D641" s="4"/>
      <c r="E641" s="4"/>
      <c r="F641" s="4"/>
      <c r="G641" s="4"/>
      <c r="H641" s="4"/>
    </row>
    <row r="642" spans="2:8" x14ac:dyDescent="0.25">
      <c r="B642" s="3"/>
      <c r="C642" s="4"/>
      <c r="D642" s="4"/>
      <c r="E642" s="4"/>
      <c r="F642" s="4"/>
      <c r="G642" s="4"/>
      <c r="H642" s="4"/>
    </row>
    <row r="643" spans="2:8" x14ac:dyDescent="0.25">
      <c r="B643" s="3"/>
      <c r="C643" s="4"/>
      <c r="D643" s="4"/>
      <c r="E643" s="4"/>
      <c r="F643" s="4"/>
      <c r="G643" s="4"/>
      <c r="H643" s="4"/>
    </row>
    <row r="644" spans="2:8" x14ac:dyDescent="0.25">
      <c r="B644" s="3"/>
      <c r="C644" s="4"/>
      <c r="D644" s="4"/>
      <c r="E644" s="4"/>
      <c r="F644" s="4"/>
      <c r="G644" s="4"/>
      <c r="H644" s="4"/>
    </row>
    <row r="645" spans="2:8" x14ac:dyDescent="0.25">
      <c r="B645" s="3"/>
      <c r="C645" s="4"/>
      <c r="D645" s="4"/>
      <c r="E645" s="4"/>
      <c r="F645" s="4"/>
      <c r="G645" s="4"/>
      <c r="H645" s="4"/>
    </row>
    <row r="646" spans="2:8" x14ac:dyDescent="0.25">
      <c r="B646" s="3"/>
      <c r="C646" s="4"/>
      <c r="D646" s="4"/>
      <c r="E646" s="4"/>
      <c r="F646" s="4"/>
      <c r="G646" s="4"/>
      <c r="H646" s="4"/>
    </row>
    <row r="647" spans="2:8" x14ac:dyDescent="0.25">
      <c r="B647" s="3"/>
      <c r="C647" s="4"/>
      <c r="D647" s="4"/>
      <c r="E647" s="4"/>
      <c r="F647" s="4"/>
      <c r="G647" s="4"/>
      <c r="H647" s="4"/>
    </row>
    <row r="648" spans="2:8" x14ac:dyDescent="0.25">
      <c r="B648" s="3"/>
      <c r="C648" s="4"/>
      <c r="D648" s="4"/>
      <c r="E648" s="4"/>
      <c r="F648" s="4"/>
      <c r="G648" s="4"/>
      <c r="H648" s="4"/>
    </row>
    <row r="649" spans="2:8" x14ac:dyDescent="0.25">
      <c r="B649" s="3"/>
      <c r="C649" s="4"/>
      <c r="D649" s="4"/>
      <c r="E649" s="4"/>
      <c r="F649" s="4"/>
      <c r="G649" s="4"/>
      <c r="H649" s="4"/>
    </row>
    <row r="650" spans="2:8" x14ac:dyDescent="0.25">
      <c r="B650" s="3"/>
      <c r="C650" s="4"/>
      <c r="D650" s="4"/>
      <c r="E650" s="4"/>
      <c r="F650" s="4"/>
      <c r="G650" s="4"/>
      <c r="H650" s="4"/>
    </row>
    <row r="651" spans="2:8" x14ac:dyDescent="0.25">
      <c r="B651" s="3"/>
      <c r="C651" s="4"/>
      <c r="D651" s="4"/>
      <c r="E651" s="4"/>
      <c r="F651" s="4"/>
      <c r="G651" s="4"/>
      <c r="H651" s="4"/>
    </row>
    <row r="652" spans="2:8" x14ac:dyDescent="0.25">
      <c r="B652" s="3"/>
      <c r="C652" s="4"/>
      <c r="D652" s="4"/>
      <c r="E652" s="4"/>
      <c r="F652" s="4"/>
      <c r="G652" s="4"/>
      <c r="H652" s="4"/>
    </row>
    <row r="653" spans="2:8" x14ac:dyDescent="0.25">
      <c r="B653" s="3"/>
      <c r="C653" s="4"/>
      <c r="D653" s="4"/>
      <c r="E653" s="4"/>
      <c r="F653" s="4"/>
      <c r="G653" s="4"/>
      <c r="H653" s="4"/>
    </row>
    <row r="654" spans="2:8" x14ac:dyDescent="0.25">
      <c r="B654" s="3"/>
      <c r="C654" s="4"/>
      <c r="D654" s="4"/>
      <c r="E654" s="4"/>
      <c r="F654" s="4"/>
      <c r="G654" s="4"/>
      <c r="H654" s="4"/>
    </row>
    <row r="655" spans="2:8" x14ac:dyDescent="0.25">
      <c r="B655" s="3"/>
      <c r="C655" s="4"/>
      <c r="D655" s="4"/>
      <c r="E655" s="4"/>
      <c r="F655" s="4"/>
      <c r="G655" s="4"/>
      <c r="H655" s="4"/>
    </row>
    <row r="656" spans="2:8" x14ac:dyDescent="0.25">
      <c r="B656" s="3"/>
      <c r="C656" s="4"/>
      <c r="D656" s="4"/>
      <c r="E656" s="4"/>
      <c r="F656" s="4"/>
      <c r="G656" s="4"/>
      <c r="H656" s="4"/>
    </row>
    <row r="657" spans="2:8" x14ac:dyDescent="0.25">
      <c r="B657" s="3"/>
      <c r="C657" s="4"/>
      <c r="D657" s="4"/>
      <c r="E657" s="4"/>
      <c r="F657" s="4"/>
      <c r="G657" s="4"/>
      <c r="H657" s="4"/>
    </row>
    <row r="658" spans="2:8" x14ac:dyDescent="0.25">
      <c r="B658" s="3"/>
      <c r="C658" s="4"/>
      <c r="D658" s="4"/>
      <c r="E658" s="4"/>
      <c r="F658" s="4"/>
      <c r="G658" s="4"/>
      <c r="H658" s="4"/>
    </row>
    <row r="659" spans="2:8" x14ac:dyDescent="0.25">
      <c r="B659" s="3"/>
      <c r="C659" s="4"/>
      <c r="D659" s="4"/>
      <c r="E659" s="4"/>
      <c r="F659" s="4"/>
      <c r="G659" s="4"/>
      <c r="H659" s="4"/>
    </row>
    <row r="660" spans="2:8" x14ac:dyDescent="0.25">
      <c r="B660" s="3"/>
      <c r="C660" s="4"/>
      <c r="D660" s="4"/>
      <c r="E660" s="4"/>
      <c r="F660" s="4"/>
      <c r="G660" s="4"/>
      <c r="H660" s="4"/>
    </row>
    <row r="661" spans="2:8" x14ac:dyDescent="0.25">
      <c r="B661" s="3"/>
      <c r="C661" s="4"/>
      <c r="D661" s="4"/>
      <c r="E661" s="4"/>
      <c r="F661" s="4"/>
      <c r="G661" s="4"/>
      <c r="H661" s="4"/>
    </row>
    <row r="662" spans="2:8" x14ac:dyDescent="0.25">
      <c r="B662" s="3"/>
      <c r="C662" s="4"/>
      <c r="D662" s="4"/>
      <c r="E662" s="4"/>
      <c r="F662" s="4"/>
      <c r="G662" s="4"/>
      <c r="H662" s="4"/>
    </row>
    <row r="663" spans="2:8" x14ac:dyDescent="0.25">
      <c r="B663" s="3"/>
      <c r="C663" s="4"/>
      <c r="D663" s="4"/>
      <c r="E663" s="4"/>
      <c r="F663" s="4"/>
      <c r="G663" s="4"/>
      <c r="H663" s="4"/>
    </row>
    <row r="664" spans="2:8" x14ac:dyDescent="0.25">
      <c r="B664" s="3"/>
      <c r="C664" s="4"/>
      <c r="D664" s="4"/>
      <c r="E664" s="4"/>
      <c r="F664" s="4"/>
      <c r="G664" s="4"/>
      <c r="H664" s="4"/>
    </row>
    <row r="665" spans="2:8" x14ac:dyDescent="0.25">
      <c r="B665" s="3"/>
      <c r="C665" s="4"/>
      <c r="D665" s="4"/>
      <c r="E665" s="4"/>
      <c r="F665" s="4"/>
      <c r="G665" s="4"/>
      <c r="H665" s="4"/>
    </row>
    <row r="666" spans="2:8" x14ac:dyDescent="0.25">
      <c r="B666" s="3"/>
      <c r="C666" s="4"/>
      <c r="D666" s="4"/>
      <c r="E666" s="4"/>
      <c r="F666" s="4"/>
      <c r="G666" s="4"/>
      <c r="H666" s="4"/>
    </row>
    <row r="667" spans="2:8" x14ac:dyDescent="0.25">
      <c r="B667" s="3"/>
      <c r="C667" s="4"/>
      <c r="D667" s="4"/>
      <c r="E667" s="4"/>
      <c r="F667" s="4"/>
      <c r="G667" s="4"/>
      <c r="H667" s="4"/>
    </row>
    <row r="668" spans="2:8" x14ac:dyDescent="0.25">
      <c r="B668" s="3"/>
      <c r="C668" s="4"/>
      <c r="D668" s="4"/>
      <c r="E668" s="4"/>
      <c r="F668" s="4"/>
      <c r="G668" s="4"/>
      <c r="H668" s="4"/>
    </row>
    <row r="669" spans="2:8" x14ac:dyDescent="0.25">
      <c r="B669" s="3"/>
      <c r="C669" s="4"/>
      <c r="D669" s="4"/>
      <c r="E669" s="4"/>
      <c r="F669" s="4"/>
      <c r="G669" s="4"/>
      <c r="H669" s="4"/>
    </row>
    <row r="670" spans="2:8" x14ac:dyDescent="0.25">
      <c r="B670" s="3"/>
      <c r="C670" s="4"/>
      <c r="D670" s="4"/>
      <c r="E670" s="4"/>
      <c r="F670" s="4"/>
      <c r="G670" s="4"/>
      <c r="H670" s="4"/>
    </row>
    <row r="671" spans="2:8" x14ac:dyDescent="0.25">
      <c r="B671" s="3"/>
      <c r="C671" s="4"/>
      <c r="D671" s="4"/>
      <c r="E671" s="4"/>
      <c r="F671" s="4"/>
      <c r="G671" s="4"/>
      <c r="H671" s="4"/>
    </row>
    <row r="672" spans="2:8" x14ac:dyDescent="0.25">
      <c r="B672" s="3"/>
      <c r="C672" s="4"/>
      <c r="D672" s="4"/>
      <c r="E672" s="4"/>
      <c r="F672" s="4"/>
      <c r="G672" s="4"/>
      <c r="H672" s="4"/>
    </row>
    <row r="673" spans="2:8" x14ac:dyDescent="0.25">
      <c r="B673" s="3"/>
      <c r="C673" s="4"/>
      <c r="D673" s="4"/>
      <c r="E673" s="4"/>
      <c r="F673" s="4"/>
      <c r="G673" s="4"/>
      <c r="H673" s="4"/>
    </row>
    <row r="674" spans="2:8" x14ac:dyDescent="0.25">
      <c r="B674" s="3"/>
      <c r="C674" s="4"/>
      <c r="D674" s="4"/>
      <c r="E674" s="4"/>
      <c r="F674" s="4"/>
      <c r="G674" s="4"/>
      <c r="H674" s="4"/>
    </row>
    <row r="675" spans="2:8" x14ac:dyDescent="0.25">
      <c r="B675" s="3"/>
      <c r="C675" s="4"/>
      <c r="D675" s="4"/>
      <c r="E675" s="4"/>
      <c r="F675" s="4"/>
      <c r="G675" s="4"/>
      <c r="H675" s="4"/>
    </row>
    <row r="676" spans="2:8" x14ac:dyDescent="0.25">
      <c r="B676" s="3"/>
      <c r="C676" s="4"/>
      <c r="D676" s="4"/>
      <c r="E676" s="4"/>
      <c r="F676" s="4"/>
      <c r="G676" s="4"/>
      <c r="H676" s="4"/>
    </row>
    <row r="677" spans="2:8" x14ac:dyDescent="0.25">
      <c r="B677" s="3"/>
      <c r="C677" s="4"/>
      <c r="D677" s="4"/>
      <c r="E677" s="4"/>
      <c r="F677" s="4"/>
      <c r="G677" s="4"/>
      <c r="H677" s="4"/>
    </row>
    <row r="678" spans="2:8" x14ac:dyDescent="0.25">
      <c r="B678" s="3"/>
      <c r="C678" s="4"/>
      <c r="D678" s="4"/>
      <c r="E678" s="4"/>
      <c r="F678" s="4"/>
      <c r="G678" s="4"/>
      <c r="H678" s="4"/>
    </row>
    <row r="679" spans="2:8" x14ac:dyDescent="0.25">
      <c r="B679" s="3"/>
      <c r="C679" s="4"/>
      <c r="D679" s="4"/>
      <c r="E679" s="4"/>
      <c r="F679" s="4"/>
      <c r="G679" s="4"/>
      <c r="H679" s="4"/>
    </row>
    <row r="680" spans="2:8" x14ac:dyDescent="0.25">
      <c r="B680" s="3"/>
      <c r="C680" s="4"/>
      <c r="D680" s="4"/>
      <c r="E680" s="4"/>
      <c r="F680" s="4"/>
      <c r="G680" s="4"/>
      <c r="H680" s="4"/>
    </row>
    <row r="681" spans="2:8" x14ac:dyDescent="0.25">
      <c r="B681" s="3"/>
      <c r="C681" s="4"/>
      <c r="D681" s="4"/>
      <c r="E681" s="4"/>
      <c r="F681" s="4"/>
      <c r="G681" s="4"/>
      <c r="H681" s="4"/>
    </row>
    <row r="682" spans="2:8" x14ac:dyDescent="0.25">
      <c r="B682" s="3"/>
      <c r="C682" s="4"/>
      <c r="D682" s="4"/>
      <c r="E682" s="4"/>
      <c r="F682" s="4"/>
      <c r="G682" s="4"/>
      <c r="H682" s="4"/>
    </row>
    <row r="683" spans="2:8" x14ac:dyDescent="0.25">
      <c r="B683" s="3"/>
      <c r="C683" s="4"/>
      <c r="D683" s="4"/>
      <c r="E683" s="4"/>
      <c r="F683" s="4"/>
      <c r="G683" s="4"/>
      <c r="H683" s="4"/>
    </row>
    <row r="684" spans="2:8" x14ac:dyDescent="0.25">
      <c r="B684" s="3"/>
      <c r="C684" s="4"/>
      <c r="D684" s="4"/>
      <c r="E684" s="4"/>
      <c r="F684" s="4"/>
      <c r="G684" s="4"/>
      <c r="H684" s="4"/>
    </row>
    <row r="685" spans="2:8" x14ac:dyDescent="0.25">
      <c r="B685" s="3"/>
      <c r="C685" s="4"/>
      <c r="D685" s="4"/>
      <c r="E685" s="4"/>
      <c r="F685" s="4"/>
      <c r="G685" s="4"/>
      <c r="H685" s="4"/>
    </row>
    <row r="686" spans="2:8" x14ac:dyDescent="0.25">
      <c r="B686" s="3"/>
      <c r="C686" s="4"/>
      <c r="D686" s="4"/>
      <c r="E686" s="4"/>
      <c r="F686" s="4"/>
      <c r="G686" s="4"/>
      <c r="H686" s="4"/>
    </row>
    <row r="687" spans="2:8" x14ac:dyDescent="0.25">
      <c r="B687" s="3"/>
      <c r="C687" s="4"/>
      <c r="D687" s="4"/>
      <c r="E687" s="4"/>
      <c r="F687" s="4"/>
      <c r="G687" s="4"/>
      <c r="H687" s="4"/>
    </row>
    <row r="688" spans="2:8" x14ac:dyDescent="0.25">
      <c r="B688" s="3"/>
      <c r="C688" s="4"/>
      <c r="D688" s="4"/>
      <c r="E688" s="4"/>
      <c r="F688" s="4"/>
      <c r="G688" s="4"/>
      <c r="H688" s="4"/>
    </row>
    <row r="689" spans="2:8" x14ac:dyDescent="0.25">
      <c r="B689" s="3"/>
      <c r="C689" s="4"/>
      <c r="D689" s="4"/>
      <c r="E689" s="4"/>
      <c r="F689" s="4"/>
      <c r="G689" s="4"/>
      <c r="H689" s="4"/>
    </row>
    <row r="690" spans="2:8" x14ac:dyDescent="0.25">
      <c r="B690" s="3"/>
      <c r="C690" s="4"/>
      <c r="D690" s="4"/>
      <c r="E690" s="4"/>
      <c r="F690" s="4"/>
      <c r="G690" s="4"/>
      <c r="H690" s="4"/>
    </row>
    <row r="691" spans="2:8" x14ac:dyDescent="0.25">
      <c r="B691" s="3"/>
      <c r="C691" s="4"/>
      <c r="D691" s="4"/>
      <c r="E691" s="4"/>
      <c r="F691" s="4"/>
      <c r="G691" s="4"/>
      <c r="H691" s="4"/>
    </row>
    <row r="692" spans="2:8" x14ac:dyDescent="0.25">
      <c r="B692" s="3"/>
      <c r="C692" s="4"/>
      <c r="D692" s="4"/>
      <c r="E692" s="4"/>
      <c r="F692" s="4"/>
      <c r="G692" s="4"/>
      <c r="H692" s="4"/>
    </row>
    <row r="693" spans="2:8" x14ac:dyDescent="0.25">
      <c r="B693" s="3"/>
      <c r="C693" s="4"/>
      <c r="D693" s="4"/>
      <c r="E693" s="4"/>
      <c r="F693" s="4"/>
      <c r="G693" s="4"/>
      <c r="H693" s="4"/>
    </row>
    <row r="694" spans="2:8" x14ac:dyDescent="0.25">
      <c r="B694" s="3"/>
      <c r="C694" s="4"/>
      <c r="D694" s="4"/>
      <c r="E694" s="4"/>
      <c r="F694" s="4"/>
      <c r="G694" s="4"/>
      <c r="H694" s="4"/>
    </row>
    <row r="695" spans="2:8" x14ac:dyDescent="0.25">
      <c r="B695" s="3"/>
      <c r="C695" s="4"/>
      <c r="D695" s="4"/>
      <c r="E695" s="4"/>
      <c r="F695" s="4"/>
      <c r="G695" s="4"/>
      <c r="H695" s="4"/>
    </row>
    <row r="696" spans="2:8" x14ac:dyDescent="0.25">
      <c r="B696" s="3"/>
      <c r="C696" s="4"/>
      <c r="D696" s="4"/>
      <c r="E696" s="4"/>
      <c r="F696" s="4"/>
      <c r="G696" s="4"/>
      <c r="H696" s="4"/>
    </row>
    <row r="697" spans="2:8" x14ac:dyDescent="0.25">
      <c r="B697" s="3"/>
      <c r="C697" s="4"/>
      <c r="D697" s="4"/>
      <c r="E697" s="4"/>
      <c r="F697" s="4"/>
      <c r="G697" s="4"/>
      <c r="H697" s="4"/>
    </row>
    <row r="698" spans="2:8" x14ac:dyDescent="0.25">
      <c r="B698" s="3"/>
      <c r="C698" s="4"/>
      <c r="D698" s="4"/>
      <c r="E698" s="4"/>
      <c r="F698" s="4"/>
      <c r="G698" s="4"/>
      <c r="H698" s="4"/>
    </row>
    <row r="699" spans="2:8" x14ac:dyDescent="0.25">
      <c r="B699" s="3"/>
      <c r="C699" s="4"/>
      <c r="D699" s="4"/>
      <c r="E699" s="4"/>
      <c r="F699" s="4"/>
      <c r="G699" s="4"/>
      <c r="H699" s="4"/>
    </row>
    <row r="700" spans="2:8" x14ac:dyDescent="0.25">
      <c r="B700" s="3"/>
      <c r="C700" s="4"/>
      <c r="D700" s="4"/>
      <c r="E700" s="4"/>
      <c r="F700" s="4"/>
      <c r="G700" s="4"/>
      <c r="H700" s="4"/>
    </row>
    <row r="701" spans="2:8" x14ac:dyDescent="0.25">
      <c r="B701" s="3"/>
      <c r="C701" s="4"/>
      <c r="D701" s="4"/>
      <c r="E701" s="4"/>
      <c r="F701" s="4"/>
      <c r="G701" s="4"/>
      <c r="H701" s="4"/>
    </row>
    <row r="702" spans="2:8" x14ac:dyDescent="0.25">
      <c r="B702" s="3"/>
      <c r="C702" s="4"/>
      <c r="D702" s="4"/>
      <c r="E702" s="4"/>
      <c r="F702" s="4"/>
      <c r="G702" s="4"/>
      <c r="H702" s="4"/>
    </row>
    <row r="703" spans="2:8" x14ac:dyDescent="0.25">
      <c r="B703" s="3"/>
      <c r="C703" s="4"/>
      <c r="D703" s="4"/>
      <c r="E703" s="4"/>
      <c r="F703" s="4"/>
      <c r="G703" s="4"/>
      <c r="H703" s="4"/>
    </row>
    <row r="704" spans="2:8" x14ac:dyDescent="0.25">
      <c r="B704" s="3"/>
      <c r="C704" s="4"/>
      <c r="D704" s="4"/>
      <c r="E704" s="4"/>
      <c r="F704" s="4"/>
      <c r="G704" s="4"/>
      <c r="H704" s="4"/>
    </row>
    <row r="705" spans="2:8" x14ac:dyDescent="0.25">
      <c r="B705" s="3"/>
      <c r="C705" s="4"/>
      <c r="D705" s="4"/>
      <c r="E705" s="4"/>
      <c r="F705" s="4"/>
      <c r="G705" s="4"/>
      <c r="H705" s="4"/>
    </row>
    <row r="706" spans="2:8" x14ac:dyDescent="0.25">
      <c r="B706" s="3"/>
      <c r="C706" s="4"/>
      <c r="D706" s="4"/>
      <c r="E706" s="4"/>
      <c r="F706" s="4"/>
      <c r="G706" s="4"/>
      <c r="H706" s="4"/>
    </row>
    <row r="707" spans="2:8" x14ac:dyDescent="0.25">
      <c r="B707" s="3"/>
      <c r="C707" s="4"/>
      <c r="D707" s="4"/>
      <c r="E707" s="4"/>
      <c r="F707" s="4"/>
      <c r="G707" s="4"/>
      <c r="H707" s="4"/>
    </row>
    <row r="708" spans="2:8" x14ac:dyDescent="0.25">
      <c r="B708" s="3"/>
      <c r="C708" s="4"/>
      <c r="D708" s="4"/>
      <c r="E708" s="4"/>
      <c r="F708" s="4"/>
      <c r="G708" s="4"/>
      <c r="H708" s="4"/>
    </row>
    <row r="709" spans="2:8" x14ac:dyDescent="0.25">
      <c r="B709" s="3"/>
      <c r="C709" s="4"/>
      <c r="D709" s="4"/>
      <c r="E709" s="4"/>
      <c r="F709" s="4"/>
      <c r="G709" s="4"/>
      <c r="H709" s="4"/>
    </row>
    <row r="710" spans="2:8" x14ac:dyDescent="0.25">
      <c r="B710" s="3"/>
      <c r="C710" s="4"/>
      <c r="D710" s="4"/>
      <c r="E710" s="4"/>
      <c r="F710" s="4"/>
      <c r="G710" s="4"/>
      <c r="H710" s="4"/>
    </row>
    <row r="711" spans="2:8" x14ac:dyDescent="0.25">
      <c r="B711" s="3"/>
      <c r="C711" s="4"/>
      <c r="D711" s="4"/>
      <c r="E711" s="4"/>
      <c r="F711" s="4"/>
      <c r="G711" s="4"/>
      <c r="H711" s="4"/>
    </row>
    <row r="712" spans="2:8" x14ac:dyDescent="0.25">
      <c r="B712" s="3"/>
      <c r="C712" s="4"/>
      <c r="D712" s="4"/>
      <c r="E712" s="4"/>
      <c r="F712" s="4"/>
      <c r="G712" s="4"/>
      <c r="H712" s="4"/>
    </row>
    <row r="713" spans="2:8" x14ac:dyDescent="0.25">
      <c r="B713" s="3"/>
      <c r="C713" s="4"/>
      <c r="D713" s="4"/>
      <c r="E713" s="4"/>
      <c r="F713" s="4"/>
      <c r="G713" s="4"/>
      <c r="H713" s="4"/>
    </row>
    <row r="714" spans="2:8" x14ac:dyDescent="0.25">
      <c r="B714" s="3"/>
      <c r="C714" s="4"/>
      <c r="D714" s="4"/>
      <c r="E714" s="4"/>
      <c r="F714" s="4"/>
      <c r="G714" s="4"/>
      <c r="H714" s="4"/>
    </row>
    <row r="715" spans="2:8" x14ac:dyDescent="0.25">
      <c r="B715" s="3"/>
      <c r="C715" s="4"/>
      <c r="D715" s="4"/>
      <c r="E715" s="4"/>
      <c r="F715" s="4"/>
      <c r="G715" s="4"/>
      <c r="H715" s="4"/>
    </row>
    <row r="716" spans="2:8" x14ac:dyDescent="0.25">
      <c r="B716" s="3"/>
      <c r="C716" s="4"/>
      <c r="D716" s="4"/>
      <c r="E716" s="4"/>
      <c r="F716" s="4"/>
      <c r="G716" s="4"/>
      <c r="H716" s="4"/>
    </row>
    <row r="717" spans="2:8" x14ac:dyDescent="0.25">
      <c r="B717" s="3"/>
      <c r="C717" s="4"/>
      <c r="D717" s="4"/>
      <c r="E717" s="4"/>
      <c r="F717" s="4"/>
      <c r="G717" s="4"/>
      <c r="H717" s="4"/>
    </row>
    <row r="718" spans="2:8" x14ac:dyDescent="0.25">
      <c r="B718" s="3"/>
      <c r="C718" s="4"/>
      <c r="D718" s="4"/>
      <c r="E718" s="4"/>
      <c r="F718" s="4"/>
      <c r="G718" s="4"/>
      <c r="H718" s="4"/>
    </row>
    <row r="719" spans="2:8" x14ac:dyDescent="0.25">
      <c r="B719" s="3"/>
      <c r="C719" s="4"/>
      <c r="D719" s="4"/>
      <c r="E719" s="4"/>
      <c r="F719" s="4"/>
      <c r="G719" s="4"/>
      <c r="H719" s="4"/>
    </row>
    <row r="720" spans="2:8" x14ac:dyDescent="0.25">
      <c r="B720" s="3"/>
      <c r="C720" s="4"/>
      <c r="D720" s="4"/>
      <c r="E720" s="4"/>
      <c r="F720" s="4"/>
      <c r="G720" s="4"/>
      <c r="H720" s="4"/>
    </row>
    <row r="721" spans="2:8" x14ac:dyDescent="0.25">
      <c r="B721" s="3"/>
      <c r="C721" s="4"/>
      <c r="D721" s="4"/>
      <c r="E721" s="4"/>
      <c r="F721" s="4"/>
      <c r="G721" s="4"/>
      <c r="H721" s="4"/>
    </row>
    <row r="722" spans="2:8" x14ac:dyDescent="0.25">
      <c r="B722" s="3"/>
      <c r="C722" s="4"/>
      <c r="D722" s="4"/>
      <c r="E722" s="4"/>
      <c r="F722" s="4"/>
      <c r="G722" s="4"/>
      <c r="H722" s="4"/>
    </row>
    <row r="723" spans="2:8" x14ac:dyDescent="0.25">
      <c r="B723" s="3"/>
      <c r="C723" s="4"/>
      <c r="D723" s="4"/>
      <c r="E723" s="4"/>
      <c r="F723" s="4"/>
      <c r="G723" s="4"/>
      <c r="H723" s="4"/>
    </row>
    <row r="724" spans="2:8" x14ac:dyDescent="0.25">
      <c r="B724" s="3"/>
      <c r="C724" s="4"/>
      <c r="D724" s="4"/>
      <c r="E724" s="4"/>
      <c r="F724" s="4"/>
      <c r="G724" s="4"/>
      <c r="H724" s="4"/>
    </row>
    <row r="725" spans="2:8" x14ac:dyDescent="0.25">
      <c r="B725" s="3"/>
      <c r="C725" s="4"/>
      <c r="D725" s="4"/>
      <c r="E725" s="4"/>
      <c r="F725" s="4"/>
      <c r="G725" s="4"/>
      <c r="H725" s="4"/>
    </row>
    <row r="726" spans="2:8" x14ac:dyDescent="0.25">
      <c r="B726" s="3"/>
      <c r="C726" s="4"/>
      <c r="D726" s="4"/>
      <c r="E726" s="4"/>
      <c r="F726" s="4"/>
      <c r="G726" s="4"/>
      <c r="H726" s="4"/>
    </row>
    <row r="727" spans="2:8" x14ac:dyDescent="0.25">
      <c r="B727" s="3"/>
      <c r="C727" s="4"/>
      <c r="D727" s="4"/>
      <c r="E727" s="4"/>
      <c r="F727" s="4"/>
      <c r="G727" s="4"/>
      <c r="H727" s="4"/>
    </row>
    <row r="728" spans="2:8" x14ac:dyDescent="0.25">
      <c r="B728" s="3"/>
      <c r="C728" s="4"/>
      <c r="D728" s="4"/>
      <c r="E728" s="4"/>
      <c r="F728" s="4"/>
      <c r="G728" s="4"/>
      <c r="H728" s="4"/>
    </row>
    <row r="729" spans="2:8" x14ac:dyDescent="0.25">
      <c r="B729" s="3"/>
      <c r="C729" s="4"/>
      <c r="D729" s="4"/>
      <c r="E729" s="4"/>
      <c r="F729" s="4"/>
      <c r="G729" s="4"/>
      <c r="H729" s="4"/>
    </row>
    <row r="730" spans="2:8" x14ac:dyDescent="0.25">
      <c r="B730" s="3"/>
      <c r="C730" s="4"/>
      <c r="D730" s="4"/>
      <c r="E730" s="4"/>
      <c r="F730" s="4"/>
      <c r="G730" s="4"/>
      <c r="H730" s="4"/>
    </row>
    <row r="731" spans="2:8" x14ac:dyDescent="0.25">
      <c r="B731" s="3"/>
      <c r="C731" s="4"/>
      <c r="D731" s="4"/>
      <c r="E731" s="4"/>
      <c r="F731" s="4"/>
      <c r="G731" s="4"/>
      <c r="H731" s="4"/>
    </row>
    <row r="732" spans="2:8" x14ac:dyDescent="0.25">
      <c r="B732" s="3"/>
      <c r="C732" s="4"/>
      <c r="D732" s="4"/>
      <c r="E732" s="4"/>
      <c r="F732" s="4"/>
      <c r="G732" s="4"/>
      <c r="H732" s="4"/>
    </row>
    <row r="733" spans="2:8" x14ac:dyDescent="0.25">
      <c r="B733" s="3"/>
      <c r="C733" s="4"/>
      <c r="D733" s="4"/>
      <c r="E733" s="4"/>
      <c r="F733" s="4"/>
      <c r="G733" s="4"/>
      <c r="H733" s="4"/>
    </row>
    <row r="734" spans="2:8" x14ac:dyDescent="0.25">
      <c r="B734" s="3"/>
      <c r="C734" s="4"/>
      <c r="D734" s="4"/>
      <c r="E734" s="4"/>
      <c r="F734" s="4"/>
      <c r="G734" s="4"/>
      <c r="H734" s="4"/>
    </row>
    <row r="735" spans="2:8" x14ac:dyDescent="0.25">
      <c r="B735" s="3"/>
      <c r="C735" s="4"/>
      <c r="D735" s="4"/>
      <c r="E735" s="4"/>
      <c r="F735" s="4"/>
      <c r="G735" s="4"/>
      <c r="H735" s="4"/>
    </row>
    <row r="736" spans="2:8" x14ac:dyDescent="0.25">
      <c r="B736" s="3"/>
      <c r="C736" s="4"/>
      <c r="D736" s="4"/>
      <c r="E736" s="4"/>
      <c r="F736" s="4"/>
      <c r="G736" s="4"/>
      <c r="H736" s="4"/>
    </row>
    <row r="737" spans="2:8" x14ac:dyDescent="0.25">
      <c r="B737" s="3"/>
      <c r="C737" s="4"/>
      <c r="D737" s="4"/>
      <c r="E737" s="4"/>
      <c r="F737" s="4"/>
      <c r="G737" s="4"/>
      <c r="H737" s="4"/>
    </row>
    <row r="738" spans="2:8" x14ac:dyDescent="0.25">
      <c r="B738" s="3"/>
      <c r="C738" s="4"/>
      <c r="D738" s="4"/>
      <c r="E738" s="4"/>
      <c r="F738" s="4"/>
      <c r="G738" s="4"/>
      <c r="H738" s="4"/>
    </row>
    <row r="739" spans="2:8" x14ac:dyDescent="0.25">
      <c r="B739" s="3"/>
      <c r="C739" s="4"/>
      <c r="D739" s="4"/>
      <c r="E739" s="4"/>
      <c r="F739" s="4"/>
      <c r="G739" s="4"/>
      <c r="H739" s="4"/>
    </row>
    <row r="740" spans="2:8" x14ac:dyDescent="0.25">
      <c r="B740" s="3"/>
      <c r="C740" s="4"/>
      <c r="D740" s="4"/>
      <c r="E740" s="4"/>
      <c r="F740" s="4"/>
      <c r="G740" s="4"/>
      <c r="H740" s="4"/>
    </row>
    <row r="741" spans="2:8" x14ac:dyDescent="0.25">
      <c r="B741" s="3"/>
      <c r="C741" s="4"/>
      <c r="D741" s="4"/>
      <c r="E741" s="4"/>
      <c r="F741" s="4"/>
      <c r="G741" s="4"/>
      <c r="H741" s="4"/>
    </row>
    <row r="742" spans="2:8" x14ac:dyDescent="0.25">
      <c r="B742" s="3"/>
      <c r="C742" s="4"/>
      <c r="D742" s="4"/>
      <c r="E742" s="4"/>
      <c r="F742" s="4"/>
      <c r="G742" s="4"/>
      <c r="H742" s="4"/>
    </row>
    <row r="743" spans="2:8" x14ac:dyDescent="0.25">
      <c r="B743" s="3"/>
      <c r="C743" s="4"/>
      <c r="D743" s="4"/>
      <c r="E743" s="4"/>
      <c r="F743" s="4"/>
      <c r="G743" s="4"/>
      <c r="H743" s="4"/>
    </row>
    <row r="744" spans="2:8" x14ac:dyDescent="0.25">
      <c r="B744" s="3"/>
      <c r="C744" s="4"/>
      <c r="D744" s="4"/>
      <c r="E744" s="4"/>
      <c r="F744" s="4"/>
      <c r="G744" s="4"/>
      <c r="H744" s="4"/>
    </row>
    <row r="745" spans="2:8" x14ac:dyDescent="0.25">
      <c r="B745" s="3"/>
      <c r="C745" s="4"/>
      <c r="D745" s="4"/>
      <c r="E745" s="4"/>
      <c r="F745" s="4"/>
      <c r="G745" s="4"/>
      <c r="H745" s="4"/>
    </row>
    <row r="746" spans="2:8" x14ac:dyDescent="0.25">
      <c r="B746" s="3"/>
      <c r="C746" s="4"/>
      <c r="D746" s="4"/>
      <c r="E746" s="4"/>
      <c r="F746" s="4"/>
      <c r="G746" s="4"/>
      <c r="H746" s="4"/>
    </row>
    <row r="747" spans="2:8" x14ac:dyDescent="0.25">
      <c r="B747" s="3"/>
      <c r="C747" s="4"/>
      <c r="D747" s="4"/>
      <c r="E747" s="4"/>
      <c r="F747" s="4"/>
      <c r="G747" s="4"/>
      <c r="H747" s="4"/>
    </row>
    <row r="748" spans="2:8" x14ac:dyDescent="0.25">
      <c r="B748" s="3"/>
      <c r="C748" s="4"/>
      <c r="D748" s="4"/>
      <c r="E748" s="4"/>
      <c r="F748" s="4"/>
      <c r="G748" s="4"/>
      <c r="H748" s="4"/>
    </row>
    <row r="749" spans="2:8" x14ac:dyDescent="0.25">
      <c r="B749" s="3"/>
      <c r="C749" s="4"/>
      <c r="D749" s="4"/>
      <c r="E749" s="4"/>
      <c r="F749" s="4"/>
      <c r="G749" s="4"/>
      <c r="H749" s="4"/>
    </row>
    <row r="750" spans="2:8" x14ac:dyDescent="0.25">
      <c r="B750" s="3"/>
      <c r="C750" s="4"/>
      <c r="D750" s="4"/>
      <c r="E750" s="4"/>
      <c r="F750" s="4"/>
      <c r="G750" s="4"/>
      <c r="H750" s="4"/>
    </row>
    <row r="751" spans="2:8" x14ac:dyDescent="0.25">
      <c r="B751" s="3"/>
      <c r="C751" s="4"/>
      <c r="D751" s="4"/>
      <c r="E751" s="4"/>
      <c r="F751" s="4"/>
      <c r="G751" s="4"/>
      <c r="H751" s="4"/>
    </row>
    <row r="752" spans="2:8" x14ac:dyDescent="0.25">
      <c r="B752" s="3"/>
      <c r="C752" s="4"/>
      <c r="D752" s="4"/>
      <c r="E752" s="4"/>
      <c r="F752" s="4"/>
      <c r="G752" s="4"/>
      <c r="H752" s="4"/>
    </row>
    <row r="753" spans="2:8" x14ac:dyDescent="0.25">
      <c r="B753" s="3"/>
      <c r="C753" s="4"/>
      <c r="D753" s="4"/>
      <c r="E753" s="4"/>
      <c r="F753" s="4"/>
      <c r="G753" s="4"/>
      <c r="H753" s="4"/>
    </row>
    <row r="754" spans="2:8" x14ac:dyDescent="0.25">
      <c r="B754" s="3"/>
      <c r="C754" s="4"/>
      <c r="D754" s="4"/>
      <c r="E754" s="4"/>
      <c r="F754" s="4"/>
      <c r="G754" s="4"/>
      <c r="H754" s="4"/>
    </row>
    <row r="755" spans="2:8" x14ac:dyDescent="0.25">
      <c r="B755" s="3"/>
      <c r="C755" s="4"/>
      <c r="D755" s="4"/>
      <c r="E755" s="4"/>
      <c r="F755" s="4"/>
      <c r="G755" s="4"/>
      <c r="H755" s="4"/>
    </row>
    <row r="756" spans="2:8" x14ac:dyDescent="0.25">
      <c r="B756" s="3"/>
      <c r="C756" s="4"/>
      <c r="D756" s="4"/>
      <c r="E756" s="4"/>
      <c r="F756" s="4"/>
      <c r="G756" s="4"/>
      <c r="H756" s="4"/>
    </row>
    <row r="757" spans="2:8" x14ac:dyDescent="0.25">
      <c r="B757" s="3"/>
      <c r="C757" s="4"/>
      <c r="D757" s="4"/>
      <c r="E757" s="4"/>
      <c r="F757" s="4"/>
      <c r="G757" s="4"/>
      <c r="H757" s="4"/>
    </row>
    <row r="758" spans="2:8" x14ac:dyDescent="0.25">
      <c r="B758" s="3"/>
      <c r="C758" s="4"/>
      <c r="D758" s="4"/>
      <c r="E758" s="4"/>
      <c r="F758" s="4"/>
      <c r="G758" s="4"/>
      <c r="H758" s="4"/>
    </row>
    <row r="759" spans="2:8" x14ac:dyDescent="0.25">
      <c r="B759" s="3"/>
      <c r="C759" s="4"/>
      <c r="D759" s="4"/>
      <c r="E759" s="4"/>
      <c r="F759" s="4"/>
      <c r="G759" s="4"/>
      <c r="H759" s="4"/>
    </row>
    <row r="760" spans="2:8" x14ac:dyDescent="0.25">
      <c r="B760" s="3"/>
      <c r="C760" s="4"/>
      <c r="D760" s="4"/>
      <c r="E760" s="4"/>
      <c r="F760" s="4"/>
      <c r="G760" s="4"/>
      <c r="H760" s="4"/>
    </row>
    <row r="761" spans="2:8" x14ac:dyDescent="0.25">
      <c r="B761" s="3"/>
      <c r="C761" s="4"/>
      <c r="D761" s="4"/>
      <c r="E761" s="4"/>
      <c r="F761" s="4"/>
      <c r="G761" s="4"/>
      <c r="H761" s="4"/>
    </row>
    <row r="762" spans="2:8" x14ac:dyDescent="0.25">
      <c r="B762" s="3"/>
      <c r="C762" s="4"/>
      <c r="D762" s="4"/>
      <c r="E762" s="4"/>
      <c r="F762" s="4"/>
      <c r="G762" s="4"/>
      <c r="H762" s="4"/>
    </row>
    <row r="763" spans="2:8" x14ac:dyDescent="0.25">
      <c r="B763" s="3"/>
      <c r="C763" s="4"/>
      <c r="D763" s="4"/>
      <c r="E763" s="4"/>
      <c r="F763" s="4"/>
      <c r="G763" s="4"/>
      <c r="H763" s="4"/>
    </row>
    <row r="764" spans="2:8" x14ac:dyDescent="0.25">
      <c r="B764" s="3"/>
      <c r="C764" s="4"/>
      <c r="D764" s="4"/>
      <c r="E764" s="4"/>
      <c r="F764" s="4"/>
      <c r="G764" s="4"/>
      <c r="H764" s="4"/>
    </row>
    <row r="765" spans="2:8" x14ac:dyDescent="0.25">
      <c r="B765" s="3"/>
      <c r="C765" s="4"/>
      <c r="D765" s="4"/>
      <c r="E765" s="4"/>
      <c r="F765" s="4"/>
      <c r="G765" s="4"/>
      <c r="H765" s="4"/>
    </row>
    <row r="766" spans="2:8" x14ac:dyDescent="0.25">
      <c r="B766" s="3"/>
      <c r="C766" s="4"/>
      <c r="D766" s="4"/>
      <c r="E766" s="4"/>
      <c r="F766" s="4"/>
      <c r="G766" s="4"/>
      <c r="H766" s="4"/>
    </row>
    <row r="767" spans="2:8" x14ac:dyDescent="0.25">
      <c r="B767" s="3"/>
      <c r="C767" s="4"/>
      <c r="D767" s="4"/>
      <c r="E767" s="4"/>
      <c r="F767" s="4"/>
      <c r="G767" s="4"/>
      <c r="H767" s="4"/>
    </row>
    <row r="768" spans="2:8" x14ac:dyDescent="0.25">
      <c r="B768" s="3"/>
      <c r="C768" s="4"/>
      <c r="D768" s="4"/>
      <c r="E768" s="4"/>
      <c r="F768" s="4"/>
      <c r="G768" s="4"/>
      <c r="H768" s="4"/>
    </row>
    <row r="769" spans="2:8" x14ac:dyDescent="0.25">
      <c r="B769" s="3"/>
      <c r="C769" s="4"/>
      <c r="D769" s="4"/>
      <c r="E769" s="4"/>
      <c r="F769" s="4"/>
      <c r="G769" s="4"/>
      <c r="H769" s="4"/>
    </row>
    <row r="770" spans="2:8" x14ac:dyDescent="0.25">
      <c r="B770" s="3"/>
      <c r="C770" s="4"/>
      <c r="D770" s="4"/>
      <c r="E770" s="4"/>
      <c r="F770" s="4"/>
      <c r="G770" s="4"/>
      <c r="H770" s="4"/>
    </row>
    <row r="771" spans="2:8" x14ac:dyDescent="0.25">
      <c r="B771" s="3"/>
      <c r="C771" s="4"/>
      <c r="D771" s="4"/>
      <c r="E771" s="4"/>
      <c r="F771" s="4"/>
      <c r="G771" s="4"/>
      <c r="H771" s="4"/>
    </row>
    <row r="772" spans="2:8" x14ac:dyDescent="0.25">
      <c r="B772" s="3"/>
      <c r="C772" s="4"/>
      <c r="D772" s="4"/>
      <c r="E772" s="4"/>
      <c r="F772" s="4"/>
      <c r="G772" s="4"/>
      <c r="H772" s="4"/>
    </row>
    <row r="773" spans="2:8" x14ac:dyDescent="0.25">
      <c r="B773" s="3"/>
      <c r="C773" s="4"/>
      <c r="D773" s="4"/>
      <c r="E773" s="4"/>
      <c r="F773" s="4"/>
      <c r="G773" s="4"/>
      <c r="H773" s="4"/>
    </row>
    <row r="774" spans="2:8" x14ac:dyDescent="0.25">
      <c r="B774" s="3"/>
      <c r="C774" s="4"/>
      <c r="D774" s="4"/>
      <c r="E774" s="4"/>
      <c r="F774" s="4"/>
      <c r="G774" s="4"/>
      <c r="H774" s="4"/>
    </row>
    <row r="775" spans="2:8" x14ac:dyDescent="0.25">
      <c r="B775" s="3"/>
      <c r="C775" s="4"/>
      <c r="D775" s="4"/>
      <c r="E775" s="4"/>
      <c r="F775" s="4"/>
      <c r="G775" s="4"/>
      <c r="H775" s="4"/>
    </row>
    <row r="776" spans="2:8" x14ac:dyDescent="0.25">
      <c r="B776" s="3"/>
      <c r="C776" s="4"/>
      <c r="D776" s="4"/>
      <c r="E776" s="4"/>
      <c r="F776" s="4"/>
      <c r="G776" s="4"/>
      <c r="H776" s="4"/>
    </row>
    <row r="777" spans="2:8" x14ac:dyDescent="0.25">
      <c r="B777" s="3"/>
      <c r="C777" s="4"/>
      <c r="D777" s="4"/>
      <c r="E777" s="4"/>
      <c r="F777" s="4"/>
      <c r="G777" s="4"/>
      <c r="H777" s="4"/>
    </row>
    <row r="778" spans="2:8" x14ac:dyDescent="0.25">
      <c r="B778" s="3"/>
      <c r="C778" s="4"/>
      <c r="D778" s="4"/>
      <c r="E778" s="4"/>
      <c r="F778" s="4"/>
      <c r="G778" s="4"/>
      <c r="H778" s="4"/>
    </row>
    <row r="779" spans="2:8" x14ac:dyDescent="0.25">
      <c r="B779" s="3"/>
      <c r="C779" s="4"/>
      <c r="D779" s="4"/>
      <c r="E779" s="4"/>
      <c r="F779" s="4"/>
      <c r="G779" s="4"/>
      <c r="H779" s="4"/>
    </row>
    <row r="780" spans="2:8" x14ac:dyDescent="0.25">
      <c r="B780" s="3"/>
      <c r="C780" s="4"/>
      <c r="D780" s="4"/>
      <c r="E780" s="4"/>
      <c r="F780" s="4"/>
      <c r="G780" s="4"/>
      <c r="H780" s="4"/>
    </row>
    <row r="781" spans="2:8" x14ac:dyDescent="0.25">
      <c r="B781" s="3"/>
      <c r="C781" s="4"/>
      <c r="D781" s="4"/>
      <c r="E781" s="4"/>
      <c r="F781" s="4"/>
      <c r="G781" s="4"/>
      <c r="H781" s="4"/>
    </row>
    <row r="782" spans="2:8" x14ac:dyDescent="0.25">
      <c r="B782" s="3"/>
      <c r="C782" s="4"/>
      <c r="D782" s="4"/>
      <c r="E782" s="4"/>
      <c r="F782" s="4"/>
      <c r="G782" s="4"/>
      <c r="H782" s="4"/>
    </row>
    <row r="783" spans="2:8" x14ac:dyDescent="0.25">
      <c r="B783" s="3"/>
      <c r="C783" s="4"/>
      <c r="D783" s="4"/>
      <c r="E783" s="4"/>
      <c r="F783" s="4"/>
      <c r="G783" s="4"/>
      <c r="H783" s="4"/>
    </row>
    <row r="784" spans="2:8" x14ac:dyDescent="0.25">
      <c r="B784" s="3"/>
      <c r="C784" s="4"/>
      <c r="D784" s="4"/>
      <c r="E784" s="4"/>
      <c r="F784" s="4"/>
      <c r="G784" s="4"/>
      <c r="H784" s="4"/>
    </row>
    <row r="785" spans="2:8" x14ac:dyDescent="0.25">
      <c r="B785" s="3"/>
      <c r="C785" s="4"/>
      <c r="D785" s="4"/>
      <c r="E785" s="4"/>
      <c r="F785" s="4"/>
      <c r="G785" s="4"/>
      <c r="H785" s="4"/>
    </row>
    <row r="786" spans="2:8" x14ac:dyDescent="0.25">
      <c r="B786" s="3"/>
      <c r="C786" s="4"/>
      <c r="D786" s="4"/>
      <c r="E786" s="4"/>
      <c r="F786" s="4"/>
      <c r="G786" s="4"/>
      <c r="H786" s="4"/>
    </row>
    <row r="787" spans="2:8" x14ac:dyDescent="0.25">
      <c r="B787" s="3"/>
      <c r="C787" s="4"/>
      <c r="D787" s="4"/>
      <c r="E787" s="4"/>
      <c r="F787" s="4"/>
      <c r="G787" s="4"/>
      <c r="H787" s="4"/>
    </row>
    <row r="788" spans="2:8" x14ac:dyDescent="0.25">
      <c r="B788" s="3"/>
      <c r="C788" s="4"/>
      <c r="D788" s="4"/>
      <c r="E788" s="4"/>
      <c r="F788" s="4"/>
      <c r="G788" s="4"/>
      <c r="H788" s="4"/>
    </row>
    <row r="789" spans="2:8" x14ac:dyDescent="0.25">
      <c r="B789" s="3"/>
      <c r="C789" s="4"/>
      <c r="D789" s="4"/>
      <c r="E789" s="4"/>
      <c r="F789" s="4"/>
      <c r="G789" s="4"/>
      <c r="H789" s="4"/>
    </row>
    <row r="790" spans="2:8" x14ac:dyDescent="0.25">
      <c r="B790" s="3"/>
      <c r="C790" s="4"/>
      <c r="D790" s="4"/>
      <c r="E790" s="4"/>
      <c r="F790" s="4"/>
      <c r="G790" s="4"/>
      <c r="H790" s="4"/>
    </row>
    <row r="791" spans="2:8" x14ac:dyDescent="0.25">
      <c r="B791" s="3"/>
      <c r="C791" s="4"/>
      <c r="D791" s="4"/>
      <c r="E791" s="4"/>
      <c r="F791" s="4"/>
      <c r="G791" s="4"/>
      <c r="H791" s="4"/>
    </row>
    <row r="792" spans="2:8" x14ac:dyDescent="0.25">
      <c r="B792" s="3"/>
      <c r="C792" s="4"/>
      <c r="D792" s="4"/>
      <c r="E792" s="4"/>
      <c r="F792" s="4"/>
      <c r="G792" s="4"/>
      <c r="H792" s="4"/>
    </row>
    <row r="793" spans="2:8" x14ac:dyDescent="0.25">
      <c r="B793" s="3"/>
      <c r="C793" s="4"/>
      <c r="D793" s="4"/>
      <c r="E793" s="4"/>
      <c r="F793" s="4"/>
      <c r="G793" s="4"/>
      <c r="H793" s="4"/>
    </row>
    <row r="794" spans="2:8" x14ac:dyDescent="0.25">
      <c r="B794" s="3"/>
      <c r="C794" s="4"/>
      <c r="D794" s="4"/>
      <c r="E794" s="4"/>
      <c r="F794" s="4"/>
      <c r="G794" s="4"/>
      <c r="H794" s="4"/>
    </row>
    <row r="795" spans="2:8" x14ac:dyDescent="0.25">
      <c r="B795" s="3"/>
      <c r="C795" s="4"/>
      <c r="D795" s="4"/>
      <c r="E795" s="4"/>
      <c r="F795" s="4"/>
      <c r="G795" s="4"/>
      <c r="H795" s="4"/>
    </row>
    <row r="796" spans="2:8" x14ac:dyDescent="0.25">
      <c r="B796" s="3"/>
      <c r="C796" s="4"/>
      <c r="D796" s="4"/>
      <c r="E796" s="4"/>
      <c r="F796" s="4"/>
      <c r="G796" s="4"/>
      <c r="H796" s="4"/>
    </row>
    <row r="797" spans="2:8" x14ac:dyDescent="0.25">
      <c r="B797" s="3"/>
      <c r="C797" s="4"/>
      <c r="D797" s="4"/>
      <c r="E797" s="4"/>
      <c r="F797" s="4"/>
      <c r="G797" s="4"/>
      <c r="H797" s="4"/>
    </row>
    <row r="798" spans="2:8" x14ac:dyDescent="0.25">
      <c r="B798" s="3"/>
      <c r="C798" s="4"/>
      <c r="D798" s="4"/>
      <c r="E798" s="4"/>
      <c r="F798" s="4"/>
      <c r="G798" s="4"/>
      <c r="H798" s="4"/>
    </row>
    <row r="799" spans="2:8" x14ac:dyDescent="0.25">
      <c r="B799" s="3"/>
      <c r="C799" s="4"/>
      <c r="D799" s="4"/>
      <c r="E799" s="4"/>
      <c r="F799" s="4"/>
      <c r="G799" s="4"/>
      <c r="H799" s="4"/>
    </row>
    <row r="800" spans="2:8" x14ac:dyDescent="0.25">
      <c r="B800" s="3"/>
      <c r="C800" s="4"/>
      <c r="D800" s="4"/>
      <c r="E800" s="4"/>
      <c r="F800" s="4"/>
      <c r="G800" s="4"/>
      <c r="H800" s="4"/>
    </row>
    <row r="801" spans="2:8" x14ac:dyDescent="0.25">
      <c r="B801" s="3"/>
      <c r="C801" s="4"/>
      <c r="D801" s="4"/>
      <c r="E801" s="4"/>
      <c r="F801" s="4"/>
      <c r="G801" s="4"/>
      <c r="H801" s="4"/>
    </row>
    <row r="802" spans="2:8" x14ac:dyDescent="0.25">
      <c r="B802" s="3"/>
      <c r="C802" s="4"/>
      <c r="D802" s="4"/>
      <c r="E802" s="4"/>
      <c r="F802" s="4"/>
      <c r="G802" s="4"/>
      <c r="H802" s="4"/>
    </row>
    <row r="803" spans="2:8" x14ac:dyDescent="0.25">
      <c r="B803" s="3"/>
      <c r="C803" s="4"/>
      <c r="D803" s="4"/>
      <c r="E803" s="4"/>
      <c r="F803" s="4"/>
      <c r="G803" s="4"/>
      <c r="H803" s="4"/>
    </row>
    <row r="804" spans="2:8" x14ac:dyDescent="0.25">
      <c r="B804" s="3"/>
      <c r="C804" s="4"/>
      <c r="D804" s="4"/>
      <c r="E804" s="4"/>
      <c r="F804" s="4"/>
      <c r="G804" s="4"/>
      <c r="H804" s="4"/>
    </row>
    <row r="805" spans="2:8" x14ac:dyDescent="0.25">
      <c r="B805" s="3"/>
      <c r="C805" s="4"/>
      <c r="D805" s="4"/>
      <c r="E805" s="4"/>
      <c r="F805" s="4"/>
      <c r="G805" s="4"/>
      <c r="H805" s="4"/>
    </row>
    <row r="806" spans="2:8" x14ac:dyDescent="0.25">
      <c r="B806" s="3"/>
      <c r="C806" s="4"/>
      <c r="D806" s="4"/>
      <c r="E806" s="4"/>
      <c r="F806" s="4"/>
      <c r="G806" s="4"/>
      <c r="H806" s="4"/>
    </row>
    <row r="807" spans="2:8" x14ac:dyDescent="0.25">
      <c r="B807" s="3"/>
      <c r="C807" s="4"/>
      <c r="D807" s="4"/>
      <c r="E807" s="4"/>
      <c r="F807" s="4"/>
      <c r="G807" s="4"/>
      <c r="H807" s="4"/>
    </row>
    <row r="808" spans="2:8" x14ac:dyDescent="0.25">
      <c r="B808" s="3"/>
      <c r="C808" s="4"/>
      <c r="D808" s="4"/>
      <c r="E808" s="4"/>
      <c r="F808" s="4"/>
      <c r="G808" s="4"/>
      <c r="H808" s="4"/>
    </row>
    <row r="809" spans="2:8" x14ac:dyDescent="0.25">
      <c r="B809" s="3"/>
      <c r="C809" s="4"/>
      <c r="D809" s="4"/>
      <c r="E809" s="4"/>
      <c r="F809" s="4"/>
      <c r="G809" s="4"/>
      <c r="H809" s="4"/>
    </row>
    <row r="810" spans="2:8" x14ac:dyDescent="0.25">
      <c r="B810" s="3"/>
      <c r="C810" s="4"/>
      <c r="D810" s="4"/>
      <c r="E810" s="4"/>
      <c r="F810" s="4"/>
      <c r="G810" s="4"/>
      <c r="H810" s="4"/>
    </row>
    <row r="811" spans="2:8" x14ac:dyDescent="0.25">
      <c r="B811" s="3"/>
      <c r="C811" s="4"/>
      <c r="D811" s="4"/>
      <c r="E811" s="4"/>
      <c r="F811" s="4"/>
      <c r="G811" s="4"/>
      <c r="H811" s="4"/>
    </row>
    <row r="812" spans="2:8" x14ac:dyDescent="0.25">
      <c r="B812" s="3"/>
      <c r="C812" s="4"/>
      <c r="D812" s="4"/>
      <c r="E812" s="4"/>
      <c r="F812" s="4"/>
      <c r="G812" s="4"/>
      <c r="H812" s="4"/>
    </row>
    <row r="813" spans="2:8" x14ac:dyDescent="0.25">
      <c r="B813" s="3"/>
      <c r="C813" s="4"/>
      <c r="D813" s="4"/>
      <c r="E813" s="4"/>
      <c r="F813" s="4"/>
      <c r="G813" s="4"/>
      <c r="H813" s="4"/>
    </row>
    <row r="814" spans="2:8" x14ac:dyDescent="0.25">
      <c r="B814" s="3"/>
      <c r="C814" s="4"/>
      <c r="D814" s="4"/>
      <c r="E814" s="4"/>
      <c r="F814" s="4"/>
      <c r="G814" s="4"/>
      <c r="H814" s="4"/>
    </row>
    <row r="815" spans="2:8" x14ac:dyDescent="0.25">
      <c r="B815" s="3"/>
      <c r="C815" s="4"/>
      <c r="D815" s="4"/>
      <c r="E815" s="4"/>
      <c r="F815" s="4"/>
      <c r="G815" s="4"/>
      <c r="H815" s="4"/>
    </row>
    <row r="816" spans="2:8" x14ac:dyDescent="0.25">
      <c r="B816" s="3"/>
      <c r="C816" s="4"/>
      <c r="D816" s="4"/>
      <c r="E816" s="4"/>
      <c r="F816" s="4"/>
      <c r="G816" s="4"/>
      <c r="H816" s="4"/>
    </row>
    <row r="817" spans="2:8" x14ac:dyDescent="0.25">
      <c r="B817" s="3"/>
      <c r="C817" s="4"/>
      <c r="D817" s="4"/>
      <c r="E817" s="4"/>
      <c r="F817" s="4"/>
      <c r="G817" s="4"/>
      <c r="H817" s="4"/>
    </row>
    <row r="818" spans="2:8" x14ac:dyDescent="0.25">
      <c r="B818" s="3"/>
      <c r="C818" s="4"/>
      <c r="D818" s="4"/>
      <c r="E818" s="4"/>
      <c r="F818" s="4"/>
      <c r="G818" s="4"/>
      <c r="H818" s="4"/>
    </row>
    <row r="819" spans="2:8" x14ac:dyDescent="0.25">
      <c r="B819" s="3"/>
      <c r="C819" s="4"/>
      <c r="D819" s="4"/>
      <c r="E819" s="4"/>
      <c r="F819" s="4"/>
      <c r="G819" s="4"/>
      <c r="H819" s="4"/>
    </row>
    <row r="820" spans="2:8" x14ac:dyDescent="0.25">
      <c r="B820" s="3"/>
      <c r="C820" s="4"/>
      <c r="D820" s="4"/>
      <c r="E820" s="4"/>
      <c r="F820" s="4"/>
      <c r="G820" s="4"/>
      <c r="H820" s="4"/>
    </row>
    <row r="821" spans="2:8" x14ac:dyDescent="0.25">
      <c r="B821" s="3"/>
      <c r="C821" s="4"/>
      <c r="D821" s="4"/>
      <c r="E821" s="4"/>
      <c r="F821" s="4"/>
      <c r="G821" s="4"/>
      <c r="H821" s="4"/>
    </row>
    <row r="822" spans="2:8" x14ac:dyDescent="0.25">
      <c r="B822" s="3"/>
      <c r="C822" s="4"/>
      <c r="D822" s="4"/>
      <c r="E822" s="4"/>
      <c r="F822" s="4"/>
      <c r="G822" s="4"/>
      <c r="H822" s="4"/>
    </row>
    <row r="823" spans="2:8" x14ac:dyDescent="0.25">
      <c r="B823" s="3"/>
      <c r="C823" s="4"/>
      <c r="D823" s="4"/>
      <c r="E823" s="4"/>
      <c r="F823" s="4"/>
      <c r="G823" s="4"/>
      <c r="H823" s="4"/>
    </row>
    <row r="824" spans="2:8" x14ac:dyDescent="0.25">
      <c r="B824" s="3"/>
      <c r="C824" s="4"/>
      <c r="D824" s="4"/>
      <c r="E824" s="4"/>
      <c r="F824" s="4"/>
      <c r="G824" s="4"/>
      <c r="H824" s="4"/>
    </row>
    <row r="825" spans="2:8" x14ac:dyDescent="0.25">
      <c r="B825" s="3"/>
      <c r="C825" s="4"/>
      <c r="D825" s="4"/>
      <c r="E825" s="4"/>
      <c r="F825" s="4"/>
      <c r="G825" s="4"/>
      <c r="H825" s="4"/>
    </row>
    <row r="826" spans="2:8" x14ac:dyDescent="0.25">
      <c r="B826" s="3"/>
      <c r="C826" s="4"/>
      <c r="D826" s="4"/>
      <c r="E826" s="4"/>
      <c r="F826" s="4"/>
      <c r="G826" s="4"/>
      <c r="H826" s="4"/>
    </row>
    <row r="827" spans="2:8" x14ac:dyDescent="0.25">
      <c r="B827" s="3"/>
      <c r="C827" s="4"/>
      <c r="D827" s="4"/>
      <c r="E827" s="4"/>
      <c r="F827" s="4"/>
      <c r="G827" s="4"/>
      <c r="H827" s="4"/>
    </row>
    <row r="828" spans="2:8" x14ac:dyDescent="0.25">
      <c r="B828" s="3"/>
      <c r="C828" s="4"/>
      <c r="D828" s="4"/>
      <c r="E828" s="4"/>
      <c r="F828" s="4"/>
      <c r="G828" s="4"/>
      <c r="H828" s="4"/>
    </row>
    <row r="829" spans="2:8" x14ac:dyDescent="0.25">
      <c r="B829" s="3"/>
      <c r="C829" s="4"/>
      <c r="D829" s="4"/>
      <c r="E829" s="4"/>
      <c r="F829" s="4"/>
      <c r="G829" s="4"/>
      <c r="H829" s="4"/>
    </row>
    <row r="830" spans="2:8" x14ac:dyDescent="0.25">
      <c r="B830" s="3"/>
      <c r="C830" s="4"/>
      <c r="D830" s="4"/>
      <c r="E830" s="4"/>
      <c r="F830" s="4"/>
      <c r="G830" s="4"/>
      <c r="H830" s="4"/>
    </row>
    <row r="831" spans="2:8" x14ac:dyDescent="0.25">
      <c r="B831" s="3"/>
      <c r="C831" s="4"/>
      <c r="D831" s="4"/>
      <c r="E831" s="4"/>
      <c r="F831" s="4"/>
      <c r="G831" s="4"/>
      <c r="H831" s="4"/>
    </row>
    <row r="832" spans="2:8" x14ac:dyDescent="0.25">
      <c r="B832" s="3"/>
      <c r="C832" s="4"/>
      <c r="D832" s="4"/>
      <c r="E832" s="4"/>
      <c r="F832" s="4"/>
      <c r="G832" s="4"/>
      <c r="H832" s="4"/>
    </row>
    <row r="833" spans="2:8" x14ac:dyDescent="0.25">
      <c r="B833" s="3"/>
      <c r="C833" s="4"/>
      <c r="D833" s="4"/>
      <c r="E833" s="4"/>
      <c r="F833" s="4"/>
      <c r="G833" s="4"/>
      <c r="H833" s="4"/>
    </row>
    <row r="834" spans="2:8" x14ac:dyDescent="0.25">
      <c r="B834" s="3"/>
      <c r="C834" s="4"/>
      <c r="D834" s="4"/>
      <c r="E834" s="4"/>
      <c r="F834" s="4"/>
      <c r="G834" s="4"/>
      <c r="H834" s="4"/>
    </row>
    <row r="835" spans="2:8" x14ac:dyDescent="0.25">
      <c r="B835" s="3"/>
      <c r="C835" s="4"/>
      <c r="D835" s="4"/>
      <c r="E835" s="4"/>
      <c r="F835" s="4"/>
      <c r="G835" s="4"/>
      <c r="H835" s="4"/>
    </row>
    <row r="836" spans="2:8" x14ac:dyDescent="0.25">
      <c r="B836" s="3"/>
      <c r="C836" s="4"/>
      <c r="D836" s="4"/>
      <c r="E836" s="4"/>
      <c r="F836" s="4"/>
      <c r="G836" s="4"/>
      <c r="H836" s="4"/>
    </row>
    <row r="837" spans="2:8" x14ac:dyDescent="0.25">
      <c r="B837" s="3"/>
      <c r="C837" s="4"/>
      <c r="D837" s="4"/>
      <c r="E837" s="4"/>
      <c r="F837" s="4"/>
      <c r="G837" s="4"/>
      <c r="H837" s="4"/>
    </row>
    <row r="838" spans="2:8" x14ac:dyDescent="0.25">
      <c r="B838" s="3"/>
      <c r="C838" s="4"/>
      <c r="D838" s="4"/>
      <c r="E838" s="4"/>
      <c r="F838" s="4"/>
      <c r="G838" s="4"/>
      <c r="H838" s="4"/>
    </row>
    <row r="839" spans="2:8" x14ac:dyDescent="0.25">
      <c r="B839" s="3"/>
      <c r="C839" s="4"/>
      <c r="D839" s="4"/>
      <c r="E839" s="4"/>
      <c r="F839" s="4"/>
      <c r="G839" s="4"/>
      <c r="H839" s="4"/>
    </row>
    <row r="840" spans="2:8" x14ac:dyDescent="0.25">
      <c r="B840" s="3"/>
      <c r="C840" s="4"/>
      <c r="D840" s="4"/>
      <c r="E840" s="4"/>
      <c r="F840" s="4"/>
      <c r="G840" s="4"/>
      <c r="H840" s="4"/>
    </row>
    <row r="841" spans="2:8" x14ac:dyDescent="0.25">
      <c r="B841" s="3"/>
      <c r="C841" s="4"/>
      <c r="D841" s="4"/>
      <c r="E841" s="4"/>
      <c r="F841" s="4"/>
      <c r="G841" s="4"/>
      <c r="H841" s="4"/>
    </row>
    <row r="842" spans="2:8" x14ac:dyDescent="0.25">
      <c r="B842" s="3"/>
      <c r="C842" s="4"/>
      <c r="D842" s="4"/>
      <c r="E842" s="4"/>
      <c r="F842" s="4"/>
      <c r="G842" s="4"/>
      <c r="H842" s="4"/>
    </row>
    <row r="843" spans="2:8" x14ac:dyDescent="0.25">
      <c r="B843" s="3"/>
      <c r="C843" s="4"/>
      <c r="D843" s="4"/>
      <c r="E843" s="4"/>
      <c r="F843" s="4"/>
      <c r="G843" s="4"/>
      <c r="H843" s="4"/>
    </row>
    <row r="844" spans="2:8" x14ac:dyDescent="0.25">
      <c r="B844" s="3"/>
      <c r="C844" s="4"/>
      <c r="D844" s="4"/>
      <c r="E844" s="4"/>
      <c r="F844" s="4"/>
      <c r="G844" s="4"/>
      <c r="H844" s="4"/>
    </row>
    <row r="845" spans="2:8" x14ac:dyDescent="0.25">
      <c r="B845" s="3"/>
      <c r="C845" s="4"/>
      <c r="D845" s="4"/>
      <c r="E845" s="4"/>
      <c r="F845" s="4"/>
      <c r="G845" s="4"/>
      <c r="H845" s="4"/>
    </row>
    <row r="846" spans="2:8" x14ac:dyDescent="0.25">
      <c r="B846" s="3"/>
      <c r="C846" s="4"/>
      <c r="D846" s="4"/>
      <c r="E846" s="4"/>
      <c r="F846" s="4"/>
      <c r="G846" s="4"/>
      <c r="H846" s="4"/>
    </row>
    <row r="847" spans="2:8" x14ac:dyDescent="0.25">
      <c r="B847" s="3"/>
      <c r="C847" s="4"/>
      <c r="D847" s="4"/>
      <c r="E847" s="4"/>
      <c r="F847" s="4"/>
      <c r="G847" s="4"/>
      <c r="H847" s="4"/>
    </row>
    <row r="848" spans="2:8" x14ac:dyDescent="0.25">
      <c r="B848" s="3"/>
      <c r="C848" s="4"/>
      <c r="D848" s="4"/>
      <c r="E848" s="4"/>
      <c r="F848" s="4"/>
      <c r="G848" s="4"/>
      <c r="H848" s="4"/>
    </row>
    <row r="849" spans="2:8" x14ac:dyDescent="0.25">
      <c r="B849" s="3"/>
      <c r="C849" s="4"/>
      <c r="D849" s="4"/>
      <c r="E849" s="4"/>
      <c r="F849" s="4"/>
      <c r="G849" s="4"/>
      <c r="H849" s="4"/>
    </row>
    <row r="850" spans="2:8" x14ac:dyDescent="0.25">
      <c r="B850" s="3"/>
      <c r="C850" s="4"/>
      <c r="D850" s="4"/>
      <c r="E850" s="4"/>
      <c r="F850" s="4"/>
      <c r="G850" s="4"/>
      <c r="H850" s="4"/>
    </row>
    <row r="851" spans="2:8" x14ac:dyDescent="0.25">
      <c r="B851" s="3"/>
      <c r="C851" s="4"/>
      <c r="D851" s="4"/>
      <c r="E851" s="4"/>
      <c r="F851" s="4"/>
      <c r="G851" s="4"/>
      <c r="H851" s="4"/>
    </row>
    <row r="852" spans="2:8" x14ac:dyDescent="0.25">
      <c r="B852" s="3"/>
      <c r="C852" s="4"/>
      <c r="D852" s="4"/>
      <c r="E852" s="4"/>
      <c r="F852" s="4"/>
      <c r="G852" s="4"/>
      <c r="H852" s="4"/>
    </row>
    <row r="853" spans="2:8" x14ac:dyDescent="0.25">
      <c r="B853" s="3"/>
      <c r="C853" s="4"/>
      <c r="D853" s="4"/>
      <c r="E853" s="4"/>
      <c r="F853" s="4"/>
      <c r="G853" s="4"/>
      <c r="H853" s="4"/>
    </row>
    <row r="854" spans="2:8" x14ac:dyDescent="0.25">
      <c r="B854" s="3"/>
      <c r="C854" s="4"/>
      <c r="D854" s="4"/>
      <c r="E854" s="4"/>
      <c r="F854" s="4"/>
      <c r="G854" s="4"/>
      <c r="H854" s="4"/>
    </row>
    <row r="855" spans="2:8" x14ac:dyDescent="0.25">
      <c r="B855" s="3"/>
      <c r="C855" s="4"/>
      <c r="D855" s="4"/>
      <c r="E855" s="4"/>
      <c r="F855" s="4"/>
      <c r="G855" s="4"/>
      <c r="H855" s="4"/>
    </row>
    <row r="856" spans="2:8" x14ac:dyDescent="0.25">
      <c r="B856" s="3"/>
      <c r="C856" s="4"/>
      <c r="D856" s="4"/>
      <c r="E856" s="4"/>
      <c r="F856" s="4"/>
      <c r="G856" s="4"/>
      <c r="H856" s="4"/>
    </row>
    <row r="857" spans="2:8" x14ac:dyDescent="0.25">
      <c r="B857" s="3"/>
      <c r="C857" s="4"/>
      <c r="D857" s="4"/>
      <c r="E857" s="4"/>
      <c r="F857" s="4"/>
      <c r="G857" s="4"/>
      <c r="H857" s="4"/>
    </row>
    <row r="858" spans="2:8" x14ac:dyDescent="0.25">
      <c r="B858" s="3"/>
      <c r="C858" s="4"/>
      <c r="D858" s="4"/>
      <c r="E858" s="4"/>
      <c r="F858" s="4"/>
      <c r="G858" s="4"/>
      <c r="H858" s="4"/>
    </row>
    <row r="859" spans="2:8" x14ac:dyDescent="0.25">
      <c r="B859" s="3"/>
      <c r="C859" s="4"/>
      <c r="D859" s="4"/>
      <c r="E859" s="4"/>
      <c r="F859" s="4"/>
      <c r="G859" s="4"/>
      <c r="H859" s="4"/>
    </row>
    <row r="860" spans="2:8" x14ac:dyDescent="0.25">
      <c r="B860" s="3"/>
      <c r="C860" s="4"/>
      <c r="D860" s="4"/>
      <c r="E860" s="4"/>
      <c r="F860" s="4"/>
      <c r="G860" s="4"/>
      <c r="H860" s="4"/>
    </row>
    <row r="861" spans="2:8" x14ac:dyDescent="0.25">
      <c r="B861" s="3"/>
      <c r="C861" s="4"/>
      <c r="D861" s="4"/>
      <c r="E861" s="4"/>
      <c r="F861" s="4"/>
      <c r="G861" s="4"/>
      <c r="H861" s="4"/>
    </row>
    <row r="862" spans="2:8" x14ac:dyDescent="0.25">
      <c r="B862" s="3"/>
      <c r="C862" s="4"/>
      <c r="D862" s="4"/>
      <c r="E862" s="4"/>
      <c r="F862" s="4"/>
      <c r="G862" s="4"/>
      <c r="H862" s="4"/>
    </row>
    <row r="863" spans="2:8" x14ac:dyDescent="0.25">
      <c r="B863" s="3"/>
      <c r="C863" s="4"/>
      <c r="D863" s="4"/>
      <c r="E863" s="4"/>
      <c r="F863" s="4"/>
      <c r="G863" s="4"/>
      <c r="H863" s="4"/>
    </row>
    <row r="864" spans="2:8" x14ac:dyDescent="0.25">
      <c r="B864" s="3"/>
      <c r="C864" s="4"/>
      <c r="D864" s="4"/>
      <c r="E864" s="4"/>
      <c r="F864" s="4"/>
      <c r="G864" s="4"/>
      <c r="H864" s="4"/>
    </row>
    <row r="865" spans="2:8" x14ac:dyDescent="0.25">
      <c r="B865" s="3"/>
      <c r="C865" s="4"/>
      <c r="D865" s="4"/>
      <c r="E865" s="4"/>
      <c r="F865" s="4"/>
      <c r="G865" s="4"/>
      <c r="H865" s="4"/>
    </row>
    <row r="866" spans="2:8" x14ac:dyDescent="0.25">
      <c r="B866" s="3"/>
      <c r="C866" s="4"/>
      <c r="D866" s="4"/>
      <c r="E866" s="4"/>
      <c r="F866" s="4"/>
      <c r="G866" s="4"/>
      <c r="H866" s="4"/>
    </row>
    <row r="867" spans="2:8" x14ac:dyDescent="0.25">
      <c r="B867" s="3"/>
      <c r="C867" s="4"/>
      <c r="D867" s="4"/>
      <c r="E867" s="4"/>
      <c r="F867" s="4"/>
      <c r="G867" s="4"/>
      <c r="H867" s="4"/>
    </row>
    <row r="868" spans="2:8" x14ac:dyDescent="0.25">
      <c r="B868" s="3"/>
      <c r="C868" s="4"/>
      <c r="D868" s="4"/>
      <c r="E868" s="4"/>
      <c r="F868" s="4"/>
      <c r="G868" s="4"/>
      <c r="H868" s="4"/>
    </row>
    <row r="869" spans="2:8" x14ac:dyDescent="0.25">
      <c r="B869" s="3"/>
      <c r="C869" s="4"/>
      <c r="D869" s="4"/>
      <c r="E869" s="4"/>
      <c r="F869" s="4"/>
      <c r="G869" s="4"/>
      <c r="H869" s="4"/>
    </row>
    <row r="870" spans="2:8" x14ac:dyDescent="0.25">
      <c r="B870" s="3"/>
      <c r="C870" s="4"/>
      <c r="D870" s="4"/>
      <c r="E870" s="4"/>
      <c r="F870" s="4"/>
      <c r="G870" s="4"/>
      <c r="H870" s="4"/>
    </row>
    <row r="871" spans="2:8" x14ac:dyDescent="0.25">
      <c r="B871" s="3"/>
      <c r="C871" s="4"/>
      <c r="D871" s="4"/>
      <c r="E871" s="4"/>
      <c r="F871" s="4"/>
      <c r="G871" s="4"/>
      <c r="H871" s="4"/>
    </row>
    <row r="872" spans="2:8" x14ac:dyDescent="0.25">
      <c r="B872" s="3"/>
      <c r="C872" s="4"/>
      <c r="D872" s="4"/>
      <c r="E872" s="4"/>
      <c r="F872" s="4"/>
      <c r="G872" s="4"/>
      <c r="H872" s="4"/>
    </row>
    <row r="873" spans="2:8" x14ac:dyDescent="0.25">
      <c r="B873" s="3"/>
      <c r="C873" s="4"/>
      <c r="D873" s="4"/>
      <c r="E873" s="4"/>
      <c r="F873" s="4"/>
      <c r="G873" s="4"/>
      <c r="H873" s="4"/>
    </row>
    <row r="874" spans="2:8" x14ac:dyDescent="0.25">
      <c r="B874" s="3"/>
      <c r="C874" s="4"/>
      <c r="D874" s="4"/>
      <c r="E874" s="4"/>
      <c r="F874" s="4"/>
      <c r="G874" s="4"/>
      <c r="H874" s="4"/>
    </row>
    <row r="875" spans="2:8" x14ac:dyDescent="0.25">
      <c r="B875" s="3"/>
      <c r="C875" s="4"/>
      <c r="D875" s="4"/>
      <c r="E875" s="4"/>
      <c r="F875" s="4"/>
      <c r="G875" s="4"/>
      <c r="H875" s="4"/>
    </row>
    <row r="876" spans="2:8" x14ac:dyDescent="0.25">
      <c r="B876" s="3"/>
      <c r="C876" s="4"/>
      <c r="D876" s="4"/>
      <c r="E876" s="4"/>
      <c r="F876" s="4"/>
      <c r="G876" s="4"/>
      <c r="H876" s="4"/>
    </row>
    <row r="877" spans="2:8" x14ac:dyDescent="0.25">
      <c r="B877" s="3"/>
      <c r="C877" s="4"/>
      <c r="D877" s="4"/>
      <c r="E877" s="4"/>
      <c r="F877" s="4"/>
      <c r="G877" s="4"/>
      <c r="H877" s="4"/>
    </row>
    <row r="878" spans="2:8" x14ac:dyDescent="0.25">
      <c r="B878" s="3"/>
      <c r="C878" s="4"/>
      <c r="D878" s="4"/>
      <c r="E878" s="4"/>
      <c r="F878" s="4"/>
      <c r="G878" s="4"/>
      <c r="H878" s="4"/>
    </row>
    <row r="879" spans="2:8" x14ac:dyDescent="0.25">
      <c r="B879" s="3"/>
      <c r="C879" s="4"/>
      <c r="D879" s="4"/>
      <c r="E879" s="4"/>
      <c r="F879" s="4"/>
      <c r="G879" s="4"/>
      <c r="H879" s="4"/>
    </row>
    <row r="880" spans="2:8" x14ac:dyDescent="0.25">
      <c r="B880" s="3"/>
      <c r="C880" s="4"/>
      <c r="D880" s="4"/>
      <c r="E880" s="4"/>
      <c r="F880" s="4"/>
      <c r="G880" s="4"/>
      <c r="H880" s="4"/>
    </row>
    <row r="881" spans="2:8" x14ac:dyDescent="0.25">
      <c r="B881" s="3"/>
      <c r="C881" s="4"/>
      <c r="D881" s="4"/>
      <c r="E881" s="4"/>
      <c r="F881" s="4"/>
      <c r="G881" s="4"/>
      <c r="H881" s="4"/>
    </row>
    <row r="882" spans="2:8" x14ac:dyDescent="0.25">
      <c r="B882" s="3"/>
      <c r="C882" s="4"/>
      <c r="D882" s="4"/>
      <c r="E882" s="4"/>
      <c r="F882" s="4"/>
      <c r="G882" s="4"/>
      <c r="H882" s="4"/>
    </row>
    <row r="883" spans="2:8" x14ac:dyDescent="0.25">
      <c r="B883" s="3"/>
      <c r="C883" s="4"/>
      <c r="D883" s="4"/>
      <c r="E883" s="4"/>
      <c r="F883" s="4"/>
      <c r="G883" s="4"/>
      <c r="H883" s="4"/>
    </row>
    <row r="884" spans="2:8" x14ac:dyDescent="0.25">
      <c r="B884" s="3"/>
      <c r="C884" s="4"/>
      <c r="D884" s="4"/>
      <c r="E884" s="4"/>
      <c r="F884" s="4"/>
      <c r="G884" s="4"/>
      <c r="H884" s="4"/>
    </row>
    <row r="885" spans="2:8" x14ac:dyDescent="0.25">
      <c r="B885" s="3"/>
      <c r="C885" s="4"/>
      <c r="D885" s="4"/>
      <c r="E885" s="4"/>
      <c r="F885" s="4"/>
      <c r="G885" s="4"/>
      <c r="H885" s="4"/>
    </row>
    <row r="886" spans="2:8" x14ac:dyDescent="0.25">
      <c r="B886" s="3"/>
      <c r="C886" s="4"/>
      <c r="D886" s="4"/>
      <c r="E886" s="4"/>
      <c r="F886" s="4"/>
      <c r="G886" s="4"/>
      <c r="H886" s="4"/>
    </row>
    <row r="887" spans="2:8" x14ac:dyDescent="0.25">
      <c r="B887" s="3"/>
      <c r="C887" s="4"/>
      <c r="D887" s="4"/>
      <c r="E887" s="4"/>
      <c r="F887" s="4"/>
      <c r="G887" s="4"/>
      <c r="H887" s="4"/>
    </row>
    <row r="888" spans="2:8" x14ac:dyDescent="0.25">
      <c r="B888" s="3"/>
      <c r="C888" s="4"/>
      <c r="D888" s="4"/>
      <c r="E888" s="4"/>
      <c r="F888" s="4"/>
      <c r="G888" s="4"/>
      <c r="H888" s="4"/>
    </row>
    <row r="889" spans="2:8" x14ac:dyDescent="0.25">
      <c r="B889" s="3"/>
      <c r="C889" s="4"/>
      <c r="D889" s="4"/>
      <c r="E889" s="4"/>
      <c r="F889" s="4"/>
      <c r="G889" s="4"/>
      <c r="H889" s="4"/>
    </row>
    <row r="890" spans="2:8" x14ac:dyDescent="0.25">
      <c r="B890" s="3"/>
      <c r="C890" s="4"/>
      <c r="D890" s="4"/>
      <c r="E890" s="4"/>
      <c r="F890" s="4"/>
      <c r="G890" s="4"/>
      <c r="H890" s="4"/>
    </row>
    <row r="891" spans="2:8" x14ac:dyDescent="0.25">
      <c r="B891" s="3"/>
      <c r="C891" s="4"/>
      <c r="D891" s="4"/>
      <c r="E891" s="4"/>
      <c r="F891" s="4"/>
      <c r="G891" s="4"/>
      <c r="H891" s="4"/>
    </row>
    <row r="892" spans="2:8" x14ac:dyDescent="0.25">
      <c r="B892" s="3"/>
      <c r="C892" s="4"/>
      <c r="D892" s="4"/>
      <c r="E892" s="4"/>
      <c r="F892" s="4"/>
      <c r="G892" s="4"/>
      <c r="H892" s="4"/>
    </row>
    <row r="893" spans="2:8" x14ac:dyDescent="0.25">
      <c r="B893" s="3"/>
      <c r="C893" s="4"/>
      <c r="D893" s="4"/>
      <c r="E893" s="4"/>
      <c r="F893" s="4"/>
      <c r="G893" s="4"/>
      <c r="H893" s="4"/>
    </row>
    <row r="894" spans="2:8" x14ac:dyDescent="0.25">
      <c r="B894" s="3"/>
      <c r="C894" s="4"/>
      <c r="D894" s="4"/>
      <c r="E894" s="4"/>
      <c r="F894" s="4"/>
      <c r="G894" s="4"/>
      <c r="H894" s="4"/>
    </row>
    <row r="895" spans="2:8" x14ac:dyDescent="0.25">
      <c r="B895" s="3"/>
      <c r="C895" s="4"/>
      <c r="D895" s="4"/>
      <c r="E895" s="4"/>
      <c r="F895" s="4"/>
      <c r="G895" s="4"/>
      <c r="H895" s="4"/>
    </row>
    <row r="896" spans="2:8" x14ac:dyDescent="0.25">
      <c r="B896" s="3"/>
      <c r="C896" s="4"/>
      <c r="D896" s="4"/>
      <c r="E896" s="4"/>
      <c r="F896" s="4"/>
      <c r="G896" s="4"/>
      <c r="H896" s="4"/>
    </row>
    <row r="897" spans="2:8" x14ac:dyDescent="0.25">
      <c r="B897" s="3"/>
      <c r="C897" s="4"/>
      <c r="D897" s="4"/>
      <c r="E897" s="4"/>
      <c r="F897" s="4"/>
      <c r="G897" s="4"/>
      <c r="H897" s="4"/>
    </row>
    <row r="898" spans="2:8" x14ac:dyDescent="0.25">
      <c r="B898" s="3"/>
      <c r="C898" s="4"/>
      <c r="D898" s="4"/>
      <c r="E898" s="4"/>
      <c r="F898" s="4"/>
      <c r="G898" s="4"/>
      <c r="H898" s="4"/>
    </row>
    <row r="899" spans="2:8" x14ac:dyDescent="0.25">
      <c r="B899" s="3"/>
      <c r="C899" s="4"/>
      <c r="D899" s="4"/>
      <c r="E899" s="4"/>
      <c r="F899" s="4"/>
      <c r="G899" s="4"/>
      <c r="H899" s="4"/>
    </row>
    <row r="900" spans="2:8" x14ac:dyDescent="0.25">
      <c r="B900" s="3"/>
      <c r="C900" s="4"/>
      <c r="D900" s="4"/>
      <c r="E900" s="4"/>
      <c r="F900" s="4"/>
      <c r="G900" s="4"/>
      <c r="H900" s="4"/>
    </row>
    <row r="901" spans="2:8" x14ac:dyDescent="0.25">
      <c r="B901" s="3"/>
      <c r="C901" s="4"/>
      <c r="D901" s="4"/>
      <c r="E901" s="4"/>
      <c r="F901" s="4"/>
      <c r="G901" s="4"/>
      <c r="H901" s="4"/>
    </row>
    <row r="902" spans="2:8" x14ac:dyDescent="0.25">
      <c r="B902" s="3"/>
      <c r="C902" s="4"/>
      <c r="D902" s="4"/>
      <c r="E902" s="4"/>
      <c r="F902" s="4"/>
      <c r="G902" s="4"/>
      <c r="H902" s="4"/>
    </row>
    <row r="903" spans="2:8" x14ac:dyDescent="0.25">
      <c r="B903" s="3"/>
      <c r="C903" s="4"/>
      <c r="D903" s="4"/>
      <c r="E903" s="4"/>
      <c r="F903" s="4"/>
      <c r="G903" s="4"/>
      <c r="H903" s="4"/>
    </row>
    <row r="904" spans="2:8" x14ac:dyDescent="0.25">
      <c r="B904" s="3"/>
      <c r="C904" s="4"/>
      <c r="D904" s="4"/>
      <c r="E904" s="4"/>
      <c r="F904" s="4"/>
      <c r="G904" s="4"/>
      <c r="H904" s="4"/>
    </row>
    <row r="905" spans="2:8" x14ac:dyDescent="0.25">
      <c r="B905" s="3"/>
      <c r="C905" s="4"/>
      <c r="D905" s="4"/>
      <c r="E905" s="4"/>
      <c r="F905" s="4"/>
      <c r="G905" s="4"/>
      <c r="H905" s="4"/>
    </row>
    <row r="906" spans="2:8" x14ac:dyDescent="0.25">
      <c r="B906" s="3"/>
      <c r="C906" s="4"/>
      <c r="D906" s="4"/>
      <c r="E906" s="4"/>
      <c r="F906" s="4"/>
      <c r="G906" s="4"/>
      <c r="H906" s="4"/>
    </row>
    <row r="907" spans="2:8" x14ac:dyDescent="0.25">
      <c r="B907" s="3"/>
      <c r="C907" s="4"/>
      <c r="D907" s="4"/>
      <c r="E907" s="4"/>
      <c r="F907" s="4"/>
      <c r="G907" s="4"/>
      <c r="H907" s="4"/>
    </row>
    <row r="908" spans="2:8" x14ac:dyDescent="0.25">
      <c r="B908" s="3"/>
      <c r="C908" s="4"/>
      <c r="D908" s="4"/>
      <c r="E908" s="4"/>
      <c r="F908" s="4"/>
      <c r="G908" s="4"/>
      <c r="H908" s="4"/>
    </row>
    <row r="909" spans="2:8" x14ac:dyDescent="0.25">
      <c r="B909" s="3"/>
      <c r="C909" s="4"/>
      <c r="D909" s="4"/>
      <c r="E909" s="4"/>
      <c r="F909" s="4"/>
      <c r="G909" s="4"/>
      <c r="H909" s="4"/>
    </row>
    <row r="910" spans="2:8" x14ac:dyDescent="0.25">
      <c r="B910" s="3"/>
      <c r="C910" s="4"/>
      <c r="D910" s="4"/>
      <c r="E910" s="4"/>
      <c r="F910" s="4"/>
      <c r="G910" s="4"/>
      <c r="H910" s="4"/>
    </row>
    <row r="911" spans="2:8" x14ac:dyDescent="0.25">
      <c r="B911" s="3"/>
      <c r="C911" s="4"/>
      <c r="D911" s="4"/>
      <c r="E911" s="4"/>
      <c r="F911" s="4"/>
      <c r="G911" s="4"/>
      <c r="H911" s="4"/>
    </row>
    <row r="912" spans="2:8" x14ac:dyDescent="0.25">
      <c r="B912" s="3"/>
      <c r="C912" s="4"/>
      <c r="D912" s="4"/>
      <c r="E912" s="4"/>
      <c r="F912" s="4"/>
      <c r="G912" s="4"/>
      <c r="H912" s="4"/>
    </row>
    <row r="913" spans="2:8" x14ac:dyDescent="0.25">
      <c r="B913" s="3"/>
      <c r="C913" s="4"/>
      <c r="D913" s="4"/>
      <c r="E913" s="4"/>
      <c r="F913" s="4"/>
      <c r="G913" s="4"/>
      <c r="H913" s="4"/>
    </row>
    <row r="914" spans="2:8" x14ac:dyDescent="0.25">
      <c r="B914" s="3"/>
      <c r="C914" s="4"/>
      <c r="D914" s="4"/>
      <c r="E914" s="4"/>
      <c r="F914" s="4"/>
      <c r="G914" s="4"/>
      <c r="H914" s="4"/>
    </row>
    <row r="915" spans="2:8" x14ac:dyDescent="0.25">
      <c r="B915" s="3"/>
      <c r="C915" s="4"/>
      <c r="D915" s="4"/>
      <c r="E915" s="4"/>
      <c r="F915" s="4"/>
      <c r="G915" s="4"/>
      <c r="H915" s="4"/>
    </row>
    <row r="916" spans="2:8" x14ac:dyDescent="0.25">
      <c r="B916" s="3"/>
      <c r="C916" s="4"/>
      <c r="D916" s="4"/>
      <c r="E916" s="4"/>
      <c r="F916" s="4"/>
      <c r="G916" s="4"/>
      <c r="H916" s="4"/>
    </row>
    <row r="917" spans="2:8" x14ac:dyDescent="0.25">
      <c r="B917" s="3"/>
      <c r="C917" s="4"/>
      <c r="D917" s="4"/>
      <c r="E917" s="4"/>
      <c r="F917" s="4"/>
      <c r="G917" s="4"/>
      <c r="H917" s="4"/>
    </row>
    <row r="918" spans="2:8" x14ac:dyDescent="0.25">
      <c r="B918" s="3"/>
      <c r="C918" s="4"/>
      <c r="D918" s="4"/>
      <c r="E918" s="4"/>
      <c r="F918" s="4"/>
      <c r="G918" s="4"/>
      <c r="H918" s="4"/>
    </row>
    <row r="919" spans="2:8" x14ac:dyDescent="0.25">
      <c r="B919" s="3"/>
      <c r="C919" s="4"/>
      <c r="D919" s="4"/>
      <c r="E919" s="4"/>
      <c r="F919" s="4"/>
      <c r="G919" s="4"/>
      <c r="H919" s="4"/>
    </row>
    <row r="920" spans="2:8" x14ac:dyDescent="0.25">
      <c r="B920" s="3"/>
      <c r="C920" s="4"/>
      <c r="D920" s="4"/>
      <c r="E920" s="4"/>
      <c r="F920" s="4"/>
      <c r="G920" s="4"/>
      <c r="H920" s="4"/>
    </row>
    <row r="921" spans="2:8" x14ac:dyDescent="0.25">
      <c r="B921" s="3"/>
      <c r="C921" s="4"/>
      <c r="D921" s="4"/>
      <c r="E921" s="4"/>
      <c r="F921" s="4"/>
      <c r="G921" s="4"/>
      <c r="H921" s="4"/>
    </row>
    <row r="922" spans="2:8" x14ac:dyDescent="0.25">
      <c r="B922" s="3"/>
      <c r="C922" s="4"/>
      <c r="D922" s="4"/>
      <c r="E922" s="4"/>
      <c r="F922" s="4"/>
      <c r="G922" s="4"/>
      <c r="H922" s="4"/>
    </row>
    <row r="923" spans="2:8" x14ac:dyDescent="0.25">
      <c r="B923" s="3"/>
      <c r="C923" s="4"/>
      <c r="D923" s="4"/>
      <c r="E923" s="4"/>
      <c r="F923" s="4"/>
      <c r="G923" s="4"/>
      <c r="H923" s="4"/>
    </row>
    <row r="924" spans="2:8" x14ac:dyDescent="0.25">
      <c r="B924" s="3"/>
      <c r="C924" s="4"/>
      <c r="D924" s="4"/>
      <c r="E924" s="4"/>
      <c r="F924" s="4"/>
      <c r="G924" s="4"/>
      <c r="H924" s="4"/>
    </row>
    <row r="925" spans="2:8" x14ac:dyDescent="0.25">
      <c r="B925" s="3"/>
      <c r="C925" s="4"/>
      <c r="D925" s="4"/>
      <c r="E925" s="4"/>
      <c r="F925" s="4"/>
      <c r="G925" s="4"/>
      <c r="H925" s="4"/>
    </row>
    <row r="926" spans="2:8" x14ac:dyDescent="0.25">
      <c r="B926" s="3"/>
      <c r="C926" s="4"/>
      <c r="D926" s="4"/>
      <c r="E926" s="4"/>
      <c r="F926" s="4"/>
      <c r="G926" s="4"/>
      <c r="H926" s="4"/>
    </row>
    <row r="927" spans="2:8" x14ac:dyDescent="0.25">
      <c r="B927" s="3"/>
      <c r="C927" s="4"/>
      <c r="D927" s="4"/>
      <c r="E927" s="4"/>
      <c r="F927" s="4"/>
      <c r="G927" s="4"/>
      <c r="H927" s="4"/>
    </row>
    <row r="928" spans="2:8" x14ac:dyDescent="0.25">
      <c r="B928" s="3"/>
      <c r="C928" s="4"/>
      <c r="D928" s="4"/>
      <c r="E928" s="4"/>
      <c r="F928" s="4"/>
      <c r="G928" s="4"/>
      <c r="H928" s="4"/>
    </row>
    <row r="929" spans="2:8" x14ac:dyDescent="0.25">
      <c r="B929" s="3"/>
      <c r="C929" s="4"/>
      <c r="D929" s="4"/>
      <c r="E929" s="4"/>
      <c r="F929" s="4"/>
      <c r="G929" s="4"/>
      <c r="H929" s="4"/>
    </row>
    <row r="930" spans="2:8" x14ac:dyDescent="0.25">
      <c r="B930" s="3"/>
      <c r="C930" s="4"/>
      <c r="D930" s="4"/>
      <c r="E930" s="4"/>
      <c r="F930" s="4"/>
      <c r="G930" s="4"/>
      <c r="H930" s="4"/>
    </row>
    <row r="931" spans="2:8" x14ac:dyDescent="0.25">
      <c r="B931" s="3"/>
      <c r="C931" s="4"/>
      <c r="D931" s="4"/>
      <c r="E931" s="4"/>
      <c r="F931" s="4"/>
      <c r="G931" s="4"/>
      <c r="H931" s="4"/>
    </row>
    <row r="932" spans="2:8" x14ac:dyDescent="0.25">
      <c r="B932" s="3"/>
      <c r="C932" s="4"/>
      <c r="D932" s="4"/>
      <c r="E932" s="4"/>
      <c r="F932" s="4"/>
      <c r="G932" s="4"/>
      <c r="H932" s="4"/>
    </row>
    <row r="933" spans="2:8" x14ac:dyDescent="0.25">
      <c r="B933" s="3"/>
      <c r="C933" s="4"/>
      <c r="D933" s="4"/>
      <c r="E933" s="4"/>
      <c r="F933" s="4"/>
      <c r="G933" s="4"/>
      <c r="H933" s="4"/>
    </row>
    <row r="934" spans="2:8" x14ac:dyDescent="0.25">
      <c r="B934" s="3"/>
      <c r="C934" s="4"/>
      <c r="D934" s="4"/>
      <c r="E934" s="4"/>
      <c r="F934" s="4"/>
      <c r="G934" s="4"/>
      <c r="H934" s="4"/>
    </row>
    <row r="935" spans="2:8" x14ac:dyDescent="0.25">
      <c r="B935" s="3"/>
      <c r="C935" s="4"/>
      <c r="D935" s="4"/>
      <c r="E935" s="4"/>
      <c r="F935" s="4"/>
      <c r="G935" s="4"/>
      <c r="H935" s="4"/>
    </row>
    <row r="936" spans="2:8" x14ac:dyDescent="0.25">
      <c r="B936" s="3"/>
      <c r="C936" s="4"/>
      <c r="D936" s="4"/>
      <c r="E936" s="4"/>
      <c r="F936" s="4"/>
      <c r="G936" s="4"/>
      <c r="H936" s="4"/>
    </row>
    <row r="937" spans="2:8" x14ac:dyDescent="0.25">
      <c r="B937" s="3"/>
      <c r="C937" s="4"/>
      <c r="D937" s="4"/>
      <c r="E937" s="4"/>
      <c r="F937" s="4"/>
      <c r="G937" s="4"/>
      <c r="H937" s="4"/>
    </row>
    <row r="938" spans="2:8" x14ac:dyDescent="0.25">
      <c r="B938" s="3"/>
      <c r="C938" s="4"/>
      <c r="D938" s="4"/>
      <c r="E938" s="4"/>
      <c r="F938" s="4"/>
      <c r="G938" s="4"/>
      <c r="H938" s="4"/>
    </row>
    <row r="939" spans="2:8" x14ac:dyDescent="0.25">
      <c r="B939" s="3"/>
      <c r="C939" s="4"/>
      <c r="D939" s="4"/>
      <c r="E939" s="4"/>
      <c r="F939" s="4"/>
      <c r="G939" s="4"/>
      <c r="H939" s="4"/>
    </row>
    <row r="940" spans="2:8" x14ac:dyDescent="0.25">
      <c r="B940" s="3"/>
      <c r="C940" s="4"/>
      <c r="D940" s="4"/>
      <c r="E940" s="4"/>
      <c r="F940" s="4"/>
      <c r="G940" s="4"/>
      <c r="H940" s="4"/>
    </row>
    <row r="941" spans="2:8" x14ac:dyDescent="0.25">
      <c r="B941" s="3"/>
      <c r="C941" s="4"/>
      <c r="D941" s="4"/>
      <c r="E941" s="4"/>
      <c r="F941" s="4"/>
      <c r="G941" s="4"/>
      <c r="H941" s="4"/>
    </row>
    <row r="942" spans="2:8" x14ac:dyDescent="0.25">
      <c r="B942" s="3"/>
      <c r="C942" s="4"/>
      <c r="D942" s="4"/>
      <c r="E942" s="4"/>
      <c r="F942" s="4"/>
      <c r="G942" s="4"/>
      <c r="H942" s="4"/>
    </row>
    <row r="943" spans="2:8" x14ac:dyDescent="0.25">
      <c r="B943" s="3"/>
      <c r="C943" s="4"/>
      <c r="D943" s="4"/>
      <c r="E943" s="4"/>
      <c r="F943" s="4"/>
      <c r="G943" s="4"/>
      <c r="H943" s="4"/>
    </row>
    <row r="944" spans="2:8" x14ac:dyDescent="0.25">
      <c r="B944" s="3"/>
      <c r="C944" s="4"/>
      <c r="D944" s="4"/>
      <c r="E944" s="4"/>
      <c r="F944" s="4"/>
      <c r="G944" s="4"/>
      <c r="H944" s="4"/>
    </row>
    <row r="945" spans="2:8" x14ac:dyDescent="0.25">
      <c r="B945" s="3"/>
      <c r="C945" s="4"/>
      <c r="D945" s="4"/>
      <c r="E945" s="4"/>
      <c r="F945" s="4"/>
      <c r="G945" s="4"/>
      <c r="H945" s="4"/>
    </row>
    <row r="946" spans="2:8" x14ac:dyDescent="0.25">
      <c r="B946" s="3"/>
      <c r="C946" s="4"/>
      <c r="D946" s="4"/>
      <c r="E946" s="4"/>
      <c r="F946" s="4"/>
      <c r="G946" s="4"/>
      <c r="H946" s="4"/>
    </row>
    <row r="947" spans="2:8" x14ac:dyDescent="0.25">
      <c r="B947" s="3"/>
      <c r="C947" s="4"/>
      <c r="D947" s="4"/>
      <c r="E947" s="4"/>
      <c r="F947" s="4"/>
      <c r="G947" s="4"/>
      <c r="H947" s="4"/>
    </row>
    <row r="948" spans="2:8" x14ac:dyDescent="0.25">
      <c r="B948" s="3"/>
      <c r="C948" s="4"/>
      <c r="D948" s="4"/>
      <c r="E948" s="4"/>
      <c r="F948" s="4"/>
      <c r="G948" s="4"/>
      <c r="H948" s="4"/>
    </row>
    <row r="949" spans="2:8" x14ac:dyDescent="0.25">
      <c r="B949" s="3"/>
      <c r="C949" s="4"/>
      <c r="D949" s="4"/>
      <c r="E949" s="4"/>
      <c r="F949" s="4"/>
      <c r="G949" s="4"/>
      <c r="H949" s="4"/>
    </row>
    <row r="950" spans="2:8" x14ac:dyDescent="0.25">
      <c r="B950" s="3"/>
      <c r="C950" s="4"/>
      <c r="D950" s="4"/>
      <c r="E950" s="4"/>
      <c r="F950" s="4"/>
      <c r="G950" s="4"/>
      <c r="H950" s="4"/>
    </row>
    <row r="951" spans="2:8" x14ac:dyDescent="0.25">
      <c r="B951" s="3"/>
      <c r="C951" s="4"/>
      <c r="D951" s="4"/>
      <c r="E951" s="4"/>
      <c r="F951" s="4"/>
      <c r="G951" s="4"/>
      <c r="H951" s="4"/>
    </row>
    <row r="952" spans="2:8" x14ac:dyDescent="0.25">
      <c r="B952" s="3"/>
      <c r="C952" s="4"/>
      <c r="D952" s="4"/>
      <c r="E952" s="4"/>
      <c r="F952" s="4"/>
      <c r="G952" s="4"/>
      <c r="H952" s="4"/>
    </row>
    <row r="953" spans="2:8" x14ac:dyDescent="0.25">
      <c r="B953" s="3"/>
      <c r="C953" s="4"/>
      <c r="D953" s="4"/>
      <c r="E953" s="4"/>
      <c r="F953" s="4"/>
      <c r="G953" s="4"/>
      <c r="H953" s="4"/>
    </row>
    <row r="954" spans="2:8" x14ac:dyDescent="0.25">
      <c r="B954" s="3"/>
      <c r="C954" s="4"/>
      <c r="D954" s="4"/>
      <c r="E954" s="4"/>
      <c r="F954" s="4"/>
      <c r="G954" s="4"/>
      <c r="H954" s="4"/>
    </row>
    <row r="955" spans="2:8" x14ac:dyDescent="0.25">
      <c r="B955" s="3"/>
      <c r="C955" s="4"/>
      <c r="D955" s="4"/>
      <c r="E955" s="4"/>
      <c r="F955" s="4"/>
      <c r="G955" s="4"/>
      <c r="H955" s="4"/>
    </row>
    <row r="956" spans="2:8" x14ac:dyDescent="0.25">
      <c r="B956" s="3"/>
      <c r="C956" s="4"/>
      <c r="D956" s="4"/>
      <c r="E956" s="4"/>
      <c r="F956" s="4"/>
      <c r="G956" s="4"/>
      <c r="H956" s="4"/>
    </row>
    <row r="957" spans="2:8" x14ac:dyDescent="0.25">
      <c r="B957" s="3"/>
      <c r="C957" s="4"/>
      <c r="D957" s="4"/>
      <c r="E957" s="4"/>
      <c r="F957" s="4"/>
      <c r="G957" s="4"/>
      <c r="H957" s="4"/>
    </row>
    <row r="958" spans="2:8" x14ac:dyDescent="0.25">
      <c r="B958" s="3"/>
      <c r="C958" s="4"/>
      <c r="D958" s="4"/>
      <c r="E958" s="4"/>
      <c r="F958" s="4"/>
      <c r="G958" s="4"/>
      <c r="H958" s="4"/>
    </row>
    <row r="959" spans="2:8" x14ac:dyDescent="0.25">
      <c r="B959" s="3"/>
      <c r="C959" s="4"/>
      <c r="D959" s="4"/>
      <c r="E959" s="4"/>
      <c r="F959" s="4"/>
      <c r="G959" s="4"/>
      <c r="H959" s="4"/>
    </row>
    <row r="960" spans="2:8" x14ac:dyDescent="0.25">
      <c r="B960" s="3"/>
      <c r="C960" s="4"/>
      <c r="D960" s="4"/>
      <c r="E960" s="4"/>
      <c r="F960" s="4"/>
      <c r="G960" s="4"/>
      <c r="H960" s="4"/>
    </row>
    <row r="961" spans="2:8" x14ac:dyDescent="0.25">
      <c r="B961" s="3"/>
      <c r="C961" s="4"/>
      <c r="D961" s="4"/>
      <c r="E961" s="4"/>
      <c r="F961" s="4"/>
      <c r="G961" s="4"/>
      <c r="H961" s="4"/>
    </row>
    <row r="962" spans="2:8" x14ac:dyDescent="0.25">
      <c r="B962" s="3"/>
      <c r="C962" s="4"/>
      <c r="D962" s="4"/>
      <c r="E962" s="4"/>
      <c r="F962" s="4"/>
      <c r="G962" s="4"/>
      <c r="H962" s="4"/>
    </row>
    <row r="963" spans="2:8" x14ac:dyDescent="0.25">
      <c r="B963" s="3"/>
      <c r="C963" s="4"/>
      <c r="D963" s="4"/>
      <c r="E963" s="4"/>
      <c r="F963" s="4"/>
      <c r="G963" s="4"/>
      <c r="H963" s="4"/>
    </row>
    <row r="964" spans="2:8" x14ac:dyDescent="0.25">
      <c r="B964" s="3"/>
      <c r="C964" s="4"/>
      <c r="D964" s="4"/>
      <c r="E964" s="4"/>
      <c r="F964" s="4"/>
      <c r="G964" s="4"/>
      <c r="H964" s="4"/>
    </row>
    <row r="965" spans="2:8" x14ac:dyDescent="0.25">
      <c r="B965" s="3"/>
      <c r="C965" s="4"/>
      <c r="D965" s="4"/>
      <c r="E965" s="4"/>
      <c r="F965" s="4"/>
      <c r="G965" s="4"/>
      <c r="H965" s="4"/>
    </row>
    <row r="966" spans="2:8" x14ac:dyDescent="0.25">
      <c r="B966" s="3"/>
      <c r="C966" s="4"/>
      <c r="D966" s="4"/>
      <c r="E966" s="4"/>
      <c r="F966" s="4"/>
      <c r="G966" s="4"/>
      <c r="H966" s="4"/>
    </row>
    <row r="967" spans="2:8" x14ac:dyDescent="0.25">
      <c r="B967" s="3"/>
      <c r="C967" s="4"/>
      <c r="D967" s="4"/>
      <c r="E967" s="4"/>
      <c r="F967" s="4"/>
      <c r="G967" s="4"/>
      <c r="H967" s="4"/>
    </row>
    <row r="968" spans="2:8" x14ac:dyDescent="0.25">
      <c r="B968" s="3"/>
      <c r="C968" s="4"/>
      <c r="D968" s="4"/>
      <c r="E968" s="4"/>
      <c r="F968" s="4"/>
      <c r="G968" s="4"/>
      <c r="H968" s="4"/>
    </row>
    <row r="969" spans="2:8" x14ac:dyDescent="0.25">
      <c r="B969" s="3"/>
      <c r="C969" s="4"/>
      <c r="D969" s="4"/>
      <c r="E969" s="4"/>
      <c r="F969" s="4"/>
      <c r="G969" s="4"/>
      <c r="H969" s="4"/>
    </row>
    <row r="970" spans="2:8" x14ac:dyDescent="0.25">
      <c r="B970" s="3"/>
      <c r="C970" s="4"/>
      <c r="D970" s="4"/>
      <c r="E970" s="4"/>
      <c r="F970" s="4"/>
      <c r="G970" s="4"/>
      <c r="H970" s="4"/>
    </row>
    <row r="971" spans="2:8" x14ac:dyDescent="0.25">
      <c r="B971" s="3"/>
      <c r="C971" s="4"/>
      <c r="D971" s="4"/>
      <c r="E971" s="4"/>
      <c r="F971" s="4"/>
      <c r="G971" s="4"/>
      <c r="H971" s="4"/>
    </row>
    <row r="972" spans="2:8" x14ac:dyDescent="0.25">
      <c r="B972" s="3"/>
      <c r="C972" s="4"/>
      <c r="D972" s="4"/>
      <c r="E972" s="4"/>
      <c r="F972" s="4"/>
      <c r="G972" s="4"/>
      <c r="H972" s="4"/>
    </row>
    <row r="973" spans="2:8" x14ac:dyDescent="0.25">
      <c r="B973" s="3"/>
      <c r="C973" s="4"/>
      <c r="D973" s="4"/>
      <c r="E973" s="4"/>
      <c r="F973" s="4"/>
      <c r="G973" s="4"/>
      <c r="H973" s="4"/>
    </row>
    <row r="974" spans="2:8" x14ac:dyDescent="0.25">
      <c r="B974" s="3"/>
      <c r="C974" s="4"/>
      <c r="D974" s="4"/>
      <c r="E974" s="4"/>
      <c r="F974" s="4"/>
      <c r="G974" s="4"/>
      <c r="H974" s="4"/>
    </row>
    <row r="975" spans="2:8" x14ac:dyDescent="0.25">
      <c r="B975" s="3"/>
      <c r="C975" s="4"/>
      <c r="D975" s="4"/>
      <c r="E975" s="4"/>
      <c r="F975" s="4"/>
      <c r="G975" s="4"/>
      <c r="H975" s="4"/>
    </row>
    <row r="976" spans="2:8" x14ac:dyDescent="0.25">
      <c r="B976" s="3"/>
      <c r="C976" s="4"/>
      <c r="D976" s="4"/>
      <c r="E976" s="4"/>
      <c r="F976" s="4"/>
      <c r="G976" s="4"/>
      <c r="H976" s="4"/>
    </row>
    <row r="977" spans="2:8" x14ac:dyDescent="0.25">
      <c r="B977" s="3"/>
      <c r="C977" s="4"/>
      <c r="D977" s="4"/>
      <c r="E977" s="4"/>
      <c r="F977" s="4"/>
      <c r="G977" s="4"/>
      <c r="H977" s="4"/>
    </row>
    <row r="978" spans="2:8" x14ac:dyDescent="0.25">
      <c r="B978" s="3"/>
      <c r="C978" s="4"/>
      <c r="D978" s="4"/>
      <c r="E978" s="4"/>
      <c r="F978" s="4"/>
      <c r="G978" s="4"/>
      <c r="H978" s="4"/>
    </row>
    <row r="979" spans="2:8" x14ac:dyDescent="0.25">
      <c r="B979" s="3"/>
      <c r="C979" s="4"/>
      <c r="D979" s="4"/>
      <c r="E979" s="4"/>
      <c r="F979" s="4"/>
      <c r="G979" s="4"/>
      <c r="H979" s="4"/>
    </row>
    <row r="980" spans="2:8" x14ac:dyDescent="0.25">
      <c r="B980" s="3"/>
      <c r="C980" s="4"/>
      <c r="D980" s="4"/>
      <c r="E980" s="4"/>
      <c r="F980" s="4"/>
      <c r="G980" s="4"/>
      <c r="H980" s="4"/>
    </row>
    <row r="981" spans="2:8" x14ac:dyDescent="0.25">
      <c r="B981" s="3"/>
      <c r="C981" s="4"/>
      <c r="D981" s="4"/>
      <c r="E981" s="4"/>
      <c r="F981" s="4"/>
      <c r="G981" s="4"/>
      <c r="H981" s="4"/>
    </row>
    <row r="982" spans="2:8" x14ac:dyDescent="0.25">
      <c r="B982" s="3"/>
      <c r="C982" s="4"/>
      <c r="D982" s="4"/>
      <c r="E982" s="4"/>
      <c r="F982" s="4"/>
      <c r="G982" s="4"/>
      <c r="H982" s="4"/>
    </row>
    <row r="983" spans="2:8" x14ac:dyDescent="0.25">
      <c r="B983" s="3"/>
      <c r="C983" s="4"/>
      <c r="D983" s="4"/>
      <c r="E983" s="4"/>
      <c r="F983" s="4"/>
      <c r="G983" s="4"/>
      <c r="H983" s="4"/>
    </row>
    <row r="984" spans="2:8" x14ac:dyDescent="0.25">
      <c r="B984" s="3"/>
      <c r="C984" s="4"/>
      <c r="D984" s="4"/>
      <c r="E984" s="4"/>
      <c r="F984" s="4"/>
      <c r="G984" s="4"/>
      <c r="H984" s="4"/>
    </row>
    <row r="985" spans="2:8" x14ac:dyDescent="0.25">
      <c r="B985" s="3"/>
      <c r="C985" s="4"/>
      <c r="D985" s="4"/>
      <c r="E985" s="4"/>
      <c r="F985" s="4"/>
      <c r="G985" s="4"/>
      <c r="H985" s="4"/>
    </row>
    <row r="986" spans="2:8" x14ac:dyDescent="0.25">
      <c r="B986" s="3"/>
      <c r="C986" s="4"/>
      <c r="D986" s="4"/>
      <c r="E986" s="4"/>
      <c r="F986" s="4"/>
      <c r="G986" s="4"/>
      <c r="H986" s="4"/>
    </row>
    <row r="987" spans="2:8" x14ac:dyDescent="0.25">
      <c r="B987" s="3"/>
      <c r="C987" s="4"/>
      <c r="D987" s="4"/>
      <c r="E987" s="4"/>
      <c r="F987" s="4"/>
      <c r="G987" s="4"/>
      <c r="H987" s="4"/>
    </row>
    <row r="988" spans="2:8" x14ac:dyDescent="0.25">
      <c r="B988" s="3"/>
      <c r="C988" s="4"/>
      <c r="D988" s="4"/>
      <c r="E988" s="4"/>
      <c r="F988" s="4"/>
      <c r="G988" s="4"/>
      <c r="H988" s="4"/>
    </row>
    <row r="989" spans="2:8" x14ac:dyDescent="0.25">
      <c r="B989" s="3"/>
      <c r="C989" s="4"/>
      <c r="D989" s="4"/>
      <c r="E989" s="4"/>
      <c r="F989" s="4"/>
      <c r="G989" s="4"/>
      <c r="H989" s="4"/>
    </row>
    <row r="990" spans="2:8" x14ac:dyDescent="0.25">
      <c r="B990" s="3"/>
      <c r="C990" s="4"/>
      <c r="D990" s="4"/>
      <c r="E990" s="4"/>
      <c r="F990" s="4"/>
      <c r="G990" s="4"/>
      <c r="H990" s="4"/>
    </row>
    <row r="991" spans="2:8" x14ac:dyDescent="0.25">
      <c r="B991" s="3"/>
      <c r="C991" s="4"/>
      <c r="D991" s="4"/>
      <c r="E991" s="4"/>
      <c r="F991" s="4"/>
      <c r="G991" s="4"/>
      <c r="H991" s="4"/>
    </row>
    <row r="992" spans="2:8" x14ac:dyDescent="0.25">
      <c r="B992" s="3"/>
      <c r="C992" s="4"/>
      <c r="D992" s="4"/>
      <c r="E992" s="4"/>
      <c r="F992" s="4"/>
      <c r="G992" s="4"/>
      <c r="H992" s="4"/>
    </row>
    <row r="993" spans="2:8" x14ac:dyDescent="0.25">
      <c r="B993" s="3"/>
      <c r="C993" s="4"/>
      <c r="D993" s="4"/>
      <c r="E993" s="4"/>
      <c r="F993" s="4"/>
      <c r="G993" s="4"/>
      <c r="H993" s="4"/>
    </row>
    <row r="994" spans="2:8" x14ac:dyDescent="0.25">
      <c r="B994" s="3"/>
      <c r="C994" s="4"/>
      <c r="D994" s="4"/>
      <c r="E994" s="4"/>
      <c r="F994" s="4"/>
      <c r="G994" s="4"/>
      <c r="H994" s="4"/>
    </row>
    <row r="995" spans="2:8" x14ac:dyDescent="0.25">
      <c r="B995" s="3"/>
      <c r="C995" s="4"/>
      <c r="D995" s="4"/>
      <c r="E995" s="4"/>
      <c r="F995" s="4"/>
      <c r="G995" s="4"/>
      <c r="H995" s="4"/>
    </row>
    <row r="996" spans="2:8" x14ac:dyDescent="0.25">
      <c r="B996" s="3"/>
      <c r="C996" s="4"/>
      <c r="D996" s="4"/>
      <c r="E996" s="4"/>
      <c r="F996" s="4"/>
      <c r="G996" s="4"/>
      <c r="H996" s="4"/>
    </row>
    <row r="997" spans="2:8" x14ac:dyDescent="0.25">
      <c r="B997" s="3"/>
      <c r="C997" s="4"/>
      <c r="D997" s="4"/>
      <c r="E997" s="4"/>
      <c r="F997" s="4"/>
      <c r="G997" s="4"/>
      <c r="H997" s="4"/>
    </row>
    <row r="998" spans="2:8" x14ac:dyDescent="0.25">
      <c r="B998" s="3"/>
      <c r="C998" s="4"/>
      <c r="D998" s="4"/>
      <c r="E998" s="4"/>
      <c r="F998" s="4"/>
      <c r="G998" s="4"/>
      <c r="H998" s="4"/>
    </row>
    <row r="999" spans="2:8" x14ac:dyDescent="0.25">
      <c r="B999" s="3"/>
      <c r="C999" s="4"/>
      <c r="D999" s="4"/>
      <c r="E999" s="4"/>
      <c r="F999" s="4"/>
      <c r="G999" s="4"/>
      <c r="H999" s="4"/>
    </row>
    <row r="1000" spans="2:8" x14ac:dyDescent="0.25">
      <c r="B1000" s="3"/>
      <c r="C1000" s="4"/>
      <c r="D1000" s="4"/>
      <c r="E1000" s="4"/>
      <c r="F1000" s="4"/>
      <c r="G1000" s="4"/>
      <c r="H1000" s="4"/>
    </row>
    <row r="1001" spans="2:8" x14ac:dyDescent="0.25">
      <c r="B1001" s="3"/>
      <c r="C1001" s="4"/>
      <c r="D1001" s="4"/>
      <c r="E1001" s="4"/>
      <c r="F1001" s="4"/>
      <c r="G1001" s="4"/>
      <c r="H1001" s="4"/>
    </row>
    <row r="1002" spans="2:8" x14ac:dyDescent="0.25">
      <c r="B1002" s="3"/>
      <c r="C1002" s="4"/>
      <c r="D1002" s="4"/>
      <c r="E1002" s="4"/>
      <c r="F1002" s="4"/>
      <c r="G1002" s="4"/>
      <c r="H1002" s="4"/>
    </row>
    <row r="1003" spans="2:8" x14ac:dyDescent="0.25">
      <c r="B1003" s="3"/>
      <c r="C1003" s="4"/>
      <c r="D1003" s="4"/>
      <c r="E1003" s="4"/>
      <c r="F1003" s="4"/>
      <c r="G1003" s="4"/>
      <c r="H1003" s="4"/>
    </row>
    <row r="1004" spans="2:8" x14ac:dyDescent="0.25">
      <c r="B1004" s="3"/>
      <c r="C1004" s="4"/>
      <c r="D1004" s="4"/>
      <c r="E1004" s="4"/>
      <c r="F1004" s="4"/>
      <c r="G1004" s="4"/>
      <c r="H1004" s="4"/>
    </row>
    <row r="1005" spans="2:8" x14ac:dyDescent="0.25">
      <c r="B1005" s="3"/>
      <c r="C1005" s="4"/>
      <c r="D1005" s="4"/>
      <c r="E1005" s="4"/>
      <c r="F1005" s="4"/>
      <c r="G1005" s="4"/>
      <c r="H1005" s="4"/>
    </row>
    <row r="1006" spans="2:8" x14ac:dyDescent="0.25">
      <c r="B1006" s="3"/>
      <c r="C1006" s="4"/>
      <c r="D1006" s="4"/>
      <c r="E1006" s="4"/>
      <c r="F1006" s="4"/>
      <c r="G1006" s="4"/>
      <c r="H1006" s="4"/>
    </row>
    <row r="1007" spans="2:8" x14ac:dyDescent="0.25">
      <c r="B1007" s="3"/>
      <c r="C1007" s="4"/>
      <c r="D1007" s="4"/>
      <c r="E1007" s="4"/>
      <c r="F1007" s="4"/>
      <c r="G1007" s="4"/>
      <c r="H1007" s="4"/>
    </row>
    <row r="1008" spans="2:8" x14ac:dyDescent="0.25">
      <c r="B1008" s="3"/>
      <c r="C1008" s="4"/>
      <c r="D1008" s="4"/>
      <c r="E1008" s="4"/>
      <c r="F1008" s="4"/>
      <c r="G1008" s="4"/>
      <c r="H1008" s="4"/>
    </row>
    <row r="1009" spans="2:8" x14ac:dyDescent="0.25">
      <c r="B1009" s="3"/>
      <c r="C1009" s="4"/>
      <c r="D1009" s="4"/>
      <c r="E1009" s="4"/>
      <c r="F1009" s="4"/>
      <c r="G1009" s="4"/>
      <c r="H1009" s="4"/>
    </row>
    <row r="1010" spans="2:8" x14ac:dyDescent="0.25">
      <c r="B1010" s="3"/>
      <c r="C1010" s="4"/>
      <c r="D1010" s="4"/>
      <c r="E1010" s="4"/>
      <c r="F1010" s="4"/>
      <c r="G1010" s="4"/>
      <c r="H1010" s="4"/>
    </row>
    <row r="1011" spans="2:8" x14ac:dyDescent="0.25">
      <c r="B1011" s="3"/>
      <c r="C1011" s="4"/>
      <c r="D1011" s="4"/>
      <c r="E1011" s="4"/>
      <c r="F1011" s="4"/>
      <c r="G1011" s="4"/>
      <c r="H1011" s="4"/>
    </row>
    <row r="1012" spans="2:8" x14ac:dyDescent="0.25">
      <c r="B1012" s="3"/>
      <c r="C1012" s="4"/>
      <c r="D1012" s="4"/>
      <c r="E1012" s="4"/>
      <c r="F1012" s="4"/>
      <c r="G1012" s="4"/>
      <c r="H1012" s="4"/>
    </row>
    <row r="1013" spans="2:8" x14ac:dyDescent="0.25">
      <c r="B1013" s="3"/>
      <c r="C1013" s="4"/>
      <c r="D1013" s="4"/>
      <c r="E1013" s="4"/>
      <c r="F1013" s="4"/>
      <c r="G1013" s="4"/>
      <c r="H1013" s="4"/>
    </row>
    <row r="1014" spans="2:8" x14ac:dyDescent="0.25">
      <c r="B1014" s="3"/>
      <c r="C1014" s="4"/>
      <c r="D1014" s="4"/>
      <c r="E1014" s="4"/>
      <c r="F1014" s="4"/>
      <c r="G1014" s="4"/>
      <c r="H1014" s="4"/>
    </row>
    <row r="1015" spans="2:8" x14ac:dyDescent="0.25">
      <c r="B1015" s="3"/>
      <c r="C1015" s="4"/>
      <c r="D1015" s="4"/>
      <c r="E1015" s="4"/>
      <c r="F1015" s="4"/>
      <c r="G1015" s="4"/>
      <c r="H1015" s="4"/>
    </row>
    <row r="1016" spans="2:8" x14ac:dyDescent="0.25">
      <c r="B1016" s="3"/>
      <c r="C1016" s="4"/>
      <c r="D1016" s="4"/>
      <c r="E1016" s="4"/>
      <c r="F1016" s="4"/>
      <c r="G1016" s="4"/>
      <c r="H1016" s="4"/>
    </row>
    <row r="1017" spans="2:8" x14ac:dyDescent="0.25">
      <c r="B1017" s="3"/>
      <c r="C1017" s="4"/>
      <c r="D1017" s="4"/>
      <c r="E1017" s="4"/>
      <c r="F1017" s="4"/>
      <c r="G1017" s="4"/>
      <c r="H1017" s="4"/>
    </row>
    <row r="1018" spans="2:8" x14ac:dyDescent="0.25">
      <c r="B1018" s="3"/>
      <c r="C1018" s="4"/>
      <c r="D1018" s="4"/>
      <c r="E1018" s="4"/>
      <c r="F1018" s="4"/>
      <c r="G1018" s="4"/>
      <c r="H1018" s="4"/>
    </row>
    <row r="1019" spans="2:8" x14ac:dyDescent="0.25">
      <c r="B1019" s="3"/>
      <c r="C1019" s="4"/>
      <c r="D1019" s="4"/>
      <c r="E1019" s="4"/>
      <c r="F1019" s="4"/>
      <c r="G1019" s="4"/>
      <c r="H1019" s="4"/>
    </row>
    <row r="1020" spans="2:8" x14ac:dyDescent="0.25">
      <c r="B1020" s="3"/>
      <c r="C1020" s="4"/>
      <c r="D1020" s="4"/>
      <c r="E1020" s="4"/>
      <c r="F1020" s="4"/>
      <c r="G1020" s="4"/>
      <c r="H1020" s="4"/>
    </row>
    <row r="1021" spans="2:8" x14ac:dyDescent="0.25">
      <c r="B1021" s="3"/>
      <c r="C1021" s="4"/>
      <c r="D1021" s="4"/>
      <c r="E1021" s="4"/>
      <c r="F1021" s="4"/>
      <c r="G1021" s="4"/>
      <c r="H1021" s="4"/>
    </row>
    <row r="1022" spans="2:8" x14ac:dyDescent="0.25">
      <c r="B1022" s="3"/>
      <c r="C1022" s="4"/>
      <c r="D1022" s="4"/>
      <c r="E1022" s="4"/>
      <c r="F1022" s="4"/>
      <c r="G1022" s="4"/>
      <c r="H1022" s="4"/>
    </row>
    <row r="1023" spans="2:8" x14ac:dyDescent="0.25">
      <c r="B1023" s="3"/>
      <c r="C1023" s="4"/>
      <c r="D1023" s="4"/>
      <c r="E1023" s="4"/>
      <c r="F1023" s="4"/>
      <c r="G1023" s="4"/>
      <c r="H1023" s="4"/>
    </row>
    <row r="1024" spans="2:8" x14ac:dyDescent="0.25">
      <c r="B1024" s="3"/>
      <c r="C1024" s="4"/>
      <c r="D1024" s="4"/>
      <c r="E1024" s="4"/>
      <c r="F1024" s="4"/>
      <c r="G1024" s="4"/>
      <c r="H1024" s="4"/>
    </row>
    <row r="1025" spans="2:8" x14ac:dyDescent="0.25">
      <c r="B1025" s="3"/>
      <c r="C1025" s="4"/>
      <c r="D1025" s="4"/>
      <c r="E1025" s="4"/>
      <c r="F1025" s="4"/>
      <c r="G1025" s="4"/>
      <c r="H1025" s="4"/>
    </row>
    <row r="1026" spans="2:8" x14ac:dyDescent="0.25">
      <c r="B1026" s="3"/>
      <c r="C1026" s="4"/>
      <c r="D1026" s="4"/>
      <c r="E1026" s="4"/>
      <c r="F1026" s="4"/>
      <c r="G1026" s="4"/>
      <c r="H1026" s="4"/>
    </row>
    <row r="1027" spans="2:8" x14ac:dyDescent="0.25">
      <c r="B1027" s="3"/>
      <c r="C1027" s="4"/>
      <c r="D1027" s="4"/>
      <c r="E1027" s="4"/>
      <c r="F1027" s="4"/>
      <c r="G1027" s="4"/>
      <c r="H1027" s="4"/>
    </row>
    <row r="1028" spans="2:8" x14ac:dyDescent="0.25">
      <c r="B1028" s="3"/>
      <c r="C1028" s="4"/>
      <c r="D1028" s="4"/>
      <c r="E1028" s="4"/>
      <c r="F1028" s="4"/>
      <c r="G1028" s="4"/>
      <c r="H1028" s="4"/>
    </row>
    <row r="1029" spans="2:8" x14ac:dyDescent="0.25">
      <c r="B1029" s="3"/>
      <c r="C1029" s="4"/>
      <c r="D1029" s="4"/>
      <c r="E1029" s="4"/>
      <c r="F1029" s="4"/>
      <c r="G1029" s="4"/>
      <c r="H1029" s="4"/>
    </row>
    <row r="1030" spans="2:8" x14ac:dyDescent="0.25">
      <c r="B1030" s="3"/>
      <c r="C1030" s="4"/>
      <c r="D1030" s="4"/>
      <c r="E1030" s="4"/>
      <c r="F1030" s="4"/>
      <c r="G1030" s="4"/>
      <c r="H1030" s="4"/>
    </row>
    <row r="1031" spans="2:8" x14ac:dyDescent="0.25">
      <c r="B1031" s="3"/>
      <c r="C1031" s="4"/>
      <c r="D1031" s="4"/>
      <c r="E1031" s="4"/>
      <c r="F1031" s="4"/>
      <c r="G1031" s="4"/>
      <c r="H1031" s="4"/>
    </row>
    <row r="1032" spans="2:8" x14ac:dyDescent="0.25">
      <c r="B1032" s="3"/>
      <c r="C1032" s="4"/>
      <c r="D1032" s="4"/>
      <c r="E1032" s="4"/>
      <c r="F1032" s="4"/>
      <c r="G1032" s="4"/>
      <c r="H1032" s="4"/>
    </row>
    <row r="1033" spans="2:8" x14ac:dyDescent="0.25">
      <c r="B1033" s="3"/>
      <c r="C1033" s="4"/>
      <c r="D1033" s="4"/>
      <c r="E1033" s="4"/>
      <c r="F1033" s="4"/>
      <c r="G1033" s="4"/>
      <c r="H1033" s="4"/>
    </row>
    <row r="1034" spans="2:8" x14ac:dyDescent="0.25">
      <c r="B1034" s="3"/>
      <c r="C1034" s="4"/>
      <c r="D1034" s="4"/>
      <c r="E1034" s="4"/>
      <c r="F1034" s="4"/>
      <c r="G1034" s="4"/>
      <c r="H1034" s="4"/>
    </row>
    <row r="1035" spans="2:8" x14ac:dyDescent="0.25">
      <c r="B1035" s="3"/>
      <c r="C1035" s="4"/>
      <c r="D1035" s="4"/>
      <c r="E1035" s="4"/>
      <c r="F1035" s="4"/>
      <c r="G1035" s="4"/>
      <c r="H1035" s="4"/>
    </row>
    <row r="1036" spans="2:8" x14ac:dyDescent="0.25">
      <c r="B1036" s="3"/>
      <c r="C1036" s="4"/>
      <c r="D1036" s="4"/>
      <c r="E1036" s="4"/>
      <c r="F1036" s="4"/>
      <c r="G1036" s="4"/>
      <c r="H1036" s="4"/>
    </row>
    <row r="1037" spans="2:8" x14ac:dyDescent="0.25">
      <c r="B1037" s="3"/>
      <c r="C1037" s="4"/>
      <c r="D1037" s="4"/>
      <c r="E1037" s="4"/>
      <c r="F1037" s="4"/>
      <c r="G1037" s="4"/>
      <c r="H1037" s="4"/>
    </row>
    <row r="1038" spans="2:8" x14ac:dyDescent="0.25">
      <c r="B1038" s="3"/>
      <c r="C1038" s="4"/>
      <c r="D1038" s="4"/>
      <c r="E1038" s="4"/>
      <c r="F1038" s="4"/>
      <c r="G1038" s="4"/>
      <c r="H1038" s="4"/>
    </row>
    <row r="1039" spans="2:8" x14ac:dyDescent="0.25">
      <c r="B1039" s="3"/>
      <c r="C1039" s="4"/>
      <c r="D1039" s="4"/>
      <c r="E1039" s="4"/>
      <c r="F1039" s="4"/>
      <c r="G1039" s="4"/>
      <c r="H1039" s="4"/>
    </row>
    <row r="1040" spans="2:8" x14ac:dyDescent="0.25">
      <c r="B1040" s="3"/>
      <c r="C1040" s="4"/>
      <c r="D1040" s="4"/>
      <c r="E1040" s="4"/>
      <c r="F1040" s="4"/>
      <c r="G1040" s="4"/>
      <c r="H1040" s="4"/>
    </row>
    <row r="1041" spans="2:8" x14ac:dyDescent="0.25">
      <c r="B1041" s="3"/>
      <c r="C1041" s="4"/>
      <c r="D1041" s="4"/>
      <c r="E1041" s="4"/>
      <c r="F1041" s="4"/>
      <c r="G1041" s="4"/>
      <c r="H1041" s="4"/>
    </row>
    <row r="1042" spans="2:8" x14ac:dyDescent="0.25">
      <c r="B1042" s="3"/>
      <c r="C1042" s="4"/>
      <c r="D1042" s="4"/>
      <c r="E1042" s="4"/>
      <c r="F1042" s="4"/>
      <c r="G1042" s="4"/>
      <c r="H1042" s="4"/>
    </row>
    <row r="1043" spans="2:8" x14ac:dyDescent="0.25">
      <c r="B1043" s="3"/>
      <c r="C1043" s="4"/>
      <c r="D1043" s="4"/>
      <c r="E1043" s="4"/>
      <c r="F1043" s="4"/>
      <c r="G1043" s="4"/>
      <c r="H1043" s="4"/>
    </row>
    <row r="1044" spans="2:8" x14ac:dyDescent="0.25">
      <c r="B1044" s="3"/>
      <c r="C1044" s="4"/>
      <c r="D1044" s="4"/>
      <c r="E1044" s="4"/>
      <c r="F1044" s="4"/>
      <c r="G1044" s="4"/>
      <c r="H1044" s="4"/>
    </row>
    <row r="1045" spans="2:8" x14ac:dyDescent="0.25">
      <c r="B1045" s="3"/>
      <c r="C1045" s="4"/>
      <c r="D1045" s="4"/>
      <c r="E1045" s="4"/>
      <c r="F1045" s="4"/>
      <c r="G1045" s="4"/>
      <c r="H1045" s="4"/>
    </row>
    <row r="1046" spans="2:8" x14ac:dyDescent="0.25">
      <c r="B1046" s="3"/>
      <c r="C1046" s="4"/>
      <c r="D1046" s="4"/>
      <c r="E1046" s="4"/>
      <c r="F1046" s="4"/>
      <c r="G1046" s="4"/>
      <c r="H1046" s="4"/>
    </row>
    <row r="1047" spans="2:8" x14ac:dyDescent="0.25">
      <c r="B1047" s="3"/>
      <c r="C1047" s="4"/>
      <c r="D1047" s="4"/>
      <c r="E1047" s="4"/>
      <c r="F1047" s="4"/>
      <c r="G1047" s="4"/>
      <c r="H1047" s="4"/>
    </row>
    <row r="1048" spans="2:8" x14ac:dyDescent="0.25">
      <c r="B1048" s="3"/>
      <c r="C1048" s="4"/>
      <c r="D1048" s="4"/>
      <c r="E1048" s="4"/>
      <c r="F1048" s="4"/>
      <c r="G1048" s="4"/>
      <c r="H1048" s="4"/>
    </row>
    <row r="1049" spans="2:8" x14ac:dyDescent="0.25">
      <c r="B1049" s="3"/>
      <c r="C1049" s="4"/>
      <c r="D1049" s="4"/>
      <c r="E1049" s="4"/>
      <c r="F1049" s="4"/>
      <c r="G1049" s="4"/>
      <c r="H1049" s="4"/>
    </row>
    <row r="1050" spans="2:8" x14ac:dyDescent="0.25">
      <c r="B1050" s="3"/>
      <c r="C1050" s="4"/>
      <c r="D1050" s="4"/>
      <c r="E1050" s="4"/>
      <c r="F1050" s="4"/>
      <c r="G1050" s="4"/>
      <c r="H1050" s="4"/>
    </row>
    <row r="1051" spans="2:8" x14ac:dyDescent="0.25">
      <c r="B1051" s="3"/>
      <c r="C1051" s="4"/>
      <c r="D1051" s="4"/>
      <c r="E1051" s="4"/>
      <c r="F1051" s="4"/>
      <c r="G1051" s="4"/>
      <c r="H1051" s="4"/>
    </row>
    <row r="1052" spans="2:8" x14ac:dyDescent="0.25">
      <c r="B1052" s="3"/>
      <c r="C1052" s="4"/>
      <c r="D1052" s="4"/>
      <c r="E1052" s="4"/>
      <c r="F1052" s="4"/>
      <c r="G1052" s="4"/>
      <c r="H1052" s="4"/>
    </row>
    <row r="1053" spans="2:8" x14ac:dyDescent="0.25">
      <c r="B1053" s="3"/>
      <c r="C1053" s="4"/>
      <c r="D1053" s="4"/>
      <c r="E1053" s="4"/>
      <c r="F1053" s="4"/>
      <c r="G1053" s="4"/>
      <c r="H1053" s="4"/>
    </row>
    <row r="1054" spans="2:8" x14ac:dyDescent="0.25">
      <c r="B1054" s="3"/>
      <c r="C1054" s="4"/>
      <c r="D1054" s="4"/>
      <c r="E1054" s="4"/>
      <c r="F1054" s="4"/>
      <c r="G1054" s="4"/>
      <c r="H1054" s="4"/>
    </row>
    <row r="1055" spans="2:8" x14ac:dyDescent="0.25">
      <c r="B1055" s="3"/>
      <c r="C1055" s="4"/>
      <c r="D1055" s="4"/>
      <c r="E1055" s="4"/>
      <c r="F1055" s="4"/>
      <c r="G1055" s="4"/>
      <c r="H1055" s="4"/>
    </row>
    <row r="1056" spans="2:8" x14ac:dyDescent="0.25">
      <c r="B1056" s="3"/>
      <c r="C1056" s="4"/>
      <c r="D1056" s="4"/>
      <c r="E1056" s="4"/>
      <c r="F1056" s="4"/>
      <c r="G1056" s="4"/>
      <c r="H1056" s="4"/>
    </row>
    <row r="1057" spans="2:8" x14ac:dyDescent="0.25">
      <c r="B1057" s="3"/>
      <c r="C1057" s="4"/>
      <c r="D1057" s="4"/>
      <c r="E1057" s="4"/>
      <c r="F1057" s="4"/>
      <c r="G1057" s="4"/>
      <c r="H1057" s="4"/>
    </row>
    <row r="1058" spans="2:8" x14ac:dyDescent="0.25">
      <c r="B1058" s="3"/>
      <c r="C1058" s="4"/>
      <c r="D1058" s="4"/>
      <c r="E1058" s="4"/>
      <c r="F1058" s="4"/>
      <c r="G1058" s="4"/>
      <c r="H1058" s="4"/>
    </row>
    <row r="1059" spans="2:8" x14ac:dyDescent="0.25">
      <c r="B1059" s="3"/>
      <c r="C1059" s="4"/>
      <c r="D1059" s="4"/>
      <c r="E1059" s="4"/>
      <c r="F1059" s="4"/>
      <c r="G1059" s="4"/>
      <c r="H1059" s="4"/>
    </row>
    <row r="1060" spans="2:8" x14ac:dyDescent="0.25">
      <c r="B1060" s="3"/>
      <c r="C1060" s="4"/>
      <c r="D1060" s="4"/>
      <c r="E1060" s="4"/>
      <c r="F1060" s="4"/>
      <c r="G1060" s="4"/>
      <c r="H1060" s="4"/>
    </row>
    <row r="1061" spans="2:8" x14ac:dyDescent="0.25">
      <c r="B1061" s="3"/>
      <c r="C1061" s="4"/>
      <c r="D1061" s="4"/>
      <c r="E1061" s="4"/>
      <c r="F1061" s="4"/>
      <c r="G1061" s="4"/>
      <c r="H1061" s="4"/>
    </row>
    <row r="1062" spans="2:8" x14ac:dyDescent="0.25">
      <c r="B1062" s="3"/>
      <c r="C1062" s="4"/>
      <c r="D1062" s="4"/>
      <c r="E1062" s="4"/>
      <c r="F1062" s="4"/>
      <c r="G1062" s="4"/>
      <c r="H1062" s="4"/>
    </row>
    <row r="1063" spans="2:8" x14ac:dyDescent="0.25">
      <c r="B1063" s="3"/>
      <c r="C1063" s="4"/>
      <c r="D1063" s="4"/>
      <c r="E1063" s="4"/>
      <c r="F1063" s="4"/>
      <c r="G1063" s="4"/>
      <c r="H1063" s="4"/>
    </row>
    <row r="1064" spans="2:8" x14ac:dyDescent="0.25">
      <c r="B1064" s="3"/>
      <c r="C1064" s="4"/>
      <c r="D1064" s="4"/>
      <c r="E1064" s="4"/>
      <c r="F1064" s="4"/>
      <c r="G1064" s="4"/>
      <c r="H1064" s="4"/>
    </row>
    <row r="1065" spans="2:8" x14ac:dyDescent="0.25">
      <c r="B1065" s="3"/>
      <c r="C1065" s="4"/>
      <c r="D1065" s="4"/>
      <c r="E1065" s="4"/>
      <c r="F1065" s="4"/>
      <c r="G1065" s="4"/>
      <c r="H1065" s="4"/>
    </row>
    <row r="1066" spans="2:8" x14ac:dyDescent="0.25">
      <c r="B1066" s="3"/>
      <c r="C1066" s="4"/>
      <c r="D1066" s="4"/>
      <c r="E1066" s="4"/>
      <c r="F1066" s="4"/>
      <c r="G1066" s="4"/>
      <c r="H1066" s="4"/>
    </row>
    <row r="1067" spans="2:8" x14ac:dyDescent="0.25">
      <c r="B1067" s="3"/>
      <c r="C1067" s="4"/>
      <c r="D1067" s="4"/>
      <c r="E1067" s="4"/>
      <c r="F1067" s="4"/>
      <c r="G1067" s="4"/>
      <c r="H1067" s="4"/>
    </row>
    <row r="1068" spans="2:8" x14ac:dyDescent="0.25">
      <c r="B1068" s="3"/>
      <c r="C1068" s="4"/>
      <c r="D1068" s="4"/>
      <c r="E1068" s="4"/>
      <c r="F1068" s="4"/>
      <c r="G1068" s="4"/>
      <c r="H1068" s="4"/>
    </row>
    <row r="1069" spans="2:8" x14ac:dyDescent="0.25">
      <c r="B1069" s="3"/>
      <c r="C1069" s="4"/>
      <c r="D1069" s="4"/>
      <c r="E1069" s="4"/>
      <c r="F1069" s="4"/>
      <c r="G1069" s="4"/>
      <c r="H1069" s="4"/>
    </row>
    <row r="1070" spans="2:8" x14ac:dyDescent="0.25">
      <c r="B1070" s="3"/>
      <c r="C1070" s="4"/>
      <c r="D1070" s="4"/>
      <c r="E1070" s="4"/>
      <c r="F1070" s="4"/>
      <c r="G1070" s="4"/>
      <c r="H1070" s="4"/>
    </row>
    <row r="1071" spans="2:8" x14ac:dyDescent="0.25">
      <c r="B1071" s="3"/>
      <c r="C1071" s="4"/>
      <c r="D1071" s="4"/>
      <c r="E1071" s="4"/>
      <c r="F1071" s="4"/>
      <c r="G1071" s="4"/>
      <c r="H1071" s="4"/>
    </row>
    <row r="1072" spans="2:8" x14ac:dyDescent="0.25">
      <c r="B1072" s="3"/>
      <c r="C1072" s="4"/>
      <c r="D1072" s="4"/>
      <c r="E1072" s="4"/>
      <c r="F1072" s="4"/>
      <c r="G1072" s="4"/>
      <c r="H1072" s="4"/>
    </row>
    <row r="1073" spans="2:8" x14ac:dyDescent="0.25">
      <c r="B1073" s="3"/>
      <c r="C1073" s="4"/>
      <c r="D1073" s="4"/>
      <c r="E1073" s="4"/>
      <c r="F1073" s="4"/>
      <c r="G1073" s="4"/>
      <c r="H1073" s="4"/>
    </row>
    <row r="1074" spans="2:8" x14ac:dyDescent="0.25">
      <c r="B1074" s="3"/>
      <c r="C1074" s="4"/>
      <c r="D1074" s="4"/>
      <c r="E1074" s="4"/>
      <c r="F1074" s="4"/>
      <c r="G1074" s="4"/>
      <c r="H1074" s="4"/>
    </row>
    <row r="1075" spans="2:8" x14ac:dyDescent="0.25">
      <c r="B1075" s="3"/>
      <c r="C1075" s="4"/>
      <c r="D1075" s="4"/>
      <c r="E1075" s="4"/>
      <c r="F1075" s="4"/>
      <c r="G1075" s="4"/>
      <c r="H1075" s="4"/>
    </row>
    <row r="1076" spans="2:8" x14ac:dyDescent="0.25">
      <c r="B1076" s="3"/>
      <c r="C1076" s="4"/>
      <c r="D1076" s="4"/>
      <c r="E1076" s="4"/>
      <c r="F1076" s="4"/>
      <c r="G1076" s="4"/>
      <c r="H1076" s="4"/>
    </row>
    <row r="1077" spans="2:8" x14ac:dyDescent="0.25">
      <c r="B1077" s="3"/>
      <c r="C1077" s="4"/>
      <c r="D1077" s="4"/>
      <c r="E1077" s="4"/>
      <c r="F1077" s="4"/>
      <c r="G1077" s="4"/>
      <c r="H1077" s="4"/>
    </row>
    <row r="1078" spans="2:8" x14ac:dyDescent="0.25">
      <c r="B1078" s="3"/>
      <c r="C1078" s="4"/>
      <c r="D1078" s="4"/>
      <c r="E1078" s="4"/>
      <c r="F1078" s="4"/>
      <c r="G1078" s="4"/>
      <c r="H1078" s="4"/>
    </row>
    <row r="1079" spans="2:8" x14ac:dyDescent="0.25">
      <c r="B1079" s="3"/>
      <c r="C1079" s="4"/>
      <c r="D1079" s="4"/>
      <c r="E1079" s="4"/>
      <c r="F1079" s="4"/>
      <c r="G1079" s="4"/>
      <c r="H1079" s="4"/>
    </row>
    <row r="1080" spans="2:8" x14ac:dyDescent="0.25">
      <c r="B1080" s="3"/>
      <c r="C1080" s="4"/>
      <c r="D1080" s="4"/>
      <c r="E1080" s="4"/>
      <c r="F1080" s="4"/>
      <c r="G1080" s="4"/>
      <c r="H1080" s="4"/>
    </row>
    <row r="1081" spans="2:8" x14ac:dyDescent="0.25">
      <c r="B1081" s="3"/>
      <c r="C1081" s="4"/>
      <c r="D1081" s="4"/>
      <c r="E1081" s="4"/>
      <c r="F1081" s="4"/>
      <c r="G1081" s="4"/>
      <c r="H1081" s="4"/>
    </row>
    <row r="1082" spans="2:8" x14ac:dyDescent="0.25">
      <c r="B1082" s="3"/>
      <c r="C1082" s="4"/>
      <c r="D1082" s="4"/>
      <c r="E1082" s="4"/>
      <c r="F1082" s="4"/>
      <c r="G1082" s="4"/>
      <c r="H1082" s="4"/>
    </row>
    <row r="1083" spans="2:8" x14ac:dyDescent="0.25">
      <c r="B1083" s="3"/>
      <c r="C1083" s="4"/>
      <c r="D1083" s="4"/>
      <c r="E1083" s="4"/>
      <c r="F1083" s="4"/>
      <c r="G1083" s="4"/>
      <c r="H1083" s="4"/>
    </row>
    <row r="1084" spans="2:8" x14ac:dyDescent="0.25">
      <c r="B1084" s="3"/>
      <c r="C1084" s="4"/>
      <c r="D1084" s="4"/>
      <c r="E1084" s="4"/>
      <c r="F1084" s="4"/>
      <c r="G1084" s="4"/>
      <c r="H1084" s="4"/>
    </row>
    <row r="1085" spans="2:8" x14ac:dyDescent="0.25">
      <c r="B1085" s="3"/>
      <c r="C1085" s="4"/>
      <c r="D1085" s="4"/>
      <c r="E1085" s="4"/>
      <c r="F1085" s="4"/>
      <c r="G1085" s="4"/>
      <c r="H1085" s="4"/>
    </row>
    <row r="1086" spans="2:8" x14ac:dyDescent="0.25">
      <c r="B1086" s="3"/>
      <c r="C1086" s="4"/>
      <c r="D1086" s="4"/>
      <c r="E1086" s="4"/>
      <c r="F1086" s="4"/>
      <c r="G1086" s="4"/>
      <c r="H1086" s="4"/>
    </row>
    <row r="1087" spans="2:8" x14ac:dyDescent="0.25">
      <c r="B1087" s="3"/>
      <c r="C1087" s="4"/>
      <c r="D1087" s="4"/>
      <c r="E1087" s="4"/>
      <c r="F1087" s="4"/>
      <c r="G1087" s="4"/>
      <c r="H1087" s="4"/>
    </row>
    <row r="1088" spans="2:8" x14ac:dyDescent="0.25">
      <c r="B1088" s="3"/>
      <c r="C1088" s="4"/>
      <c r="D1088" s="4"/>
      <c r="E1088" s="4"/>
      <c r="F1088" s="4"/>
      <c r="G1088" s="4"/>
      <c r="H1088" s="4"/>
    </row>
    <row r="1089" spans="2:8" x14ac:dyDescent="0.25">
      <c r="B1089" s="3"/>
      <c r="C1089" s="4"/>
      <c r="D1089" s="4"/>
      <c r="E1089" s="4"/>
      <c r="F1089" s="4"/>
      <c r="G1089" s="4"/>
      <c r="H1089" s="4"/>
    </row>
    <row r="1090" spans="2:8" x14ac:dyDescent="0.25">
      <c r="B1090" s="3"/>
      <c r="C1090" s="4"/>
      <c r="D1090" s="4"/>
      <c r="E1090" s="4"/>
      <c r="F1090" s="4"/>
      <c r="G1090" s="4"/>
      <c r="H1090" s="4"/>
    </row>
    <row r="1091" spans="2:8" x14ac:dyDescent="0.25">
      <c r="B1091" s="3"/>
      <c r="C1091" s="4"/>
      <c r="D1091" s="4"/>
      <c r="E1091" s="4"/>
      <c r="F1091" s="4"/>
      <c r="G1091" s="4"/>
      <c r="H1091" s="4"/>
    </row>
    <row r="1092" spans="2:8" x14ac:dyDescent="0.25">
      <c r="B1092" s="3"/>
      <c r="C1092" s="4"/>
      <c r="D1092" s="4"/>
      <c r="E1092" s="4"/>
      <c r="F1092" s="4"/>
      <c r="G1092" s="4"/>
      <c r="H1092" s="4"/>
    </row>
    <row r="1093" spans="2:8" x14ac:dyDescent="0.25">
      <c r="B1093" s="3"/>
      <c r="C1093" s="4"/>
      <c r="D1093" s="4"/>
      <c r="E1093" s="4"/>
      <c r="F1093" s="4"/>
      <c r="G1093" s="4"/>
      <c r="H1093" s="4"/>
    </row>
    <row r="1094" spans="2:8" x14ac:dyDescent="0.25">
      <c r="B1094" s="3"/>
      <c r="C1094" s="4"/>
      <c r="D1094" s="4"/>
      <c r="E1094" s="4"/>
      <c r="F1094" s="4"/>
      <c r="G1094" s="4"/>
      <c r="H1094" s="4"/>
    </row>
    <row r="1095" spans="2:8" x14ac:dyDescent="0.25">
      <c r="B1095" s="3"/>
      <c r="C1095" s="4"/>
      <c r="D1095" s="4"/>
      <c r="E1095" s="4"/>
      <c r="F1095" s="4"/>
      <c r="G1095" s="4"/>
      <c r="H1095" s="4"/>
    </row>
    <row r="1096" spans="2:8" x14ac:dyDescent="0.25">
      <c r="B1096" s="3"/>
      <c r="C1096" s="4"/>
      <c r="D1096" s="4"/>
      <c r="E1096" s="4"/>
      <c r="F1096" s="4"/>
      <c r="G1096" s="4"/>
      <c r="H1096" s="4"/>
    </row>
    <row r="1097" spans="2:8" x14ac:dyDescent="0.25">
      <c r="B1097" s="3"/>
      <c r="C1097" s="4"/>
      <c r="D1097" s="4"/>
      <c r="E1097" s="4"/>
      <c r="F1097" s="4"/>
      <c r="G1097" s="4"/>
      <c r="H1097" s="4"/>
    </row>
    <row r="1098" spans="2:8" x14ac:dyDescent="0.25">
      <c r="B1098" s="3"/>
      <c r="C1098" s="4"/>
      <c r="D1098" s="4"/>
      <c r="E1098" s="4"/>
      <c r="F1098" s="4"/>
      <c r="G1098" s="4"/>
      <c r="H1098" s="4"/>
    </row>
    <row r="1099" spans="2:8" x14ac:dyDescent="0.25">
      <c r="B1099" s="3"/>
      <c r="C1099" s="4"/>
      <c r="D1099" s="4"/>
      <c r="E1099" s="4"/>
      <c r="F1099" s="4"/>
      <c r="G1099" s="4"/>
      <c r="H1099" s="4"/>
    </row>
    <row r="1100" spans="2:8" x14ac:dyDescent="0.25">
      <c r="B1100" s="3"/>
      <c r="C1100" s="4"/>
      <c r="D1100" s="4"/>
      <c r="E1100" s="4"/>
      <c r="F1100" s="4"/>
      <c r="G1100" s="4"/>
      <c r="H1100" s="4"/>
    </row>
    <row r="1101" spans="2:8" x14ac:dyDescent="0.25">
      <c r="B1101" s="3"/>
      <c r="C1101" s="4"/>
      <c r="D1101" s="4"/>
      <c r="E1101" s="4"/>
      <c r="F1101" s="4"/>
      <c r="G1101" s="4"/>
      <c r="H1101" s="4"/>
    </row>
    <row r="1102" spans="2:8" x14ac:dyDescent="0.25">
      <c r="B1102" s="3"/>
      <c r="C1102" s="4"/>
      <c r="D1102" s="4"/>
      <c r="E1102" s="4"/>
      <c r="F1102" s="4"/>
      <c r="G1102" s="4"/>
      <c r="H1102" s="4"/>
    </row>
    <row r="1103" spans="2:8" x14ac:dyDescent="0.25">
      <c r="B1103" s="3"/>
      <c r="C1103" s="4"/>
      <c r="D1103" s="4"/>
      <c r="E1103" s="4"/>
      <c r="F1103" s="4"/>
      <c r="G1103" s="4"/>
      <c r="H1103" s="4"/>
    </row>
    <row r="1104" spans="2:8" x14ac:dyDescent="0.25">
      <c r="B1104" s="3"/>
      <c r="C1104" s="4"/>
      <c r="D1104" s="4"/>
      <c r="E1104" s="4"/>
      <c r="F1104" s="4"/>
      <c r="G1104" s="4"/>
      <c r="H1104" s="4"/>
    </row>
    <row r="1105" spans="2:8" x14ac:dyDescent="0.25">
      <c r="B1105" s="3"/>
      <c r="C1105" s="4"/>
      <c r="D1105" s="4"/>
      <c r="E1105" s="4"/>
      <c r="F1105" s="4"/>
      <c r="G1105" s="4"/>
      <c r="H1105" s="4"/>
    </row>
    <row r="1106" spans="2:8" x14ac:dyDescent="0.25">
      <c r="B1106" s="3"/>
      <c r="C1106" s="4"/>
      <c r="D1106" s="4"/>
      <c r="E1106" s="4"/>
      <c r="F1106" s="4"/>
      <c r="G1106" s="4"/>
      <c r="H1106" s="4"/>
    </row>
    <row r="1107" spans="2:8" x14ac:dyDescent="0.25">
      <c r="B1107" s="3"/>
      <c r="C1107" s="4"/>
      <c r="D1107" s="4"/>
      <c r="E1107" s="4"/>
      <c r="F1107" s="4"/>
      <c r="G1107" s="4"/>
      <c r="H1107" s="4"/>
    </row>
    <row r="1108" spans="2:8" x14ac:dyDescent="0.25">
      <c r="B1108" s="3"/>
      <c r="C1108" s="4"/>
      <c r="D1108" s="4"/>
      <c r="E1108" s="4"/>
      <c r="F1108" s="4"/>
      <c r="G1108" s="4"/>
      <c r="H1108" s="4"/>
    </row>
    <row r="1109" spans="2:8" x14ac:dyDescent="0.25">
      <c r="B1109" s="3"/>
      <c r="C1109" s="4"/>
      <c r="D1109" s="4"/>
      <c r="E1109" s="4"/>
      <c r="F1109" s="4"/>
      <c r="G1109" s="4"/>
      <c r="H1109" s="4"/>
    </row>
    <row r="1110" spans="2:8" x14ac:dyDescent="0.25">
      <c r="B1110" s="3"/>
      <c r="C1110" s="4"/>
      <c r="D1110" s="4"/>
      <c r="E1110" s="4"/>
      <c r="F1110" s="4"/>
      <c r="G1110" s="4"/>
      <c r="H1110" s="4"/>
    </row>
    <row r="1111" spans="2:8" x14ac:dyDescent="0.25">
      <c r="B1111" s="3"/>
      <c r="C1111" s="4"/>
      <c r="D1111" s="4"/>
      <c r="E1111" s="4"/>
      <c r="F1111" s="4"/>
      <c r="G1111" s="4"/>
      <c r="H1111" s="4"/>
    </row>
    <row r="1112" spans="2:8" x14ac:dyDescent="0.25">
      <c r="B1112" s="3"/>
      <c r="C1112" s="4"/>
      <c r="D1112" s="4"/>
      <c r="E1112" s="4"/>
      <c r="F1112" s="4"/>
      <c r="G1112" s="4"/>
      <c r="H1112" s="4"/>
    </row>
    <row r="1113" spans="2:8" x14ac:dyDescent="0.25">
      <c r="B1113" s="3"/>
      <c r="C1113" s="4"/>
      <c r="D1113" s="4"/>
      <c r="E1113" s="4"/>
      <c r="F1113" s="4"/>
      <c r="G1113" s="4"/>
      <c r="H1113" s="4"/>
    </row>
    <row r="1114" spans="2:8" x14ac:dyDescent="0.25">
      <c r="B1114" s="3"/>
      <c r="C1114" s="4"/>
      <c r="D1114" s="4"/>
      <c r="E1114" s="4"/>
      <c r="F1114" s="4"/>
      <c r="G1114" s="4"/>
      <c r="H1114" s="4"/>
    </row>
    <row r="1115" spans="2:8" x14ac:dyDescent="0.25">
      <c r="B1115" s="3"/>
      <c r="C1115" s="4"/>
      <c r="D1115" s="4"/>
      <c r="E1115" s="4"/>
      <c r="F1115" s="4"/>
      <c r="G1115" s="4"/>
      <c r="H1115" s="4"/>
    </row>
    <row r="1116" spans="2:8" x14ac:dyDescent="0.25">
      <c r="B1116" s="3"/>
      <c r="C1116" s="4"/>
      <c r="D1116" s="4"/>
      <c r="E1116" s="4"/>
      <c r="F1116" s="4"/>
      <c r="G1116" s="4"/>
      <c r="H1116" s="4"/>
    </row>
    <row r="1117" spans="2:8" x14ac:dyDescent="0.25">
      <c r="B1117" s="3"/>
      <c r="C1117" s="4"/>
      <c r="D1117" s="4"/>
      <c r="E1117" s="4"/>
      <c r="F1117" s="4"/>
      <c r="G1117" s="4"/>
      <c r="H1117" s="4"/>
    </row>
    <row r="1118" spans="2:8" x14ac:dyDescent="0.25">
      <c r="B1118" s="3"/>
      <c r="C1118" s="4"/>
      <c r="D1118" s="4"/>
      <c r="E1118" s="4"/>
      <c r="F1118" s="4"/>
      <c r="G1118" s="4"/>
      <c r="H1118" s="4"/>
    </row>
    <row r="1119" spans="2:8" x14ac:dyDescent="0.25">
      <c r="B1119" s="3"/>
      <c r="C1119" s="4"/>
      <c r="D1119" s="4"/>
      <c r="E1119" s="4"/>
      <c r="F1119" s="4"/>
      <c r="G1119" s="4"/>
      <c r="H1119" s="4"/>
    </row>
    <row r="1120" spans="2:8" x14ac:dyDescent="0.25">
      <c r="B1120" s="3"/>
      <c r="C1120" s="4"/>
      <c r="D1120" s="4"/>
      <c r="E1120" s="4"/>
      <c r="F1120" s="4"/>
      <c r="G1120" s="4"/>
      <c r="H1120" s="4"/>
    </row>
    <row r="1121" spans="2:8" x14ac:dyDescent="0.25">
      <c r="B1121" s="3"/>
      <c r="C1121" s="4"/>
      <c r="D1121" s="4"/>
      <c r="E1121" s="4"/>
      <c r="F1121" s="4"/>
      <c r="G1121" s="4"/>
      <c r="H1121" s="4"/>
    </row>
    <row r="1122" spans="2:8" x14ac:dyDescent="0.25">
      <c r="B1122" s="3"/>
      <c r="C1122" s="4"/>
      <c r="D1122" s="4"/>
      <c r="E1122" s="4"/>
      <c r="F1122" s="4"/>
      <c r="G1122" s="4"/>
      <c r="H1122" s="4"/>
    </row>
    <row r="1123" spans="2:8" x14ac:dyDescent="0.25">
      <c r="B1123" s="3"/>
      <c r="C1123" s="4"/>
      <c r="D1123" s="4"/>
      <c r="E1123" s="4"/>
      <c r="F1123" s="4"/>
      <c r="G1123" s="4"/>
      <c r="H1123" s="4"/>
    </row>
    <row r="1124" spans="2:8" x14ac:dyDescent="0.25">
      <c r="B1124" s="3"/>
      <c r="C1124" s="4"/>
      <c r="D1124" s="4"/>
      <c r="E1124" s="4"/>
      <c r="F1124" s="4"/>
      <c r="G1124" s="4"/>
      <c r="H1124" s="4"/>
    </row>
    <row r="1125" spans="2:8" x14ac:dyDescent="0.25">
      <c r="B1125" s="3"/>
      <c r="C1125" s="4"/>
      <c r="D1125" s="4"/>
      <c r="E1125" s="4"/>
      <c r="F1125" s="4"/>
      <c r="G1125" s="4"/>
      <c r="H1125" s="4"/>
    </row>
    <row r="1126" spans="2:8" x14ac:dyDescent="0.25">
      <c r="B1126" s="3"/>
      <c r="C1126" s="4"/>
      <c r="D1126" s="4"/>
      <c r="E1126" s="4"/>
      <c r="F1126" s="4"/>
      <c r="G1126" s="4"/>
      <c r="H1126" s="4"/>
    </row>
    <row r="1127" spans="2:8" x14ac:dyDescent="0.25">
      <c r="B1127" s="3"/>
      <c r="C1127" s="4"/>
      <c r="D1127" s="4"/>
      <c r="E1127" s="4"/>
      <c r="F1127" s="4"/>
      <c r="G1127" s="4"/>
      <c r="H1127" s="4"/>
    </row>
    <row r="1128" spans="2:8" x14ac:dyDescent="0.25">
      <c r="B1128" s="3"/>
      <c r="C1128" s="4"/>
      <c r="D1128" s="4"/>
      <c r="E1128" s="4"/>
      <c r="F1128" s="4"/>
      <c r="G1128" s="4"/>
      <c r="H1128" s="4"/>
    </row>
    <row r="1129" spans="2:8" x14ac:dyDescent="0.25">
      <c r="B1129" s="3"/>
      <c r="C1129" s="4"/>
      <c r="D1129" s="4"/>
      <c r="E1129" s="4"/>
      <c r="F1129" s="4"/>
      <c r="G1129" s="4"/>
      <c r="H1129" s="4"/>
    </row>
    <row r="1130" spans="2:8" x14ac:dyDescent="0.25">
      <c r="B1130" s="3"/>
      <c r="C1130" s="4"/>
      <c r="D1130" s="4"/>
      <c r="E1130" s="4"/>
      <c r="F1130" s="4"/>
      <c r="G1130" s="4"/>
      <c r="H1130" s="4"/>
    </row>
    <row r="1131" spans="2:8" x14ac:dyDescent="0.25">
      <c r="B1131" s="3"/>
      <c r="C1131" s="4"/>
      <c r="D1131" s="4"/>
      <c r="E1131" s="4"/>
      <c r="F1131" s="4"/>
      <c r="G1131" s="4"/>
      <c r="H1131" s="4"/>
    </row>
    <row r="1132" spans="2:8" x14ac:dyDescent="0.25">
      <c r="B1132" s="3"/>
      <c r="C1132" s="4"/>
      <c r="D1132" s="4"/>
      <c r="E1132" s="4"/>
      <c r="F1132" s="4"/>
      <c r="G1132" s="4"/>
      <c r="H1132" s="4"/>
    </row>
    <row r="1133" spans="2:8" x14ac:dyDescent="0.25">
      <c r="B1133" s="3"/>
      <c r="C1133" s="4"/>
      <c r="D1133" s="4"/>
      <c r="E1133" s="4"/>
      <c r="F1133" s="4"/>
      <c r="G1133" s="4"/>
      <c r="H1133" s="4"/>
    </row>
    <row r="1134" spans="2:8" x14ac:dyDescent="0.25">
      <c r="B1134" s="3"/>
      <c r="C1134" s="4"/>
      <c r="D1134" s="4"/>
      <c r="E1134" s="4"/>
      <c r="F1134" s="4"/>
      <c r="G1134" s="4"/>
      <c r="H1134" s="4"/>
    </row>
    <row r="1135" spans="2:8" x14ac:dyDescent="0.25">
      <c r="B1135" s="3"/>
      <c r="C1135" s="4"/>
      <c r="D1135" s="4"/>
      <c r="E1135" s="4"/>
      <c r="F1135" s="4"/>
      <c r="G1135" s="4"/>
      <c r="H1135" s="4"/>
    </row>
    <row r="1136" spans="2:8" x14ac:dyDescent="0.25">
      <c r="B1136" s="3"/>
      <c r="C1136" s="4"/>
      <c r="D1136" s="4"/>
      <c r="E1136" s="4"/>
      <c r="F1136" s="4"/>
      <c r="G1136" s="4"/>
      <c r="H1136" s="4"/>
    </row>
    <row r="1137" spans="2:8" x14ac:dyDescent="0.25">
      <c r="B1137" s="3"/>
      <c r="C1137" s="4"/>
      <c r="D1137" s="4"/>
      <c r="E1137" s="4"/>
      <c r="F1137" s="4"/>
      <c r="G1137" s="4"/>
      <c r="H1137" s="4"/>
    </row>
    <row r="1138" spans="2:8" x14ac:dyDescent="0.25">
      <c r="B1138" s="3"/>
      <c r="C1138" s="4"/>
      <c r="D1138" s="4"/>
      <c r="E1138" s="4"/>
      <c r="F1138" s="4"/>
      <c r="G1138" s="4"/>
      <c r="H1138" s="4"/>
    </row>
    <row r="1139" spans="2:8" x14ac:dyDescent="0.25">
      <c r="B1139" s="3"/>
      <c r="C1139" s="4"/>
      <c r="D1139" s="4"/>
      <c r="E1139" s="4"/>
      <c r="F1139" s="4"/>
      <c r="G1139" s="4"/>
      <c r="H1139" s="4"/>
    </row>
    <row r="1140" spans="2:8" x14ac:dyDescent="0.25">
      <c r="B1140" s="3"/>
      <c r="C1140" s="4"/>
      <c r="D1140" s="4"/>
      <c r="E1140" s="4"/>
      <c r="F1140" s="4"/>
      <c r="G1140" s="4"/>
      <c r="H1140" s="4"/>
    </row>
    <row r="1141" spans="2:8" x14ac:dyDescent="0.25">
      <c r="B1141" s="3"/>
      <c r="C1141" s="4"/>
      <c r="D1141" s="4"/>
      <c r="E1141" s="4"/>
      <c r="F1141" s="4"/>
      <c r="G1141" s="4"/>
      <c r="H1141" s="4"/>
    </row>
    <row r="1142" spans="2:8" x14ac:dyDescent="0.25">
      <c r="B1142" s="3"/>
      <c r="C1142" s="4"/>
      <c r="D1142" s="4"/>
      <c r="E1142" s="4"/>
      <c r="F1142" s="4"/>
      <c r="G1142" s="4"/>
      <c r="H1142" s="4"/>
    </row>
    <row r="1143" spans="2:8" x14ac:dyDescent="0.25">
      <c r="B1143" s="3"/>
      <c r="C1143" s="4"/>
      <c r="D1143" s="4"/>
      <c r="E1143" s="4"/>
      <c r="F1143" s="4"/>
      <c r="G1143" s="4"/>
      <c r="H1143" s="4"/>
    </row>
    <row r="1144" spans="2:8" x14ac:dyDescent="0.25">
      <c r="B1144" s="3"/>
      <c r="C1144" s="4"/>
      <c r="D1144" s="4"/>
      <c r="E1144" s="4"/>
      <c r="F1144" s="4"/>
      <c r="G1144" s="4"/>
      <c r="H1144" s="4"/>
    </row>
    <row r="1145" spans="2:8" x14ac:dyDescent="0.25">
      <c r="B1145" s="3"/>
      <c r="C1145" s="4"/>
      <c r="D1145" s="4"/>
      <c r="E1145" s="4"/>
      <c r="F1145" s="4"/>
      <c r="G1145" s="4"/>
      <c r="H1145" s="4"/>
    </row>
    <row r="1146" spans="2:8" x14ac:dyDescent="0.25">
      <c r="B1146" s="3"/>
      <c r="C1146" s="4"/>
      <c r="D1146" s="4"/>
      <c r="E1146" s="4"/>
      <c r="F1146" s="4"/>
      <c r="G1146" s="4"/>
      <c r="H1146" s="4"/>
    </row>
    <row r="1147" spans="2:8" x14ac:dyDescent="0.25">
      <c r="B1147" s="3"/>
      <c r="C1147" s="4"/>
      <c r="D1147" s="4"/>
      <c r="E1147" s="4"/>
      <c r="F1147" s="4"/>
      <c r="G1147" s="4"/>
      <c r="H1147" s="4"/>
    </row>
    <row r="1148" spans="2:8" x14ac:dyDescent="0.25">
      <c r="B1148" s="3"/>
      <c r="C1148" s="4"/>
      <c r="D1148" s="4"/>
      <c r="E1148" s="4"/>
      <c r="F1148" s="4"/>
      <c r="G1148" s="4"/>
      <c r="H1148" s="4"/>
    </row>
    <row r="1149" spans="2:8" x14ac:dyDescent="0.25">
      <c r="B1149" s="3"/>
      <c r="C1149" s="4"/>
      <c r="D1149" s="4"/>
      <c r="E1149" s="4"/>
      <c r="F1149" s="4"/>
      <c r="G1149" s="4"/>
      <c r="H1149" s="4"/>
    </row>
    <row r="1150" spans="2:8" x14ac:dyDescent="0.25">
      <c r="B1150" s="3"/>
      <c r="C1150" s="4"/>
      <c r="D1150" s="4"/>
      <c r="E1150" s="4"/>
      <c r="F1150" s="4"/>
      <c r="G1150" s="4"/>
      <c r="H1150" s="4"/>
    </row>
    <row r="1151" spans="2:8" x14ac:dyDescent="0.25">
      <c r="B1151" s="3"/>
      <c r="C1151" s="4"/>
      <c r="D1151" s="4"/>
      <c r="E1151" s="4"/>
      <c r="F1151" s="4"/>
      <c r="G1151" s="4"/>
      <c r="H1151" s="4"/>
    </row>
    <row r="1152" spans="2:8" x14ac:dyDescent="0.25">
      <c r="B1152" s="3"/>
      <c r="C1152" s="4"/>
      <c r="D1152" s="4"/>
      <c r="E1152" s="4"/>
      <c r="F1152" s="4"/>
      <c r="G1152" s="4"/>
      <c r="H1152" s="4"/>
    </row>
    <row r="1153" spans="2:8" x14ac:dyDescent="0.25">
      <c r="B1153" s="3"/>
      <c r="C1153" s="4"/>
      <c r="D1153" s="4"/>
      <c r="E1153" s="4"/>
      <c r="F1153" s="4"/>
      <c r="G1153" s="4"/>
      <c r="H1153" s="4"/>
    </row>
    <row r="1154" spans="2:8" x14ac:dyDescent="0.25">
      <c r="B1154" s="3"/>
      <c r="C1154" s="4"/>
      <c r="D1154" s="4"/>
      <c r="E1154" s="4"/>
      <c r="F1154" s="4"/>
      <c r="G1154" s="4"/>
      <c r="H1154" s="4"/>
    </row>
    <row r="1155" spans="2:8" x14ac:dyDescent="0.25">
      <c r="B1155" s="3"/>
      <c r="C1155" s="4"/>
      <c r="D1155" s="4"/>
      <c r="E1155" s="4"/>
      <c r="F1155" s="4"/>
      <c r="G1155" s="4"/>
      <c r="H1155" s="4"/>
    </row>
    <row r="1156" spans="2:8" x14ac:dyDescent="0.25">
      <c r="B1156" s="3"/>
      <c r="C1156" s="4"/>
      <c r="D1156" s="4"/>
      <c r="E1156" s="4"/>
      <c r="F1156" s="4"/>
      <c r="G1156" s="4"/>
      <c r="H1156" s="4"/>
    </row>
    <row r="1157" spans="2:8" x14ac:dyDescent="0.25">
      <c r="B1157" s="3"/>
      <c r="C1157" s="4"/>
      <c r="D1157" s="4"/>
      <c r="E1157" s="4"/>
      <c r="F1157" s="4"/>
      <c r="G1157" s="4"/>
      <c r="H1157" s="4"/>
    </row>
    <row r="1158" spans="2:8" x14ac:dyDescent="0.25">
      <c r="B1158" s="3"/>
      <c r="C1158" s="4"/>
      <c r="D1158" s="4"/>
      <c r="E1158" s="4"/>
      <c r="F1158" s="4"/>
      <c r="G1158" s="4"/>
      <c r="H1158" s="4"/>
    </row>
    <row r="1159" spans="2:8" x14ac:dyDescent="0.25">
      <c r="B1159" s="3"/>
      <c r="C1159" s="4"/>
      <c r="D1159" s="4"/>
      <c r="E1159" s="4"/>
      <c r="F1159" s="4"/>
      <c r="G1159" s="4"/>
      <c r="H1159" s="4"/>
    </row>
    <row r="1160" spans="2:8" x14ac:dyDescent="0.25">
      <c r="B1160" s="3"/>
      <c r="C1160" s="4"/>
      <c r="D1160" s="4"/>
      <c r="E1160" s="4"/>
      <c r="F1160" s="4"/>
      <c r="G1160" s="4"/>
      <c r="H1160" s="4"/>
    </row>
    <row r="1161" spans="2:8" x14ac:dyDescent="0.25">
      <c r="B1161" s="3"/>
      <c r="C1161" s="4"/>
      <c r="D1161" s="4"/>
      <c r="E1161" s="4"/>
      <c r="F1161" s="4"/>
      <c r="G1161" s="4"/>
      <c r="H1161" s="4"/>
    </row>
    <row r="1162" spans="2:8" x14ac:dyDescent="0.25">
      <c r="B1162" s="3"/>
      <c r="C1162" s="4"/>
      <c r="D1162" s="4"/>
      <c r="E1162" s="4"/>
      <c r="F1162" s="4"/>
      <c r="G1162" s="4"/>
      <c r="H1162" s="4"/>
    </row>
    <row r="1163" spans="2:8" x14ac:dyDescent="0.25">
      <c r="B1163" s="3"/>
      <c r="C1163" s="4"/>
      <c r="D1163" s="4"/>
      <c r="E1163" s="4"/>
      <c r="F1163" s="4"/>
      <c r="G1163" s="4"/>
      <c r="H1163" s="4"/>
    </row>
    <row r="1164" spans="2:8" x14ac:dyDescent="0.25">
      <c r="B1164" s="3"/>
      <c r="C1164" s="4"/>
      <c r="D1164" s="4"/>
      <c r="E1164" s="4"/>
      <c r="F1164" s="4"/>
      <c r="G1164" s="4"/>
      <c r="H1164" s="4"/>
    </row>
    <row r="1165" spans="2:8" x14ac:dyDescent="0.25">
      <c r="B1165" s="3"/>
      <c r="C1165" s="4"/>
      <c r="D1165" s="4"/>
      <c r="E1165" s="4"/>
      <c r="F1165" s="4"/>
      <c r="G1165" s="4"/>
      <c r="H1165" s="4"/>
    </row>
    <row r="1166" spans="2:8" x14ac:dyDescent="0.25">
      <c r="B1166" s="3"/>
      <c r="C1166" s="4"/>
      <c r="D1166" s="4"/>
      <c r="E1166" s="4"/>
      <c r="F1166" s="4"/>
      <c r="G1166" s="4"/>
      <c r="H1166" s="4"/>
    </row>
    <row r="1167" spans="2:8" x14ac:dyDescent="0.25">
      <c r="B1167" s="3"/>
      <c r="C1167" s="4"/>
      <c r="D1167" s="4"/>
      <c r="E1167" s="4"/>
      <c r="F1167" s="4"/>
      <c r="G1167" s="4"/>
      <c r="H1167" s="4"/>
    </row>
    <row r="1168" spans="2:8" x14ac:dyDescent="0.25">
      <c r="B1168" s="3"/>
      <c r="C1168" s="4"/>
      <c r="D1168" s="4"/>
      <c r="E1168" s="4"/>
      <c r="F1168" s="4"/>
      <c r="G1168" s="4"/>
      <c r="H1168" s="4"/>
    </row>
    <row r="1169" spans="2:8" x14ac:dyDescent="0.25">
      <c r="B1169" s="3"/>
      <c r="C1169" s="4"/>
      <c r="D1169" s="4"/>
      <c r="E1169" s="4"/>
      <c r="F1169" s="4"/>
      <c r="G1169" s="4"/>
      <c r="H1169" s="4"/>
    </row>
    <row r="1170" spans="2:8" x14ac:dyDescent="0.25">
      <c r="B1170" s="3"/>
      <c r="C1170" s="4"/>
      <c r="D1170" s="4"/>
      <c r="E1170" s="4"/>
      <c r="F1170" s="4"/>
      <c r="G1170" s="4"/>
      <c r="H1170" s="4"/>
    </row>
    <row r="1171" spans="2:8" x14ac:dyDescent="0.25">
      <c r="B1171" s="3"/>
      <c r="C1171" s="4"/>
      <c r="D1171" s="4"/>
      <c r="E1171" s="4"/>
      <c r="F1171" s="4"/>
      <c r="G1171" s="4"/>
      <c r="H1171" s="4"/>
    </row>
    <row r="1172" spans="2:8" x14ac:dyDescent="0.25">
      <c r="B1172" s="3"/>
      <c r="C1172" s="4"/>
      <c r="D1172" s="4"/>
      <c r="E1172" s="4"/>
      <c r="F1172" s="4"/>
      <c r="G1172" s="4"/>
      <c r="H1172" s="4"/>
    </row>
    <row r="1173" spans="2:8" x14ac:dyDescent="0.25">
      <c r="B1173" s="3"/>
      <c r="C1173" s="4"/>
      <c r="D1173" s="4"/>
      <c r="E1173" s="4"/>
      <c r="F1173" s="4"/>
      <c r="G1173" s="4"/>
      <c r="H1173" s="4"/>
    </row>
    <row r="1174" spans="2:8" x14ac:dyDescent="0.25">
      <c r="B1174" s="3"/>
      <c r="C1174" s="4"/>
      <c r="D1174" s="4"/>
      <c r="E1174" s="4"/>
      <c r="F1174" s="4"/>
      <c r="G1174" s="4"/>
      <c r="H1174" s="4"/>
    </row>
    <row r="1175" spans="2:8" x14ac:dyDescent="0.25">
      <c r="B1175" s="3"/>
      <c r="C1175" s="4"/>
      <c r="D1175" s="4"/>
      <c r="E1175" s="4"/>
      <c r="F1175" s="4"/>
      <c r="G1175" s="4"/>
      <c r="H1175" s="4"/>
    </row>
    <row r="1176" spans="2:8" x14ac:dyDescent="0.25">
      <c r="B1176" s="3"/>
      <c r="C1176" s="4"/>
      <c r="D1176" s="4"/>
      <c r="E1176" s="4"/>
      <c r="F1176" s="4"/>
      <c r="G1176" s="4"/>
      <c r="H1176" s="4"/>
    </row>
    <row r="1177" spans="2:8" x14ac:dyDescent="0.25">
      <c r="B1177" s="3"/>
      <c r="C1177" s="4"/>
      <c r="D1177" s="4"/>
      <c r="E1177" s="4"/>
      <c r="F1177" s="4"/>
      <c r="G1177" s="4"/>
      <c r="H1177" s="4"/>
    </row>
    <row r="1178" spans="2:8" x14ac:dyDescent="0.25">
      <c r="B1178" s="3"/>
      <c r="C1178" s="4"/>
      <c r="D1178" s="4"/>
      <c r="E1178" s="4"/>
      <c r="F1178" s="4"/>
      <c r="G1178" s="4"/>
      <c r="H1178" s="4"/>
    </row>
    <row r="1179" spans="2:8" x14ac:dyDescent="0.25">
      <c r="B1179" s="3"/>
      <c r="C1179" s="4"/>
      <c r="D1179" s="4"/>
      <c r="E1179" s="4"/>
      <c r="F1179" s="4"/>
      <c r="G1179" s="4"/>
      <c r="H1179" s="4"/>
    </row>
    <row r="1180" spans="2:8" x14ac:dyDescent="0.25">
      <c r="B1180" s="3"/>
      <c r="C1180" s="4"/>
      <c r="D1180" s="4"/>
      <c r="E1180" s="4"/>
      <c r="F1180" s="4"/>
      <c r="G1180" s="4"/>
      <c r="H1180" s="4"/>
    </row>
    <row r="1181" spans="2:8" x14ac:dyDescent="0.25">
      <c r="B1181" s="3"/>
      <c r="C1181" s="4"/>
      <c r="D1181" s="4"/>
      <c r="E1181" s="4"/>
      <c r="F1181" s="4"/>
      <c r="G1181" s="4"/>
      <c r="H1181" s="4"/>
    </row>
    <row r="1182" spans="2:8" x14ac:dyDescent="0.25">
      <c r="B1182" s="3"/>
      <c r="C1182" s="4"/>
      <c r="D1182" s="4"/>
      <c r="E1182" s="4"/>
      <c r="F1182" s="4"/>
      <c r="G1182" s="4"/>
      <c r="H1182" s="4"/>
    </row>
    <row r="1183" spans="2:8" x14ac:dyDescent="0.25">
      <c r="B1183" s="3"/>
      <c r="C1183" s="4"/>
      <c r="D1183" s="4"/>
      <c r="E1183" s="4"/>
      <c r="F1183" s="4"/>
      <c r="G1183" s="4"/>
      <c r="H1183" s="4"/>
    </row>
    <row r="1184" spans="2:8" x14ac:dyDescent="0.25">
      <c r="B1184" s="3"/>
      <c r="C1184" s="4"/>
      <c r="D1184" s="4"/>
      <c r="E1184" s="4"/>
      <c r="F1184" s="4"/>
      <c r="G1184" s="4"/>
      <c r="H1184" s="4"/>
    </row>
    <row r="1185" spans="2:8" x14ac:dyDescent="0.25">
      <c r="B1185" s="3"/>
      <c r="C1185" s="4"/>
      <c r="D1185" s="4"/>
      <c r="E1185" s="4"/>
      <c r="F1185" s="4"/>
      <c r="G1185" s="4"/>
      <c r="H1185" s="4"/>
    </row>
    <row r="1186" spans="2:8" x14ac:dyDescent="0.25">
      <c r="B1186" s="3"/>
      <c r="C1186" s="4"/>
      <c r="D1186" s="4"/>
      <c r="E1186" s="4"/>
      <c r="F1186" s="4"/>
      <c r="G1186" s="4"/>
      <c r="H1186" s="4"/>
    </row>
    <row r="1187" spans="2:8" x14ac:dyDescent="0.25">
      <c r="B1187" s="3"/>
      <c r="C1187" s="4"/>
      <c r="D1187" s="4"/>
      <c r="E1187" s="4"/>
      <c r="F1187" s="4"/>
      <c r="G1187" s="4"/>
      <c r="H1187" s="4"/>
    </row>
    <row r="1188" spans="2:8" x14ac:dyDescent="0.25">
      <c r="B1188" s="3"/>
      <c r="C1188" s="4"/>
      <c r="D1188" s="4"/>
      <c r="E1188" s="4"/>
      <c r="F1188" s="4"/>
      <c r="G1188" s="4"/>
      <c r="H1188" s="4"/>
    </row>
    <row r="1189" spans="2:8" x14ac:dyDescent="0.25">
      <c r="B1189" s="3"/>
      <c r="C1189" s="4"/>
      <c r="D1189" s="4"/>
      <c r="E1189" s="4"/>
      <c r="F1189" s="4"/>
      <c r="G1189" s="4"/>
      <c r="H1189" s="4"/>
    </row>
    <row r="1190" spans="2:8" x14ac:dyDescent="0.25">
      <c r="B1190" s="3"/>
      <c r="C1190" s="4"/>
      <c r="D1190" s="4"/>
      <c r="E1190" s="4"/>
      <c r="F1190" s="4"/>
      <c r="G1190" s="4"/>
      <c r="H1190" s="4"/>
    </row>
    <row r="1191" spans="2:8" x14ac:dyDescent="0.25">
      <c r="B1191" s="3"/>
      <c r="C1191" s="4"/>
      <c r="D1191" s="4"/>
      <c r="E1191" s="4"/>
      <c r="F1191" s="4"/>
      <c r="G1191" s="4"/>
      <c r="H1191" s="4"/>
    </row>
    <row r="1192" spans="2:8" x14ac:dyDescent="0.25">
      <c r="B1192" s="3"/>
      <c r="C1192" s="4"/>
      <c r="D1192" s="4"/>
      <c r="E1192" s="4"/>
      <c r="F1192" s="4"/>
      <c r="G1192" s="4"/>
      <c r="H1192" s="4"/>
    </row>
    <row r="1193" spans="2:8" x14ac:dyDescent="0.25">
      <c r="B1193" s="3"/>
      <c r="C1193" s="4"/>
      <c r="D1193" s="4"/>
      <c r="E1193" s="4"/>
      <c r="F1193" s="4"/>
      <c r="G1193" s="4"/>
      <c r="H1193" s="4"/>
    </row>
    <row r="1194" spans="2:8" x14ac:dyDescent="0.25">
      <c r="B1194" s="3"/>
      <c r="C1194" s="4"/>
      <c r="D1194" s="4"/>
      <c r="E1194" s="4"/>
      <c r="F1194" s="4"/>
      <c r="G1194" s="4"/>
      <c r="H1194" s="4"/>
    </row>
    <row r="1195" spans="2:8" x14ac:dyDescent="0.25">
      <c r="B1195" s="3"/>
      <c r="C1195" s="4"/>
      <c r="D1195" s="4"/>
      <c r="E1195" s="4"/>
      <c r="F1195" s="4"/>
      <c r="G1195" s="4"/>
      <c r="H1195" s="4"/>
    </row>
    <row r="1196" spans="2:8" x14ac:dyDescent="0.25">
      <c r="B1196" s="3"/>
      <c r="C1196" s="4"/>
      <c r="D1196" s="4"/>
      <c r="E1196" s="4"/>
      <c r="F1196" s="4"/>
      <c r="G1196" s="4"/>
      <c r="H1196" s="4"/>
    </row>
    <row r="1197" spans="2:8" x14ac:dyDescent="0.25">
      <c r="B1197" s="3"/>
      <c r="C1197" s="4"/>
      <c r="D1197" s="4"/>
      <c r="E1197" s="4"/>
      <c r="F1197" s="4"/>
      <c r="G1197" s="4"/>
      <c r="H1197" s="4"/>
    </row>
    <row r="1198" spans="2:8" x14ac:dyDescent="0.25">
      <c r="B1198" s="3"/>
      <c r="C1198" s="4"/>
      <c r="D1198" s="4"/>
      <c r="E1198" s="4"/>
      <c r="F1198" s="4"/>
      <c r="G1198" s="4"/>
      <c r="H1198" s="4"/>
    </row>
    <row r="1199" spans="2:8" x14ac:dyDescent="0.25">
      <c r="B1199" s="3"/>
      <c r="C1199" s="4"/>
      <c r="D1199" s="4"/>
      <c r="E1199" s="4"/>
      <c r="F1199" s="4"/>
      <c r="G1199" s="4"/>
      <c r="H1199" s="4"/>
    </row>
    <row r="1200" spans="2:8" x14ac:dyDescent="0.25">
      <c r="B1200" s="3"/>
      <c r="C1200" s="4"/>
      <c r="D1200" s="4"/>
      <c r="E1200" s="4"/>
      <c r="F1200" s="4"/>
      <c r="G1200" s="4"/>
      <c r="H1200" s="4"/>
    </row>
    <row r="1201" spans="2:8" x14ac:dyDescent="0.25">
      <c r="B1201" s="3"/>
      <c r="C1201" s="4"/>
      <c r="D1201" s="4"/>
      <c r="E1201" s="4"/>
      <c r="F1201" s="4"/>
      <c r="G1201" s="4"/>
      <c r="H1201" s="4"/>
    </row>
    <row r="1202" spans="2:8" x14ac:dyDescent="0.25">
      <c r="B1202" s="3"/>
      <c r="C1202" s="4"/>
      <c r="D1202" s="4"/>
      <c r="E1202" s="4"/>
      <c r="F1202" s="4"/>
      <c r="G1202" s="4"/>
      <c r="H1202" s="4"/>
    </row>
    <row r="1203" spans="2:8" x14ac:dyDescent="0.25">
      <c r="B1203" s="3"/>
      <c r="C1203" s="4"/>
      <c r="D1203" s="4"/>
      <c r="E1203" s="4"/>
      <c r="F1203" s="4"/>
      <c r="G1203" s="4"/>
      <c r="H1203" s="4"/>
    </row>
    <row r="1204" spans="2:8" x14ac:dyDescent="0.25">
      <c r="B1204" s="3"/>
      <c r="C1204" s="4"/>
      <c r="D1204" s="4"/>
      <c r="E1204" s="4"/>
      <c r="F1204" s="4"/>
      <c r="G1204" s="4"/>
      <c r="H1204" s="4"/>
    </row>
    <row r="1205" spans="2:8" x14ac:dyDescent="0.25">
      <c r="B1205" s="3"/>
      <c r="C1205" s="4"/>
      <c r="D1205" s="4"/>
      <c r="E1205" s="4"/>
      <c r="F1205" s="4"/>
      <c r="G1205" s="4"/>
      <c r="H1205" s="4"/>
    </row>
    <row r="1206" spans="2:8" x14ac:dyDescent="0.25">
      <c r="B1206" s="3"/>
      <c r="C1206" s="4"/>
      <c r="D1206" s="4"/>
      <c r="E1206" s="4"/>
      <c r="F1206" s="4"/>
      <c r="G1206" s="4"/>
      <c r="H1206" s="4"/>
    </row>
    <row r="1207" spans="2:8" x14ac:dyDescent="0.25">
      <c r="B1207" s="3"/>
      <c r="C1207" s="4"/>
      <c r="D1207" s="4"/>
      <c r="E1207" s="4"/>
      <c r="F1207" s="4"/>
      <c r="G1207" s="4"/>
      <c r="H1207" s="4"/>
    </row>
    <row r="1208" spans="2:8" x14ac:dyDescent="0.25">
      <c r="B1208" s="3"/>
      <c r="C1208" s="4"/>
      <c r="D1208" s="4"/>
      <c r="E1208" s="4"/>
      <c r="F1208" s="4"/>
      <c r="G1208" s="4"/>
      <c r="H1208" s="4"/>
    </row>
    <row r="1209" spans="2:8" x14ac:dyDescent="0.25">
      <c r="B1209" s="3"/>
      <c r="C1209" s="4"/>
      <c r="D1209" s="4"/>
      <c r="E1209" s="4"/>
      <c r="F1209" s="4"/>
      <c r="G1209" s="4"/>
      <c r="H1209" s="4"/>
    </row>
    <row r="1210" spans="2:8" x14ac:dyDescent="0.25">
      <c r="B1210" s="3"/>
      <c r="C1210" s="4"/>
      <c r="D1210" s="4"/>
      <c r="E1210" s="4"/>
      <c r="F1210" s="4"/>
      <c r="G1210" s="4"/>
      <c r="H1210" s="4"/>
    </row>
    <row r="1211" spans="2:8" x14ac:dyDescent="0.25">
      <c r="B1211" s="3"/>
      <c r="C1211" s="4"/>
      <c r="D1211" s="4"/>
      <c r="E1211" s="4"/>
      <c r="F1211" s="4"/>
      <c r="G1211" s="4"/>
      <c r="H1211" s="4"/>
    </row>
    <row r="1212" spans="2:8" x14ac:dyDescent="0.25">
      <c r="B1212" s="3"/>
      <c r="C1212" s="4"/>
      <c r="D1212" s="4"/>
      <c r="E1212" s="4"/>
      <c r="F1212" s="4"/>
      <c r="G1212" s="4"/>
      <c r="H1212" s="4"/>
    </row>
    <row r="1213" spans="2:8" x14ac:dyDescent="0.25">
      <c r="B1213" s="3"/>
      <c r="C1213" s="4"/>
      <c r="D1213" s="4"/>
      <c r="E1213" s="4"/>
      <c r="F1213" s="4"/>
      <c r="G1213" s="4"/>
      <c r="H1213" s="4"/>
    </row>
    <row r="1214" spans="2:8" x14ac:dyDescent="0.25">
      <c r="B1214" s="3"/>
      <c r="C1214" s="4"/>
      <c r="D1214" s="4"/>
      <c r="E1214" s="4"/>
      <c r="F1214" s="4"/>
      <c r="G1214" s="4"/>
      <c r="H1214" s="4"/>
    </row>
    <row r="1215" spans="2:8" x14ac:dyDescent="0.25">
      <c r="B1215" s="3"/>
      <c r="C1215" s="4"/>
      <c r="D1215" s="4"/>
      <c r="E1215" s="4"/>
      <c r="F1215" s="4"/>
      <c r="G1215" s="4"/>
      <c r="H1215" s="4"/>
    </row>
    <row r="1216" spans="2:8" x14ac:dyDescent="0.25">
      <c r="B1216" s="3"/>
      <c r="C1216" s="4"/>
      <c r="D1216" s="4"/>
      <c r="E1216" s="4"/>
      <c r="F1216" s="4"/>
      <c r="G1216" s="4"/>
      <c r="H1216" s="4"/>
    </row>
    <row r="1217" spans="2:8" x14ac:dyDescent="0.25">
      <c r="B1217" s="3"/>
      <c r="C1217" s="4"/>
      <c r="D1217" s="4"/>
      <c r="E1217" s="4"/>
      <c r="F1217" s="4"/>
      <c r="G1217" s="4"/>
      <c r="H1217" s="4"/>
    </row>
    <row r="1218" spans="2:8" x14ac:dyDescent="0.25">
      <c r="B1218" s="3"/>
      <c r="C1218" s="4"/>
      <c r="D1218" s="4"/>
      <c r="E1218" s="4"/>
      <c r="F1218" s="4"/>
      <c r="G1218" s="4"/>
      <c r="H1218" s="4"/>
    </row>
    <row r="1219" spans="2:8" x14ac:dyDescent="0.25">
      <c r="B1219" s="3"/>
      <c r="C1219" s="4"/>
      <c r="D1219" s="4"/>
      <c r="E1219" s="4"/>
      <c r="F1219" s="4"/>
      <c r="G1219" s="4"/>
      <c r="H1219" s="4"/>
    </row>
    <row r="1220" spans="2:8" x14ac:dyDescent="0.25">
      <c r="B1220" s="3"/>
      <c r="C1220" s="4"/>
      <c r="D1220" s="4"/>
      <c r="E1220" s="4"/>
      <c r="F1220" s="4"/>
      <c r="G1220" s="4"/>
      <c r="H1220" s="4"/>
    </row>
    <row r="1221" spans="2:8" x14ac:dyDescent="0.25">
      <c r="B1221" s="3"/>
      <c r="C1221" s="4"/>
      <c r="D1221" s="4"/>
      <c r="E1221" s="4"/>
      <c r="F1221" s="4"/>
      <c r="G1221" s="4"/>
      <c r="H1221" s="4"/>
    </row>
    <row r="1222" spans="2:8" x14ac:dyDescent="0.25">
      <c r="B1222" s="3"/>
      <c r="C1222" s="4"/>
      <c r="D1222" s="4"/>
      <c r="E1222" s="4"/>
      <c r="F1222" s="4"/>
      <c r="G1222" s="4"/>
      <c r="H1222" s="4"/>
    </row>
    <row r="1223" spans="2:8" x14ac:dyDescent="0.25">
      <c r="B1223" s="3"/>
      <c r="C1223" s="4"/>
      <c r="D1223" s="4"/>
      <c r="E1223" s="4"/>
      <c r="F1223" s="4"/>
      <c r="G1223" s="4"/>
      <c r="H1223" s="4"/>
    </row>
    <row r="1224" spans="2:8" x14ac:dyDescent="0.25">
      <c r="B1224" s="3"/>
      <c r="C1224" s="4"/>
      <c r="D1224" s="4"/>
      <c r="E1224" s="4"/>
      <c r="F1224" s="4"/>
      <c r="G1224" s="4"/>
      <c r="H1224" s="4"/>
    </row>
    <row r="1225" spans="2:8" x14ac:dyDescent="0.25">
      <c r="B1225" s="3"/>
      <c r="C1225" s="4"/>
      <c r="D1225" s="4"/>
      <c r="E1225" s="4"/>
      <c r="F1225" s="4"/>
      <c r="G1225" s="4"/>
      <c r="H1225" s="4"/>
    </row>
    <row r="1226" spans="2:8" x14ac:dyDescent="0.25">
      <c r="B1226" s="3"/>
      <c r="C1226" s="4"/>
      <c r="D1226" s="4"/>
      <c r="E1226" s="4"/>
      <c r="F1226" s="4"/>
      <c r="G1226" s="4"/>
      <c r="H1226" s="4"/>
    </row>
    <row r="1227" spans="2:8" x14ac:dyDescent="0.25">
      <c r="B1227" s="3"/>
      <c r="C1227" s="4"/>
      <c r="D1227" s="4"/>
      <c r="E1227" s="4"/>
      <c r="F1227" s="4"/>
      <c r="G1227" s="4"/>
      <c r="H1227" s="4"/>
    </row>
    <row r="1228" spans="2:8" x14ac:dyDescent="0.25">
      <c r="B1228" s="3"/>
      <c r="C1228" s="4"/>
      <c r="D1228" s="4"/>
      <c r="E1228" s="4"/>
      <c r="F1228" s="4"/>
      <c r="G1228" s="4"/>
      <c r="H1228" s="4"/>
    </row>
    <row r="1229" spans="2:8" x14ac:dyDescent="0.25">
      <c r="B1229" s="3"/>
      <c r="C1229" s="4"/>
      <c r="D1229" s="4"/>
      <c r="E1229" s="4"/>
      <c r="F1229" s="4"/>
      <c r="G1229" s="4"/>
      <c r="H122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29"/>
  <sheetViews>
    <sheetView topLeftCell="A2" workbookViewId="0">
      <pane ySplit="5610" topLeftCell="A362"/>
      <selection activeCell="J11" sqref="J11"/>
      <selection pane="bottomLeft" activeCell="E367" sqref="E367"/>
    </sheetView>
  </sheetViews>
  <sheetFormatPr defaultRowHeight="15" x14ac:dyDescent="0.25"/>
  <cols>
    <col min="2" max="2" width="10.7109375" style="1" bestFit="1" customWidth="1"/>
    <col min="11" max="11" width="10.28515625" customWidth="1"/>
  </cols>
  <sheetData>
    <row r="2" spans="2:15" x14ac:dyDescent="0.25">
      <c r="C2" s="2"/>
      <c r="D2" s="2"/>
      <c r="E2" s="2"/>
      <c r="F2" s="2"/>
      <c r="G2" s="2"/>
      <c r="H2" s="2">
        <f>SUM(H4:H368)</f>
        <v>274416.49940165546</v>
      </c>
      <c r="K2">
        <v>1152865.1045844201</v>
      </c>
      <c r="L2">
        <v>850661.10458442511</v>
      </c>
      <c r="M2">
        <v>274416.49940165505</v>
      </c>
      <c r="N2">
        <v>203674.18744300006</v>
      </c>
      <c r="O2">
        <v>978705.10458442511</v>
      </c>
    </row>
    <row r="3" spans="2:15" s="4" customFormat="1" ht="70.5" customHeight="1" x14ac:dyDescent="0.25">
      <c r="B3" s="3"/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0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</row>
    <row r="4" spans="2:15" x14ac:dyDescent="0.25">
      <c r="B4" s="3">
        <v>42917</v>
      </c>
      <c r="C4" s="5">
        <f>Observed!C4*($M$2/Observed!$H$2)</f>
        <v>1537.5332437037246</v>
      </c>
      <c r="D4" s="5">
        <f>Observed!D4*($M$2/Observed!$H$2)</f>
        <v>34.153880132522751</v>
      </c>
      <c r="E4" s="5">
        <f>Observed!E4*($M$2/Observed!$H$2)</f>
        <v>164.50810757633889</v>
      </c>
      <c r="F4" s="5">
        <f>Observed!F4*($M$2/Observed!$H$2)</f>
        <v>963.64813183625017</v>
      </c>
      <c r="G4" s="5">
        <f>Observed!G4*($M$2/Observed!$H$2)</f>
        <v>1698.060433262682</v>
      </c>
      <c r="H4" s="5">
        <f>SUM(C4:G4)</f>
        <v>4397.9037965115185</v>
      </c>
    </row>
    <row r="5" spans="2:15" x14ac:dyDescent="0.25">
      <c r="B5" s="3">
        <v>42918</v>
      </c>
      <c r="C5" s="5">
        <f>Observed!C5*($M$2/Observed!$H$2)</f>
        <v>653.83305561774864</v>
      </c>
      <c r="D5" s="5">
        <f>Observed!D5*($M$2/Observed!$H$2)</f>
        <v>0</v>
      </c>
      <c r="E5" s="5">
        <f>Observed!E5*($M$2/Observed!$H$2)</f>
        <v>162.2418689202328</v>
      </c>
      <c r="F5" s="5">
        <f>Observed!F5*($M$2/Observed!$H$2)</f>
        <v>247.03620141961775</v>
      </c>
      <c r="G5" s="5">
        <f>Observed!G5*($M$2/Observed!$H$2)</f>
        <v>579.79727547852178</v>
      </c>
      <c r="H5" s="5">
        <f t="shared" ref="H5:H68" si="0">SUM(C5:G5)</f>
        <v>1642.908401436121</v>
      </c>
    </row>
    <row r="6" spans="2:15" x14ac:dyDescent="0.25">
      <c r="B6" s="3">
        <v>42919</v>
      </c>
      <c r="C6" s="5">
        <f>Observed!C6*($M$2/Observed!$H$2)</f>
        <v>216.81737835365777</v>
      </c>
      <c r="D6" s="5">
        <f>Observed!D6*($M$2/Observed!$H$2)</f>
        <v>0</v>
      </c>
      <c r="E6" s="5">
        <f>Observed!E6*($M$2/Observed!$H$2)</f>
        <v>55.662763004271568</v>
      </c>
      <c r="F6" s="5">
        <f>Observed!F6*($M$2/Observed!$H$2)</f>
        <v>0</v>
      </c>
      <c r="G6" s="5">
        <f>Observed!G6*($M$2/Observed!$H$2)</f>
        <v>260.26470336664568</v>
      </c>
      <c r="H6" s="5">
        <f t="shared" si="0"/>
        <v>532.74484472457505</v>
      </c>
    </row>
    <row r="7" spans="2:15" x14ac:dyDescent="0.25">
      <c r="B7" s="3">
        <v>42920</v>
      </c>
      <c r="C7" s="5">
        <f>Observed!C7*($M$2/Observed!$H$2)</f>
        <v>109.62482913798949</v>
      </c>
      <c r="D7" s="5">
        <f>Observed!D7*($M$2/Observed!$H$2)</f>
        <v>0</v>
      </c>
      <c r="E7" s="5">
        <f>Observed!E7*($M$2/Observed!$H$2)</f>
        <v>13.029654312593085</v>
      </c>
      <c r="F7" s="5">
        <f>Observed!F7*($M$2/Observed!$H$2)</f>
        <v>0</v>
      </c>
      <c r="G7" s="5">
        <f>Observed!G7*($M$2/Observed!$H$2)</f>
        <v>152.77559445665182</v>
      </c>
      <c r="H7" s="5">
        <f t="shared" si="0"/>
        <v>275.43007790723436</v>
      </c>
    </row>
    <row r="8" spans="2:15" x14ac:dyDescent="0.25">
      <c r="B8" s="3">
        <v>42921</v>
      </c>
      <c r="C8" s="5">
        <f>Observed!C8*($M$2/Observed!$H$2)</f>
        <v>261.69956511747915</v>
      </c>
      <c r="D8" s="5">
        <f>Observed!D8*($M$2/Observed!$H$2)</f>
        <v>0</v>
      </c>
      <c r="E8" s="5">
        <f>Observed!E8*($M$2/Observed!$H$2)</f>
        <v>99.219179629568259</v>
      </c>
      <c r="F8" s="5">
        <f>Observed!F8*($M$2/Observed!$H$2)</f>
        <v>0</v>
      </c>
      <c r="G8" s="5">
        <f>Observed!G8*($M$2/Observed!$H$2)</f>
        <v>172.92349496125922</v>
      </c>
      <c r="H8" s="5">
        <f t="shared" si="0"/>
        <v>533.84223970830658</v>
      </c>
    </row>
    <row r="9" spans="2:15" x14ac:dyDescent="0.25">
      <c r="B9" s="3">
        <v>42922</v>
      </c>
      <c r="C9" s="5">
        <f>Observed!C9*($M$2/Observed!$H$2)</f>
        <v>301.90933079059744</v>
      </c>
      <c r="D9" s="5">
        <f>Observed!D9*($M$2/Observed!$H$2)</f>
        <v>0</v>
      </c>
      <c r="E9" s="5">
        <f>Observed!E9*($M$2/Observed!$H$2)</f>
        <v>132.1857185948538</v>
      </c>
      <c r="F9" s="5">
        <f>Observed!F9*($M$2/Observed!$H$2)</f>
        <v>0</v>
      </c>
      <c r="G9" s="5">
        <f>Observed!G9*($M$2/Observed!$H$2)</f>
        <v>206.75895885142774</v>
      </c>
      <c r="H9" s="5">
        <f t="shared" si="0"/>
        <v>640.85400823687905</v>
      </c>
    </row>
    <row r="10" spans="2:15" x14ac:dyDescent="0.25">
      <c r="B10" s="3">
        <v>42923</v>
      </c>
      <c r="C10" s="5">
        <f>Observed!C10*($M$2/Observed!$H$2)</f>
        <v>244.10972075805222</v>
      </c>
      <c r="D10" s="5">
        <f>Observed!D10*($M$2/Observed!$H$2)</f>
        <v>0</v>
      </c>
      <c r="E10" s="5">
        <f>Observed!E10*($M$2/Observed!$H$2)</f>
        <v>27.257304074457377</v>
      </c>
      <c r="F10" s="5">
        <f>Observed!F10*($M$2/Observed!$H$2)</f>
        <v>264.67989689758645</v>
      </c>
      <c r="G10" s="5">
        <f>Observed!G10*($M$2/Observed!$H$2)</f>
        <v>1197.4445216337217</v>
      </c>
      <c r="H10" s="5">
        <f t="shared" si="0"/>
        <v>1733.4914433638178</v>
      </c>
    </row>
    <row r="11" spans="2:15" x14ac:dyDescent="0.25">
      <c r="B11" s="3">
        <v>42924</v>
      </c>
      <c r="C11" s="5">
        <f>Observed!C11*($M$2/Observed!$H$2)</f>
        <v>85.929501395733496</v>
      </c>
      <c r="D11" s="5">
        <f>Observed!D11*($M$2/Observed!$H$2)</f>
        <v>0</v>
      </c>
      <c r="E11" s="5">
        <f>Observed!E11*($M$2/Observed!$H$2)</f>
        <v>36.802427721816649</v>
      </c>
      <c r="F11" s="5">
        <f>Observed!F11*($M$2/Observed!$H$2)</f>
        <v>247.80228629449385</v>
      </c>
      <c r="G11" s="5">
        <f>Observed!G11*($M$2/Observed!$H$2)</f>
        <v>701.43050945446726</v>
      </c>
      <c r="H11" s="5">
        <f t="shared" si="0"/>
        <v>1071.9647248665112</v>
      </c>
    </row>
    <row r="12" spans="2:15" x14ac:dyDescent="0.25">
      <c r="B12" s="3">
        <v>42925</v>
      </c>
      <c r="C12" s="5">
        <f>Observed!C12*($M$2/Observed!$H$2)</f>
        <v>0</v>
      </c>
      <c r="D12" s="5">
        <f>Observed!D12*($M$2/Observed!$H$2)</f>
        <v>0</v>
      </c>
      <c r="E12" s="5">
        <f>Observed!E12*($M$2/Observed!$H$2)</f>
        <v>0</v>
      </c>
      <c r="F12" s="5">
        <f>Observed!F12*($M$2/Observed!$H$2)</f>
        <v>0</v>
      </c>
      <c r="G12" s="5">
        <f>Observed!G12*($M$2/Observed!$H$2)</f>
        <v>199.16279924679355</v>
      </c>
      <c r="H12" s="5">
        <f t="shared" si="0"/>
        <v>199.16279924679355</v>
      </c>
    </row>
    <row r="13" spans="2:15" x14ac:dyDescent="0.25">
      <c r="B13" s="3">
        <v>42926</v>
      </c>
      <c r="C13" s="5">
        <f>Observed!C13*($M$2/Observed!$H$2)</f>
        <v>0</v>
      </c>
      <c r="D13" s="5">
        <f>Observed!D13*($M$2/Observed!$H$2)</f>
        <v>0</v>
      </c>
      <c r="E13" s="5">
        <f>Observed!E13*($M$2/Observed!$H$2)</f>
        <v>0</v>
      </c>
      <c r="F13" s="5">
        <f>Observed!F13*($M$2/Observed!$H$2)</f>
        <v>0</v>
      </c>
      <c r="G13" s="5">
        <f>Observed!G13*($M$2/Observed!$H$2)</f>
        <v>215.36611687191294</v>
      </c>
      <c r="H13" s="5">
        <f t="shared" si="0"/>
        <v>215.36611687191294</v>
      </c>
    </row>
    <row r="14" spans="2:15" x14ac:dyDescent="0.25">
      <c r="B14" s="3">
        <v>42927</v>
      </c>
      <c r="C14" s="5">
        <f>Observed!C14*($M$2/Observed!$H$2)</f>
        <v>210.34890237681131</v>
      </c>
      <c r="D14" s="5">
        <f>Observed!D14*($M$2/Observed!$H$2)</f>
        <v>0</v>
      </c>
      <c r="E14" s="5">
        <f>Observed!E14*($M$2/Observed!$H$2)</f>
        <v>97.590111417767318</v>
      </c>
      <c r="F14" s="5">
        <f>Observed!F14*($M$2/Observed!$H$2)</f>
        <v>148.88826755315489</v>
      </c>
      <c r="G14" s="5">
        <f>Observed!G14*($M$2/Observed!$H$2)</f>
        <v>223.90221145377234</v>
      </c>
      <c r="H14" s="5">
        <f t="shared" si="0"/>
        <v>680.72949280150578</v>
      </c>
    </row>
    <row r="15" spans="2:15" x14ac:dyDescent="0.25">
      <c r="B15" s="3">
        <v>42928</v>
      </c>
      <c r="C15" s="5">
        <f>Observed!C15*($M$2/Observed!$H$2)</f>
        <v>342.84937995949178</v>
      </c>
      <c r="D15" s="5">
        <f>Observed!D15*($M$2/Observed!$H$2)</f>
        <v>5.1633810601240029</v>
      </c>
      <c r="E15" s="5">
        <f>Observed!E15*($M$2/Observed!$H$2)</f>
        <v>174.20861302914381</v>
      </c>
      <c r="F15" s="5">
        <f>Observed!F15*($M$2/Observed!$H$2)</f>
        <v>256.04857332578194</v>
      </c>
      <c r="G15" s="5">
        <f>Observed!G15*($M$2/Observed!$H$2)</f>
        <v>257.23861078581058</v>
      </c>
      <c r="H15" s="5">
        <f t="shared" si="0"/>
        <v>1035.5085581603521</v>
      </c>
    </row>
    <row r="16" spans="2:15" x14ac:dyDescent="0.25">
      <c r="B16" s="3">
        <v>42929</v>
      </c>
      <c r="C16" s="5">
        <f>Observed!C16*($M$2/Observed!$H$2)</f>
        <v>306.96046530032532</v>
      </c>
      <c r="D16" s="5">
        <f>Observed!D16*($M$2/Observed!$H$2)</f>
        <v>0</v>
      </c>
      <c r="E16" s="5">
        <f>Observed!E16*($M$2/Observed!$H$2)</f>
        <v>143.46635773835732</v>
      </c>
      <c r="F16" s="5">
        <f>Observed!F16*($M$2/Observed!$H$2)</f>
        <v>882.95899638851949</v>
      </c>
      <c r="G16" s="5">
        <f>Observed!G16*($M$2/Observed!$H$2)</f>
        <v>1576.7141260676119</v>
      </c>
      <c r="H16" s="5">
        <f t="shared" si="0"/>
        <v>2910.0999454948142</v>
      </c>
    </row>
    <row r="17" spans="2:8" x14ac:dyDescent="0.25">
      <c r="B17" s="3">
        <v>42930</v>
      </c>
      <c r="C17" s="5">
        <f>Observed!C17*($M$2/Observed!$H$2)</f>
        <v>681.39694825099104</v>
      </c>
      <c r="D17" s="5">
        <f>Observed!D17*($M$2/Observed!$H$2)</f>
        <v>0</v>
      </c>
      <c r="E17" s="5">
        <f>Observed!E17*($M$2/Observed!$H$2)</f>
        <v>77.305526381521958</v>
      </c>
      <c r="F17" s="5">
        <f>Observed!F17*($M$2/Observed!$H$2)</f>
        <v>888.25841342615195</v>
      </c>
      <c r="G17" s="5">
        <f>Observed!G17*($M$2/Observed!$H$2)</f>
        <v>1670.4871549335437</v>
      </c>
      <c r="H17" s="5">
        <f t="shared" si="0"/>
        <v>3317.4480429922087</v>
      </c>
    </row>
    <row r="18" spans="2:8" x14ac:dyDescent="0.25">
      <c r="B18" s="3">
        <v>42931</v>
      </c>
      <c r="C18" s="5">
        <f>Observed!C18*($M$2/Observed!$H$2)</f>
        <v>295.88848042458636</v>
      </c>
      <c r="D18" s="5">
        <f>Observed!D18*($M$2/Observed!$H$2)</f>
        <v>0</v>
      </c>
      <c r="E18" s="5">
        <f>Observed!E18*($M$2/Observed!$H$2)</f>
        <v>116.87738880917765</v>
      </c>
      <c r="F18" s="5">
        <f>Observed!F18*($M$2/Observed!$H$2)</f>
        <v>977.16595041973551</v>
      </c>
      <c r="G18" s="5">
        <f>Observed!G18*($M$2/Observed!$H$2)</f>
        <v>1766.7586501494036</v>
      </c>
      <c r="H18" s="5">
        <f t="shared" si="0"/>
        <v>3156.690469802903</v>
      </c>
    </row>
    <row r="19" spans="2:8" x14ac:dyDescent="0.25">
      <c r="B19" s="3">
        <v>42932</v>
      </c>
      <c r="C19" s="5">
        <f>Observed!C19*($M$2/Observed!$H$2)</f>
        <v>0</v>
      </c>
      <c r="D19" s="5">
        <f>Observed!D19*($M$2/Observed!$H$2)</f>
        <v>0</v>
      </c>
      <c r="E19" s="5">
        <f>Observed!E19*($M$2/Observed!$H$2)</f>
        <v>139.56964758723325</v>
      </c>
      <c r="F19" s="5">
        <f>Observed!F19*($M$2/Observed!$H$2)</f>
        <v>1209.942714182218</v>
      </c>
      <c r="G19" s="5">
        <f>Observed!G19*($M$2/Observed!$H$2)</f>
        <v>2138.2110973185227</v>
      </c>
      <c r="H19" s="5">
        <f t="shared" si="0"/>
        <v>3487.7234590879739</v>
      </c>
    </row>
    <row r="20" spans="2:8" x14ac:dyDescent="0.25">
      <c r="B20" s="3">
        <v>42933</v>
      </c>
      <c r="C20" s="5">
        <f>Observed!C20*($M$2/Observed!$H$2)</f>
        <v>0</v>
      </c>
      <c r="D20" s="5">
        <f>Observed!D20*($M$2/Observed!$H$2)</f>
        <v>0</v>
      </c>
      <c r="E20" s="5">
        <f>Observed!E20*($M$2/Observed!$H$2)</f>
        <v>46.151996815435837</v>
      </c>
      <c r="F20" s="5">
        <f>Observed!F20*($M$2/Observed!$H$2)</f>
        <v>753.72253315399951</v>
      </c>
      <c r="G20" s="5">
        <f>Observed!G20*($M$2/Observed!$H$2)</f>
        <v>1418.7535172151149</v>
      </c>
      <c r="H20" s="5">
        <f t="shared" si="0"/>
        <v>2218.6280471845503</v>
      </c>
    </row>
    <row r="21" spans="2:8" x14ac:dyDescent="0.25">
      <c r="B21" s="3">
        <v>42934</v>
      </c>
      <c r="C21" s="5">
        <f>Observed!C21*($M$2/Observed!$H$2)</f>
        <v>0</v>
      </c>
      <c r="D21" s="5">
        <f>Observed!D21*($M$2/Observed!$H$2)</f>
        <v>0</v>
      </c>
      <c r="E21" s="5">
        <f>Observed!E21*($M$2/Observed!$H$2)</f>
        <v>0</v>
      </c>
      <c r="F21" s="5">
        <f>Observed!F21*($M$2/Observed!$H$2)</f>
        <v>181.71864571653853</v>
      </c>
      <c r="G21" s="5">
        <f>Observed!G21*($M$2/Observed!$H$2)</f>
        <v>157.39900803297309</v>
      </c>
      <c r="H21" s="5">
        <f t="shared" si="0"/>
        <v>339.11765374951165</v>
      </c>
    </row>
    <row r="22" spans="2:8" x14ac:dyDescent="0.25">
      <c r="B22" s="3">
        <v>42935</v>
      </c>
      <c r="C22" s="5">
        <f>Observed!C22*($M$2/Observed!$H$2)</f>
        <v>0</v>
      </c>
      <c r="D22" s="5">
        <f>Observed!D22*($M$2/Observed!$H$2)</f>
        <v>0</v>
      </c>
      <c r="E22" s="5">
        <f>Observed!E22*($M$2/Observed!$H$2)</f>
        <v>6.8524893461867213</v>
      </c>
      <c r="F22" s="5">
        <f>Observed!F22*($M$2/Observed!$H$2)</f>
        <v>0</v>
      </c>
      <c r="G22" s="5">
        <f>Observed!G22*($M$2/Observed!$H$2)</f>
        <v>0</v>
      </c>
      <c r="H22" s="5">
        <f t="shared" si="0"/>
        <v>6.8524893461867213</v>
      </c>
    </row>
    <row r="23" spans="2:8" x14ac:dyDescent="0.25">
      <c r="B23" s="3">
        <v>42936</v>
      </c>
      <c r="C23" s="5">
        <f>Observed!C23*($M$2/Observed!$H$2)</f>
        <v>0</v>
      </c>
      <c r="D23" s="5">
        <f>Observed!D23*($M$2/Observed!$H$2)</f>
        <v>0</v>
      </c>
      <c r="E23" s="5">
        <f>Observed!E23*($M$2/Observed!$H$2)</f>
        <v>52.646971548158454</v>
      </c>
      <c r="F23" s="5">
        <f>Observed!F23*($M$2/Observed!$H$2)</f>
        <v>0</v>
      </c>
      <c r="G23" s="5">
        <f>Observed!G23*($M$2/Observed!$H$2)</f>
        <v>0</v>
      </c>
      <c r="H23" s="5">
        <f t="shared" si="0"/>
        <v>52.646971548158454</v>
      </c>
    </row>
    <row r="24" spans="2:8" x14ac:dyDescent="0.25">
      <c r="B24" s="3">
        <v>42937</v>
      </c>
      <c r="C24" s="5">
        <f>Observed!C24*($M$2/Observed!$H$2)</f>
        <v>510.45091295769043</v>
      </c>
      <c r="D24" s="5">
        <f>Observed!D24*($M$2/Observed!$H$2)</f>
        <v>25.151592850817941</v>
      </c>
      <c r="E24" s="5">
        <f>Observed!E24*($M$2/Observed!$H$2)</f>
        <v>115.13632584043462</v>
      </c>
      <c r="F24" s="5">
        <f>Observed!F24*($M$2/Observed!$H$2)</f>
        <v>0</v>
      </c>
      <c r="G24" s="5">
        <f>Observed!G24*($M$2/Observed!$H$2)</f>
        <v>1819.7978018994136</v>
      </c>
      <c r="H24" s="5">
        <f t="shared" si="0"/>
        <v>2470.5366335483568</v>
      </c>
    </row>
    <row r="25" spans="2:8" x14ac:dyDescent="0.25">
      <c r="B25" s="3">
        <v>42938</v>
      </c>
      <c r="C25" s="5">
        <f>Observed!C25*($M$2/Observed!$H$2)</f>
        <v>679.55754801527621</v>
      </c>
      <c r="D25" s="5">
        <f>Observed!D25*($M$2/Observed!$H$2)</f>
        <v>0</v>
      </c>
      <c r="E25" s="5">
        <f>Observed!E25*($M$2/Observed!$H$2)</f>
        <v>145.48081800857514</v>
      </c>
      <c r="F25" s="5">
        <f>Observed!F25*($M$2/Observed!$H$2)</f>
        <v>0</v>
      </c>
      <c r="G25" s="5">
        <f>Observed!G25*($M$2/Observed!$H$2)</f>
        <v>2530.0864844611083</v>
      </c>
      <c r="H25" s="5">
        <f t="shared" si="0"/>
        <v>3355.1248504849596</v>
      </c>
    </row>
    <row r="26" spans="2:8" x14ac:dyDescent="0.25">
      <c r="B26" s="3">
        <v>42939</v>
      </c>
      <c r="C26" s="5">
        <f>Observed!C26*($M$2/Observed!$H$2)</f>
        <v>206.80305291833261</v>
      </c>
      <c r="D26" s="5">
        <f>Observed!D26*($M$2/Observed!$H$2)</f>
        <v>0</v>
      </c>
      <c r="E26" s="5">
        <f>Observed!E26*($M$2/Observed!$H$2)</f>
        <v>85.981559407251737</v>
      </c>
      <c r="F26" s="5">
        <f>Observed!F26*($M$2/Observed!$H$2)</f>
        <v>0</v>
      </c>
      <c r="G26" s="5">
        <f>Observed!G26*($M$2/Observed!$H$2)</f>
        <v>2231.0361599337416</v>
      </c>
      <c r="H26" s="5">
        <f t="shared" si="0"/>
        <v>2523.8207722593261</v>
      </c>
    </row>
    <row r="27" spans="2:8" x14ac:dyDescent="0.25">
      <c r="B27" s="3">
        <v>42940</v>
      </c>
      <c r="C27" s="5">
        <f>Observed!C27*($M$2/Observed!$H$2)</f>
        <v>0</v>
      </c>
      <c r="D27" s="5">
        <f>Observed!D27*($M$2/Observed!$H$2)</f>
        <v>0</v>
      </c>
      <c r="E27" s="5">
        <f>Observed!E27*($M$2/Observed!$H$2)</f>
        <v>130.71194762965354</v>
      </c>
      <c r="F27" s="5">
        <f>Observed!F27*($M$2/Observed!$H$2)</f>
        <v>0</v>
      </c>
      <c r="G27" s="5">
        <f>Observed!G27*($M$2/Observed!$H$2)</f>
        <v>2301.1637300378343</v>
      </c>
      <c r="H27" s="5">
        <f t="shared" si="0"/>
        <v>2431.8756776674877</v>
      </c>
    </row>
    <row r="28" spans="2:8" x14ac:dyDescent="0.25">
      <c r="B28" s="3">
        <v>42941</v>
      </c>
      <c r="C28" s="5">
        <f>Observed!C28*($M$2/Observed!$H$2)</f>
        <v>193.38341259275981</v>
      </c>
      <c r="D28" s="5">
        <f>Observed!D28*($M$2/Observed!$H$2)</f>
        <v>0</v>
      </c>
      <c r="E28" s="5">
        <f>Observed!E28*($M$2/Observed!$H$2)</f>
        <v>103.82681819699854</v>
      </c>
      <c r="F28" s="5">
        <f>Observed!F28*($M$2/Observed!$H$2)</f>
        <v>0</v>
      </c>
      <c r="G28" s="5">
        <f>Observed!G28*($M$2/Observed!$H$2)</f>
        <v>2146.9942665278154</v>
      </c>
      <c r="H28" s="5">
        <f t="shared" si="0"/>
        <v>2444.2044973175739</v>
      </c>
    </row>
    <row r="29" spans="2:8" x14ac:dyDescent="0.25">
      <c r="B29" s="3">
        <v>42942</v>
      </c>
      <c r="C29" s="5">
        <f>Observed!C29*($M$2/Observed!$H$2)</f>
        <v>314.82978560884544</v>
      </c>
      <c r="D29" s="5">
        <f>Observed!D29*($M$2/Observed!$H$2)</f>
        <v>13.423512737178822</v>
      </c>
      <c r="E29" s="5">
        <f>Observed!E29*($M$2/Observed!$H$2)</f>
        <v>125.84145345814075</v>
      </c>
      <c r="F29" s="5">
        <f>Observed!F29*($M$2/Observed!$H$2)</f>
        <v>0</v>
      </c>
      <c r="G29" s="5">
        <f>Observed!G29*($M$2/Observed!$H$2)</f>
        <v>2040.9038982971172</v>
      </c>
      <c r="H29" s="5">
        <f t="shared" si="0"/>
        <v>2494.9986501012822</v>
      </c>
    </row>
    <row r="30" spans="2:8" x14ac:dyDescent="0.25">
      <c r="B30" s="3">
        <v>42943</v>
      </c>
      <c r="C30" s="5">
        <f>Observed!C30*($M$2/Observed!$H$2)</f>
        <v>333.2084138247701</v>
      </c>
      <c r="D30" s="5">
        <f>Observed!D30*($M$2/Observed!$H$2)</f>
        <v>0</v>
      </c>
      <c r="E30" s="5">
        <f>Observed!E30*($M$2/Observed!$H$2)</f>
        <v>145.55934843565993</v>
      </c>
      <c r="F30" s="5">
        <f>Observed!F30*($M$2/Observed!$H$2)</f>
        <v>0</v>
      </c>
      <c r="G30" s="5">
        <f>Observed!G30*($M$2/Observed!$H$2)</f>
        <v>2266.5557957342621</v>
      </c>
      <c r="H30" s="5">
        <f t="shared" si="0"/>
        <v>2745.3235579946922</v>
      </c>
    </row>
    <row r="31" spans="2:8" x14ac:dyDescent="0.25">
      <c r="B31" s="3">
        <v>42944</v>
      </c>
      <c r="C31" s="5">
        <f>Observed!C31*($M$2/Observed!$H$2)</f>
        <v>332.79017569212942</v>
      </c>
      <c r="D31" s="5">
        <f>Observed!D31*($M$2/Observed!$H$2)</f>
        <v>34.496821198400326</v>
      </c>
      <c r="E31" s="5">
        <f>Observed!E31*($M$2/Observed!$H$2)</f>
        <v>154.06589834121471</v>
      </c>
      <c r="F31" s="5">
        <f>Observed!F31*($M$2/Observed!$H$2)</f>
        <v>956.22075407603461</v>
      </c>
      <c r="G31" s="5">
        <f>Observed!G31*($M$2/Observed!$H$2)</f>
        <v>2266.319845010938</v>
      </c>
      <c r="H31" s="5">
        <f t="shared" si="0"/>
        <v>3743.8934943187169</v>
      </c>
    </row>
    <row r="32" spans="2:8" x14ac:dyDescent="0.25">
      <c r="B32" s="3">
        <v>42945</v>
      </c>
      <c r="C32" s="5">
        <f>Observed!C32*($M$2/Observed!$H$2)</f>
        <v>127.99119508273854</v>
      </c>
      <c r="D32" s="5">
        <f>Observed!D32*($M$2/Observed!$H$2)</f>
        <v>41.818389187811938</v>
      </c>
      <c r="E32" s="5">
        <f>Observed!E32*($M$2/Observed!$H$2)</f>
        <v>145.52441496490789</v>
      </c>
      <c r="F32" s="5">
        <f>Observed!F32*($M$2/Observed!$H$2)</f>
        <v>658.92399309441271</v>
      </c>
      <c r="G32" s="5">
        <f>Observed!G32*($M$2/Observed!$H$2)</f>
        <v>1037.3536880075035</v>
      </c>
      <c r="H32" s="5">
        <f t="shared" si="0"/>
        <v>2011.6116803373745</v>
      </c>
    </row>
    <row r="33" spans="2:8" x14ac:dyDescent="0.25">
      <c r="B33" s="3">
        <v>42946</v>
      </c>
      <c r="C33" s="5">
        <f>Observed!C33*($M$2/Observed!$H$2)</f>
        <v>0</v>
      </c>
      <c r="D33" s="5">
        <f>Observed!D33*($M$2/Observed!$H$2)</f>
        <v>0</v>
      </c>
      <c r="E33" s="5">
        <f>Observed!E33*($M$2/Observed!$H$2)</f>
        <v>79.301132092870375</v>
      </c>
      <c r="F33" s="5">
        <f>Observed!F33*($M$2/Observed!$H$2)</f>
        <v>155.34009502957127</v>
      </c>
      <c r="G33" s="5">
        <f>Observed!G33*($M$2/Observed!$H$2)</f>
        <v>150.2553583853767</v>
      </c>
      <c r="H33" s="5">
        <f t="shared" si="0"/>
        <v>384.89658550781837</v>
      </c>
    </row>
    <row r="34" spans="2:8" x14ac:dyDescent="0.25">
      <c r="B34" s="3">
        <v>42947</v>
      </c>
      <c r="C34" s="5">
        <f>Observed!C34*($M$2/Observed!$H$2)</f>
        <v>0</v>
      </c>
      <c r="D34" s="5">
        <f>Observed!D34*($M$2/Observed!$H$2)</f>
        <v>0</v>
      </c>
      <c r="E34" s="5">
        <f>Observed!E34*($M$2/Observed!$H$2)</f>
        <v>102.4121731932108</v>
      </c>
      <c r="F34" s="5">
        <f>Observed!F34*($M$2/Observed!$H$2)</f>
        <v>155.30519030997226</v>
      </c>
      <c r="G34" s="5">
        <f>Observed!G34*($M$2/Observed!$H$2)</f>
        <v>908.26069769709557</v>
      </c>
      <c r="H34" s="5">
        <f t="shared" si="0"/>
        <v>1165.9780612002787</v>
      </c>
    </row>
    <row r="35" spans="2:8" x14ac:dyDescent="0.25">
      <c r="B35" s="3">
        <v>42948</v>
      </c>
      <c r="C35" s="5">
        <f>Observed!C35*($M$2/Observed!$H$2)</f>
        <v>214.8659256059839</v>
      </c>
      <c r="D35" s="5">
        <f>Observed!D35*($M$2/Observed!$H$2)</f>
        <v>88.607257077019895</v>
      </c>
      <c r="E35" s="5">
        <f>Observed!E35*($M$2/Observed!$H$2)</f>
        <v>150.59123047356141</v>
      </c>
      <c r="F35" s="5">
        <f>Observed!F35*($M$2/Observed!$H$2)</f>
        <v>202.58048823319734</v>
      </c>
      <c r="G35" s="5">
        <f>Observed!G35*($M$2/Observed!$H$2)</f>
        <v>2014.1910078862177</v>
      </c>
      <c r="H35" s="5">
        <f t="shared" si="0"/>
        <v>2670.8359092759802</v>
      </c>
    </row>
    <row r="36" spans="2:8" x14ac:dyDescent="0.25">
      <c r="B36" s="3">
        <v>42949</v>
      </c>
      <c r="C36" s="5">
        <f>Observed!C36*($M$2/Observed!$H$2)</f>
        <v>356.03226857901791</v>
      </c>
      <c r="D36" s="5">
        <f>Observed!D36*($M$2/Observed!$H$2)</f>
        <v>53.834163309003443</v>
      </c>
      <c r="E36" s="5">
        <f>Observed!E36*($M$2/Observed!$H$2)</f>
        <v>168.04577762818533</v>
      </c>
      <c r="F36" s="5">
        <f>Observed!F36*($M$2/Observed!$H$2)</f>
        <v>234.5854964722954</v>
      </c>
      <c r="G36" s="5">
        <f>Observed!G36*($M$2/Observed!$H$2)</f>
        <v>2344.953463011343</v>
      </c>
      <c r="H36" s="5">
        <f t="shared" si="0"/>
        <v>3157.4511689998453</v>
      </c>
    </row>
    <row r="37" spans="2:8" x14ac:dyDescent="0.25">
      <c r="B37" s="3">
        <v>42950</v>
      </c>
      <c r="C37" s="5">
        <f>Observed!C37*($M$2/Observed!$H$2)</f>
        <v>314.7461951628045</v>
      </c>
      <c r="D37" s="5">
        <f>Observed!D37*($M$2/Observed!$H$2)</f>
        <v>0</v>
      </c>
      <c r="E37" s="5">
        <f>Observed!E37*($M$2/Observed!$H$2)</f>
        <v>137.57056706706516</v>
      </c>
      <c r="F37" s="5">
        <f>Observed!F37*($M$2/Observed!$H$2)</f>
        <v>207.52849274147087</v>
      </c>
      <c r="G37" s="5">
        <f>Observed!G37*($M$2/Observed!$H$2)</f>
        <v>3433.4441486850055</v>
      </c>
      <c r="H37" s="5">
        <f t="shared" si="0"/>
        <v>4093.2894036563462</v>
      </c>
    </row>
    <row r="38" spans="2:8" x14ac:dyDescent="0.25">
      <c r="B38" s="3">
        <v>42951</v>
      </c>
      <c r="C38" s="5">
        <f>Observed!C38*($M$2/Observed!$H$2)</f>
        <v>252.24459439852558</v>
      </c>
      <c r="D38" s="5">
        <f>Observed!D38*($M$2/Observed!$H$2)</f>
        <v>0</v>
      </c>
      <c r="E38" s="5">
        <f>Observed!E38*($M$2/Observed!$H$2)</f>
        <v>97.613910289881161</v>
      </c>
      <c r="F38" s="5">
        <f>Observed!F38*($M$2/Observed!$H$2)</f>
        <v>165.79099589622038</v>
      </c>
      <c r="G38" s="5">
        <f>Observed!G38*($M$2/Observed!$H$2)</f>
        <v>3914.2925112749595</v>
      </c>
      <c r="H38" s="5">
        <f t="shared" si="0"/>
        <v>4429.9420118595863</v>
      </c>
    </row>
    <row r="39" spans="2:8" x14ac:dyDescent="0.25">
      <c r="B39" s="3">
        <v>42952</v>
      </c>
      <c r="C39" s="5">
        <f>Observed!C39*($M$2/Observed!$H$2)</f>
        <v>69.382071251342012</v>
      </c>
      <c r="D39" s="5">
        <f>Observed!D39*($M$2/Observed!$H$2)</f>
        <v>0</v>
      </c>
      <c r="E39" s="5">
        <f>Observed!E39*($M$2/Observed!$H$2)</f>
        <v>34.71638850728889</v>
      </c>
      <c r="F39" s="5">
        <f>Observed!F39*($M$2/Observed!$H$2)</f>
        <v>121.16919452390501</v>
      </c>
      <c r="G39" s="5">
        <f>Observed!G39*($M$2/Observed!$H$2)</f>
        <v>3652.6294809299688</v>
      </c>
      <c r="H39" s="5">
        <f t="shared" si="0"/>
        <v>3877.8971352125045</v>
      </c>
    </row>
    <row r="40" spans="2:8" x14ac:dyDescent="0.25">
      <c r="B40" s="3">
        <v>42953</v>
      </c>
      <c r="C40" s="5">
        <f>Observed!C40*($M$2/Observed!$H$2)</f>
        <v>0</v>
      </c>
      <c r="D40" s="5">
        <f>Observed!D40*($M$2/Observed!$H$2)</f>
        <v>0</v>
      </c>
      <c r="E40" s="5">
        <f>Observed!E40*($M$2/Observed!$H$2)</f>
        <v>0</v>
      </c>
      <c r="F40" s="5">
        <f>Observed!F40*($M$2/Observed!$H$2)</f>
        <v>0</v>
      </c>
      <c r="G40" s="5">
        <f>Observed!G40*($M$2/Observed!$H$2)</f>
        <v>364.47671316382656</v>
      </c>
      <c r="H40" s="5">
        <f t="shared" si="0"/>
        <v>364.47671316382656</v>
      </c>
    </row>
    <row r="41" spans="2:8" x14ac:dyDescent="0.25">
      <c r="B41" s="3">
        <v>42954</v>
      </c>
      <c r="C41" s="5">
        <f>Observed!C41*($M$2/Observed!$H$2)</f>
        <v>0</v>
      </c>
      <c r="D41" s="5">
        <f>Observed!D41*($M$2/Observed!$H$2)</f>
        <v>0</v>
      </c>
      <c r="E41" s="5">
        <f>Observed!E41*($M$2/Observed!$H$2)</f>
        <v>0</v>
      </c>
      <c r="F41" s="5">
        <f>Observed!F41*($M$2/Observed!$H$2)</f>
        <v>0</v>
      </c>
      <c r="G41" s="5">
        <f>Observed!G41*($M$2/Observed!$H$2)</f>
        <v>0</v>
      </c>
      <c r="H41" s="5">
        <f t="shared" si="0"/>
        <v>0</v>
      </c>
    </row>
    <row r="42" spans="2:8" x14ac:dyDescent="0.25">
      <c r="B42" s="3">
        <v>42955</v>
      </c>
      <c r="C42" s="5">
        <f>Observed!C42*($M$2/Observed!$H$2)</f>
        <v>0</v>
      </c>
      <c r="D42" s="5">
        <f>Observed!D42*($M$2/Observed!$H$2)</f>
        <v>0</v>
      </c>
      <c r="E42" s="5">
        <f>Observed!E42*($M$2/Observed!$H$2)</f>
        <v>48.63402076351214</v>
      </c>
      <c r="F42" s="5">
        <f>Observed!F42*($M$2/Observed!$H$2)</f>
        <v>24.025188874871951</v>
      </c>
      <c r="G42" s="5">
        <f>Observed!G42*($M$2/Observed!$H$2)</f>
        <v>0</v>
      </c>
      <c r="H42" s="5">
        <f t="shared" si="0"/>
        <v>72.659209638384084</v>
      </c>
    </row>
    <row r="43" spans="2:8" x14ac:dyDescent="0.25">
      <c r="B43" s="3">
        <v>42956</v>
      </c>
      <c r="C43" s="5">
        <f>Observed!C43*($M$2/Observed!$H$2)</f>
        <v>539.04197123157837</v>
      </c>
      <c r="D43" s="5">
        <f>Observed!D43*($M$2/Observed!$H$2)</f>
        <v>39.907648288014016</v>
      </c>
      <c r="E43" s="5">
        <f>Observed!E43*($M$2/Observed!$H$2)</f>
        <v>122.57615277157501</v>
      </c>
      <c r="F43" s="5">
        <f>Observed!F43*($M$2/Observed!$H$2)</f>
        <v>0</v>
      </c>
      <c r="G43" s="5">
        <f>Observed!G43*($M$2/Observed!$H$2)</f>
        <v>345.87607347744176</v>
      </c>
      <c r="H43" s="5">
        <f t="shared" si="0"/>
        <v>1047.4018457686093</v>
      </c>
    </row>
    <row r="44" spans="2:8" x14ac:dyDescent="0.25">
      <c r="B44" s="3">
        <v>42957</v>
      </c>
      <c r="C44" s="5">
        <f>Observed!C44*($M$2/Observed!$H$2)</f>
        <v>570.16654056105142</v>
      </c>
      <c r="D44" s="5">
        <f>Observed!D44*($M$2/Observed!$H$2)</f>
        <v>0</v>
      </c>
      <c r="E44" s="5">
        <f>Observed!E44*($M$2/Observed!$H$2)</f>
        <v>89.256793802030955</v>
      </c>
      <c r="F44" s="5">
        <f>Observed!F44*($M$2/Observed!$H$2)</f>
        <v>0</v>
      </c>
      <c r="G44" s="5">
        <f>Observed!G44*($M$2/Observed!$H$2)</f>
        <v>998.01688524626513</v>
      </c>
      <c r="H44" s="5">
        <f t="shared" si="0"/>
        <v>1657.4402196093474</v>
      </c>
    </row>
    <row r="45" spans="2:8" x14ac:dyDescent="0.25">
      <c r="B45" s="3">
        <v>42958</v>
      </c>
      <c r="C45" s="5">
        <f>Observed!C45*($M$2/Observed!$H$2)</f>
        <v>170.69617449960427</v>
      </c>
      <c r="D45" s="5">
        <f>Observed!D45*($M$2/Observed!$H$2)</f>
        <v>0</v>
      </c>
      <c r="E45" s="5">
        <f>Observed!E45*($M$2/Observed!$H$2)</f>
        <v>35.885938840352225</v>
      </c>
      <c r="F45" s="5">
        <f>Observed!F45*($M$2/Observed!$H$2)</f>
        <v>0</v>
      </c>
      <c r="G45" s="5">
        <f>Observed!G45*($M$2/Observed!$H$2)</f>
        <v>417.08791773649841</v>
      </c>
      <c r="H45" s="5">
        <f t="shared" si="0"/>
        <v>623.67003107645496</v>
      </c>
    </row>
    <row r="46" spans="2:8" x14ac:dyDescent="0.25">
      <c r="B46" s="3">
        <v>42959</v>
      </c>
      <c r="C46" s="5">
        <f>Observed!C46*($M$2/Observed!$H$2)</f>
        <v>0</v>
      </c>
      <c r="D46" s="5">
        <f>Observed!D46*($M$2/Observed!$H$2)</f>
        <v>0</v>
      </c>
      <c r="E46" s="5">
        <f>Observed!E46*($M$2/Observed!$H$2)</f>
        <v>0</v>
      </c>
      <c r="F46" s="5">
        <f>Observed!F46*($M$2/Observed!$H$2)</f>
        <v>0</v>
      </c>
      <c r="G46" s="5">
        <f>Observed!G46*($M$2/Observed!$H$2)</f>
        <v>236.59131024844604</v>
      </c>
      <c r="H46" s="5">
        <f t="shared" si="0"/>
        <v>236.59131024844604</v>
      </c>
    </row>
    <row r="47" spans="2:8" x14ac:dyDescent="0.25">
      <c r="B47" s="3">
        <v>42960</v>
      </c>
      <c r="C47" s="5">
        <f>Observed!C47*($M$2/Observed!$H$2)</f>
        <v>0</v>
      </c>
      <c r="D47" s="5">
        <f>Observed!D47*($M$2/Observed!$H$2)</f>
        <v>0</v>
      </c>
      <c r="E47" s="5">
        <f>Observed!E47*($M$2/Observed!$H$2)</f>
        <v>0</v>
      </c>
      <c r="F47" s="5">
        <f>Observed!F47*($M$2/Observed!$H$2)</f>
        <v>0</v>
      </c>
      <c r="G47" s="5">
        <f>Observed!G47*($M$2/Observed!$H$2)</f>
        <v>415.36308021369473</v>
      </c>
      <c r="H47" s="5">
        <f t="shared" si="0"/>
        <v>415.36308021369473</v>
      </c>
    </row>
    <row r="48" spans="2:8" x14ac:dyDescent="0.25">
      <c r="B48" s="3">
        <v>42961</v>
      </c>
      <c r="C48" s="5">
        <f>Observed!C48*($M$2/Observed!$H$2)</f>
        <v>0</v>
      </c>
      <c r="D48" s="5">
        <f>Observed!D48*($M$2/Observed!$H$2)</f>
        <v>0</v>
      </c>
      <c r="E48" s="5">
        <f>Observed!E48*($M$2/Observed!$H$2)</f>
        <v>0</v>
      </c>
      <c r="F48" s="5">
        <f>Observed!F48*($M$2/Observed!$H$2)</f>
        <v>0</v>
      </c>
      <c r="G48" s="5">
        <f>Observed!G48*($M$2/Observed!$H$2)</f>
        <v>406.28128509680533</v>
      </c>
      <c r="H48" s="5">
        <f t="shared" si="0"/>
        <v>406.28128509680533</v>
      </c>
    </row>
    <row r="49" spans="2:8" x14ac:dyDescent="0.25">
      <c r="B49" s="3">
        <v>42962</v>
      </c>
      <c r="C49" s="5">
        <f>Observed!C49*($M$2/Observed!$H$2)</f>
        <v>309.58298644022739</v>
      </c>
      <c r="D49" s="5">
        <f>Observed!D49*($M$2/Observed!$H$2)</f>
        <v>6.0120094046248864</v>
      </c>
      <c r="E49" s="5">
        <f>Observed!E49*($M$2/Observed!$H$2)</f>
        <v>0</v>
      </c>
      <c r="F49" s="5">
        <f>Observed!F49*($M$2/Observed!$H$2)</f>
        <v>0</v>
      </c>
      <c r="G49" s="5">
        <f>Observed!G49*($M$2/Observed!$H$2)</f>
        <v>1433.6915222473185</v>
      </c>
      <c r="H49" s="5">
        <f t="shared" si="0"/>
        <v>1749.2865180921708</v>
      </c>
    </row>
    <row r="50" spans="2:8" x14ac:dyDescent="0.25">
      <c r="B50" s="3">
        <v>42963</v>
      </c>
      <c r="C50" s="5">
        <f>Observed!C50*($M$2/Observed!$H$2)</f>
        <v>0</v>
      </c>
      <c r="D50" s="5">
        <f>Observed!D50*($M$2/Observed!$H$2)</f>
        <v>0</v>
      </c>
      <c r="E50" s="5">
        <f>Observed!E50*($M$2/Observed!$H$2)</f>
        <v>0</v>
      </c>
      <c r="F50" s="5">
        <f>Observed!F50*($M$2/Observed!$H$2)</f>
        <v>0</v>
      </c>
      <c r="G50" s="5">
        <f>Observed!G50*($M$2/Observed!$H$2)</f>
        <v>382.32087254126787</v>
      </c>
      <c r="H50" s="5">
        <f t="shared" si="0"/>
        <v>382.32087254126787</v>
      </c>
    </row>
    <row r="51" spans="2:8" x14ac:dyDescent="0.25">
      <c r="B51" s="3">
        <v>42964</v>
      </c>
      <c r="C51" s="5">
        <f>Observed!C51*($M$2/Observed!$H$2)</f>
        <v>0</v>
      </c>
      <c r="D51" s="5">
        <f>Observed!D51*($M$2/Observed!$H$2)</f>
        <v>0</v>
      </c>
      <c r="E51" s="5">
        <f>Observed!E51*($M$2/Observed!$H$2)</f>
        <v>0</v>
      </c>
      <c r="F51" s="5">
        <f>Observed!F51*($M$2/Observed!$H$2)</f>
        <v>0</v>
      </c>
      <c r="G51" s="5">
        <f>Observed!G51*($M$2/Observed!$H$2)</f>
        <v>0</v>
      </c>
      <c r="H51" s="5">
        <f t="shared" si="0"/>
        <v>0</v>
      </c>
    </row>
    <row r="52" spans="2:8" x14ac:dyDescent="0.25">
      <c r="B52" s="3">
        <v>42965</v>
      </c>
      <c r="C52" s="5">
        <f>Observed!C52*($M$2/Observed!$H$2)</f>
        <v>0</v>
      </c>
      <c r="D52" s="5">
        <f>Observed!D52*($M$2/Observed!$H$2)</f>
        <v>0</v>
      </c>
      <c r="E52" s="5">
        <f>Observed!E52*($M$2/Observed!$H$2)</f>
        <v>0</v>
      </c>
      <c r="F52" s="5">
        <f>Observed!F52*($M$2/Observed!$H$2)</f>
        <v>0</v>
      </c>
      <c r="G52" s="5">
        <f>Observed!G52*($M$2/Observed!$H$2)</f>
        <v>0</v>
      </c>
      <c r="H52" s="5">
        <f t="shared" si="0"/>
        <v>0</v>
      </c>
    </row>
    <row r="53" spans="2:8" x14ac:dyDescent="0.25">
      <c r="B53" s="3">
        <v>42966</v>
      </c>
      <c r="C53" s="5">
        <f>Observed!C53*($M$2/Observed!$H$2)</f>
        <v>0</v>
      </c>
      <c r="D53" s="5">
        <f>Observed!D53*($M$2/Observed!$H$2)</f>
        <v>0</v>
      </c>
      <c r="E53" s="5">
        <f>Observed!E53*($M$2/Observed!$H$2)</f>
        <v>0</v>
      </c>
      <c r="F53" s="5">
        <f>Observed!F53*($M$2/Observed!$H$2)</f>
        <v>0</v>
      </c>
      <c r="G53" s="5">
        <f>Observed!G53*($M$2/Observed!$H$2)</f>
        <v>0</v>
      </c>
      <c r="H53" s="5">
        <f t="shared" si="0"/>
        <v>0</v>
      </c>
    </row>
    <row r="54" spans="2:8" x14ac:dyDescent="0.25">
      <c r="B54" s="3">
        <v>42967</v>
      </c>
      <c r="C54" s="5">
        <f>Observed!C54*($M$2/Observed!$H$2)</f>
        <v>0</v>
      </c>
      <c r="D54" s="5">
        <f>Observed!D54*($M$2/Observed!$H$2)</f>
        <v>0</v>
      </c>
      <c r="E54" s="5">
        <f>Observed!E54*($M$2/Observed!$H$2)</f>
        <v>0</v>
      </c>
      <c r="F54" s="5">
        <f>Observed!F54*($M$2/Observed!$H$2)</f>
        <v>0</v>
      </c>
      <c r="G54" s="5">
        <f>Observed!G54*($M$2/Observed!$H$2)</f>
        <v>0</v>
      </c>
      <c r="H54" s="5">
        <f t="shared" si="0"/>
        <v>0</v>
      </c>
    </row>
    <row r="55" spans="2:8" x14ac:dyDescent="0.25">
      <c r="B55" s="3">
        <v>42968</v>
      </c>
      <c r="C55" s="5">
        <f>Observed!C55*($M$2/Observed!$H$2)</f>
        <v>0</v>
      </c>
      <c r="D55" s="5">
        <f>Observed!D55*($M$2/Observed!$H$2)</f>
        <v>0</v>
      </c>
      <c r="E55" s="5">
        <f>Observed!E55*($M$2/Observed!$H$2)</f>
        <v>0</v>
      </c>
      <c r="F55" s="5">
        <f>Observed!F55*($M$2/Observed!$H$2)</f>
        <v>0</v>
      </c>
      <c r="G55" s="5">
        <f>Observed!G55*($M$2/Observed!$H$2)</f>
        <v>0</v>
      </c>
      <c r="H55" s="5">
        <f t="shared" si="0"/>
        <v>0</v>
      </c>
    </row>
    <row r="56" spans="2:8" x14ac:dyDescent="0.25">
      <c r="B56" s="3">
        <v>42969</v>
      </c>
      <c r="C56" s="5">
        <f>Observed!C56*($M$2/Observed!$H$2)</f>
        <v>770.72116560087522</v>
      </c>
      <c r="D56" s="5">
        <f>Observed!D56*($M$2/Observed!$H$2)</f>
        <v>33.88749607346336</v>
      </c>
      <c r="E56" s="5">
        <f>Observed!E56*($M$2/Observed!$H$2)</f>
        <v>98.361232000023151</v>
      </c>
      <c r="F56" s="5">
        <f>Observed!F56*($M$2/Observed!$H$2)</f>
        <v>0</v>
      </c>
      <c r="G56" s="5">
        <f>Observed!G56*($M$2/Observed!$H$2)</f>
        <v>1568.4389413641629</v>
      </c>
      <c r="H56" s="5">
        <f t="shared" si="0"/>
        <v>2471.4088350385246</v>
      </c>
    </row>
    <row r="57" spans="2:8" x14ac:dyDescent="0.25">
      <c r="B57" s="3">
        <v>42970</v>
      </c>
      <c r="C57" s="5">
        <f>Observed!C57*($M$2/Observed!$H$2)</f>
        <v>1139.0712834839853</v>
      </c>
      <c r="D57" s="5">
        <f>Observed!D57*($M$2/Observed!$H$2)</f>
        <v>0</v>
      </c>
      <c r="E57" s="5">
        <f>Observed!E57*($M$2/Observed!$H$2)</f>
        <v>143.19070871145607</v>
      </c>
      <c r="F57" s="5">
        <f>Observed!F57*($M$2/Observed!$H$2)</f>
        <v>0</v>
      </c>
      <c r="G57" s="5">
        <f>Observed!G57*($M$2/Observed!$H$2)</f>
        <v>1487.0464784753008</v>
      </c>
      <c r="H57" s="5">
        <f t="shared" si="0"/>
        <v>2769.3084706707423</v>
      </c>
    </row>
    <row r="58" spans="2:8" x14ac:dyDescent="0.25">
      <c r="B58" s="3">
        <v>42971</v>
      </c>
      <c r="C58" s="5">
        <f>Observed!C58*($M$2/Observed!$H$2)</f>
        <v>1167.5418713165893</v>
      </c>
      <c r="D58" s="5">
        <f>Observed!D58*($M$2/Observed!$H$2)</f>
        <v>0</v>
      </c>
      <c r="E58" s="5">
        <f>Observed!E58*($M$2/Observed!$H$2)</f>
        <v>153.62382641477035</v>
      </c>
      <c r="F58" s="5">
        <f>Observed!F58*($M$2/Observed!$H$2)</f>
        <v>0</v>
      </c>
      <c r="G58" s="5">
        <f>Observed!G58*($M$2/Observed!$H$2)</f>
        <v>1036.3696188113342</v>
      </c>
      <c r="H58" s="5">
        <f t="shared" si="0"/>
        <v>2357.5353165426941</v>
      </c>
    </row>
    <row r="59" spans="2:8" x14ac:dyDescent="0.25">
      <c r="B59" s="3">
        <v>42972</v>
      </c>
      <c r="C59" s="5">
        <f>Observed!C59*($M$2/Observed!$H$2)</f>
        <v>1218.2741852708389</v>
      </c>
      <c r="D59" s="5">
        <f>Observed!D59*($M$2/Observed!$H$2)</f>
        <v>0</v>
      </c>
      <c r="E59" s="5">
        <f>Observed!E59*($M$2/Observed!$H$2)</f>
        <v>170.64179679471826</v>
      </c>
      <c r="F59" s="5">
        <f>Observed!F59*($M$2/Observed!$H$2)</f>
        <v>0</v>
      </c>
      <c r="G59" s="5">
        <f>Observed!G59*($M$2/Observed!$H$2)</f>
        <v>1159.5981910650137</v>
      </c>
      <c r="H59" s="5">
        <f t="shared" si="0"/>
        <v>2548.5141731305707</v>
      </c>
    </row>
    <row r="60" spans="2:8" x14ac:dyDescent="0.25">
      <c r="B60" s="3">
        <v>42973</v>
      </c>
      <c r="C60" s="5">
        <f>Observed!C60*($M$2/Observed!$H$2)</f>
        <v>1125.2704911599037</v>
      </c>
      <c r="D60" s="5">
        <f>Observed!D60*($M$2/Observed!$H$2)</f>
        <v>0</v>
      </c>
      <c r="E60" s="5">
        <f>Observed!E60*($M$2/Observed!$H$2)</f>
        <v>163.05955125042061</v>
      </c>
      <c r="F60" s="5">
        <f>Observed!F60*($M$2/Observed!$H$2)</f>
        <v>0</v>
      </c>
      <c r="G60" s="5">
        <f>Observed!G60*($M$2/Observed!$H$2)</f>
        <v>1118.2875179035041</v>
      </c>
      <c r="H60" s="5">
        <f t="shared" si="0"/>
        <v>2406.6175603138281</v>
      </c>
    </row>
    <row r="61" spans="2:8" x14ac:dyDescent="0.25">
      <c r="B61" s="3">
        <v>42974</v>
      </c>
      <c r="C61" s="5">
        <f>Observed!C61*($M$2/Observed!$H$2)</f>
        <v>1043.9437375598513</v>
      </c>
      <c r="D61" s="5">
        <f>Observed!D61*($M$2/Observed!$H$2)</f>
        <v>0</v>
      </c>
      <c r="E61" s="5">
        <f>Observed!E61*($M$2/Observed!$H$2)</f>
        <v>155.43327813299882</v>
      </c>
      <c r="F61" s="5">
        <f>Observed!F61*($M$2/Observed!$H$2)</f>
        <v>0</v>
      </c>
      <c r="G61" s="5">
        <f>Observed!G61*($M$2/Observed!$H$2)</f>
        <v>980.63802641184088</v>
      </c>
      <c r="H61" s="5">
        <f t="shared" si="0"/>
        <v>2180.015042104691</v>
      </c>
    </row>
    <row r="62" spans="2:8" x14ac:dyDescent="0.25">
      <c r="B62" s="3">
        <v>42975</v>
      </c>
      <c r="C62" s="5">
        <f>Observed!C62*($M$2/Observed!$H$2)</f>
        <v>1134.3884777409228</v>
      </c>
      <c r="D62" s="5">
        <f>Observed!D62*($M$2/Observed!$H$2)</f>
        <v>0</v>
      </c>
      <c r="E62" s="5">
        <f>Observed!E62*($M$2/Observed!$H$2)</f>
        <v>173.07225395183085</v>
      </c>
      <c r="F62" s="5">
        <f>Observed!F62*($M$2/Observed!$H$2)</f>
        <v>0</v>
      </c>
      <c r="G62" s="5">
        <f>Observed!G62*($M$2/Observed!$H$2)</f>
        <v>1173.5382211212905</v>
      </c>
      <c r="H62" s="5">
        <f t="shared" si="0"/>
        <v>2480.9989528140441</v>
      </c>
    </row>
    <row r="63" spans="2:8" x14ac:dyDescent="0.25">
      <c r="B63" s="3">
        <v>42976</v>
      </c>
      <c r="C63" s="5">
        <f>Observed!C63*($M$2/Observed!$H$2)</f>
        <v>908.39094094291397</v>
      </c>
      <c r="D63" s="5">
        <f>Observed!D63*($M$2/Observed!$H$2)</f>
        <v>0</v>
      </c>
      <c r="E63" s="5">
        <f>Observed!E63*($M$2/Observed!$H$2)</f>
        <v>171.70288996181512</v>
      </c>
      <c r="F63" s="5">
        <f>Observed!F63*($M$2/Observed!$H$2)</f>
        <v>0</v>
      </c>
      <c r="G63" s="5">
        <f>Observed!G63*($M$2/Observed!$H$2)</f>
        <v>868.64184764233619</v>
      </c>
      <c r="H63" s="5">
        <f t="shared" si="0"/>
        <v>1948.7356785470654</v>
      </c>
    </row>
    <row r="64" spans="2:8" x14ac:dyDescent="0.25">
      <c r="B64" s="3">
        <v>42977</v>
      </c>
      <c r="C64" s="5">
        <f>Observed!C64*($M$2/Observed!$H$2)</f>
        <v>748.41077589232771</v>
      </c>
      <c r="D64" s="5">
        <f>Observed!D64*($M$2/Observed!$H$2)</f>
        <v>0</v>
      </c>
      <c r="E64" s="5">
        <f>Observed!E64*($M$2/Observed!$H$2)</f>
        <v>181.06026047351585</v>
      </c>
      <c r="F64" s="5">
        <f>Observed!F64*($M$2/Observed!$H$2)</f>
        <v>347.80638002099039</v>
      </c>
      <c r="G64" s="5">
        <f>Observed!G64*($M$2/Observed!$H$2)</f>
        <v>571.40334100538553</v>
      </c>
      <c r="H64" s="5">
        <f t="shared" si="0"/>
        <v>1848.6807573922194</v>
      </c>
    </row>
    <row r="65" spans="2:8" x14ac:dyDescent="0.25">
      <c r="B65" s="3">
        <v>42978</v>
      </c>
      <c r="C65" s="5">
        <f>Observed!C65*($M$2/Observed!$H$2)</f>
        <v>800.26504683070323</v>
      </c>
      <c r="D65" s="5">
        <f>Observed!D65*($M$2/Observed!$H$2)</f>
        <v>0</v>
      </c>
      <c r="E65" s="5">
        <f>Observed!E65*($M$2/Observed!$H$2)</f>
        <v>204.76542889282609</v>
      </c>
      <c r="F65" s="5">
        <f>Observed!F65*($M$2/Observed!$H$2)</f>
        <v>189.92122192049021</v>
      </c>
      <c r="G65" s="5">
        <f>Observed!G65*($M$2/Observed!$H$2)</f>
        <v>582.46313196580491</v>
      </c>
      <c r="H65" s="5">
        <f t="shared" si="0"/>
        <v>1777.4148296098244</v>
      </c>
    </row>
    <row r="66" spans="2:8" x14ac:dyDescent="0.25">
      <c r="B66" s="3">
        <v>42979</v>
      </c>
      <c r="C66" s="5">
        <f>Observed!C66*($M$2/Observed!$H$2)</f>
        <v>654.08568862367042</v>
      </c>
      <c r="D66" s="5">
        <f>Observed!D66*($M$2/Observed!$H$2)</f>
        <v>0</v>
      </c>
      <c r="E66" s="5">
        <f>Observed!E66*($M$2/Observed!$H$2)</f>
        <v>163.27388591751182</v>
      </c>
      <c r="F66" s="5">
        <f>Observed!F66*($M$2/Observed!$H$2)</f>
        <v>0</v>
      </c>
      <c r="G66" s="5">
        <f>Observed!G66*($M$2/Observed!$H$2)</f>
        <v>498.8108225485837</v>
      </c>
      <c r="H66" s="5">
        <f t="shared" si="0"/>
        <v>1316.1703970897661</v>
      </c>
    </row>
    <row r="67" spans="2:8" x14ac:dyDescent="0.25">
      <c r="B67" s="3">
        <v>42980</v>
      </c>
      <c r="C67" s="5">
        <f>Observed!C67*($M$2/Observed!$H$2)</f>
        <v>195.15882930772455</v>
      </c>
      <c r="D67" s="5">
        <f>Observed!D67*($M$2/Observed!$H$2)</f>
        <v>307.46080360855268</v>
      </c>
      <c r="E67" s="5">
        <f>Observed!E67*($M$2/Observed!$H$2)</f>
        <v>51.119908550361778</v>
      </c>
      <c r="F67" s="5">
        <f>Observed!F67*($M$2/Observed!$H$2)</f>
        <v>832.12797046909611</v>
      </c>
      <c r="G67" s="5">
        <f>Observed!G67*($M$2/Observed!$H$2)</f>
        <v>1009.0270045989454</v>
      </c>
      <c r="H67" s="5">
        <f t="shared" si="0"/>
        <v>2394.8945165346804</v>
      </c>
    </row>
    <row r="68" spans="2:8" x14ac:dyDescent="0.25">
      <c r="B68" s="3">
        <v>42981</v>
      </c>
      <c r="C68" s="5">
        <f>Observed!C68*($M$2/Observed!$H$2)</f>
        <v>0</v>
      </c>
      <c r="D68" s="5">
        <f>Observed!D68*($M$2/Observed!$H$2)</f>
        <v>11.857180822083</v>
      </c>
      <c r="E68" s="5">
        <f>Observed!E68*($M$2/Observed!$H$2)</f>
        <v>0</v>
      </c>
      <c r="F68" s="5">
        <f>Observed!F68*($M$2/Observed!$H$2)</f>
        <v>269.79059771873671</v>
      </c>
      <c r="G68" s="5">
        <f>Observed!G68*($M$2/Observed!$H$2)</f>
        <v>305.70092626411383</v>
      </c>
      <c r="H68" s="5">
        <f t="shared" si="0"/>
        <v>587.3487048049335</v>
      </c>
    </row>
    <row r="69" spans="2:8" x14ac:dyDescent="0.25">
      <c r="B69" s="3">
        <v>42982</v>
      </c>
      <c r="C69" s="5">
        <f>Observed!C69*($M$2/Observed!$H$2)</f>
        <v>0</v>
      </c>
      <c r="D69" s="5">
        <f>Observed!D69*($M$2/Observed!$H$2)</f>
        <v>0</v>
      </c>
      <c r="E69" s="5">
        <f>Observed!E69*($M$2/Observed!$H$2)</f>
        <v>0</v>
      </c>
      <c r="F69" s="5">
        <f>Observed!F69*($M$2/Observed!$H$2)</f>
        <v>0</v>
      </c>
      <c r="G69" s="5">
        <f>Observed!G69*($M$2/Observed!$H$2)</f>
        <v>0</v>
      </c>
      <c r="H69" s="5">
        <f t="shared" ref="H69:H132" si="1">SUM(C69:G69)</f>
        <v>0</v>
      </c>
    </row>
    <row r="70" spans="2:8" x14ac:dyDescent="0.25">
      <c r="B70" s="3">
        <v>42983</v>
      </c>
      <c r="C70" s="5">
        <f>Observed!C70*($M$2/Observed!$H$2)</f>
        <v>0</v>
      </c>
      <c r="D70" s="5">
        <f>Observed!D70*($M$2/Observed!$H$2)</f>
        <v>0</v>
      </c>
      <c r="E70" s="5">
        <f>Observed!E70*($M$2/Observed!$H$2)</f>
        <v>0</v>
      </c>
      <c r="F70" s="5">
        <f>Observed!F70*($M$2/Observed!$H$2)</f>
        <v>0</v>
      </c>
      <c r="G70" s="5">
        <f>Observed!G70*($M$2/Observed!$H$2)</f>
        <v>0</v>
      </c>
      <c r="H70" s="5">
        <f t="shared" si="1"/>
        <v>0</v>
      </c>
    </row>
    <row r="71" spans="2:8" x14ac:dyDescent="0.25">
      <c r="B71" s="3">
        <v>42984</v>
      </c>
      <c r="C71" s="5">
        <f>Observed!C71*($M$2/Observed!$H$2)</f>
        <v>0</v>
      </c>
      <c r="D71" s="5">
        <f>Observed!D71*($M$2/Observed!$H$2)</f>
        <v>0</v>
      </c>
      <c r="E71" s="5">
        <f>Observed!E71*($M$2/Observed!$H$2)</f>
        <v>0</v>
      </c>
      <c r="F71" s="5">
        <f>Observed!F71*($M$2/Observed!$H$2)</f>
        <v>0</v>
      </c>
      <c r="G71" s="5">
        <f>Observed!G71*($M$2/Observed!$H$2)</f>
        <v>0</v>
      </c>
      <c r="H71" s="5">
        <f t="shared" si="1"/>
        <v>0</v>
      </c>
    </row>
    <row r="72" spans="2:8" x14ac:dyDescent="0.25">
      <c r="B72" s="3">
        <v>42985</v>
      </c>
      <c r="C72" s="5">
        <f>Observed!C72*($M$2/Observed!$H$2)</f>
        <v>0</v>
      </c>
      <c r="D72" s="5">
        <f>Observed!D72*($M$2/Observed!$H$2)</f>
        <v>0</v>
      </c>
      <c r="E72" s="5">
        <f>Observed!E72*($M$2/Observed!$H$2)</f>
        <v>0</v>
      </c>
      <c r="F72" s="5">
        <f>Observed!F72*($M$2/Observed!$H$2)</f>
        <v>0</v>
      </c>
      <c r="G72" s="5">
        <f>Observed!G72*($M$2/Observed!$H$2)</f>
        <v>0</v>
      </c>
      <c r="H72" s="5">
        <f t="shared" si="1"/>
        <v>0</v>
      </c>
    </row>
    <row r="73" spans="2:8" x14ac:dyDescent="0.25">
      <c r="B73" s="3">
        <v>42986</v>
      </c>
      <c r="C73" s="5">
        <f>Observed!C73*($M$2/Observed!$H$2)</f>
        <v>0</v>
      </c>
      <c r="D73" s="5">
        <f>Observed!D73*($M$2/Observed!$H$2)</f>
        <v>0</v>
      </c>
      <c r="E73" s="5">
        <f>Observed!E73*($M$2/Observed!$H$2)</f>
        <v>0</v>
      </c>
      <c r="F73" s="5">
        <f>Observed!F73*($M$2/Observed!$H$2)</f>
        <v>382.07921195958016</v>
      </c>
      <c r="G73" s="5">
        <f>Observed!G73*($M$2/Observed!$H$2)</f>
        <v>365.97568180462321</v>
      </c>
      <c r="H73" s="5">
        <f t="shared" si="1"/>
        <v>748.05489376420337</v>
      </c>
    </row>
    <row r="74" spans="2:8" x14ac:dyDescent="0.25">
      <c r="B74" s="3">
        <v>42987</v>
      </c>
      <c r="C74" s="5">
        <f>Observed!C74*($M$2/Observed!$H$2)</f>
        <v>219.89311616498603</v>
      </c>
      <c r="D74" s="5">
        <f>Observed!D74*($M$2/Observed!$H$2)</f>
        <v>0</v>
      </c>
      <c r="E74" s="5">
        <f>Observed!E74*($M$2/Observed!$H$2)</f>
        <v>107.59962239402766</v>
      </c>
      <c r="F74" s="5">
        <f>Observed!F74*($M$2/Observed!$H$2)</f>
        <v>211.59046608004445</v>
      </c>
      <c r="G74" s="5">
        <f>Observed!G74*($M$2/Observed!$H$2)</f>
        <v>425.62366823319087</v>
      </c>
      <c r="H74" s="5">
        <f t="shared" si="1"/>
        <v>964.70687287224894</v>
      </c>
    </row>
    <row r="75" spans="2:8" x14ac:dyDescent="0.25">
      <c r="B75" s="3">
        <v>42988</v>
      </c>
      <c r="C75" s="5">
        <f>Observed!C75*($M$2/Observed!$H$2)</f>
        <v>333.09232134114239</v>
      </c>
      <c r="D75" s="5">
        <f>Observed!D75*($M$2/Observed!$H$2)</f>
        <v>0</v>
      </c>
      <c r="E75" s="5">
        <f>Observed!E75*($M$2/Observed!$H$2)</f>
        <v>170.01511195596734</v>
      </c>
      <c r="F75" s="5">
        <f>Observed!F75*($M$2/Observed!$H$2)</f>
        <v>0</v>
      </c>
      <c r="G75" s="5">
        <f>Observed!G75*($M$2/Observed!$H$2)</f>
        <v>349.61070890338442</v>
      </c>
      <c r="H75" s="5">
        <f t="shared" si="1"/>
        <v>852.71814220049419</v>
      </c>
    </row>
    <row r="76" spans="2:8" x14ac:dyDescent="0.25">
      <c r="B76" s="3">
        <v>42989</v>
      </c>
      <c r="C76" s="5">
        <f>Observed!C76*($M$2/Observed!$H$2)</f>
        <v>282.28489078230035</v>
      </c>
      <c r="D76" s="5">
        <f>Observed!D76*($M$2/Observed!$H$2)</f>
        <v>0</v>
      </c>
      <c r="E76" s="5">
        <f>Observed!E76*($M$2/Observed!$H$2)</f>
        <v>157.92386482181388</v>
      </c>
      <c r="F76" s="5">
        <f>Observed!F76*($M$2/Observed!$H$2)</f>
        <v>0</v>
      </c>
      <c r="G76" s="5">
        <f>Observed!G76*($M$2/Observed!$H$2)</f>
        <v>332.06791157422117</v>
      </c>
      <c r="H76" s="5">
        <f t="shared" si="1"/>
        <v>772.2766671783354</v>
      </c>
    </row>
    <row r="77" spans="2:8" x14ac:dyDescent="0.25">
      <c r="B77" s="3">
        <v>42990</v>
      </c>
      <c r="C77" s="5">
        <f>Observed!C77*($M$2/Observed!$H$2)</f>
        <v>419.3422704455246</v>
      </c>
      <c r="D77" s="5">
        <f>Observed!D77*($M$2/Observed!$H$2)</f>
        <v>8.3285872468283237</v>
      </c>
      <c r="E77" s="5">
        <f>Observed!E77*($M$2/Observed!$H$2)</f>
        <v>140.56328750157675</v>
      </c>
      <c r="F77" s="5">
        <f>Observed!F77*($M$2/Observed!$H$2)</f>
        <v>0</v>
      </c>
      <c r="G77" s="5">
        <f>Observed!G77*($M$2/Observed!$H$2)</f>
        <v>481.61461904013299</v>
      </c>
      <c r="H77" s="5">
        <f t="shared" si="1"/>
        <v>1049.8487642340626</v>
      </c>
    </row>
    <row r="78" spans="2:8" x14ac:dyDescent="0.25">
      <c r="B78" s="3">
        <v>42991</v>
      </c>
      <c r="C78" s="5">
        <f>Observed!C78*($M$2/Observed!$H$2)</f>
        <v>19.890484775840548</v>
      </c>
      <c r="D78" s="5">
        <f>Observed!D78*($M$2/Observed!$H$2)</f>
        <v>3.9833666158329395</v>
      </c>
      <c r="E78" s="5">
        <f>Observed!E78*($M$2/Observed!$H$2)</f>
        <v>3.0282585720609427</v>
      </c>
      <c r="F78" s="5">
        <f>Observed!F78*($M$2/Observed!$H$2)</f>
        <v>0</v>
      </c>
      <c r="G78" s="5">
        <f>Observed!G78*($M$2/Observed!$H$2)</f>
        <v>136.63566548230455</v>
      </c>
      <c r="H78" s="5">
        <f t="shared" si="1"/>
        <v>163.53777544603898</v>
      </c>
    </row>
    <row r="79" spans="2:8" x14ac:dyDescent="0.25">
      <c r="B79" s="3">
        <v>42992</v>
      </c>
      <c r="C79" s="5">
        <f>Observed!C79*($M$2/Observed!$H$2)</f>
        <v>0</v>
      </c>
      <c r="D79" s="5">
        <f>Observed!D79*($M$2/Observed!$H$2)</f>
        <v>0</v>
      </c>
      <c r="E79" s="5">
        <f>Observed!E79*($M$2/Observed!$H$2)</f>
        <v>89.542228151662286</v>
      </c>
      <c r="F79" s="5">
        <f>Observed!F79*($M$2/Observed!$H$2)</f>
        <v>0</v>
      </c>
      <c r="G79" s="5">
        <f>Observed!G79*($M$2/Observed!$H$2)</f>
        <v>0</v>
      </c>
      <c r="H79" s="5">
        <f t="shared" si="1"/>
        <v>89.542228151662286</v>
      </c>
    </row>
    <row r="80" spans="2:8" x14ac:dyDescent="0.25">
      <c r="B80" s="3">
        <v>42993</v>
      </c>
      <c r="C80" s="5">
        <f>Observed!C80*($M$2/Observed!$H$2)</f>
        <v>147.63433730212665</v>
      </c>
      <c r="D80" s="5">
        <f>Observed!D80*($M$2/Observed!$H$2)</f>
        <v>0</v>
      </c>
      <c r="E80" s="5">
        <f>Observed!E80*($M$2/Observed!$H$2)</f>
        <v>134.24591640162359</v>
      </c>
      <c r="F80" s="5">
        <f>Observed!F80*($M$2/Observed!$H$2)</f>
        <v>0</v>
      </c>
      <c r="G80" s="5">
        <f>Observed!G80*($M$2/Observed!$H$2)</f>
        <v>194.64019679470474</v>
      </c>
      <c r="H80" s="5">
        <f t="shared" si="1"/>
        <v>476.52045049845492</v>
      </c>
    </row>
    <row r="81" spans="2:8" x14ac:dyDescent="0.25">
      <c r="B81" s="3">
        <v>42994</v>
      </c>
      <c r="C81" s="5">
        <f>Observed!C81*($M$2/Observed!$H$2)</f>
        <v>283.92414164468829</v>
      </c>
      <c r="D81" s="5">
        <f>Observed!D81*($M$2/Observed!$H$2)</f>
        <v>27.928011695586079</v>
      </c>
      <c r="E81" s="5">
        <f>Observed!E81*($M$2/Observed!$H$2)</f>
        <v>149.43949570841957</v>
      </c>
      <c r="F81" s="5">
        <f>Observed!F81*($M$2/Observed!$H$2)</f>
        <v>0</v>
      </c>
      <c r="G81" s="5">
        <f>Observed!G81*($M$2/Observed!$H$2)</f>
        <v>312.84205954984384</v>
      </c>
      <c r="H81" s="5">
        <f t="shared" si="1"/>
        <v>774.13370859853774</v>
      </c>
    </row>
    <row r="82" spans="2:8" x14ac:dyDescent="0.25">
      <c r="B82" s="3">
        <v>42995</v>
      </c>
      <c r="C82" s="5">
        <f>Observed!C82*($M$2/Observed!$H$2)</f>
        <v>356.15088645627401</v>
      </c>
      <c r="D82" s="5">
        <f>Observed!D82*($M$2/Observed!$H$2)</f>
        <v>29.435839453575895</v>
      </c>
      <c r="E82" s="5">
        <f>Observed!E82*($M$2/Observed!$H$2)</f>
        <v>182.45328272758468</v>
      </c>
      <c r="F82" s="5">
        <f>Observed!F82*($M$2/Observed!$H$2)</f>
        <v>0</v>
      </c>
      <c r="G82" s="5">
        <f>Observed!G82*($M$2/Observed!$H$2)</f>
        <v>409.03855623696938</v>
      </c>
      <c r="H82" s="5">
        <f t="shared" si="1"/>
        <v>977.07856487440392</v>
      </c>
    </row>
    <row r="83" spans="2:8" x14ac:dyDescent="0.25">
      <c r="B83" s="3">
        <v>42996</v>
      </c>
      <c r="C83" s="5">
        <f>Observed!C83*($M$2/Observed!$H$2)</f>
        <v>267.28689316837216</v>
      </c>
      <c r="D83" s="5">
        <f>Observed!D83*($M$2/Observed!$H$2)</f>
        <v>18.178305582137909</v>
      </c>
      <c r="E83" s="5">
        <f>Observed!E83*($M$2/Observed!$H$2)</f>
        <v>121.9772213254016</v>
      </c>
      <c r="F83" s="5">
        <f>Observed!F83*($M$2/Observed!$H$2)</f>
        <v>0</v>
      </c>
      <c r="G83" s="5">
        <f>Observed!G83*($M$2/Observed!$H$2)</f>
        <v>321.75940210237553</v>
      </c>
      <c r="H83" s="5">
        <f t="shared" si="1"/>
        <v>729.20182217828722</v>
      </c>
    </row>
    <row r="84" spans="2:8" x14ac:dyDescent="0.25">
      <c r="B84" s="3">
        <v>42997</v>
      </c>
      <c r="C84" s="5">
        <f>Observed!C84*($M$2/Observed!$H$2)</f>
        <v>80.301281164011627</v>
      </c>
      <c r="D84" s="5">
        <f>Observed!D84*($M$2/Observed!$H$2)</f>
        <v>3.5637024773457315</v>
      </c>
      <c r="E84" s="5">
        <f>Observed!E84*($M$2/Observed!$H$2)</f>
        <v>129.87575000724237</v>
      </c>
      <c r="F84" s="5">
        <f>Observed!F84*($M$2/Observed!$H$2)</f>
        <v>0</v>
      </c>
      <c r="G84" s="5">
        <f>Observed!G84*($M$2/Observed!$H$2)</f>
        <v>508.07378856487856</v>
      </c>
      <c r="H84" s="5">
        <f t="shared" si="1"/>
        <v>721.81452221347831</v>
      </c>
    </row>
    <row r="85" spans="2:8" x14ac:dyDescent="0.25">
      <c r="B85" s="3">
        <v>42998</v>
      </c>
      <c r="C85" s="5">
        <f>Observed!C85*($M$2/Observed!$H$2)</f>
        <v>211.79315081412173</v>
      </c>
      <c r="D85" s="5">
        <f>Observed!D85*($M$2/Observed!$H$2)</f>
        <v>0</v>
      </c>
      <c r="E85" s="5">
        <f>Observed!E85*($M$2/Observed!$H$2)</f>
        <v>160.83590981444442</v>
      </c>
      <c r="F85" s="5">
        <f>Observed!F85*($M$2/Observed!$H$2)</f>
        <v>0</v>
      </c>
      <c r="G85" s="5">
        <f>Observed!G85*($M$2/Observed!$H$2)</f>
        <v>486.71342785151279</v>
      </c>
      <c r="H85" s="5">
        <f t="shared" si="1"/>
        <v>859.34248848007894</v>
      </c>
    </row>
    <row r="86" spans="2:8" x14ac:dyDescent="0.25">
      <c r="B86" s="3">
        <v>42999</v>
      </c>
      <c r="C86" s="5">
        <f>Observed!C86*($M$2/Observed!$H$2)</f>
        <v>298.59975509456092</v>
      </c>
      <c r="D86" s="5">
        <f>Observed!D86*($M$2/Observed!$H$2)</f>
        <v>0</v>
      </c>
      <c r="E86" s="5">
        <f>Observed!E86*($M$2/Observed!$H$2)</f>
        <v>147.84400910062584</v>
      </c>
      <c r="F86" s="5">
        <f>Observed!F86*($M$2/Observed!$H$2)</f>
        <v>0</v>
      </c>
      <c r="G86" s="5">
        <f>Observed!G86*($M$2/Observed!$H$2)</f>
        <v>327.72501177109825</v>
      </c>
      <c r="H86" s="5">
        <f t="shared" si="1"/>
        <v>774.16877596628501</v>
      </c>
    </row>
    <row r="87" spans="2:8" x14ac:dyDescent="0.25">
      <c r="B87" s="3">
        <v>43000</v>
      </c>
      <c r="C87" s="5">
        <f>Observed!C87*($M$2/Observed!$H$2)</f>
        <v>312.59754166204118</v>
      </c>
      <c r="D87" s="5">
        <f>Observed!D87*($M$2/Observed!$H$2)</f>
        <v>0</v>
      </c>
      <c r="E87" s="5">
        <f>Observed!E87*($M$2/Observed!$H$2)</f>
        <v>158.54512305891257</v>
      </c>
      <c r="F87" s="5">
        <f>Observed!F87*($M$2/Observed!$H$2)</f>
        <v>0</v>
      </c>
      <c r="G87" s="5">
        <f>Observed!G87*($M$2/Observed!$H$2)</f>
        <v>350.27398389593105</v>
      </c>
      <c r="H87" s="5">
        <f t="shared" si="1"/>
        <v>821.4166486168848</v>
      </c>
    </row>
    <row r="88" spans="2:8" x14ac:dyDescent="0.25">
      <c r="B88" s="3">
        <v>43001</v>
      </c>
      <c r="C88" s="5">
        <f>Observed!C88*($M$2/Observed!$H$2)</f>
        <v>96.882758395449628</v>
      </c>
      <c r="D88" s="5">
        <f>Observed!D88*($M$2/Observed!$H$2)</f>
        <v>0</v>
      </c>
      <c r="E88" s="5">
        <f>Observed!E88*($M$2/Observed!$H$2)</f>
        <v>104.44379826333474</v>
      </c>
      <c r="F88" s="5">
        <f>Observed!F88*($M$2/Observed!$H$2)</f>
        <v>0</v>
      </c>
      <c r="G88" s="5">
        <f>Observed!G88*($M$2/Observed!$H$2)</f>
        <v>476.2586431257011</v>
      </c>
      <c r="H88" s="5">
        <f t="shared" si="1"/>
        <v>677.58519978448544</v>
      </c>
    </row>
    <row r="89" spans="2:8" x14ac:dyDescent="0.25">
      <c r="B89" s="3">
        <v>43002</v>
      </c>
      <c r="C89" s="5">
        <f>Observed!C89*($M$2/Observed!$H$2)</f>
        <v>0</v>
      </c>
      <c r="D89" s="5">
        <f>Observed!D89*($M$2/Observed!$H$2)</f>
        <v>0</v>
      </c>
      <c r="E89" s="5">
        <f>Observed!E89*($M$2/Observed!$H$2)</f>
        <v>15.055043343447691</v>
      </c>
      <c r="F89" s="5">
        <f>Observed!F89*($M$2/Observed!$H$2)</f>
        <v>0</v>
      </c>
      <c r="G89" s="5">
        <f>Observed!G89*($M$2/Observed!$H$2)</f>
        <v>347.7586994356771</v>
      </c>
      <c r="H89" s="5">
        <f t="shared" si="1"/>
        <v>362.81374277912477</v>
      </c>
    </row>
    <row r="90" spans="2:8" x14ac:dyDescent="0.25">
      <c r="B90" s="3">
        <v>43003</v>
      </c>
      <c r="C90" s="5">
        <f>Observed!C90*($M$2/Observed!$H$2)</f>
        <v>0</v>
      </c>
      <c r="D90" s="5">
        <f>Observed!D90*($M$2/Observed!$H$2)</f>
        <v>0</v>
      </c>
      <c r="E90" s="5">
        <f>Observed!E90*($M$2/Observed!$H$2)</f>
        <v>92.856963094804939</v>
      </c>
      <c r="F90" s="5">
        <f>Observed!F90*($M$2/Observed!$H$2)</f>
        <v>0</v>
      </c>
      <c r="G90" s="5">
        <f>Observed!G90*($M$2/Observed!$H$2)</f>
        <v>415.01976344004873</v>
      </c>
      <c r="H90" s="5">
        <f t="shared" si="1"/>
        <v>507.87672653485367</v>
      </c>
    </row>
    <row r="91" spans="2:8" x14ac:dyDescent="0.25">
      <c r="B91" s="3">
        <v>43004</v>
      </c>
      <c r="C91" s="5">
        <f>Observed!C91*($M$2/Observed!$H$2)</f>
        <v>0</v>
      </c>
      <c r="D91" s="5">
        <f>Observed!D91*($M$2/Observed!$H$2)</f>
        <v>0</v>
      </c>
      <c r="E91" s="5">
        <f>Observed!E91*($M$2/Observed!$H$2)</f>
        <v>157.30060915769693</v>
      </c>
      <c r="F91" s="5">
        <f>Observed!F91*($M$2/Observed!$H$2)</f>
        <v>0</v>
      </c>
      <c r="G91" s="5">
        <f>Observed!G91*($M$2/Observed!$H$2)</f>
        <v>698.84076013560139</v>
      </c>
      <c r="H91" s="5">
        <f t="shared" si="1"/>
        <v>856.14136929329834</v>
      </c>
    </row>
    <row r="92" spans="2:8" x14ac:dyDescent="0.25">
      <c r="B92" s="3">
        <v>43005</v>
      </c>
      <c r="C92" s="5">
        <f>Observed!C92*($M$2/Observed!$H$2)</f>
        <v>118.17964308850401</v>
      </c>
      <c r="D92" s="5">
        <f>Observed!D92*($M$2/Observed!$H$2)</f>
        <v>0</v>
      </c>
      <c r="E92" s="5">
        <f>Observed!E92*($M$2/Observed!$H$2)</f>
        <v>135.43728589221479</v>
      </c>
      <c r="F92" s="5">
        <f>Observed!F92*($M$2/Observed!$H$2)</f>
        <v>0</v>
      </c>
      <c r="G92" s="5">
        <f>Observed!G92*($M$2/Observed!$H$2)</f>
        <v>410.14954906128787</v>
      </c>
      <c r="H92" s="5">
        <f t="shared" si="1"/>
        <v>663.76647804200661</v>
      </c>
    </row>
    <row r="93" spans="2:8" x14ac:dyDescent="0.25">
      <c r="B93" s="3">
        <v>43006</v>
      </c>
      <c r="C93" s="5">
        <f>Observed!C93*($M$2/Observed!$H$2)</f>
        <v>120.90869869081688</v>
      </c>
      <c r="D93" s="5">
        <f>Observed!D93*($M$2/Observed!$H$2)</f>
        <v>3.7995013299104463</v>
      </c>
      <c r="E93" s="5">
        <f>Observed!E93*($M$2/Observed!$H$2)</f>
        <v>101.2648971042745</v>
      </c>
      <c r="F93" s="5">
        <f>Observed!F93*($M$2/Observed!$H$2)</f>
        <v>0</v>
      </c>
      <c r="G93" s="5">
        <f>Observed!G93*($M$2/Observed!$H$2)</f>
        <v>214.66859358751702</v>
      </c>
      <c r="H93" s="5">
        <f t="shared" si="1"/>
        <v>440.64169071251882</v>
      </c>
    </row>
    <row r="94" spans="2:8" x14ac:dyDescent="0.25">
      <c r="B94" s="3">
        <v>43007</v>
      </c>
      <c r="C94" s="5">
        <f>Observed!C94*($M$2/Observed!$H$2)</f>
        <v>159.21094998680348</v>
      </c>
      <c r="D94" s="5">
        <f>Observed!D94*($M$2/Observed!$H$2)</f>
        <v>0</v>
      </c>
      <c r="E94" s="5">
        <f>Observed!E94*($M$2/Observed!$H$2)</f>
        <v>113.50780811861647</v>
      </c>
      <c r="F94" s="5">
        <f>Observed!F94*($M$2/Observed!$H$2)</f>
        <v>0</v>
      </c>
      <c r="G94" s="5">
        <f>Observed!G94*($M$2/Observed!$H$2)</f>
        <v>244.04317473075037</v>
      </c>
      <c r="H94" s="5">
        <f t="shared" si="1"/>
        <v>516.76193283617033</v>
      </c>
    </row>
    <row r="95" spans="2:8" x14ac:dyDescent="0.25">
      <c r="B95" s="3">
        <v>43008</v>
      </c>
      <c r="C95" s="5">
        <f>Observed!C95*($M$2/Observed!$H$2)</f>
        <v>193.16223877599012</v>
      </c>
      <c r="D95" s="5">
        <f>Observed!D95*($M$2/Observed!$H$2)</f>
        <v>0</v>
      </c>
      <c r="E95" s="5">
        <f>Observed!E95*($M$2/Observed!$H$2)</f>
        <v>108.3228720931601</v>
      </c>
      <c r="F95" s="5">
        <f>Observed!F95*($M$2/Observed!$H$2)</f>
        <v>0</v>
      </c>
      <c r="G95" s="5">
        <f>Observed!G95*($M$2/Observed!$H$2)</f>
        <v>232.0159868671642</v>
      </c>
      <c r="H95" s="5">
        <f t="shared" si="1"/>
        <v>533.50109773631448</v>
      </c>
    </row>
    <row r="96" spans="2:8" x14ac:dyDescent="0.25">
      <c r="B96" s="3">
        <v>43009</v>
      </c>
      <c r="C96" s="5">
        <f>Observed!C96*($M$2/Observed!$H$2)</f>
        <v>289.34447975823321</v>
      </c>
      <c r="D96" s="5">
        <f>Observed!D96*($M$2/Observed!$H$2)</f>
        <v>0</v>
      </c>
      <c r="E96" s="5">
        <f>Observed!E96*($M$2/Observed!$H$2)</f>
        <v>151.75769125432052</v>
      </c>
      <c r="F96" s="5">
        <f>Observed!F96*($M$2/Observed!$H$2)</f>
        <v>0</v>
      </c>
      <c r="G96" s="5">
        <f>Observed!G96*($M$2/Observed!$H$2)</f>
        <v>329.14433068726419</v>
      </c>
      <c r="H96" s="5">
        <f t="shared" si="1"/>
        <v>770.24650169981794</v>
      </c>
    </row>
    <row r="97" spans="2:8" x14ac:dyDescent="0.25">
      <c r="B97" s="3">
        <v>43010</v>
      </c>
      <c r="C97" s="5">
        <f>Observed!C97*($M$2/Observed!$H$2)</f>
        <v>342.54986190467184</v>
      </c>
      <c r="D97" s="5">
        <f>Observed!D97*($M$2/Observed!$H$2)</f>
        <v>2.5278915458587896</v>
      </c>
      <c r="E97" s="5">
        <f>Observed!E97*($M$2/Observed!$H$2)</f>
        <v>168.65800146524944</v>
      </c>
      <c r="F97" s="5">
        <f>Observed!F97*($M$2/Observed!$H$2)</f>
        <v>0</v>
      </c>
      <c r="G97" s="5">
        <f>Observed!G97*($M$2/Observed!$H$2)</f>
        <v>367.88248728895564</v>
      </c>
      <c r="H97" s="5">
        <f t="shared" si="1"/>
        <v>881.61824220473568</v>
      </c>
    </row>
    <row r="98" spans="2:8" x14ac:dyDescent="0.25">
      <c r="B98" s="3">
        <v>43011</v>
      </c>
      <c r="C98" s="5">
        <f>Observed!C98*($M$2/Observed!$H$2)</f>
        <v>359.08732901547006</v>
      </c>
      <c r="D98" s="5">
        <f>Observed!D98*($M$2/Observed!$H$2)</f>
        <v>0</v>
      </c>
      <c r="E98" s="5">
        <f>Observed!E98*($M$2/Observed!$H$2)</f>
        <v>175.6741409688031</v>
      </c>
      <c r="F98" s="5">
        <f>Observed!F98*($M$2/Observed!$H$2)</f>
        <v>0</v>
      </c>
      <c r="G98" s="5">
        <f>Observed!G98*($M$2/Observed!$H$2)</f>
        <v>385.27214273125998</v>
      </c>
      <c r="H98" s="5">
        <f t="shared" si="1"/>
        <v>920.03361271553308</v>
      </c>
    </row>
    <row r="99" spans="2:8" x14ac:dyDescent="0.25">
      <c r="B99" s="3">
        <v>43012</v>
      </c>
      <c r="C99" s="5">
        <f>Observed!C99*($M$2/Observed!$H$2)</f>
        <v>361.75254496176171</v>
      </c>
      <c r="D99" s="5">
        <f>Observed!D99*($M$2/Observed!$H$2)</f>
        <v>0</v>
      </c>
      <c r="E99" s="5">
        <f>Observed!E99*($M$2/Observed!$H$2)</f>
        <v>181.0969591492032</v>
      </c>
      <c r="F99" s="5">
        <f>Observed!F99*($M$2/Observed!$H$2)</f>
        <v>0</v>
      </c>
      <c r="G99" s="5">
        <f>Observed!G99*($M$2/Observed!$H$2)</f>
        <v>402.42451224890078</v>
      </c>
      <c r="H99" s="5">
        <f t="shared" si="1"/>
        <v>945.27401635986575</v>
      </c>
    </row>
    <row r="100" spans="2:8" x14ac:dyDescent="0.25">
      <c r="B100" s="3">
        <v>43013</v>
      </c>
      <c r="C100" s="5">
        <f>Observed!C100*($M$2/Observed!$H$2)</f>
        <v>300.2593968156516</v>
      </c>
      <c r="D100" s="5">
        <f>Observed!D100*($M$2/Observed!$H$2)</f>
        <v>0</v>
      </c>
      <c r="E100" s="5">
        <f>Observed!E100*($M$2/Observed!$H$2)</f>
        <v>139.34807015560131</v>
      </c>
      <c r="F100" s="5">
        <f>Observed!F100*($M$2/Observed!$H$2)</f>
        <v>0</v>
      </c>
      <c r="G100" s="5">
        <f>Observed!G100*($M$2/Observed!$H$2)</f>
        <v>293.16778689859689</v>
      </c>
      <c r="H100" s="5">
        <f t="shared" si="1"/>
        <v>732.77525386984985</v>
      </c>
    </row>
    <row r="101" spans="2:8" x14ac:dyDescent="0.25">
      <c r="B101" s="3">
        <v>43014</v>
      </c>
      <c r="C101" s="5">
        <f>Observed!C101*($M$2/Observed!$H$2)</f>
        <v>381.22295937492856</v>
      </c>
      <c r="D101" s="5">
        <f>Observed!D101*($M$2/Observed!$H$2)</f>
        <v>0</v>
      </c>
      <c r="E101" s="5">
        <f>Observed!E101*($M$2/Observed!$H$2)</f>
        <v>187.81896394167177</v>
      </c>
      <c r="F101" s="5">
        <f>Observed!F101*($M$2/Observed!$H$2)</f>
        <v>0</v>
      </c>
      <c r="G101" s="5">
        <f>Observed!G101*($M$2/Observed!$H$2)</f>
        <v>302.97474746152091</v>
      </c>
      <c r="H101" s="5">
        <f t="shared" si="1"/>
        <v>872.01667077812124</v>
      </c>
    </row>
    <row r="102" spans="2:8" x14ac:dyDescent="0.25">
      <c r="B102" s="3">
        <v>43015</v>
      </c>
      <c r="C102" s="5">
        <f>Observed!C102*($M$2/Observed!$H$2)</f>
        <v>289.19364757547805</v>
      </c>
      <c r="D102" s="5">
        <f>Observed!D102*($M$2/Observed!$H$2)</f>
        <v>26.031181355506543</v>
      </c>
      <c r="E102" s="5">
        <f>Observed!E102*($M$2/Observed!$H$2)</f>
        <v>216.39577270719261</v>
      </c>
      <c r="F102" s="5">
        <f>Observed!F102*($M$2/Observed!$H$2)</f>
        <v>0</v>
      </c>
      <c r="G102" s="5">
        <f>Observed!G102*($M$2/Observed!$H$2)</f>
        <v>303.41463367667933</v>
      </c>
      <c r="H102" s="5">
        <f t="shared" si="1"/>
        <v>835.03523531485644</v>
      </c>
    </row>
    <row r="103" spans="2:8" x14ac:dyDescent="0.25">
      <c r="B103" s="3">
        <v>43016</v>
      </c>
      <c r="C103" s="5">
        <f>Observed!C103*($M$2/Observed!$H$2)</f>
        <v>160.90578185936278</v>
      </c>
      <c r="D103" s="5">
        <f>Observed!D103*($M$2/Observed!$H$2)</f>
        <v>16.065649604437283</v>
      </c>
      <c r="E103" s="5">
        <f>Observed!E103*($M$2/Observed!$H$2)</f>
        <v>167.91755544100644</v>
      </c>
      <c r="F103" s="5">
        <f>Observed!F103*($M$2/Observed!$H$2)</f>
        <v>0</v>
      </c>
      <c r="G103" s="5">
        <f>Observed!G103*($M$2/Observed!$H$2)</f>
        <v>236.05595445869804</v>
      </c>
      <c r="H103" s="5">
        <f t="shared" si="1"/>
        <v>580.94494136350454</v>
      </c>
    </row>
    <row r="104" spans="2:8" x14ac:dyDescent="0.25">
      <c r="B104" s="3">
        <v>43017</v>
      </c>
      <c r="C104" s="5">
        <f>Observed!C104*($M$2/Observed!$H$2)</f>
        <v>144.00770009142192</v>
      </c>
      <c r="D104" s="5">
        <f>Observed!D104*($M$2/Observed!$H$2)</f>
        <v>45.914720675751582</v>
      </c>
      <c r="E104" s="5">
        <f>Observed!E104*($M$2/Observed!$H$2)</f>
        <v>155.51207503357276</v>
      </c>
      <c r="F104" s="5">
        <f>Observed!F104*($M$2/Observed!$H$2)</f>
        <v>0</v>
      </c>
      <c r="G104" s="5">
        <f>Observed!G104*($M$2/Observed!$H$2)</f>
        <v>214.62983493890911</v>
      </c>
      <c r="H104" s="5">
        <f t="shared" si="1"/>
        <v>560.06433073965536</v>
      </c>
    </row>
    <row r="105" spans="2:8" x14ac:dyDescent="0.25">
      <c r="B105" s="3">
        <v>43018</v>
      </c>
      <c r="C105" s="5">
        <f>Observed!C105*($M$2/Observed!$H$2)</f>
        <v>166.22177646954765</v>
      </c>
      <c r="D105" s="5">
        <f>Observed!D105*($M$2/Observed!$H$2)</f>
        <v>18.725239007256892</v>
      </c>
      <c r="E105" s="5">
        <f>Observed!E105*($M$2/Observed!$H$2)</f>
        <v>183.44340977556763</v>
      </c>
      <c r="F105" s="5">
        <f>Observed!F105*($M$2/Observed!$H$2)</f>
        <v>0</v>
      </c>
      <c r="G105" s="5">
        <f>Observed!G105*($M$2/Observed!$H$2)</f>
        <v>252.22183164685632</v>
      </c>
      <c r="H105" s="5">
        <f t="shared" si="1"/>
        <v>620.61225689922856</v>
      </c>
    </row>
    <row r="106" spans="2:8" x14ac:dyDescent="0.25">
      <c r="B106" s="3">
        <v>43019</v>
      </c>
      <c r="C106" s="5">
        <f>Observed!C106*($M$2/Observed!$H$2)</f>
        <v>126.13217750134791</v>
      </c>
      <c r="D106" s="5">
        <f>Observed!D106*($M$2/Observed!$H$2)</f>
        <v>0</v>
      </c>
      <c r="E106" s="5">
        <f>Observed!E106*($M$2/Observed!$H$2)</f>
        <v>153.52802357312964</v>
      </c>
      <c r="F106" s="5">
        <f>Observed!F106*($M$2/Observed!$H$2)</f>
        <v>0</v>
      </c>
      <c r="G106" s="5">
        <f>Observed!G106*($M$2/Observed!$H$2)</f>
        <v>203.48152531346383</v>
      </c>
      <c r="H106" s="5">
        <f t="shared" si="1"/>
        <v>483.14172638794139</v>
      </c>
    </row>
    <row r="107" spans="2:8" x14ac:dyDescent="0.25">
      <c r="B107" s="3">
        <v>43020</v>
      </c>
      <c r="C107" s="5">
        <f>Observed!C107*($M$2/Observed!$H$2)</f>
        <v>82.168337121015384</v>
      </c>
      <c r="D107" s="5">
        <f>Observed!D107*($M$2/Observed!$H$2)</f>
        <v>0</v>
      </c>
      <c r="E107" s="5">
        <f>Observed!E107*($M$2/Observed!$H$2)</f>
        <v>132.29091057543519</v>
      </c>
      <c r="F107" s="5">
        <f>Observed!F107*($M$2/Observed!$H$2)</f>
        <v>0</v>
      </c>
      <c r="G107" s="5">
        <f>Observed!G107*($M$2/Observed!$H$2)</f>
        <v>195.62089588724734</v>
      </c>
      <c r="H107" s="5">
        <f t="shared" si="1"/>
        <v>410.08014358369792</v>
      </c>
    </row>
    <row r="108" spans="2:8" x14ac:dyDescent="0.25">
      <c r="B108" s="3">
        <v>43021</v>
      </c>
      <c r="C108" s="5">
        <f>Observed!C108*($M$2/Observed!$H$2)</f>
        <v>126.56810264360988</v>
      </c>
      <c r="D108" s="5">
        <f>Observed!D108*($M$2/Observed!$H$2)</f>
        <v>0</v>
      </c>
      <c r="E108" s="5">
        <f>Observed!E108*($M$2/Observed!$H$2)</f>
        <v>153.96838139456523</v>
      </c>
      <c r="F108" s="5">
        <f>Observed!F108*($M$2/Observed!$H$2)</f>
        <v>0</v>
      </c>
      <c r="G108" s="5">
        <f>Observed!G108*($M$2/Observed!$H$2)</f>
        <v>214.1375184831482</v>
      </c>
      <c r="H108" s="5">
        <f t="shared" si="1"/>
        <v>494.6740025213233</v>
      </c>
    </row>
    <row r="109" spans="2:8" x14ac:dyDescent="0.25">
      <c r="B109" s="3">
        <v>43022</v>
      </c>
      <c r="C109" s="5">
        <f>Observed!C109*($M$2/Observed!$H$2)</f>
        <v>165.02448501707573</v>
      </c>
      <c r="D109" s="5">
        <f>Observed!D109*($M$2/Observed!$H$2)</f>
        <v>0.87681224656581758</v>
      </c>
      <c r="E109" s="5">
        <f>Observed!E109*($M$2/Observed!$H$2)</f>
        <v>177.06970731484773</v>
      </c>
      <c r="F109" s="5">
        <f>Observed!F109*($M$2/Observed!$H$2)</f>
        <v>0</v>
      </c>
      <c r="G109" s="5">
        <f>Observed!G109*($M$2/Observed!$H$2)</f>
        <v>249.13000154236573</v>
      </c>
      <c r="H109" s="5">
        <f t="shared" si="1"/>
        <v>592.101006120855</v>
      </c>
    </row>
    <row r="110" spans="2:8" x14ac:dyDescent="0.25">
      <c r="B110" s="3">
        <v>43023</v>
      </c>
      <c r="C110" s="5">
        <f>Observed!C110*($M$2/Observed!$H$2)</f>
        <v>190.75490849899583</v>
      </c>
      <c r="D110" s="5">
        <f>Observed!D110*($M$2/Observed!$H$2)</f>
        <v>6.1545238543712948</v>
      </c>
      <c r="E110" s="5">
        <f>Observed!E110*($M$2/Observed!$H$2)</f>
        <v>192.60794820295081</v>
      </c>
      <c r="F110" s="5">
        <f>Observed!F110*($M$2/Observed!$H$2)</f>
        <v>0</v>
      </c>
      <c r="G110" s="5">
        <f>Observed!G110*($M$2/Observed!$H$2)</f>
        <v>270.02226766292489</v>
      </c>
      <c r="H110" s="5">
        <f t="shared" si="1"/>
        <v>659.53964821924274</v>
      </c>
    </row>
    <row r="111" spans="2:8" x14ac:dyDescent="0.25">
      <c r="B111" s="3">
        <v>43024</v>
      </c>
      <c r="C111" s="5">
        <f>Observed!C111*($M$2/Observed!$H$2)</f>
        <v>200.99050136189007</v>
      </c>
      <c r="D111" s="5">
        <f>Observed!D111*($M$2/Observed!$H$2)</f>
        <v>2.4991673995672214</v>
      </c>
      <c r="E111" s="5">
        <f>Observed!E111*($M$2/Observed!$H$2)</f>
        <v>204.5879925209573</v>
      </c>
      <c r="F111" s="5">
        <f>Observed!F111*($M$2/Observed!$H$2)</f>
        <v>0</v>
      </c>
      <c r="G111" s="5">
        <f>Observed!G111*($M$2/Observed!$H$2)</f>
        <v>294.49461091590473</v>
      </c>
      <c r="H111" s="5">
        <f t="shared" si="1"/>
        <v>702.5722721983193</v>
      </c>
    </row>
    <row r="112" spans="2:8" x14ac:dyDescent="0.25">
      <c r="B112" s="3">
        <v>43025</v>
      </c>
      <c r="C112" s="5">
        <f>Observed!C112*($M$2/Observed!$H$2)</f>
        <v>342.99505584618942</v>
      </c>
      <c r="D112" s="5">
        <f>Observed!D112*($M$2/Observed!$H$2)</f>
        <v>0</v>
      </c>
      <c r="E112" s="5">
        <f>Observed!E112*($M$2/Observed!$H$2)</f>
        <v>209.36352146837388</v>
      </c>
      <c r="F112" s="5">
        <f>Observed!F112*($M$2/Observed!$H$2)</f>
        <v>0</v>
      </c>
      <c r="G112" s="5">
        <f>Observed!G112*($M$2/Observed!$H$2)</f>
        <v>506.67663653301588</v>
      </c>
      <c r="H112" s="5">
        <f t="shared" si="1"/>
        <v>1059.0352138475791</v>
      </c>
    </row>
    <row r="113" spans="2:8" x14ac:dyDescent="0.25">
      <c r="B113" s="3">
        <v>43026</v>
      </c>
      <c r="C113" s="5">
        <f>Observed!C113*($M$2/Observed!$H$2)</f>
        <v>400.06567304510565</v>
      </c>
      <c r="D113" s="5">
        <f>Observed!D113*($M$2/Observed!$H$2)</f>
        <v>0</v>
      </c>
      <c r="E113" s="5">
        <f>Observed!E113*($M$2/Observed!$H$2)</f>
        <v>200.69679130796681</v>
      </c>
      <c r="F113" s="5">
        <f>Observed!F113*($M$2/Observed!$H$2)</f>
        <v>0</v>
      </c>
      <c r="G113" s="5">
        <f>Observed!G113*($M$2/Observed!$H$2)</f>
        <v>783.64539428073874</v>
      </c>
      <c r="H113" s="5">
        <f t="shared" si="1"/>
        <v>1384.4078586338112</v>
      </c>
    </row>
    <row r="114" spans="2:8" x14ac:dyDescent="0.25">
      <c r="B114" s="3">
        <v>43027</v>
      </c>
      <c r="C114" s="5">
        <f>Observed!C114*($M$2/Observed!$H$2)</f>
        <v>313.5130986274246</v>
      </c>
      <c r="D114" s="5">
        <f>Observed!D114*($M$2/Observed!$H$2)</f>
        <v>0</v>
      </c>
      <c r="E114" s="5">
        <f>Observed!E114*($M$2/Observed!$H$2)</f>
        <v>151.43607919812726</v>
      </c>
      <c r="F114" s="5">
        <f>Observed!F114*($M$2/Observed!$H$2)</f>
        <v>0</v>
      </c>
      <c r="G114" s="5">
        <f>Observed!G114*($M$2/Observed!$H$2)</f>
        <v>675.4819853802295</v>
      </c>
      <c r="H114" s="5">
        <f t="shared" si="1"/>
        <v>1140.4311632057813</v>
      </c>
    </row>
    <row r="115" spans="2:8" x14ac:dyDescent="0.25">
      <c r="B115" s="3">
        <v>43028</v>
      </c>
      <c r="C115" s="5">
        <f>Observed!C115*($M$2/Observed!$H$2)</f>
        <v>337.50320633629906</v>
      </c>
      <c r="D115" s="5">
        <f>Observed!D115*($M$2/Observed!$H$2)</f>
        <v>0</v>
      </c>
      <c r="E115" s="5">
        <f>Observed!E115*($M$2/Observed!$H$2)</f>
        <v>162.63885102750379</v>
      </c>
      <c r="F115" s="5">
        <f>Observed!F115*($M$2/Observed!$H$2)</f>
        <v>0</v>
      </c>
      <c r="G115" s="5">
        <f>Observed!G115*($M$2/Observed!$H$2)</f>
        <v>678.28257034028854</v>
      </c>
      <c r="H115" s="5">
        <f t="shared" si="1"/>
        <v>1178.4246277040913</v>
      </c>
    </row>
    <row r="116" spans="2:8" x14ac:dyDescent="0.25">
      <c r="B116" s="3">
        <v>43029</v>
      </c>
      <c r="C116" s="5">
        <f>Observed!C116*($M$2/Observed!$H$2)</f>
        <v>348.61706299117077</v>
      </c>
      <c r="D116" s="5">
        <f>Observed!D116*($M$2/Observed!$H$2)</f>
        <v>0</v>
      </c>
      <c r="E116" s="5">
        <f>Observed!E116*($M$2/Observed!$H$2)</f>
        <v>171.92438764217474</v>
      </c>
      <c r="F116" s="5">
        <f>Observed!F116*($M$2/Observed!$H$2)</f>
        <v>0</v>
      </c>
      <c r="G116" s="5">
        <f>Observed!G116*($M$2/Observed!$H$2)</f>
        <v>725.76892080091</v>
      </c>
      <c r="H116" s="5">
        <f t="shared" si="1"/>
        <v>1246.3103714342556</v>
      </c>
    </row>
    <row r="117" spans="2:8" x14ac:dyDescent="0.25">
      <c r="B117" s="3">
        <v>43030</v>
      </c>
      <c r="C117" s="5">
        <f>Observed!C117*($M$2/Observed!$H$2)</f>
        <v>339.4466499193353</v>
      </c>
      <c r="D117" s="5">
        <f>Observed!D117*($M$2/Observed!$H$2)</f>
        <v>0</v>
      </c>
      <c r="E117" s="5">
        <f>Observed!E117*($M$2/Observed!$H$2)</f>
        <v>170.93747647476573</v>
      </c>
      <c r="F117" s="5">
        <f>Observed!F117*($M$2/Observed!$H$2)</f>
        <v>0</v>
      </c>
      <c r="G117" s="5">
        <f>Observed!G117*($M$2/Observed!$H$2)</f>
        <v>716.66941436219463</v>
      </c>
      <c r="H117" s="5">
        <f t="shared" si="1"/>
        <v>1227.0535407562957</v>
      </c>
    </row>
    <row r="118" spans="2:8" x14ac:dyDescent="0.25">
      <c r="B118" s="3">
        <v>43031</v>
      </c>
      <c r="C118" s="5">
        <f>Observed!C118*($M$2/Observed!$H$2)</f>
        <v>248.44317368397145</v>
      </c>
      <c r="D118" s="5">
        <f>Observed!D118*($M$2/Observed!$H$2)</f>
        <v>33.307119289063088</v>
      </c>
      <c r="E118" s="5">
        <f>Observed!E118*($M$2/Observed!$H$2)</f>
        <v>188.53793249700163</v>
      </c>
      <c r="F118" s="5">
        <f>Observed!F118*($M$2/Observed!$H$2)</f>
        <v>0</v>
      </c>
      <c r="G118" s="5">
        <f>Observed!G118*($M$2/Observed!$H$2)</f>
        <v>524.74006160214583</v>
      </c>
      <c r="H118" s="5">
        <f t="shared" si="1"/>
        <v>995.02828707218202</v>
      </c>
    </row>
    <row r="119" spans="2:8" x14ac:dyDescent="0.25">
      <c r="B119" s="3">
        <v>43032</v>
      </c>
      <c r="C119" s="5">
        <f>Observed!C119*($M$2/Observed!$H$2)</f>
        <v>186.36430022769898</v>
      </c>
      <c r="D119" s="5">
        <f>Observed!D119*($M$2/Observed!$H$2)</f>
        <v>33.223094246297833</v>
      </c>
      <c r="E119" s="5">
        <f>Observed!E119*($M$2/Observed!$H$2)</f>
        <v>195.93112147107951</v>
      </c>
      <c r="F119" s="5">
        <f>Observed!F119*($M$2/Observed!$H$2)</f>
        <v>0</v>
      </c>
      <c r="G119" s="5">
        <f>Observed!G119*($M$2/Observed!$H$2)</f>
        <v>401.61042898190721</v>
      </c>
      <c r="H119" s="5">
        <f t="shared" si="1"/>
        <v>817.12894492698354</v>
      </c>
    </row>
    <row r="120" spans="2:8" x14ac:dyDescent="0.25">
      <c r="B120" s="3">
        <v>43033</v>
      </c>
      <c r="C120" s="5">
        <f>Observed!C120*($M$2/Observed!$H$2)</f>
        <v>158.99543587889562</v>
      </c>
      <c r="D120" s="5">
        <f>Observed!D120*($M$2/Observed!$H$2)</f>
        <v>14.502803669471131</v>
      </c>
      <c r="E120" s="5">
        <f>Observed!E120*($M$2/Observed!$H$2)</f>
        <v>173.67629563761855</v>
      </c>
      <c r="F120" s="5">
        <f>Observed!F120*($M$2/Observed!$H$2)</f>
        <v>0</v>
      </c>
      <c r="G120" s="5">
        <f>Observed!G120*($M$2/Observed!$H$2)</f>
        <v>351.33542785268799</v>
      </c>
      <c r="H120" s="5">
        <f t="shared" si="1"/>
        <v>698.50996303867328</v>
      </c>
    </row>
    <row r="121" spans="2:8" x14ac:dyDescent="0.25">
      <c r="B121" s="3">
        <v>43034</v>
      </c>
      <c r="C121" s="5">
        <f>Observed!C121*($M$2/Observed!$H$2)</f>
        <v>137.25030603687463</v>
      </c>
      <c r="D121" s="5">
        <f>Observed!D121*($M$2/Observed!$H$2)</f>
        <v>34.229937605696897</v>
      </c>
      <c r="E121" s="5">
        <f>Observed!E121*($M$2/Observed!$H$2)</f>
        <v>161.92642518688643</v>
      </c>
      <c r="F121" s="5">
        <f>Observed!F121*($M$2/Observed!$H$2)</f>
        <v>0</v>
      </c>
      <c r="G121" s="5">
        <f>Observed!G121*($M$2/Observed!$H$2)</f>
        <v>321.01765854311554</v>
      </c>
      <c r="H121" s="5">
        <f t="shared" si="1"/>
        <v>654.42432737257354</v>
      </c>
    </row>
    <row r="122" spans="2:8" x14ac:dyDescent="0.25">
      <c r="B122" s="3">
        <v>43035</v>
      </c>
      <c r="C122" s="5">
        <f>Observed!C122*($M$2/Observed!$H$2)</f>
        <v>158.31525931363063</v>
      </c>
      <c r="D122" s="5">
        <f>Observed!D122*($M$2/Observed!$H$2)</f>
        <v>7.4316690995621908</v>
      </c>
      <c r="E122" s="5">
        <f>Observed!E122*($M$2/Observed!$H$2)</f>
        <v>184.22643848531916</v>
      </c>
      <c r="F122" s="5">
        <f>Observed!F122*($M$2/Observed!$H$2)</f>
        <v>0</v>
      </c>
      <c r="G122" s="5">
        <f>Observed!G122*($M$2/Observed!$H$2)</f>
        <v>385.28815651441386</v>
      </c>
      <c r="H122" s="5">
        <f t="shared" si="1"/>
        <v>735.26152341292584</v>
      </c>
    </row>
    <row r="123" spans="2:8" x14ac:dyDescent="0.25">
      <c r="B123" s="3">
        <v>43036</v>
      </c>
      <c r="C123" s="5">
        <f>Observed!C123*($M$2/Observed!$H$2)</f>
        <v>40.222553935138492</v>
      </c>
      <c r="D123" s="5">
        <f>Observed!D123*($M$2/Observed!$H$2)</f>
        <v>0</v>
      </c>
      <c r="E123" s="5">
        <f>Observed!E123*($M$2/Observed!$H$2)</f>
        <v>149.11472204489479</v>
      </c>
      <c r="F123" s="5">
        <f>Observed!F123*($M$2/Observed!$H$2)</f>
        <v>0</v>
      </c>
      <c r="G123" s="5">
        <f>Observed!G123*($M$2/Observed!$H$2)</f>
        <v>333.98083586034403</v>
      </c>
      <c r="H123" s="5">
        <f t="shared" si="1"/>
        <v>523.31811184037724</v>
      </c>
    </row>
    <row r="124" spans="2:8" x14ac:dyDescent="0.25">
      <c r="B124" s="3">
        <v>43037</v>
      </c>
      <c r="C124" s="5">
        <f>Observed!C124*($M$2/Observed!$H$2)</f>
        <v>0</v>
      </c>
      <c r="D124" s="5">
        <f>Observed!D124*($M$2/Observed!$H$2)</f>
        <v>0</v>
      </c>
      <c r="E124" s="5">
        <f>Observed!E124*($M$2/Observed!$H$2)</f>
        <v>60.304460704022695</v>
      </c>
      <c r="F124" s="5">
        <f>Observed!F124*($M$2/Observed!$H$2)</f>
        <v>0</v>
      </c>
      <c r="G124" s="5">
        <f>Observed!G124*($M$2/Observed!$H$2)</f>
        <v>279.21462790866167</v>
      </c>
      <c r="H124" s="5">
        <f t="shared" si="1"/>
        <v>339.51908861268436</v>
      </c>
    </row>
    <row r="125" spans="2:8" x14ac:dyDescent="0.25">
      <c r="B125" s="3">
        <v>43038</v>
      </c>
      <c r="C125" s="5">
        <f>Observed!C125*($M$2/Observed!$H$2)</f>
        <v>0</v>
      </c>
      <c r="D125" s="5">
        <f>Observed!D125*($M$2/Observed!$H$2)</f>
        <v>0</v>
      </c>
      <c r="E125" s="5">
        <f>Observed!E125*($M$2/Observed!$H$2)</f>
        <v>0</v>
      </c>
      <c r="F125" s="5">
        <f>Observed!F125*($M$2/Observed!$H$2)</f>
        <v>0</v>
      </c>
      <c r="G125" s="5">
        <f>Observed!G125*($M$2/Observed!$H$2)</f>
        <v>0</v>
      </c>
      <c r="H125" s="5">
        <f t="shared" si="1"/>
        <v>0</v>
      </c>
    </row>
    <row r="126" spans="2:8" x14ac:dyDescent="0.25">
      <c r="B126" s="3">
        <v>43039</v>
      </c>
      <c r="C126" s="5">
        <f>Observed!C126*($M$2/Observed!$H$2)</f>
        <v>0</v>
      </c>
      <c r="D126" s="5">
        <f>Observed!D126*($M$2/Observed!$H$2)</f>
        <v>0</v>
      </c>
      <c r="E126" s="5">
        <f>Observed!E126*($M$2/Observed!$H$2)</f>
        <v>115.80261456835366</v>
      </c>
      <c r="F126" s="5">
        <f>Observed!F126*($M$2/Observed!$H$2)</f>
        <v>0</v>
      </c>
      <c r="G126" s="5">
        <f>Observed!G126*($M$2/Observed!$H$2)</f>
        <v>249.82140810336534</v>
      </c>
      <c r="H126" s="5">
        <f t="shared" si="1"/>
        <v>365.62402267171899</v>
      </c>
    </row>
    <row r="127" spans="2:8" x14ac:dyDescent="0.25">
      <c r="B127" s="3">
        <v>43040</v>
      </c>
      <c r="C127" s="5">
        <f>Observed!C127*($M$2/Observed!$H$2)</f>
        <v>0</v>
      </c>
      <c r="D127" s="5">
        <f>Observed!D127*($M$2/Observed!$H$2)</f>
        <v>0</v>
      </c>
      <c r="E127" s="5">
        <f>Observed!E127*($M$2/Observed!$H$2)</f>
        <v>64.119212089230587</v>
      </c>
      <c r="F127" s="5">
        <f>Observed!F127*($M$2/Observed!$H$2)</f>
        <v>0</v>
      </c>
      <c r="G127" s="5">
        <f>Observed!G127*($M$2/Observed!$H$2)</f>
        <v>135.55060351418385</v>
      </c>
      <c r="H127" s="5">
        <f t="shared" si="1"/>
        <v>199.66981560341443</v>
      </c>
    </row>
    <row r="128" spans="2:8" x14ac:dyDescent="0.25">
      <c r="B128" s="3">
        <v>43041</v>
      </c>
      <c r="C128" s="5">
        <f>Observed!C128*($M$2/Observed!$H$2)</f>
        <v>47.423392680210789</v>
      </c>
      <c r="D128" s="5">
        <f>Observed!D128*($M$2/Observed!$H$2)</f>
        <v>0</v>
      </c>
      <c r="E128" s="5">
        <f>Observed!E128*($M$2/Observed!$H$2)</f>
        <v>68.395931184423176</v>
      </c>
      <c r="F128" s="5">
        <f>Observed!F128*($M$2/Observed!$H$2)</f>
        <v>0</v>
      </c>
      <c r="G128" s="5">
        <f>Observed!G128*($M$2/Observed!$H$2)</f>
        <v>146.63283384950074</v>
      </c>
      <c r="H128" s="5">
        <f t="shared" si="1"/>
        <v>262.45215771413473</v>
      </c>
    </row>
    <row r="129" spans="2:8" x14ac:dyDescent="0.25">
      <c r="B129" s="3">
        <v>43042</v>
      </c>
      <c r="C129" s="5">
        <f>Observed!C129*($M$2/Observed!$H$2)</f>
        <v>71.858538894580064</v>
      </c>
      <c r="D129" s="5">
        <f>Observed!D129*($M$2/Observed!$H$2)</f>
        <v>0</v>
      </c>
      <c r="E129" s="5">
        <f>Observed!E129*($M$2/Observed!$H$2)</f>
        <v>68.047136929928769</v>
      </c>
      <c r="F129" s="5">
        <f>Observed!F129*($M$2/Observed!$H$2)</f>
        <v>0</v>
      </c>
      <c r="G129" s="5">
        <f>Observed!G129*($M$2/Observed!$H$2)</f>
        <v>140.03408680898761</v>
      </c>
      <c r="H129" s="5">
        <f t="shared" si="1"/>
        <v>279.93976263349646</v>
      </c>
    </row>
    <row r="130" spans="2:8" x14ac:dyDescent="0.25">
      <c r="B130" s="3">
        <v>43043</v>
      </c>
      <c r="C130" s="5">
        <f>Observed!C130*($M$2/Observed!$H$2)</f>
        <v>85.47862011099933</v>
      </c>
      <c r="D130" s="5">
        <f>Observed!D130*($M$2/Observed!$H$2)</f>
        <v>0</v>
      </c>
      <c r="E130" s="5">
        <f>Observed!E130*($M$2/Observed!$H$2)</f>
        <v>80.15876335413904</v>
      </c>
      <c r="F130" s="5">
        <f>Observed!F130*($M$2/Observed!$H$2)</f>
        <v>0</v>
      </c>
      <c r="G130" s="5">
        <f>Observed!G130*($M$2/Observed!$H$2)</f>
        <v>158.8444221533907</v>
      </c>
      <c r="H130" s="5">
        <f t="shared" si="1"/>
        <v>324.48180561852905</v>
      </c>
    </row>
    <row r="131" spans="2:8" x14ac:dyDescent="0.25">
      <c r="B131" s="3">
        <v>43044</v>
      </c>
      <c r="C131" s="5">
        <f>Observed!C131*($M$2/Observed!$H$2)</f>
        <v>84.561576552068601</v>
      </c>
      <c r="D131" s="5">
        <f>Observed!D131*($M$2/Observed!$H$2)</f>
        <v>0</v>
      </c>
      <c r="E131" s="5">
        <f>Observed!E131*($M$2/Observed!$H$2)</f>
        <v>81.071246976671162</v>
      </c>
      <c r="F131" s="5">
        <f>Observed!F131*($M$2/Observed!$H$2)</f>
        <v>0</v>
      </c>
      <c r="G131" s="5">
        <f>Observed!G131*($M$2/Observed!$H$2)</f>
        <v>160.38026582041866</v>
      </c>
      <c r="H131" s="5">
        <f t="shared" si="1"/>
        <v>326.01308934915846</v>
      </c>
    </row>
    <row r="132" spans="2:8" x14ac:dyDescent="0.25">
      <c r="B132" s="3">
        <v>43045</v>
      </c>
      <c r="C132" s="5">
        <f>Observed!C132*($M$2/Observed!$H$2)</f>
        <v>73.136649539946703</v>
      </c>
      <c r="D132" s="5">
        <f>Observed!D132*($M$2/Observed!$H$2)</f>
        <v>0</v>
      </c>
      <c r="E132" s="5">
        <f>Observed!E132*($M$2/Observed!$H$2)</f>
        <v>74.438878398259931</v>
      </c>
      <c r="F132" s="5">
        <f>Observed!F132*($M$2/Observed!$H$2)</f>
        <v>0</v>
      </c>
      <c r="G132" s="5">
        <f>Observed!G132*($M$2/Observed!$H$2)</f>
        <v>148.26016328727974</v>
      </c>
      <c r="H132" s="5">
        <f t="shared" si="1"/>
        <v>295.83569122548636</v>
      </c>
    </row>
    <row r="133" spans="2:8" x14ac:dyDescent="0.25">
      <c r="B133" s="3">
        <v>43046</v>
      </c>
      <c r="C133" s="5">
        <f>Observed!C133*($M$2/Observed!$H$2)</f>
        <v>72.806353665000643</v>
      </c>
      <c r="D133" s="5">
        <f>Observed!D133*($M$2/Observed!$H$2)</f>
        <v>0</v>
      </c>
      <c r="E133" s="5">
        <f>Observed!E133*($M$2/Observed!$H$2)</f>
        <v>74.576281172851779</v>
      </c>
      <c r="F133" s="5">
        <f>Observed!F133*($M$2/Observed!$H$2)</f>
        <v>0</v>
      </c>
      <c r="G133" s="5">
        <f>Observed!G133*($M$2/Observed!$H$2)</f>
        <v>146.48260932814472</v>
      </c>
      <c r="H133" s="5">
        <f t="shared" ref="H133:H196" si="2">SUM(C133:G133)</f>
        <v>293.86524416599718</v>
      </c>
    </row>
    <row r="134" spans="2:8" x14ac:dyDescent="0.25">
      <c r="B134" s="3">
        <v>43047</v>
      </c>
      <c r="C134" s="5">
        <f>Observed!C134*($M$2/Observed!$H$2)</f>
        <v>77.460513547425123</v>
      </c>
      <c r="D134" s="5">
        <f>Observed!D134*($M$2/Observed!$H$2)</f>
        <v>0</v>
      </c>
      <c r="E134" s="5">
        <f>Observed!E134*($M$2/Observed!$H$2)</f>
        <v>79.742933559410815</v>
      </c>
      <c r="F134" s="5">
        <f>Observed!F134*($M$2/Observed!$H$2)</f>
        <v>0</v>
      </c>
      <c r="G134" s="5">
        <f>Observed!G134*($M$2/Observed!$H$2)</f>
        <v>163.51827969227674</v>
      </c>
      <c r="H134" s="5">
        <f t="shared" si="2"/>
        <v>320.72172679911267</v>
      </c>
    </row>
    <row r="135" spans="2:8" x14ac:dyDescent="0.25">
      <c r="B135" s="3">
        <v>43048</v>
      </c>
      <c r="C135" s="5">
        <f>Observed!C135*($M$2/Observed!$H$2)</f>
        <v>76.736391235202817</v>
      </c>
      <c r="D135" s="5">
        <f>Observed!D135*($M$2/Observed!$H$2)</f>
        <v>0</v>
      </c>
      <c r="E135" s="5">
        <f>Observed!E135*($M$2/Observed!$H$2)</f>
        <v>80.574594596046239</v>
      </c>
      <c r="F135" s="5">
        <f>Observed!F135*($M$2/Observed!$H$2)</f>
        <v>0</v>
      </c>
      <c r="G135" s="5">
        <f>Observed!G135*($M$2/Observed!$H$2)</f>
        <v>171.89742216775579</v>
      </c>
      <c r="H135" s="5">
        <f t="shared" si="2"/>
        <v>329.20840799900486</v>
      </c>
    </row>
    <row r="136" spans="2:8" x14ac:dyDescent="0.25">
      <c r="B136" s="3">
        <v>43049</v>
      </c>
      <c r="C136" s="5">
        <f>Observed!C136*($M$2/Observed!$H$2)</f>
        <v>75.28179650354339</v>
      </c>
      <c r="D136" s="5">
        <f>Observed!D136*($M$2/Observed!$H$2)</f>
        <v>0</v>
      </c>
      <c r="E136" s="5">
        <f>Observed!E136*($M$2/Observed!$H$2)</f>
        <v>81.027620892469969</v>
      </c>
      <c r="F136" s="5">
        <f>Observed!F136*($M$2/Observed!$H$2)</f>
        <v>0</v>
      </c>
      <c r="G136" s="5">
        <f>Observed!G136*($M$2/Observed!$H$2)</f>
        <v>173.8651464620518</v>
      </c>
      <c r="H136" s="5">
        <f t="shared" si="2"/>
        <v>330.1745638580652</v>
      </c>
    </row>
    <row r="137" spans="2:8" x14ac:dyDescent="0.25">
      <c r="B137" s="3">
        <v>43050</v>
      </c>
      <c r="C137" s="5">
        <f>Observed!C137*($M$2/Observed!$H$2)</f>
        <v>71.590811887608993</v>
      </c>
      <c r="D137" s="5">
        <f>Observed!D137*($M$2/Observed!$H$2)</f>
        <v>0</v>
      </c>
      <c r="E137" s="5">
        <f>Observed!E137*($M$2/Observed!$H$2)</f>
        <v>79.241135553348286</v>
      </c>
      <c r="F137" s="5">
        <f>Observed!F137*($M$2/Observed!$H$2)</f>
        <v>0</v>
      </c>
      <c r="G137" s="5">
        <f>Observed!G137*($M$2/Observed!$H$2)</f>
        <v>173.68112206714039</v>
      </c>
      <c r="H137" s="5">
        <f t="shared" si="2"/>
        <v>324.51306950809766</v>
      </c>
    </row>
    <row r="138" spans="2:8" x14ac:dyDescent="0.25">
      <c r="B138" s="3">
        <v>43051</v>
      </c>
      <c r="C138" s="5">
        <f>Observed!C138*($M$2/Observed!$H$2)</f>
        <v>73.314120009254538</v>
      </c>
      <c r="D138" s="5">
        <f>Observed!D138*($M$2/Observed!$H$2)</f>
        <v>0</v>
      </c>
      <c r="E138" s="5">
        <f>Observed!E138*($M$2/Observed!$H$2)</f>
        <v>78.44306838324907</v>
      </c>
      <c r="F138" s="5">
        <f>Observed!F138*($M$2/Observed!$H$2)</f>
        <v>0</v>
      </c>
      <c r="G138" s="5">
        <f>Observed!G138*($M$2/Observed!$H$2)</f>
        <v>172.73482228697873</v>
      </c>
      <c r="H138" s="5">
        <f t="shared" si="2"/>
        <v>324.49201067948235</v>
      </c>
    </row>
    <row r="139" spans="2:8" x14ac:dyDescent="0.25">
      <c r="B139" s="3">
        <v>43052</v>
      </c>
      <c r="C139" s="5">
        <f>Observed!C139*($M$2/Observed!$H$2)</f>
        <v>76.834629403310373</v>
      </c>
      <c r="D139" s="5">
        <f>Observed!D139*($M$2/Observed!$H$2)</f>
        <v>0</v>
      </c>
      <c r="E139" s="5">
        <f>Observed!E139*($M$2/Observed!$H$2)</f>
        <v>78.345284679078304</v>
      </c>
      <c r="F139" s="5">
        <f>Observed!F139*($M$2/Observed!$H$2)</f>
        <v>0</v>
      </c>
      <c r="G139" s="5">
        <f>Observed!G139*($M$2/Observed!$H$2)</f>
        <v>174.24113463980839</v>
      </c>
      <c r="H139" s="5">
        <f t="shared" si="2"/>
        <v>329.42104872219704</v>
      </c>
    </row>
    <row r="140" spans="2:8" x14ac:dyDescent="0.25">
      <c r="B140" s="3">
        <v>43053</v>
      </c>
      <c r="C140" s="5">
        <f>Observed!C140*($M$2/Observed!$H$2)</f>
        <v>75.421807156884569</v>
      </c>
      <c r="D140" s="5">
        <f>Observed!D140*($M$2/Observed!$H$2)</f>
        <v>0</v>
      </c>
      <c r="E140" s="5">
        <f>Observed!E140*($M$2/Observed!$H$2)</f>
        <v>76.613957153419989</v>
      </c>
      <c r="F140" s="5">
        <f>Observed!F140*($M$2/Observed!$H$2)</f>
        <v>0</v>
      </c>
      <c r="G140" s="5">
        <f>Observed!G140*($M$2/Observed!$H$2)</f>
        <v>168.44956748609573</v>
      </c>
      <c r="H140" s="5">
        <f t="shared" si="2"/>
        <v>320.48533179640026</v>
      </c>
    </row>
    <row r="141" spans="2:8" x14ac:dyDescent="0.25">
      <c r="B141" s="3">
        <v>43054</v>
      </c>
      <c r="C141" s="5">
        <f>Observed!C141*($M$2/Observed!$H$2)</f>
        <v>63.508765850165396</v>
      </c>
      <c r="D141" s="5">
        <f>Observed!D141*($M$2/Observed!$H$2)</f>
        <v>0</v>
      </c>
      <c r="E141" s="5">
        <f>Observed!E141*($M$2/Observed!$H$2)</f>
        <v>57.387256619044592</v>
      </c>
      <c r="F141" s="5">
        <f>Observed!F141*($M$2/Observed!$H$2)</f>
        <v>0</v>
      </c>
      <c r="G141" s="5">
        <f>Observed!G141*($M$2/Observed!$H$2)</f>
        <v>123.06313719003461</v>
      </c>
      <c r="H141" s="5">
        <f t="shared" si="2"/>
        <v>243.95915965924459</v>
      </c>
    </row>
    <row r="142" spans="2:8" x14ac:dyDescent="0.25">
      <c r="B142" s="3">
        <v>43055</v>
      </c>
      <c r="C142" s="5">
        <f>Observed!C142*($M$2/Observed!$H$2)</f>
        <v>21.010096652205483</v>
      </c>
      <c r="D142" s="5">
        <f>Observed!D142*($M$2/Observed!$H$2)</f>
        <v>0</v>
      </c>
      <c r="E142" s="5">
        <f>Observed!E142*($M$2/Observed!$H$2)</f>
        <v>55.706659323528733</v>
      </c>
      <c r="F142" s="5">
        <f>Observed!F142*($M$2/Observed!$H$2)</f>
        <v>0</v>
      </c>
      <c r="G142" s="5">
        <f>Observed!G142*($M$2/Observed!$H$2)</f>
        <v>113.25482034134978</v>
      </c>
      <c r="H142" s="5">
        <f t="shared" si="2"/>
        <v>189.97157631708399</v>
      </c>
    </row>
    <row r="143" spans="2:8" x14ac:dyDescent="0.25">
      <c r="B143" s="3">
        <v>43056</v>
      </c>
      <c r="C143" s="5">
        <f>Observed!C143*($M$2/Observed!$H$2)</f>
        <v>0</v>
      </c>
      <c r="D143" s="5">
        <f>Observed!D143*($M$2/Observed!$H$2)</f>
        <v>0</v>
      </c>
      <c r="E143" s="5">
        <f>Observed!E143*($M$2/Observed!$H$2)</f>
        <v>66.639147372591836</v>
      </c>
      <c r="F143" s="5">
        <f>Observed!F143*($M$2/Observed!$H$2)</f>
        <v>0</v>
      </c>
      <c r="G143" s="5">
        <f>Observed!G143*($M$2/Observed!$H$2)</f>
        <v>144.13599796969362</v>
      </c>
      <c r="H143" s="5">
        <f t="shared" si="2"/>
        <v>210.77514534228544</v>
      </c>
    </row>
    <row r="144" spans="2:8" x14ac:dyDescent="0.25">
      <c r="B144" s="3">
        <v>43057</v>
      </c>
      <c r="C144" s="5">
        <f>Observed!C144*($M$2/Observed!$H$2)</f>
        <v>56.294371183243271</v>
      </c>
      <c r="D144" s="5">
        <f>Observed!D144*($M$2/Observed!$H$2)</f>
        <v>0</v>
      </c>
      <c r="E144" s="5">
        <f>Observed!E144*($M$2/Observed!$H$2)</f>
        <v>80.469654636743599</v>
      </c>
      <c r="F144" s="5">
        <f>Observed!F144*($M$2/Observed!$H$2)</f>
        <v>0</v>
      </c>
      <c r="G144" s="5">
        <f>Observed!G144*($M$2/Observed!$H$2)</f>
        <v>170.78997804048018</v>
      </c>
      <c r="H144" s="5">
        <f t="shared" si="2"/>
        <v>307.55400386046705</v>
      </c>
    </row>
    <row r="145" spans="2:8" x14ac:dyDescent="0.25">
      <c r="B145" s="3">
        <v>43058</v>
      </c>
      <c r="C145" s="5">
        <f>Observed!C145*($M$2/Observed!$H$2)</f>
        <v>92.296682670668503</v>
      </c>
      <c r="D145" s="5">
        <f>Observed!D145*($M$2/Observed!$H$2)</f>
        <v>0</v>
      </c>
      <c r="E145" s="5">
        <f>Observed!E145*($M$2/Observed!$H$2)</f>
        <v>86.945668388204112</v>
      </c>
      <c r="F145" s="5">
        <f>Observed!F145*($M$2/Observed!$H$2)</f>
        <v>0</v>
      </c>
      <c r="G145" s="5">
        <f>Observed!G145*($M$2/Observed!$H$2)</f>
        <v>183.6468236156222</v>
      </c>
      <c r="H145" s="5">
        <f t="shared" si="2"/>
        <v>362.88917467449483</v>
      </c>
    </row>
    <row r="146" spans="2:8" x14ac:dyDescent="0.25">
      <c r="B146" s="3">
        <v>43059</v>
      </c>
      <c r="C146" s="5">
        <f>Observed!C146*($M$2/Observed!$H$2)</f>
        <v>96.771029959322107</v>
      </c>
      <c r="D146" s="5">
        <f>Observed!D146*($M$2/Observed!$H$2)</f>
        <v>0</v>
      </c>
      <c r="E146" s="5">
        <f>Observed!E146*($M$2/Observed!$H$2)</f>
        <v>92.065872486070049</v>
      </c>
      <c r="F146" s="5">
        <f>Observed!F146*($M$2/Observed!$H$2)</f>
        <v>0</v>
      </c>
      <c r="G146" s="5">
        <f>Observed!G146*($M$2/Observed!$H$2)</f>
        <v>194.43353017085357</v>
      </c>
      <c r="H146" s="5">
        <f t="shared" si="2"/>
        <v>383.27043261624573</v>
      </c>
    </row>
    <row r="147" spans="2:8" x14ac:dyDescent="0.25">
      <c r="B147" s="3">
        <v>43060</v>
      </c>
      <c r="C147" s="5">
        <f>Observed!C147*($M$2/Observed!$H$2)</f>
        <v>92.934079364265713</v>
      </c>
      <c r="D147" s="5">
        <f>Observed!D147*($M$2/Observed!$H$2)</f>
        <v>0</v>
      </c>
      <c r="E147" s="5">
        <f>Observed!E147*($M$2/Observed!$H$2)</f>
        <v>90.734039077018423</v>
      </c>
      <c r="F147" s="5">
        <f>Observed!F147*($M$2/Observed!$H$2)</f>
        <v>0</v>
      </c>
      <c r="G147" s="5">
        <f>Observed!G147*($M$2/Observed!$H$2)</f>
        <v>188.67600037420016</v>
      </c>
      <c r="H147" s="5">
        <f t="shared" si="2"/>
        <v>372.34411881548431</v>
      </c>
    </row>
    <row r="148" spans="2:8" x14ac:dyDescent="0.25">
      <c r="B148" s="3">
        <v>43061</v>
      </c>
      <c r="C148" s="5">
        <f>Observed!C148*($M$2/Observed!$H$2)</f>
        <v>136.42594339650981</v>
      </c>
      <c r="D148" s="5">
        <f>Observed!D148*($M$2/Observed!$H$2)</f>
        <v>0</v>
      </c>
      <c r="E148" s="5">
        <f>Observed!E148*($M$2/Observed!$H$2)</f>
        <v>84.281840328540198</v>
      </c>
      <c r="F148" s="5">
        <f>Observed!F148*($M$2/Observed!$H$2)</f>
        <v>0</v>
      </c>
      <c r="G148" s="5">
        <f>Observed!G148*($M$2/Observed!$H$2)</f>
        <v>241.32427751457553</v>
      </c>
      <c r="H148" s="5">
        <f t="shared" si="2"/>
        <v>462.03206123962553</v>
      </c>
    </row>
    <row r="149" spans="2:8" x14ac:dyDescent="0.25">
      <c r="B149" s="3">
        <v>43062</v>
      </c>
      <c r="C149" s="5">
        <f>Observed!C149*($M$2/Observed!$H$2)</f>
        <v>149.13031452085622</v>
      </c>
      <c r="D149" s="5">
        <f>Observed!D149*($M$2/Observed!$H$2)</f>
        <v>0</v>
      </c>
      <c r="E149" s="5">
        <f>Observed!E149*($M$2/Observed!$H$2)</f>
        <v>77.762364460278704</v>
      </c>
      <c r="F149" s="5">
        <f>Observed!F149*($M$2/Observed!$H$2)</f>
        <v>0</v>
      </c>
      <c r="G149" s="5">
        <f>Observed!G149*($M$2/Observed!$H$2)</f>
        <v>253.76409421573254</v>
      </c>
      <c r="H149" s="5">
        <f t="shared" si="2"/>
        <v>480.65677319686745</v>
      </c>
    </row>
    <row r="150" spans="2:8" x14ac:dyDescent="0.25">
      <c r="B150" s="3">
        <v>43063</v>
      </c>
      <c r="C150" s="5">
        <f>Observed!C150*($M$2/Observed!$H$2)</f>
        <v>140.09005446723052</v>
      </c>
      <c r="D150" s="5">
        <f>Observed!D150*($M$2/Observed!$H$2)</f>
        <v>0</v>
      </c>
      <c r="E150" s="5">
        <f>Observed!E150*($M$2/Observed!$H$2)</f>
        <v>74.495012207001423</v>
      </c>
      <c r="F150" s="5">
        <f>Observed!F150*($M$2/Observed!$H$2)</f>
        <v>0</v>
      </c>
      <c r="G150" s="5">
        <f>Observed!G150*($M$2/Observed!$H$2)</f>
        <v>242.37038703298256</v>
      </c>
      <c r="H150" s="5">
        <f t="shared" si="2"/>
        <v>456.95545370721447</v>
      </c>
    </row>
    <row r="151" spans="2:8" x14ac:dyDescent="0.25">
      <c r="B151" s="3">
        <v>43064</v>
      </c>
      <c r="C151" s="5">
        <f>Observed!C151*($M$2/Observed!$H$2)</f>
        <v>185.70425397607127</v>
      </c>
      <c r="D151" s="5">
        <f>Observed!D151*($M$2/Observed!$H$2)</f>
        <v>0</v>
      </c>
      <c r="E151" s="5">
        <f>Observed!E151*($M$2/Observed!$H$2)</f>
        <v>74.538877270795751</v>
      </c>
      <c r="F151" s="5">
        <f>Observed!F151*($M$2/Observed!$H$2)</f>
        <v>0</v>
      </c>
      <c r="G151" s="5">
        <f>Observed!G151*($M$2/Observed!$H$2)</f>
        <v>276.95821131204792</v>
      </c>
      <c r="H151" s="5">
        <f t="shared" si="2"/>
        <v>537.20134255891503</v>
      </c>
    </row>
    <row r="152" spans="2:8" x14ac:dyDescent="0.25">
      <c r="B152" s="3">
        <v>43065</v>
      </c>
      <c r="C152" s="5">
        <f>Observed!C152*($M$2/Observed!$H$2)</f>
        <v>224.86141689836947</v>
      </c>
      <c r="D152" s="5">
        <f>Observed!D152*($M$2/Observed!$H$2)</f>
        <v>0</v>
      </c>
      <c r="E152" s="5">
        <f>Observed!E152*($M$2/Observed!$H$2)</f>
        <v>75.511589202492019</v>
      </c>
      <c r="F152" s="5">
        <f>Observed!F152*($M$2/Observed!$H$2)</f>
        <v>0</v>
      </c>
      <c r="G152" s="5">
        <f>Observed!G152*($M$2/Observed!$H$2)</f>
        <v>294.23775231166809</v>
      </c>
      <c r="H152" s="5">
        <f t="shared" si="2"/>
        <v>594.61075841252955</v>
      </c>
    </row>
    <row r="153" spans="2:8" x14ac:dyDescent="0.25">
      <c r="B153" s="3">
        <v>43066</v>
      </c>
      <c r="C153" s="5">
        <f>Observed!C153*($M$2/Observed!$H$2)</f>
        <v>254.42837800009733</v>
      </c>
      <c r="D153" s="5">
        <f>Observed!D153*($M$2/Observed!$H$2)</f>
        <v>0</v>
      </c>
      <c r="E153" s="5">
        <f>Observed!E153*($M$2/Observed!$H$2)</f>
        <v>83.475921963032675</v>
      </c>
      <c r="F153" s="5">
        <f>Observed!F153*($M$2/Observed!$H$2)</f>
        <v>0</v>
      </c>
      <c r="G153" s="5">
        <f>Observed!G153*($M$2/Observed!$H$2)</f>
        <v>340.75150934111878</v>
      </c>
      <c r="H153" s="5">
        <f t="shared" si="2"/>
        <v>678.65580930424881</v>
      </c>
    </row>
    <row r="154" spans="2:8" x14ac:dyDescent="0.25">
      <c r="B154" s="3">
        <v>43067</v>
      </c>
      <c r="C154" s="5">
        <f>Observed!C154*($M$2/Observed!$H$2)</f>
        <v>279.28646840328452</v>
      </c>
      <c r="D154" s="5">
        <f>Observed!D154*($M$2/Observed!$H$2)</f>
        <v>0</v>
      </c>
      <c r="E154" s="5">
        <f>Observed!E154*($M$2/Observed!$H$2)</f>
        <v>89.50361359268048</v>
      </c>
      <c r="F154" s="5">
        <f>Observed!F154*($M$2/Observed!$H$2)</f>
        <v>0</v>
      </c>
      <c r="G154" s="5">
        <f>Observed!G154*($M$2/Observed!$H$2)</f>
        <v>380.0469451805215</v>
      </c>
      <c r="H154" s="5">
        <f t="shared" si="2"/>
        <v>748.83702717648657</v>
      </c>
    </row>
    <row r="155" spans="2:8" x14ac:dyDescent="0.25">
      <c r="B155" s="3">
        <v>43068</v>
      </c>
      <c r="C155" s="5">
        <f>Observed!C155*($M$2/Observed!$H$2)</f>
        <v>228.69560428634159</v>
      </c>
      <c r="D155" s="5">
        <f>Observed!D155*($M$2/Observed!$H$2)</f>
        <v>0</v>
      </c>
      <c r="E155" s="5">
        <f>Observed!E155*($M$2/Observed!$H$2)</f>
        <v>92.608184840647851</v>
      </c>
      <c r="F155" s="5">
        <f>Observed!F155*($M$2/Observed!$H$2)</f>
        <v>0</v>
      </c>
      <c r="G155" s="5">
        <f>Observed!G155*($M$2/Observed!$H$2)</f>
        <v>402.08867380867366</v>
      </c>
      <c r="H155" s="5">
        <f t="shared" si="2"/>
        <v>723.39246293566316</v>
      </c>
    </row>
    <row r="156" spans="2:8" x14ac:dyDescent="0.25">
      <c r="B156" s="3">
        <v>43069</v>
      </c>
      <c r="C156" s="5">
        <f>Observed!C156*($M$2/Observed!$H$2)</f>
        <v>174.17189428070216</v>
      </c>
      <c r="D156" s="5">
        <f>Observed!D156*($M$2/Observed!$H$2)</f>
        <v>0</v>
      </c>
      <c r="E156" s="5">
        <f>Observed!E156*($M$2/Observed!$H$2)</f>
        <v>80.34721829003125</v>
      </c>
      <c r="F156" s="5">
        <f>Observed!F156*($M$2/Observed!$H$2)</f>
        <v>0</v>
      </c>
      <c r="G156" s="5">
        <f>Observed!G156*($M$2/Observed!$H$2)</f>
        <v>351.36651190312375</v>
      </c>
      <c r="H156" s="5">
        <f t="shared" si="2"/>
        <v>605.88562447385721</v>
      </c>
    </row>
    <row r="157" spans="2:8" x14ac:dyDescent="0.25">
      <c r="B157" s="3">
        <v>43070</v>
      </c>
      <c r="C157" s="5">
        <f>Observed!C157*($M$2/Observed!$H$2)</f>
        <v>247.20251036327281</v>
      </c>
      <c r="D157" s="5">
        <f>Observed!D157*($M$2/Observed!$H$2)</f>
        <v>0</v>
      </c>
      <c r="E157" s="5">
        <f>Observed!E157*($M$2/Observed!$H$2)</f>
        <v>110.17135679126217</v>
      </c>
      <c r="F157" s="5">
        <f>Observed!F157*($M$2/Observed!$H$2)</f>
        <v>0</v>
      </c>
      <c r="G157" s="5">
        <f>Observed!G157*($M$2/Observed!$H$2)</f>
        <v>429.8896466142121</v>
      </c>
      <c r="H157" s="5">
        <f t="shared" si="2"/>
        <v>787.26351376874709</v>
      </c>
    </row>
    <row r="158" spans="2:8" x14ac:dyDescent="0.25">
      <c r="B158" s="3">
        <v>43071</v>
      </c>
      <c r="C158" s="5">
        <f>Observed!C158*($M$2/Observed!$H$2)</f>
        <v>83.916165493424714</v>
      </c>
      <c r="D158" s="5">
        <f>Observed!D158*($M$2/Observed!$H$2)</f>
        <v>0</v>
      </c>
      <c r="E158" s="5">
        <f>Observed!E158*($M$2/Observed!$H$2)</f>
        <v>104.1507812074794</v>
      </c>
      <c r="F158" s="5">
        <f>Observed!F158*($M$2/Observed!$H$2)</f>
        <v>0</v>
      </c>
      <c r="G158" s="5">
        <f>Observed!G158*($M$2/Observed!$H$2)</f>
        <v>410.60233256235909</v>
      </c>
      <c r="H158" s="5">
        <f t="shared" si="2"/>
        <v>598.66927926326321</v>
      </c>
    </row>
    <row r="159" spans="2:8" x14ac:dyDescent="0.25">
      <c r="B159" s="3">
        <v>43072</v>
      </c>
      <c r="C159" s="5">
        <f>Observed!C159*($M$2/Observed!$H$2)</f>
        <v>0</v>
      </c>
      <c r="D159" s="5">
        <f>Observed!D159*($M$2/Observed!$H$2)</f>
        <v>0</v>
      </c>
      <c r="E159" s="5">
        <f>Observed!E159*($M$2/Observed!$H$2)</f>
        <v>118.36522066967061</v>
      </c>
      <c r="F159" s="5">
        <f>Observed!F159*($M$2/Observed!$H$2)</f>
        <v>0</v>
      </c>
      <c r="G159" s="5">
        <f>Observed!G159*($M$2/Observed!$H$2)</f>
        <v>484.01680894851211</v>
      </c>
      <c r="H159" s="5">
        <f t="shared" si="2"/>
        <v>602.38202961818274</v>
      </c>
    </row>
    <row r="160" spans="2:8" x14ac:dyDescent="0.25">
      <c r="B160" s="3">
        <v>43073</v>
      </c>
      <c r="C160" s="5">
        <f>Observed!C160*($M$2/Observed!$H$2)</f>
        <v>0</v>
      </c>
      <c r="D160" s="5">
        <f>Observed!D160*($M$2/Observed!$H$2)</f>
        <v>0</v>
      </c>
      <c r="E160" s="5">
        <f>Observed!E160*($M$2/Observed!$H$2)</f>
        <v>128.67561113009714</v>
      </c>
      <c r="F160" s="5">
        <f>Observed!F160*($M$2/Observed!$H$2)</f>
        <v>0</v>
      </c>
      <c r="G160" s="5">
        <f>Observed!G160*($M$2/Observed!$H$2)</f>
        <v>519.85893990335217</v>
      </c>
      <c r="H160" s="5">
        <f t="shared" si="2"/>
        <v>648.53455103344936</v>
      </c>
    </row>
    <row r="161" spans="2:8" x14ac:dyDescent="0.25">
      <c r="B161" s="3">
        <v>43074</v>
      </c>
      <c r="C161" s="5">
        <f>Observed!C161*($M$2/Observed!$H$2)</f>
        <v>272.72550714973795</v>
      </c>
      <c r="D161" s="5">
        <f>Observed!D161*($M$2/Observed!$H$2)</f>
        <v>0</v>
      </c>
      <c r="E161" s="5">
        <f>Observed!E161*($M$2/Observed!$H$2)</f>
        <v>134.78857380604185</v>
      </c>
      <c r="F161" s="5">
        <f>Observed!F161*($M$2/Observed!$H$2)</f>
        <v>0</v>
      </c>
      <c r="G161" s="5">
        <f>Observed!G161*($M$2/Observed!$H$2)</f>
        <v>544.79024118716495</v>
      </c>
      <c r="H161" s="5">
        <f t="shared" si="2"/>
        <v>952.30432214294478</v>
      </c>
    </row>
    <row r="162" spans="2:8" x14ac:dyDescent="0.25">
      <c r="B162" s="3">
        <v>43075</v>
      </c>
      <c r="C162" s="5">
        <f>Observed!C162*($M$2/Observed!$H$2)</f>
        <v>574.22549819872825</v>
      </c>
      <c r="D162" s="5">
        <f>Observed!D162*($M$2/Observed!$H$2)</f>
        <v>0</v>
      </c>
      <c r="E162" s="5">
        <f>Observed!E162*($M$2/Observed!$H$2)</f>
        <v>131.09680187901515</v>
      </c>
      <c r="F162" s="5">
        <f>Observed!F162*($M$2/Observed!$H$2)</f>
        <v>119.10558567035817</v>
      </c>
      <c r="G162" s="5">
        <f>Observed!G162*($M$2/Observed!$H$2)</f>
        <v>623.95205619123453</v>
      </c>
      <c r="H162" s="5">
        <f t="shared" si="2"/>
        <v>1448.3799419393363</v>
      </c>
    </row>
    <row r="163" spans="2:8" x14ac:dyDescent="0.25">
      <c r="B163" s="3">
        <v>43076</v>
      </c>
      <c r="C163" s="5">
        <f>Observed!C163*($M$2/Observed!$H$2)</f>
        <v>614.83005526791794</v>
      </c>
      <c r="D163" s="5">
        <f>Observed!D163*($M$2/Observed!$H$2)</f>
        <v>0</v>
      </c>
      <c r="E163" s="5">
        <f>Observed!E163*($M$2/Observed!$H$2)</f>
        <v>124.00673405816818</v>
      </c>
      <c r="F163" s="5">
        <f>Observed!F163*($M$2/Observed!$H$2)</f>
        <v>173.46341097189844</v>
      </c>
      <c r="G163" s="5">
        <f>Observed!G163*($M$2/Observed!$H$2)</f>
        <v>628.80102800778877</v>
      </c>
      <c r="H163" s="5">
        <f t="shared" si="2"/>
        <v>1541.1012283057732</v>
      </c>
    </row>
    <row r="164" spans="2:8" x14ac:dyDescent="0.25">
      <c r="B164" s="3">
        <v>43077</v>
      </c>
      <c r="C164" s="5">
        <f>Observed!C164*($M$2/Observed!$H$2)</f>
        <v>591.07222893983362</v>
      </c>
      <c r="D164" s="5">
        <f>Observed!D164*($M$2/Observed!$H$2)</f>
        <v>0</v>
      </c>
      <c r="E164" s="5">
        <f>Observed!E164*($M$2/Observed!$H$2)</f>
        <v>121.02162842217359</v>
      </c>
      <c r="F164" s="5">
        <f>Observed!F164*($M$2/Observed!$H$2)</f>
        <v>173.46459242329249</v>
      </c>
      <c r="G164" s="5">
        <f>Observed!G164*($M$2/Observed!$H$2)</f>
        <v>625.3125663132339</v>
      </c>
      <c r="H164" s="5">
        <f t="shared" si="2"/>
        <v>1510.8710160985336</v>
      </c>
    </row>
    <row r="165" spans="2:8" x14ac:dyDescent="0.25">
      <c r="B165" s="3">
        <v>43078</v>
      </c>
      <c r="C165" s="5">
        <f>Observed!C165*($M$2/Observed!$H$2)</f>
        <v>637.47782857597758</v>
      </c>
      <c r="D165" s="5">
        <f>Observed!D165*($M$2/Observed!$H$2)</f>
        <v>0</v>
      </c>
      <c r="E165" s="5">
        <f>Observed!E165*($M$2/Observed!$H$2)</f>
        <v>127.86661594959432</v>
      </c>
      <c r="F165" s="5">
        <f>Observed!F165*($M$2/Observed!$H$2)</f>
        <v>182.59464557353877</v>
      </c>
      <c r="G165" s="5">
        <f>Observed!G165*($M$2/Observed!$H$2)</f>
        <v>676.49012495104375</v>
      </c>
      <c r="H165" s="5">
        <f t="shared" si="2"/>
        <v>1624.4292150501544</v>
      </c>
    </row>
    <row r="166" spans="2:8" x14ac:dyDescent="0.25">
      <c r="B166" s="3">
        <v>43079</v>
      </c>
      <c r="C166" s="5">
        <f>Observed!C166*($M$2/Observed!$H$2)</f>
        <v>716.63089285062233</v>
      </c>
      <c r="D166" s="5">
        <f>Observed!D166*($M$2/Observed!$H$2)</f>
        <v>11.396420681878991</v>
      </c>
      <c r="E166" s="5">
        <f>Observed!E166*($M$2/Observed!$H$2)</f>
        <v>138.00676937755995</v>
      </c>
      <c r="F166" s="5">
        <f>Observed!F166*($M$2/Observed!$H$2)</f>
        <v>199.28913147578891</v>
      </c>
      <c r="G166" s="5">
        <f>Observed!G166*($M$2/Observed!$H$2)</f>
        <v>748.50092324163575</v>
      </c>
      <c r="H166" s="5">
        <f t="shared" si="2"/>
        <v>1813.8241376274859</v>
      </c>
    </row>
    <row r="167" spans="2:8" x14ac:dyDescent="0.25">
      <c r="B167" s="3">
        <v>43080</v>
      </c>
      <c r="C167" s="5">
        <f>Observed!C167*($M$2/Observed!$H$2)</f>
        <v>750.78534575417484</v>
      </c>
      <c r="D167" s="5">
        <f>Observed!D167*($M$2/Observed!$H$2)</f>
        <v>0.63672683235520044</v>
      </c>
      <c r="E167" s="5">
        <f>Observed!E167*($M$2/Observed!$H$2)</f>
        <v>140.45444323616533</v>
      </c>
      <c r="F167" s="5">
        <f>Observed!F167*($M$2/Observed!$H$2)</f>
        <v>201.49570509670266</v>
      </c>
      <c r="G167" s="5">
        <f>Observed!G167*($M$2/Observed!$H$2)</f>
        <v>787.10423599818228</v>
      </c>
      <c r="H167" s="5">
        <f t="shared" si="2"/>
        <v>1880.4764569175804</v>
      </c>
    </row>
    <row r="168" spans="2:8" x14ac:dyDescent="0.25">
      <c r="B168" s="3">
        <v>43081</v>
      </c>
      <c r="C168" s="5">
        <f>Observed!C168*($M$2/Observed!$H$2)</f>
        <v>797.08052153504696</v>
      </c>
      <c r="D168" s="5">
        <f>Observed!D168*($M$2/Observed!$H$2)</f>
        <v>11.553456936717481</v>
      </c>
      <c r="E168" s="5">
        <f>Observed!E168*($M$2/Observed!$H$2)</f>
        <v>146.81034492621819</v>
      </c>
      <c r="F168" s="5">
        <f>Observed!F168*($M$2/Observed!$H$2)</f>
        <v>356.74298403420306</v>
      </c>
      <c r="G168" s="5">
        <f>Observed!G168*($M$2/Observed!$H$2)</f>
        <v>1264.1966624526594</v>
      </c>
      <c r="H168" s="5">
        <f t="shared" si="2"/>
        <v>2576.3839698848451</v>
      </c>
    </row>
    <row r="169" spans="2:8" x14ac:dyDescent="0.25">
      <c r="B169" s="3">
        <v>43082</v>
      </c>
      <c r="C169" s="5">
        <f>Observed!C169*($M$2/Observed!$H$2)</f>
        <v>1136.4533505990505</v>
      </c>
      <c r="D169" s="5">
        <f>Observed!D169*($M$2/Observed!$H$2)</f>
        <v>0</v>
      </c>
      <c r="E169" s="5">
        <f>Observed!E169*($M$2/Observed!$H$2)</f>
        <v>138.35186844968129</v>
      </c>
      <c r="F169" s="5">
        <f>Observed!F169*($M$2/Observed!$H$2)</f>
        <v>467.62302592869764</v>
      </c>
      <c r="G169" s="5">
        <f>Observed!G169*($M$2/Observed!$H$2)</f>
        <v>1409.3094788552521</v>
      </c>
      <c r="H169" s="5">
        <f t="shared" si="2"/>
        <v>3151.7377238326817</v>
      </c>
    </row>
    <row r="170" spans="2:8" x14ac:dyDescent="0.25">
      <c r="B170" s="3">
        <v>43083</v>
      </c>
      <c r="C170" s="5">
        <f>Observed!C170*($M$2/Observed!$H$2)</f>
        <v>1168.6283182571603</v>
      </c>
      <c r="D170" s="5">
        <f>Observed!D170*($M$2/Observed!$H$2)</f>
        <v>0</v>
      </c>
      <c r="E170" s="5">
        <f>Observed!E170*($M$2/Observed!$H$2)</f>
        <v>117.15046600423801</v>
      </c>
      <c r="F170" s="5">
        <f>Observed!F170*($M$2/Observed!$H$2)</f>
        <v>420.17291602567047</v>
      </c>
      <c r="G170" s="5">
        <f>Observed!G170*($M$2/Observed!$H$2)</f>
        <v>1168.0488950231866</v>
      </c>
      <c r="H170" s="5">
        <f t="shared" si="2"/>
        <v>2874.0005953102554</v>
      </c>
    </row>
    <row r="171" spans="2:8" x14ac:dyDescent="0.25">
      <c r="B171" s="3">
        <v>43084</v>
      </c>
      <c r="C171" s="5">
        <f>Observed!C171*($M$2/Observed!$H$2)</f>
        <v>1281.9014428237617</v>
      </c>
      <c r="D171" s="5">
        <f>Observed!D171*($M$2/Observed!$H$2)</f>
        <v>10.813824713166573</v>
      </c>
      <c r="E171" s="5">
        <f>Observed!E171*($M$2/Observed!$H$2)</f>
        <v>124.74651433748313</v>
      </c>
      <c r="F171" s="5">
        <f>Observed!F171*($M$2/Observed!$H$2)</f>
        <v>452.62255346728426</v>
      </c>
      <c r="G171" s="5">
        <f>Observed!G171*($M$2/Observed!$H$2)</f>
        <v>1255.0845793826534</v>
      </c>
      <c r="H171" s="5">
        <f t="shared" si="2"/>
        <v>3125.1689147243487</v>
      </c>
    </row>
    <row r="172" spans="2:8" x14ac:dyDescent="0.25">
      <c r="B172" s="3">
        <v>43085</v>
      </c>
      <c r="C172" s="5">
        <f>Observed!C172*($M$2/Observed!$H$2)</f>
        <v>1268.668876782868</v>
      </c>
      <c r="D172" s="5">
        <f>Observed!D172*($M$2/Observed!$H$2)</f>
        <v>0</v>
      </c>
      <c r="E172" s="5">
        <f>Observed!E172*($M$2/Observed!$H$2)</f>
        <v>120.49433563731763</v>
      </c>
      <c r="F172" s="5">
        <f>Observed!F172*($M$2/Observed!$H$2)</f>
        <v>442.66345388419825</v>
      </c>
      <c r="G172" s="5">
        <f>Observed!G172*($M$2/Observed!$H$2)</f>
        <v>1213.502933485951</v>
      </c>
      <c r="H172" s="5">
        <f t="shared" si="2"/>
        <v>3045.3295997903347</v>
      </c>
    </row>
    <row r="173" spans="2:8" x14ac:dyDescent="0.25">
      <c r="B173" s="3">
        <v>43086</v>
      </c>
      <c r="C173" s="5">
        <f>Observed!C173*($M$2/Observed!$H$2)</f>
        <v>1354.6856992264056</v>
      </c>
      <c r="D173" s="5">
        <f>Observed!D173*($M$2/Observed!$H$2)</f>
        <v>3.4466564311001768</v>
      </c>
      <c r="E173" s="5">
        <f>Observed!E173*($M$2/Observed!$H$2)</f>
        <v>132.01228638418252</v>
      </c>
      <c r="F173" s="5">
        <f>Observed!F173*($M$2/Observed!$H$2)</f>
        <v>484.64684532474558</v>
      </c>
      <c r="G173" s="5">
        <f>Observed!G173*($M$2/Observed!$H$2)</f>
        <v>1319.7218195083328</v>
      </c>
      <c r="H173" s="5">
        <f t="shared" si="2"/>
        <v>3294.5133068747664</v>
      </c>
    </row>
    <row r="174" spans="2:8" x14ac:dyDescent="0.25">
      <c r="B174" s="3">
        <v>43087</v>
      </c>
      <c r="C174" s="5">
        <f>Observed!C174*($M$2/Observed!$H$2)</f>
        <v>1465.1192108649411</v>
      </c>
      <c r="D174" s="5">
        <f>Observed!D174*($M$2/Observed!$H$2)</f>
        <v>9.4262370110155533</v>
      </c>
      <c r="E174" s="5">
        <f>Observed!E174*($M$2/Observed!$H$2)</f>
        <v>135.87869993311119</v>
      </c>
      <c r="F174" s="5">
        <f>Observed!F174*($M$2/Observed!$H$2)</f>
        <v>760.74083854838057</v>
      </c>
      <c r="G174" s="5">
        <f>Observed!G174*($M$2/Observed!$H$2)</f>
        <v>1342.2274867359956</v>
      </c>
      <c r="H174" s="5">
        <f t="shared" si="2"/>
        <v>3713.3924730934441</v>
      </c>
    </row>
    <row r="175" spans="2:8" x14ac:dyDescent="0.25">
      <c r="B175" s="3">
        <v>43088</v>
      </c>
      <c r="C175" s="5">
        <f>Observed!C175*($M$2/Observed!$H$2)</f>
        <v>913.08034726608025</v>
      </c>
      <c r="D175" s="5">
        <f>Observed!D175*($M$2/Observed!$H$2)</f>
        <v>0</v>
      </c>
      <c r="E175" s="5">
        <f>Observed!E175*($M$2/Observed!$H$2)</f>
        <v>97.617424757520794</v>
      </c>
      <c r="F175" s="5">
        <f>Observed!F175*($M$2/Observed!$H$2)</f>
        <v>629.28756860521491</v>
      </c>
      <c r="G175" s="5">
        <f>Observed!G175*($M$2/Observed!$H$2)</f>
        <v>1001.8447231619569</v>
      </c>
      <c r="H175" s="5">
        <f t="shared" si="2"/>
        <v>2641.8300637907728</v>
      </c>
    </row>
    <row r="176" spans="2:8" x14ac:dyDescent="0.25">
      <c r="B176" s="3">
        <v>43089</v>
      </c>
      <c r="C176" s="5">
        <f>Observed!C176*($M$2/Observed!$H$2)</f>
        <v>796.81932921825955</v>
      </c>
      <c r="D176" s="5">
        <f>Observed!D176*($M$2/Observed!$H$2)</f>
        <v>0</v>
      </c>
      <c r="E176" s="5">
        <f>Observed!E176*($M$2/Observed!$H$2)</f>
        <v>44.862345758688924</v>
      </c>
      <c r="F176" s="5">
        <f>Observed!F176*($M$2/Observed!$H$2)</f>
        <v>380.94520622469668</v>
      </c>
      <c r="G176" s="5">
        <f>Observed!G176*($M$2/Observed!$H$2)</f>
        <v>624.92095382462242</v>
      </c>
      <c r="H176" s="5">
        <f t="shared" si="2"/>
        <v>1847.5478350262674</v>
      </c>
    </row>
    <row r="177" spans="2:8" x14ac:dyDescent="0.25">
      <c r="B177" s="3">
        <v>43090</v>
      </c>
      <c r="C177" s="5">
        <f>Observed!C177*($M$2/Observed!$H$2)</f>
        <v>1024.2297572926652</v>
      </c>
      <c r="D177" s="5">
        <f>Observed!D177*($M$2/Observed!$H$2)</f>
        <v>5.5071121321739316</v>
      </c>
      <c r="E177" s="5">
        <f>Observed!E177*($M$2/Observed!$H$2)</f>
        <v>91.919283043839073</v>
      </c>
      <c r="F177" s="5">
        <f>Observed!F177*($M$2/Observed!$H$2)</f>
        <v>123.78137700253733</v>
      </c>
      <c r="G177" s="5">
        <f>Observed!G177*($M$2/Observed!$H$2)</f>
        <v>1066.5497209814541</v>
      </c>
      <c r="H177" s="5">
        <f t="shared" si="2"/>
        <v>2311.9872504526693</v>
      </c>
    </row>
    <row r="178" spans="2:8" x14ac:dyDescent="0.25">
      <c r="B178" s="3">
        <v>43091</v>
      </c>
      <c r="C178" s="5">
        <f>Observed!C178*($M$2/Observed!$H$2)</f>
        <v>1113.3058508344457</v>
      </c>
      <c r="D178" s="5">
        <f>Observed!D178*($M$2/Observed!$H$2)</f>
        <v>3.6737471922636891</v>
      </c>
      <c r="E178" s="5">
        <f>Observed!E178*($M$2/Observed!$H$2)</f>
        <v>115.05679669306706</v>
      </c>
      <c r="F178" s="5">
        <f>Observed!F178*($M$2/Observed!$H$2)</f>
        <v>169.57949404707222</v>
      </c>
      <c r="G178" s="5">
        <f>Observed!G178*($M$2/Observed!$H$2)</f>
        <v>763.70110011526765</v>
      </c>
      <c r="H178" s="5">
        <f t="shared" si="2"/>
        <v>2165.3169888821162</v>
      </c>
    </row>
    <row r="179" spans="2:8" x14ac:dyDescent="0.25">
      <c r="B179" s="3">
        <v>43092</v>
      </c>
      <c r="C179" s="5">
        <f>Observed!C179*($M$2/Observed!$H$2)</f>
        <v>699.84034382546849</v>
      </c>
      <c r="D179" s="5">
        <f>Observed!D179*($M$2/Observed!$H$2)</f>
        <v>0</v>
      </c>
      <c r="E179" s="5">
        <f>Observed!E179*($M$2/Observed!$H$2)</f>
        <v>115.0175384203874</v>
      </c>
      <c r="F179" s="5">
        <f>Observed!F179*($M$2/Observed!$H$2)</f>
        <v>148.30929432241336</v>
      </c>
      <c r="G179" s="5">
        <f>Observed!G179*($M$2/Observed!$H$2)</f>
        <v>395.83502311579537</v>
      </c>
      <c r="H179" s="5">
        <f t="shared" si="2"/>
        <v>1359.0021996840646</v>
      </c>
    </row>
    <row r="180" spans="2:8" x14ac:dyDescent="0.25">
      <c r="B180" s="3">
        <v>43093</v>
      </c>
      <c r="C180" s="5">
        <f>Observed!C180*($M$2/Observed!$H$2)</f>
        <v>447.56512804024254</v>
      </c>
      <c r="D180" s="5">
        <f>Observed!D180*($M$2/Observed!$H$2)</f>
        <v>0</v>
      </c>
      <c r="E180" s="5">
        <f>Observed!E180*($M$2/Observed!$H$2)</f>
        <v>105.0488585235793</v>
      </c>
      <c r="F180" s="5">
        <f>Observed!F180*($M$2/Observed!$H$2)</f>
        <v>74.450204592709255</v>
      </c>
      <c r="G180" s="5">
        <f>Observed!G180*($M$2/Observed!$H$2)</f>
        <v>294.7477421377634</v>
      </c>
      <c r="H180" s="5">
        <f t="shared" si="2"/>
        <v>921.81193329429448</v>
      </c>
    </row>
    <row r="181" spans="2:8" x14ac:dyDescent="0.25">
      <c r="B181" s="3">
        <v>43094</v>
      </c>
      <c r="C181" s="5">
        <f>Observed!C181*($M$2/Observed!$H$2)</f>
        <v>554.46939928036954</v>
      </c>
      <c r="D181" s="5">
        <f>Observed!D181*($M$2/Observed!$H$2)</f>
        <v>0</v>
      </c>
      <c r="E181" s="5">
        <f>Observed!E181*($M$2/Observed!$H$2)</f>
        <v>131.01824471150115</v>
      </c>
      <c r="F181" s="5">
        <f>Observed!F181*($M$2/Observed!$H$2)</f>
        <v>92.812214274451961</v>
      </c>
      <c r="G181" s="5">
        <f>Observed!G181*($M$2/Observed!$H$2)</f>
        <v>420.87206751647739</v>
      </c>
      <c r="H181" s="5">
        <f t="shared" si="2"/>
        <v>1199.1719257828001</v>
      </c>
    </row>
    <row r="182" spans="2:8" x14ac:dyDescent="0.25">
      <c r="B182" s="3">
        <v>43095</v>
      </c>
      <c r="C182" s="5">
        <f>Observed!C182*($M$2/Observed!$H$2)</f>
        <v>573.51302898719655</v>
      </c>
      <c r="D182" s="5">
        <f>Observed!D182*($M$2/Observed!$H$2)</f>
        <v>0</v>
      </c>
      <c r="E182" s="5">
        <f>Observed!E182*($M$2/Observed!$H$2)</f>
        <v>137.8469396254643</v>
      </c>
      <c r="F182" s="5">
        <f>Observed!F182*($M$2/Observed!$H$2)</f>
        <v>98.696648147136443</v>
      </c>
      <c r="G182" s="5">
        <f>Observed!G182*($M$2/Observed!$H$2)</f>
        <v>477.76709415558702</v>
      </c>
      <c r="H182" s="5">
        <f t="shared" si="2"/>
        <v>1287.8237109153843</v>
      </c>
    </row>
    <row r="183" spans="2:8" x14ac:dyDescent="0.25">
      <c r="B183" s="3">
        <v>43096</v>
      </c>
      <c r="C183" s="5">
        <f>Observed!C183*($M$2/Observed!$H$2)</f>
        <v>554.68034423462814</v>
      </c>
      <c r="D183" s="5">
        <f>Observed!D183*($M$2/Observed!$H$2)</f>
        <v>0</v>
      </c>
      <c r="E183" s="5">
        <f>Observed!E183*($M$2/Observed!$H$2)</f>
        <v>133.42449411345157</v>
      </c>
      <c r="F183" s="5">
        <f>Observed!F183*($M$2/Observed!$H$2)</f>
        <v>95.900915570335741</v>
      </c>
      <c r="G183" s="5">
        <f>Observed!G183*($M$2/Observed!$H$2)</f>
        <v>474.45479073901697</v>
      </c>
      <c r="H183" s="5">
        <f t="shared" si="2"/>
        <v>1258.4605446574324</v>
      </c>
    </row>
    <row r="184" spans="2:8" x14ac:dyDescent="0.25">
      <c r="B184" s="3">
        <v>43097</v>
      </c>
      <c r="C184" s="5">
        <f>Observed!C184*($M$2/Observed!$H$2)</f>
        <v>543.89013998140626</v>
      </c>
      <c r="D184" s="5">
        <f>Observed!D184*($M$2/Observed!$H$2)</f>
        <v>0</v>
      </c>
      <c r="E184" s="5">
        <f>Observed!E184*($M$2/Observed!$H$2)</f>
        <v>125.25183697025849</v>
      </c>
      <c r="F184" s="5">
        <f>Observed!F184*($M$2/Observed!$H$2)</f>
        <v>90.42982533153814</v>
      </c>
      <c r="G184" s="5">
        <f>Observed!G184*($M$2/Observed!$H$2)</f>
        <v>443.24787437750138</v>
      </c>
      <c r="H184" s="5">
        <f t="shared" si="2"/>
        <v>1202.8196766607043</v>
      </c>
    </row>
    <row r="185" spans="2:8" x14ac:dyDescent="0.25">
      <c r="B185" s="3">
        <v>43098</v>
      </c>
      <c r="C185" s="5">
        <f>Observed!C185*($M$2/Observed!$H$2)</f>
        <v>525.27512188870628</v>
      </c>
      <c r="D185" s="5">
        <f>Observed!D185*($M$2/Observed!$H$2)</f>
        <v>0</v>
      </c>
      <c r="E185" s="5">
        <f>Observed!E185*($M$2/Observed!$H$2)</f>
        <v>120.918806364578</v>
      </c>
      <c r="F185" s="5">
        <f>Observed!F185*($M$2/Observed!$H$2)</f>
        <v>87.50921772349983</v>
      </c>
      <c r="G185" s="5">
        <f>Observed!G185*($M$2/Observed!$H$2)</f>
        <v>434.01567561758594</v>
      </c>
      <c r="H185" s="5">
        <f t="shared" si="2"/>
        <v>1167.71882159437</v>
      </c>
    </row>
    <row r="186" spans="2:8" x14ac:dyDescent="0.25">
      <c r="B186" s="3">
        <v>43099</v>
      </c>
      <c r="C186" s="5">
        <f>Observed!C186*($M$2/Observed!$H$2)</f>
        <v>446.8768500193807</v>
      </c>
      <c r="D186" s="5">
        <f>Observed!D186*($M$2/Observed!$H$2)</f>
        <v>0</v>
      </c>
      <c r="E186" s="5">
        <f>Observed!E186*($M$2/Observed!$H$2)</f>
        <v>100.21645149758575</v>
      </c>
      <c r="F186" s="5">
        <f>Observed!F186*($M$2/Observed!$H$2)</f>
        <v>72.353743764858777</v>
      </c>
      <c r="G186" s="5">
        <f>Observed!G186*($M$2/Observed!$H$2)</f>
        <v>376.67009002955518</v>
      </c>
      <c r="H186" s="5">
        <f t="shared" si="2"/>
        <v>996.11713531138048</v>
      </c>
    </row>
    <row r="187" spans="2:8" x14ac:dyDescent="0.25">
      <c r="B187" s="3">
        <v>43100</v>
      </c>
      <c r="C187" s="5">
        <f>Observed!C187*($M$2/Observed!$H$2)</f>
        <v>498.34587623218056</v>
      </c>
      <c r="D187" s="5">
        <f>Observed!D187*($M$2/Observed!$H$2)</f>
        <v>14.148084870493086</v>
      </c>
      <c r="E187" s="5">
        <f>Observed!E187*($M$2/Observed!$H$2)</f>
        <v>110.19235084697154</v>
      </c>
      <c r="F187" s="5">
        <f>Observed!F187*($M$2/Observed!$H$2)</f>
        <v>80.959535889879987</v>
      </c>
      <c r="G187" s="5">
        <f>Observed!G187*($M$2/Observed!$H$2)</f>
        <v>394.78696543145338</v>
      </c>
      <c r="H187" s="5">
        <f t="shared" si="2"/>
        <v>1098.4328132709786</v>
      </c>
    </row>
    <row r="188" spans="2:8" x14ac:dyDescent="0.25">
      <c r="B188" s="3">
        <v>43101</v>
      </c>
      <c r="C188" s="5">
        <f>Observed!C188*($M$2/Observed!$H$2)</f>
        <v>593.25300842034096</v>
      </c>
      <c r="D188" s="5">
        <f>Observed!D188*($M$2/Observed!$H$2)</f>
        <v>13.435757172766108</v>
      </c>
      <c r="E188" s="5">
        <f>Observed!E188*($M$2/Observed!$H$2)</f>
        <v>135.87595762363304</v>
      </c>
      <c r="F188" s="5">
        <f>Observed!F188*($M$2/Observed!$H$2)</f>
        <v>99.669032797548525</v>
      </c>
      <c r="G188" s="5">
        <f>Observed!G188*($M$2/Observed!$H$2)</f>
        <v>459.66379018527653</v>
      </c>
      <c r="H188" s="5">
        <f t="shared" si="2"/>
        <v>1301.8975461995651</v>
      </c>
    </row>
    <row r="189" spans="2:8" x14ac:dyDescent="0.25">
      <c r="B189" s="3">
        <v>43102</v>
      </c>
      <c r="C189" s="5">
        <f>Observed!C189*($M$2/Observed!$H$2)</f>
        <v>547.04734231716122</v>
      </c>
      <c r="D189" s="5">
        <f>Observed!D189*($M$2/Observed!$H$2)</f>
        <v>0</v>
      </c>
      <c r="E189" s="5">
        <f>Observed!E189*($M$2/Observed!$H$2)</f>
        <v>129.28886607745443</v>
      </c>
      <c r="F189" s="5">
        <f>Observed!F189*($M$2/Observed!$H$2)</f>
        <v>92.372492368342265</v>
      </c>
      <c r="G189" s="5">
        <f>Observed!G189*($M$2/Observed!$H$2)</f>
        <v>417.2422668191773</v>
      </c>
      <c r="H189" s="5">
        <f t="shared" si="2"/>
        <v>1185.950967582135</v>
      </c>
    </row>
    <row r="190" spans="2:8" x14ac:dyDescent="0.25">
      <c r="B190" s="3">
        <v>43103</v>
      </c>
      <c r="C190" s="5">
        <f>Observed!C190*($M$2/Observed!$H$2)</f>
        <v>405.79842965714971</v>
      </c>
      <c r="D190" s="5">
        <f>Observed!D190*($M$2/Observed!$H$2)</f>
        <v>8.8777297168850158</v>
      </c>
      <c r="E190" s="5">
        <f>Observed!E190*($M$2/Observed!$H$2)</f>
        <v>149.71821769802347</v>
      </c>
      <c r="F190" s="5">
        <f>Observed!F190*($M$2/Observed!$H$2)</f>
        <v>107.42713279518117</v>
      </c>
      <c r="G190" s="5">
        <f>Observed!G190*($M$2/Observed!$H$2)</f>
        <v>346.34487829329009</v>
      </c>
      <c r="H190" s="5">
        <f t="shared" si="2"/>
        <v>1018.1663881605294</v>
      </c>
    </row>
    <row r="191" spans="2:8" x14ac:dyDescent="0.25">
      <c r="B191" s="3">
        <v>43104</v>
      </c>
      <c r="C191" s="5">
        <f>Observed!C191*($M$2/Observed!$H$2)</f>
        <v>322.36713147517816</v>
      </c>
      <c r="D191" s="5">
        <f>Observed!D191*($M$2/Observed!$H$2)</f>
        <v>0</v>
      </c>
      <c r="E191" s="5">
        <f>Observed!E191*($M$2/Observed!$H$2)</f>
        <v>158.15813644113669</v>
      </c>
      <c r="F191" s="5">
        <f>Observed!F191*($M$2/Observed!$H$2)</f>
        <v>114.37422706324138</v>
      </c>
      <c r="G191" s="5">
        <f>Observed!G191*($M$2/Observed!$H$2)</f>
        <v>305.1996085145143</v>
      </c>
      <c r="H191" s="5">
        <f t="shared" si="2"/>
        <v>900.0991034940705</v>
      </c>
    </row>
    <row r="192" spans="2:8" x14ac:dyDescent="0.25">
      <c r="B192" s="3">
        <v>43105</v>
      </c>
      <c r="C192" s="5">
        <f>Observed!C192*($M$2/Observed!$H$2)</f>
        <v>334.52366354364193</v>
      </c>
      <c r="D192" s="5">
        <f>Observed!D192*($M$2/Observed!$H$2)</f>
        <v>13.24093736125042</v>
      </c>
      <c r="E192" s="5">
        <f>Observed!E192*($M$2/Observed!$H$2)</f>
        <v>169.8767153223092</v>
      </c>
      <c r="F192" s="5">
        <f>Observed!F192*($M$2/Observed!$H$2)</f>
        <v>120.66480449108407</v>
      </c>
      <c r="G192" s="5">
        <f>Observed!G192*($M$2/Observed!$H$2)</f>
        <v>328.40730972850776</v>
      </c>
      <c r="H192" s="5">
        <f t="shared" si="2"/>
        <v>966.71343044679338</v>
      </c>
    </row>
    <row r="193" spans="2:8" x14ac:dyDescent="0.25">
      <c r="B193" s="3">
        <v>43106</v>
      </c>
      <c r="C193" s="5">
        <f>Observed!C193*($M$2/Observed!$H$2)</f>
        <v>277.18955961223156</v>
      </c>
      <c r="D193" s="5">
        <f>Observed!D193*($M$2/Observed!$H$2)</f>
        <v>0</v>
      </c>
      <c r="E193" s="5">
        <f>Observed!E193*($M$2/Observed!$H$2)</f>
        <v>142.91434316419637</v>
      </c>
      <c r="F193" s="5">
        <f>Observed!F193*($M$2/Observed!$H$2)</f>
        <v>102.48568183809772</v>
      </c>
      <c r="G193" s="5">
        <f>Observed!G193*($M$2/Observed!$H$2)</f>
        <v>281.76795397867494</v>
      </c>
      <c r="H193" s="5">
        <f t="shared" si="2"/>
        <v>804.35753859320062</v>
      </c>
    </row>
    <row r="194" spans="2:8" x14ac:dyDescent="0.25">
      <c r="B194" s="3">
        <v>43107</v>
      </c>
      <c r="C194" s="5">
        <f>Observed!C194*($M$2/Observed!$H$2)</f>
        <v>276.74629290735282</v>
      </c>
      <c r="D194" s="5">
        <f>Observed!D194*($M$2/Observed!$H$2)</f>
        <v>0</v>
      </c>
      <c r="E194" s="5">
        <f>Observed!E194*($M$2/Observed!$H$2)</f>
        <v>140.93018031587556</v>
      </c>
      <c r="F194" s="5">
        <f>Observed!F194*($M$2/Observed!$H$2)</f>
        <v>100.99370176203</v>
      </c>
      <c r="G194" s="5">
        <f>Observed!G194*($M$2/Observed!$H$2)</f>
        <v>262.84846919321836</v>
      </c>
      <c r="H194" s="5">
        <f t="shared" si="2"/>
        <v>781.51864417847673</v>
      </c>
    </row>
    <row r="195" spans="2:8" x14ac:dyDescent="0.25">
      <c r="B195" s="3">
        <v>43108</v>
      </c>
      <c r="C195" s="5">
        <f>Observed!C195*($M$2/Observed!$H$2)</f>
        <v>271.00686711476351</v>
      </c>
      <c r="D195" s="5">
        <f>Observed!D195*($M$2/Observed!$H$2)</f>
        <v>0</v>
      </c>
      <c r="E195" s="5">
        <f>Observed!E195*($M$2/Observed!$H$2)</f>
        <v>140.24850550400714</v>
      </c>
      <c r="F195" s="5">
        <f>Observed!F195*($M$2/Observed!$H$2)</f>
        <v>99.168252996552681</v>
      </c>
      <c r="G195" s="5">
        <f>Observed!G195*($M$2/Observed!$H$2)</f>
        <v>269.09678976311045</v>
      </c>
      <c r="H195" s="5">
        <f t="shared" si="2"/>
        <v>779.52041537843377</v>
      </c>
    </row>
    <row r="196" spans="2:8" x14ac:dyDescent="0.25">
      <c r="B196" s="3">
        <v>43109</v>
      </c>
      <c r="C196" s="5">
        <f>Observed!C196*($M$2/Observed!$H$2)</f>
        <v>276.79261264205667</v>
      </c>
      <c r="D196" s="5">
        <f>Observed!D196*($M$2/Observed!$H$2)</f>
        <v>9.0386632468857471</v>
      </c>
      <c r="E196" s="5">
        <f>Observed!E196*($M$2/Observed!$H$2)</f>
        <v>135.7718715374705</v>
      </c>
      <c r="F196" s="5">
        <f>Observed!F196*($M$2/Observed!$H$2)</f>
        <v>32.736561325655252</v>
      </c>
      <c r="G196" s="5">
        <f>Observed!G196*($M$2/Observed!$H$2)</f>
        <v>271.09696515730445</v>
      </c>
      <c r="H196" s="5">
        <f t="shared" si="2"/>
        <v>725.43667390937253</v>
      </c>
    </row>
    <row r="197" spans="2:8" x14ac:dyDescent="0.25">
      <c r="B197" s="3">
        <v>43110</v>
      </c>
      <c r="C197" s="5">
        <f>Observed!C197*($M$2/Observed!$H$2)</f>
        <v>345.91994665730601</v>
      </c>
      <c r="D197" s="5">
        <f>Observed!D197*($M$2/Observed!$H$2)</f>
        <v>0</v>
      </c>
      <c r="E197" s="5">
        <f>Observed!E197*($M$2/Observed!$H$2)</f>
        <v>165.31889024005648</v>
      </c>
      <c r="F197" s="5">
        <f>Observed!F197*($M$2/Observed!$H$2)</f>
        <v>0</v>
      </c>
      <c r="G197" s="5">
        <f>Observed!G197*($M$2/Observed!$H$2)</f>
        <v>341.954498355341</v>
      </c>
      <c r="H197" s="5">
        <f t="shared" ref="H197:H260" si="3">SUM(C197:G197)</f>
        <v>853.19333525270349</v>
      </c>
    </row>
    <row r="198" spans="2:8" x14ac:dyDescent="0.25">
      <c r="B198" s="3">
        <v>43111</v>
      </c>
      <c r="C198" s="5">
        <f>Observed!C198*($M$2/Observed!$H$2)</f>
        <v>343.15391231022159</v>
      </c>
      <c r="D198" s="5">
        <f>Observed!D198*($M$2/Observed!$H$2)</f>
        <v>0</v>
      </c>
      <c r="E198" s="5">
        <f>Observed!E198*($M$2/Observed!$H$2)</f>
        <v>162.28264863828224</v>
      </c>
      <c r="F198" s="5">
        <f>Observed!F198*($M$2/Observed!$H$2)</f>
        <v>0</v>
      </c>
      <c r="G198" s="5">
        <f>Observed!G198*($M$2/Observed!$H$2)</f>
        <v>342.47561219222121</v>
      </c>
      <c r="H198" s="5">
        <f t="shared" si="3"/>
        <v>847.91217314072503</v>
      </c>
    </row>
    <row r="199" spans="2:8" x14ac:dyDescent="0.25">
      <c r="B199" s="3">
        <v>43112</v>
      </c>
      <c r="C199" s="5">
        <f>Observed!C199*($M$2/Observed!$H$2)</f>
        <v>214.53445824408183</v>
      </c>
      <c r="D199" s="5">
        <f>Observed!D199*($M$2/Observed!$H$2)</f>
        <v>0</v>
      </c>
      <c r="E199" s="5">
        <f>Observed!E199*($M$2/Observed!$H$2)</f>
        <v>141.21681748078171</v>
      </c>
      <c r="F199" s="5">
        <f>Observed!F199*($M$2/Observed!$H$2)</f>
        <v>0</v>
      </c>
      <c r="G199" s="5">
        <f>Observed!G199*($M$2/Observed!$H$2)</f>
        <v>250.27495965227723</v>
      </c>
      <c r="H199" s="5">
        <f t="shared" si="3"/>
        <v>606.02623537714078</v>
      </c>
    </row>
    <row r="200" spans="2:8" x14ac:dyDescent="0.25">
      <c r="B200" s="3">
        <v>43113</v>
      </c>
      <c r="C200" s="5">
        <f>Observed!C200*($M$2/Observed!$H$2)</f>
        <v>98.285033936232338</v>
      </c>
      <c r="D200" s="5">
        <f>Observed!D200*($M$2/Observed!$H$2)</f>
        <v>0</v>
      </c>
      <c r="E200" s="5">
        <f>Observed!E200*($M$2/Observed!$H$2)</f>
        <v>75.962717380695722</v>
      </c>
      <c r="F200" s="5">
        <f>Observed!F200*($M$2/Observed!$H$2)</f>
        <v>0</v>
      </c>
      <c r="G200" s="5">
        <f>Observed!G200*($M$2/Observed!$H$2)</f>
        <v>127.63334738179445</v>
      </c>
      <c r="H200" s="5">
        <f t="shared" si="3"/>
        <v>301.8810986987225</v>
      </c>
    </row>
    <row r="201" spans="2:8" x14ac:dyDescent="0.25">
      <c r="B201" s="3">
        <v>43114</v>
      </c>
      <c r="C201" s="5">
        <f>Observed!C201*($M$2/Observed!$H$2)</f>
        <v>142.45516828748157</v>
      </c>
      <c r="D201" s="5">
        <f>Observed!D201*($M$2/Observed!$H$2)</f>
        <v>0</v>
      </c>
      <c r="E201" s="5">
        <f>Observed!E201*($M$2/Observed!$H$2)</f>
        <v>128.62185232893722</v>
      </c>
      <c r="F201" s="5">
        <f>Observed!F201*($M$2/Observed!$H$2)</f>
        <v>0</v>
      </c>
      <c r="G201" s="5">
        <f>Observed!G201*($M$2/Observed!$H$2)</f>
        <v>173.45140828171265</v>
      </c>
      <c r="H201" s="5">
        <f t="shared" si="3"/>
        <v>444.52842889813144</v>
      </c>
    </row>
    <row r="202" spans="2:8" x14ac:dyDescent="0.25">
      <c r="B202" s="3">
        <v>43115</v>
      </c>
      <c r="C202" s="5">
        <f>Observed!C202*($M$2/Observed!$H$2)</f>
        <v>152.78466699108381</v>
      </c>
      <c r="D202" s="5">
        <f>Observed!D202*($M$2/Observed!$H$2)</f>
        <v>0</v>
      </c>
      <c r="E202" s="5">
        <f>Observed!E202*($M$2/Observed!$H$2)</f>
        <v>145.23215835631422</v>
      </c>
      <c r="F202" s="5">
        <f>Observed!F202*($M$2/Observed!$H$2)</f>
        <v>0</v>
      </c>
      <c r="G202" s="5">
        <f>Observed!G202*($M$2/Observed!$H$2)</f>
        <v>196.78534734872969</v>
      </c>
      <c r="H202" s="5">
        <f t="shared" si="3"/>
        <v>494.80217269612774</v>
      </c>
    </row>
    <row r="203" spans="2:8" x14ac:dyDescent="0.25">
      <c r="B203" s="3">
        <v>43116</v>
      </c>
      <c r="C203" s="5">
        <f>Observed!C203*($M$2/Observed!$H$2)</f>
        <v>161.27695979565939</v>
      </c>
      <c r="D203" s="5">
        <f>Observed!D203*($M$2/Observed!$H$2)</f>
        <v>0</v>
      </c>
      <c r="E203" s="5">
        <f>Observed!E203*($M$2/Observed!$H$2)</f>
        <v>155.28901215070297</v>
      </c>
      <c r="F203" s="5">
        <f>Observed!F203*($M$2/Observed!$H$2)</f>
        <v>0</v>
      </c>
      <c r="G203" s="5">
        <f>Observed!G203*($M$2/Observed!$H$2)</f>
        <v>210.25522335903824</v>
      </c>
      <c r="H203" s="5">
        <f t="shared" si="3"/>
        <v>526.82119530540058</v>
      </c>
    </row>
    <row r="204" spans="2:8" x14ac:dyDescent="0.25">
      <c r="B204" s="3">
        <v>43117</v>
      </c>
      <c r="C204" s="5">
        <f>Observed!C204*($M$2/Observed!$H$2)</f>
        <v>162.21240272381246</v>
      </c>
      <c r="D204" s="5">
        <f>Observed!D204*($M$2/Observed!$H$2)</f>
        <v>0</v>
      </c>
      <c r="E204" s="5">
        <f>Observed!E204*($M$2/Observed!$H$2)</f>
        <v>162.50372356044571</v>
      </c>
      <c r="F204" s="5">
        <f>Observed!F204*($M$2/Observed!$H$2)</f>
        <v>0</v>
      </c>
      <c r="G204" s="5">
        <f>Observed!G204*($M$2/Observed!$H$2)</f>
        <v>221.51566175785788</v>
      </c>
      <c r="H204" s="5">
        <f t="shared" si="3"/>
        <v>546.23178804211602</v>
      </c>
    </row>
    <row r="205" spans="2:8" x14ac:dyDescent="0.25">
      <c r="B205" s="3">
        <v>43118</v>
      </c>
      <c r="C205" s="5">
        <f>Observed!C205*($M$2/Observed!$H$2)</f>
        <v>151.43014677842689</v>
      </c>
      <c r="D205" s="5">
        <f>Observed!D205*($M$2/Observed!$H$2)</f>
        <v>0</v>
      </c>
      <c r="E205" s="5">
        <f>Observed!E205*($M$2/Observed!$H$2)</f>
        <v>152.78411864864466</v>
      </c>
      <c r="F205" s="5">
        <f>Observed!F205*($M$2/Observed!$H$2)</f>
        <v>0</v>
      </c>
      <c r="G205" s="5">
        <f>Observed!G205*($M$2/Observed!$H$2)</f>
        <v>212.28380891431954</v>
      </c>
      <c r="H205" s="5">
        <f t="shared" si="3"/>
        <v>516.49807434139109</v>
      </c>
    </row>
    <row r="206" spans="2:8" x14ac:dyDescent="0.25">
      <c r="B206" s="3">
        <v>43119</v>
      </c>
      <c r="C206" s="5">
        <f>Observed!C206*($M$2/Observed!$H$2)</f>
        <v>131.66422922649295</v>
      </c>
      <c r="D206" s="5">
        <f>Observed!D206*($M$2/Observed!$H$2)</f>
        <v>0</v>
      </c>
      <c r="E206" s="5">
        <f>Observed!E206*($M$2/Observed!$H$2)</f>
        <v>138.59712628929842</v>
      </c>
      <c r="F206" s="5">
        <f>Observed!F206*($M$2/Observed!$H$2)</f>
        <v>0</v>
      </c>
      <c r="G206" s="5">
        <f>Observed!G206*($M$2/Observed!$H$2)</f>
        <v>185.50934506868563</v>
      </c>
      <c r="H206" s="5">
        <f t="shared" si="3"/>
        <v>455.77070058447703</v>
      </c>
    </row>
    <row r="207" spans="2:8" x14ac:dyDescent="0.25">
      <c r="B207" s="3">
        <v>43120</v>
      </c>
      <c r="C207" s="5">
        <f>Observed!C207*($M$2/Observed!$H$2)</f>
        <v>110.45488164095869</v>
      </c>
      <c r="D207" s="5">
        <f>Observed!D207*($M$2/Observed!$H$2)</f>
        <v>0</v>
      </c>
      <c r="E207" s="5">
        <f>Observed!E207*($M$2/Observed!$H$2)</f>
        <v>127.96861689488092</v>
      </c>
      <c r="F207" s="5">
        <f>Observed!F207*($M$2/Observed!$H$2)</f>
        <v>0</v>
      </c>
      <c r="G207" s="5">
        <f>Observed!G207*($M$2/Observed!$H$2)</f>
        <v>164.0209935013865</v>
      </c>
      <c r="H207" s="5">
        <f t="shared" si="3"/>
        <v>402.4444920372261</v>
      </c>
    </row>
    <row r="208" spans="2:8" x14ac:dyDescent="0.25">
      <c r="B208" s="3">
        <v>43121</v>
      </c>
      <c r="C208" s="5">
        <f>Observed!C208*($M$2/Observed!$H$2)</f>
        <v>120.71378598418258</v>
      </c>
      <c r="D208" s="5">
        <f>Observed!D208*($M$2/Observed!$H$2)</f>
        <v>0</v>
      </c>
      <c r="E208" s="5">
        <f>Observed!E208*($M$2/Observed!$H$2)</f>
        <v>131.39588916349894</v>
      </c>
      <c r="F208" s="5">
        <f>Observed!F208*($M$2/Observed!$H$2)</f>
        <v>0</v>
      </c>
      <c r="G208" s="5">
        <f>Observed!G208*($M$2/Observed!$H$2)</f>
        <v>172.93986428365022</v>
      </c>
      <c r="H208" s="5">
        <f t="shared" si="3"/>
        <v>425.04953943133171</v>
      </c>
    </row>
    <row r="209" spans="2:8" x14ac:dyDescent="0.25">
      <c r="B209" s="3">
        <v>43122</v>
      </c>
      <c r="C209" s="5">
        <f>Observed!C209*($M$2/Observed!$H$2)</f>
        <v>90.46993376534904</v>
      </c>
      <c r="D209" s="5">
        <f>Observed!D209*($M$2/Observed!$H$2)</f>
        <v>0</v>
      </c>
      <c r="E209" s="5">
        <f>Observed!E209*($M$2/Observed!$H$2)</f>
        <v>110.63852780852991</v>
      </c>
      <c r="F209" s="5">
        <f>Observed!F209*($M$2/Observed!$H$2)</f>
        <v>0</v>
      </c>
      <c r="G209" s="5">
        <f>Observed!G209*($M$2/Observed!$H$2)</f>
        <v>147.92975928548466</v>
      </c>
      <c r="H209" s="5">
        <f t="shared" si="3"/>
        <v>349.03822085936361</v>
      </c>
    </row>
    <row r="210" spans="2:8" x14ac:dyDescent="0.25">
      <c r="B210" s="3">
        <v>43123</v>
      </c>
      <c r="C210" s="5">
        <f>Observed!C210*($M$2/Observed!$H$2)</f>
        <v>107.77993478691319</v>
      </c>
      <c r="D210" s="5">
        <f>Observed!D210*($M$2/Observed!$H$2)</f>
        <v>0</v>
      </c>
      <c r="E210" s="5">
        <f>Observed!E210*($M$2/Observed!$H$2)</f>
        <v>124.27055054251919</v>
      </c>
      <c r="F210" s="5">
        <f>Observed!F210*($M$2/Observed!$H$2)</f>
        <v>0</v>
      </c>
      <c r="G210" s="5">
        <f>Observed!G210*($M$2/Observed!$H$2)</f>
        <v>163.89267244145464</v>
      </c>
      <c r="H210" s="5">
        <f t="shared" si="3"/>
        <v>395.94315777088701</v>
      </c>
    </row>
    <row r="211" spans="2:8" x14ac:dyDescent="0.25">
      <c r="B211" s="3">
        <v>43124</v>
      </c>
      <c r="C211" s="5">
        <f>Observed!C211*($M$2/Observed!$H$2)</f>
        <v>107.63420910696536</v>
      </c>
      <c r="D211" s="5">
        <f>Observed!D211*($M$2/Observed!$H$2)</f>
        <v>0</v>
      </c>
      <c r="E211" s="5">
        <f>Observed!E211*($M$2/Observed!$H$2)</f>
        <v>120.06069429087188</v>
      </c>
      <c r="F211" s="5">
        <f>Observed!F211*($M$2/Observed!$H$2)</f>
        <v>0</v>
      </c>
      <c r="G211" s="5">
        <f>Observed!G211*($M$2/Observed!$H$2)</f>
        <v>160.28271716045953</v>
      </c>
      <c r="H211" s="5">
        <f t="shared" si="3"/>
        <v>387.97762055829673</v>
      </c>
    </row>
    <row r="212" spans="2:8" x14ac:dyDescent="0.25">
      <c r="B212" s="3">
        <v>43125</v>
      </c>
      <c r="C212" s="5">
        <f>Observed!C212*($M$2/Observed!$H$2)</f>
        <v>113.19361959202963</v>
      </c>
      <c r="D212" s="5">
        <f>Observed!D212*($M$2/Observed!$H$2)</f>
        <v>0</v>
      </c>
      <c r="E212" s="5">
        <f>Observed!E212*($M$2/Observed!$H$2)</f>
        <v>118.48189594279077</v>
      </c>
      <c r="F212" s="5">
        <f>Observed!F212*($M$2/Observed!$H$2)</f>
        <v>0</v>
      </c>
      <c r="G212" s="5">
        <f>Observed!G212*($M$2/Observed!$H$2)</f>
        <v>166.53731263361476</v>
      </c>
      <c r="H212" s="5">
        <f t="shared" si="3"/>
        <v>398.21282816843518</v>
      </c>
    </row>
    <row r="213" spans="2:8" x14ac:dyDescent="0.25">
      <c r="B213" s="3">
        <v>43126</v>
      </c>
      <c r="C213" s="5">
        <f>Observed!C213*($M$2/Observed!$H$2)</f>
        <v>128.35260603678157</v>
      </c>
      <c r="D213" s="5">
        <f>Observed!D213*($M$2/Observed!$H$2)</f>
        <v>0</v>
      </c>
      <c r="E213" s="5">
        <f>Observed!E213*($M$2/Observed!$H$2)</f>
        <v>127.60590060538685</v>
      </c>
      <c r="F213" s="5">
        <f>Observed!F213*($M$2/Observed!$H$2)</f>
        <v>0</v>
      </c>
      <c r="G213" s="5">
        <f>Observed!G213*($M$2/Observed!$H$2)</f>
        <v>181.88214746164971</v>
      </c>
      <c r="H213" s="5">
        <f t="shared" si="3"/>
        <v>437.84065410381811</v>
      </c>
    </row>
    <row r="214" spans="2:8" x14ac:dyDescent="0.25">
      <c r="B214" s="3">
        <v>43127</v>
      </c>
      <c r="C214" s="5">
        <f>Observed!C214*($M$2/Observed!$H$2)</f>
        <v>133.20618206905195</v>
      </c>
      <c r="D214" s="5">
        <f>Observed!D214*($M$2/Observed!$H$2)</f>
        <v>0</v>
      </c>
      <c r="E214" s="5">
        <f>Observed!E214*($M$2/Observed!$H$2)</f>
        <v>125.47459847132679</v>
      </c>
      <c r="F214" s="5">
        <f>Observed!F214*($M$2/Observed!$H$2)</f>
        <v>0</v>
      </c>
      <c r="G214" s="5">
        <f>Observed!G214*($M$2/Observed!$H$2)</f>
        <v>187.85351605768446</v>
      </c>
      <c r="H214" s="5">
        <f t="shared" si="3"/>
        <v>446.53429659806318</v>
      </c>
    </row>
    <row r="215" spans="2:8" x14ac:dyDescent="0.25">
      <c r="B215" s="3">
        <v>43128</v>
      </c>
      <c r="C215" s="5">
        <f>Observed!C215*($M$2/Observed!$H$2)</f>
        <v>118.68963448896496</v>
      </c>
      <c r="D215" s="5">
        <f>Observed!D215*($M$2/Observed!$H$2)</f>
        <v>0</v>
      </c>
      <c r="E215" s="5">
        <f>Observed!E215*($M$2/Observed!$H$2)</f>
        <v>109.10618158985932</v>
      </c>
      <c r="F215" s="5">
        <f>Observed!F215*($M$2/Observed!$H$2)</f>
        <v>0</v>
      </c>
      <c r="G215" s="5">
        <f>Observed!G215*($M$2/Observed!$H$2)</f>
        <v>168.83880090817169</v>
      </c>
      <c r="H215" s="5">
        <f t="shared" si="3"/>
        <v>396.63461698699598</v>
      </c>
    </row>
    <row r="216" spans="2:8" x14ac:dyDescent="0.25">
      <c r="B216" s="3">
        <v>43129</v>
      </c>
      <c r="C216" s="5">
        <f>Observed!C216*($M$2/Observed!$H$2)</f>
        <v>102.78177851594529</v>
      </c>
      <c r="D216" s="5">
        <f>Observed!D216*($M$2/Observed!$H$2)</f>
        <v>0</v>
      </c>
      <c r="E216" s="5">
        <f>Observed!E216*($M$2/Observed!$H$2)</f>
        <v>91.612324517988839</v>
      </c>
      <c r="F216" s="5">
        <f>Observed!F216*($M$2/Observed!$H$2)</f>
        <v>0</v>
      </c>
      <c r="G216" s="5">
        <f>Observed!G216*($M$2/Observed!$H$2)</f>
        <v>121.60992949748528</v>
      </c>
      <c r="H216" s="5">
        <f t="shared" si="3"/>
        <v>316.0040325314194</v>
      </c>
    </row>
    <row r="217" spans="2:8" x14ac:dyDescent="0.25">
      <c r="B217" s="3">
        <v>43130</v>
      </c>
      <c r="C217" s="5">
        <f>Observed!C217*($M$2/Observed!$H$2)</f>
        <v>111.55038065069608</v>
      </c>
      <c r="D217" s="5">
        <f>Observed!D217*($M$2/Observed!$H$2)</f>
        <v>0</v>
      </c>
      <c r="E217" s="5">
        <f>Observed!E217*($M$2/Observed!$H$2)</f>
        <v>106.49229117334292</v>
      </c>
      <c r="F217" s="5">
        <f>Observed!F217*($M$2/Observed!$H$2)</f>
        <v>0</v>
      </c>
      <c r="G217" s="5">
        <f>Observed!G217*($M$2/Observed!$H$2)</f>
        <v>116.969313773338</v>
      </c>
      <c r="H217" s="5">
        <f t="shared" si="3"/>
        <v>335.01198559737702</v>
      </c>
    </row>
    <row r="218" spans="2:8" x14ac:dyDescent="0.25">
      <c r="B218" s="3">
        <v>43131</v>
      </c>
      <c r="C218" s="5">
        <f>Observed!C218*($M$2/Observed!$H$2)</f>
        <v>135.98256570476789</v>
      </c>
      <c r="D218" s="5">
        <f>Observed!D218*($M$2/Observed!$H$2)</f>
        <v>0</v>
      </c>
      <c r="E218" s="5">
        <f>Observed!E218*($M$2/Observed!$H$2)</f>
        <v>128.95040304005138</v>
      </c>
      <c r="F218" s="5">
        <f>Observed!F218*($M$2/Observed!$H$2)</f>
        <v>0</v>
      </c>
      <c r="G218" s="5">
        <f>Observed!G218*($M$2/Observed!$H$2)</f>
        <v>201.81320082867637</v>
      </c>
      <c r="H218" s="5">
        <f t="shared" si="3"/>
        <v>466.74616957349565</v>
      </c>
    </row>
    <row r="219" spans="2:8" x14ac:dyDescent="0.25">
      <c r="B219" s="3">
        <v>43132</v>
      </c>
      <c r="C219" s="5">
        <f>Observed!C219*($M$2/Observed!$H$2)</f>
        <v>104.34365502077922</v>
      </c>
      <c r="D219" s="5">
        <f>Observed!D219*($M$2/Observed!$H$2)</f>
        <v>0</v>
      </c>
      <c r="E219" s="5">
        <f>Observed!E219*($M$2/Observed!$H$2)</f>
        <v>101.93012624180334</v>
      </c>
      <c r="F219" s="5">
        <f>Observed!F219*($M$2/Observed!$H$2)</f>
        <v>0</v>
      </c>
      <c r="G219" s="5">
        <f>Observed!G219*($M$2/Observed!$H$2)</f>
        <v>182.34219014910434</v>
      </c>
      <c r="H219" s="5">
        <f t="shared" si="3"/>
        <v>388.61597141168693</v>
      </c>
    </row>
    <row r="220" spans="2:8" x14ac:dyDescent="0.25">
      <c r="B220" s="3">
        <v>43133</v>
      </c>
      <c r="C220" s="5">
        <f>Observed!C220*($M$2/Observed!$H$2)</f>
        <v>104.46715837460638</v>
      </c>
      <c r="D220" s="5">
        <f>Observed!D220*($M$2/Observed!$H$2)</f>
        <v>0</v>
      </c>
      <c r="E220" s="5">
        <f>Observed!E220*($M$2/Observed!$H$2)</f>
        <v>102.73533771712692</v>
      </c>
      <c r="F220" s="5">
        <f>Observed!F220*($M$2/Observed!$H$2)</f>
        <v>0</v>
      </c>
      <c r="G220" s="5">
        <f>Observed!G220*($M$2/Observed!$H$2)</f>
        <v>194.15008723624993</v>
      </c>
      <c r="H220" s="5">
        <f t="shared" si="3"/>
        <v>401.35258332798321</v>
      </c>
    </row>
    <row r="221" spans="2:8" x14ac:dyDescent="0.25">
      <c r="B221" s="3">
        <v>43134</v>
      </c>
      <c r="C221" s="5">
        <f>Observed!C221*($M$2/Observed!$H$2)</f>
        <v>106.04531638160255</v>
      </c>
      <c r="D221" s="5">
        <f>Observed!D221*($M$2/Observed!$H$2)</f>
        <v>0</v>
      </c>
      <c r="E221" s="5">
        <f>Observed!E221*($M$2/Observed!$H$2)</f>
        <v>103.60017943652976</v>
      </c>
      <c r="F221" s="5">
        <f>Observed!F221*($M$2/Observed!$H$2)</f>
        <v>0</v>
      </c>
      <c r="G221" s="5">
        <f>Observed!G221*($M$2/Observed!$H$2)</f>
        <v>203.72003702767836</v>
      </c>
      <c r="H221" s="5">
        <f t="shared" si="3"/>
        <v>413.36553284581066</v>
      </c>
    </row>
    <row r="222" spans="2:8" x14ac:dyDescent="0.25">
      <c r="B222" s="3">
        <v>43135</v>
      </c>
      <c r="C222" s="5">
        <f>Observed!C222*($M$2/Observed!$H$2)</f>
        <v>104.9628466509054</v>
      </c>
      <c r="D222" s="5">
        <f>Observed!D222*($M$2/Observed!$H$2)</f>
        <v>0</v>
      </c>
      <c r="E222" s="5">
        <f>Observed!E222*($M$2/Observed!$H$2)</f>
        <v>104.4390692924639</v>
      </c>
      <c r="F222" s="5">
        <f>Observed!F222*($M$2/Observed!$H$2)</f>
        <v>0</v>
      </c>
      <c r="G222" s="5">
        <f>Observed!G222*($M$2/Observed!$H$2)</f>
        <v>210.39559516330905</v>
      </c>
      <c r="H222" s="5">
        <f t="shared" si="3"/>
        <v>419.79751110667837</v>
      </c>
    </row>
    <row r="223" spans="2:8" x14ac:dyDescent="0.25">
      <c r="B223" s="3">
        <v>43136</v>
      </c>
      <c r="C223" s="5">
        <f>Observed!C223*($M$2/Observed!$H$2)</f>
        <v>96.755553970369348</v>
      </c>
      <c r="D223" s="5">
        <f>Observed!D223*($M$2/Observed!$H$2)</f>
        <v>0</v>
      </c>
      <c r="E223" s="5">
        <f>Observed!E223*($M$2/Observed!$H$2)</f>
        <v>98.787353026534888</v>
      </c>
      <c r="F223" s="5">
        <f>Observed!F223*($M$2/Observed!$H$2)</f>
        <v>0</v>
      </c>
      <c r="G223" s="5">
        <f>Observed!G223*($M$2/Observed!$H$2)</f>
        <v>200.26766105966502</v>
      </c>
      <c r="H223" s="5">
        <f t="shared" si="3"/>
        <v>395.81056805656925</v>
      </c>
    </row>
    <row r="224" spans="2:8" x14ac:dyDescent="0.25">
      <c r="B224" s="3">
        <v>43137</v>
      </c>
      <c r="C224" s="5">
        <f>Observed!C224*($M$2/Observed!$H$2)</f>
        <v>91.856963991173174</v>
      </c>
      <c r="D224" s="5">
        <f>Observed!D224*($M$2/Observed!$H$2)</f>
        <v>0</v>
      </c>
      <c r="E224" s="5">
        <f>Observed!E224*($M$2/Observed!$H$2)</f>
        <v>95.529051102425271</v>
      </c>
      <c r="F224" s="5">
        <f>Observed!F224*($M$2/Observed!$H$2)</f>
        <v>0</v>
      </c>
      <c r="G224" s="5">
        <f>Observed!G224*($M$2/Observed!$H$2)</f>
        <v>193.59375030099764</v>
      </c>
      <c r="H224" s="5">
        <f t="shared" si="3"/>
        <v>380.97976539459609</v>
      </c>
    </row>
    <row r="225" spans="2:8" x14ac:dyDescent="0.25">
      <c r="B225" s="3">
        <v>43138</v>
      </c>
      <c r="C225" s="5">
        <f>Observed!C225*($M$2/Observed!$H$2)</f>
        <v>93.345443713967867</v>
      </c>
      <c r="D225" s="5">
        <f>Observed!D225*($M$2/Observed!$H$2)</f>
        <v>0</v>
      </c>
      <c r="E225" s="5">
        <f>Observed!E225*($M$2/Observed!$H$2)</f>
        <v>95.636948388106447</v>
      </c>
      <c r="F225" s="5">
        <f>Observed!F225*($M$2/Observed!$H$2)</f>
        <v>0</v>
      </c>
      <c r="G225" s="5">
        <f>Observed!G225*($M$2/Observed!$H$2)</f>
        <v>196.98500699863072</v>
      </c>
      <c r="H225" s="5">
        <f t="shared" si="3"/>
        <v>385.96739910070505</v>
      </c>
    </row>
    <row r="226" spans="2:8" x14ac:dyDescent="0.25">
      <c r="B226" s="3">
        <v>43139</v>
      </c>
      <c r="C226" s="5">
        <f>Observed!C226*($M$2/Observed!$H$2)</f>
        <v>92.935471894066865</v>
      </c>
      <c r="D226" s="5">
        <f>Observed!D226*($M$2/Observed!$H$2)</f>
        <v>0</v>
      </c>
      <c r="E226" s="5">
        <f>Observed!E226*($M$2/Observed!$H$2)</f>
        <v>91.603220068003466</v>
      </c>
      <c r="F226" s="5">
        <f>Observed!F226*($M$2/Observed!$H$2)</f>
        <v>0</v>
      </c>
      <c r="G226" s="5">
        <f>Observed!G226*($M$2/Observed!$H$2)</f>
        <v>191.32368369706421</v>
      </c>
      <c r="H226" s="5">
        <f t="shared" si="3"/>
        <v>375.86237565913456</v>
      </c>
    </row>
    <row r="227" spans="2:8" x14ac:dyDescent="0.25">
      <c r="B227" s="3">
        <v>43140</v>
      </c>
      <c r="C227" s="5">
        <f>Observed!C227*($M$2/Observed!$H$2)</f>
        <v>101.31712959023589</v>
      </c>
      <c r="D227" s="5">
        <f>Observed!D227*($M$2/Observed!$H$2)</f>
        <v>0</v>
      </c>
      <c r="E227" s="5">
        <f>Observed!E227*($M$2/Observed!$H$2)</f>
        <v>95.282316341556324</v>
      </c>
      <c r="F227" s="5">
        <f>Observed!F227*($M$2/Observed!$H$2)</f>
        <v>0</v>
      </c>
      <c r="G227" s="5">
        <f>Observed!G227*($M$2/Observed!$H$2)</f>
        <v>200.93397662303894</v>
      </c>
      <c r="H227" s="5">
        <f t="shared" si="3"/>
        <v>397.53342255483119</v>
      </c>
    </row>
    <row r="228" spans="2:8" x14ac:dyDescent="0.25">
      <c r="B228" s="3">
        <v>43141</v>
      </c>
      <c r="C228" s="5">
        <f>Observed!C228*($M$2/Observed!$H$2)</f>
        <v>78.790453891617034</v>
      </c>
      <c r="D228" s="5">
        <f>Observed!D228*($M$2/Observed!$H$2)</f>
        <v>0</v>
      </c>
      <c r="E228" s="5">
        <f>Observed!E228*($M$2/Observed!$H$2)</f>
        <v>73.490642196483705</v>
      </c>
      <c r="F228" s="5">
        <f>Observed!F228*($M$2/Observed!$H$2)</f>
        <v>0</v>
      </c>
      <c r="G228" s="5">
        <f>Observed!G228*($M$2/Observed!$H$2)</f>
        <v>158.14675114803157</v>
      </c>
      <c r="H228" s="5">
        <f t="shared" si="3"/>
        <v>310.42784723613232</v>
      </c>
    </row>
    <row r="229" spans="2:8" x14ac:dyDescent="0.25">
      <c r="B229" s="3">
        <v>43142</v>
      </c>
      <c r="C229" s="5">
        <f>Observed!C229*($M$2/Observed!$H$2)</f>
        <v>88.159427489813538</v>
      </c>
      <c r="D229" s="5">
        <f>Observed!D229*($M$2/Observed!$H$2)</f>
        <v>0</v>
      </c>
      <c r="E229" s="5">
        <f>Observed!E229*($M$2/Observed!$H$2)</f>
        <v>82.039224259500514</v>
      </c>
      <c r="F229" s="5">
        <f>Observed!F229*($M$2/Observed!$H$2)</f>
        <v>0</v>
      </c>
      <c r="G229" s="5">
        <f>Observed!G229*($M$2/Observed!$H$2)</f>
        <v>168.31200220936404</v>
      </c>
      <c r="H229" s="5">
        <f t="shared" si="3"/>
        <v>338.51065395867806</v>
      </c>
    </row>
    <row r="230" spans="2:8" x14ac:dyDescent="0.25">
      <c r="B230" s="3">
        <v>43143</v>
      </c>
      <c r="C230" s="5">
        <f>Observed!C230*($M$2/Observed!$H$2)</f>
        <v>86.299712336119427</v>
      </c>
      <c r="D230" s="5">
        <f>Observed!D230*($M$2/Observed!$H$2)</f>
        <v>0</v>
      </c>
      <c r="E230" s="5">
        <f>Observed!E230*($M$2/Observed!$H$2)</f>
        <v>84.629927311553459</v>
      </c>
      <c r="F230" s="5">
        <f>Observed!F230*($M$2/Observed!$H$2)</f>
        <v>0</v>
      </c>
      <c r="G230" s="5">
        <f>Observed!G230*($M$2/Observed!$H$2)</f>
        <v>175.19668580644699</v>
      </c>
      <c r="H230" s="5">
        <f t="shared" si="3"/>
        <v>346.12632545411986</v>
      </c>
    </row>
    <row r="231" spans="2:8" x14ac:dyDescent="0.25">
      <c r="B231" s="3">
        <v>43144</v>
      </c>
      <c r="C231" s="5">
        <f>Observed!C231*($M$2/Observed!$H$2)</f>
        <v>81.536678222116691</v>
      </c>
      <c r="D231" s="5">
        <f>Observed!D231*($M$2/Observed!$H$2)</f>
        <v>0</v>
      </c>
      <c r="E231" s="5">
        <f>Observed!E231*($M$2/Observed!$H$2)</f>
        <v>87.125666694421611</v>
      </c>
      <c r="F231" s="5">
        <f>Observed!F231*($M$2/Observed!$H$2)</f>
        <v>0</v>
      </c>
      <c r="G231" s="5">
        <f>Observed!G231*($M$2/Observed!$H$2)</f>
        <v>176.56859184807558</v>
      </c>
      <c r="H231" s="5">
        <f t="shared" si="3"/>
        <v>345.23093676461389</v>
      </c>
    </row>
    <row r="232" spans="2:8" x14ac:dyDescent="0.25">
      <c r="B232" s="3">
        <v>43145</v>
      </c>
      <c r="C232" s="5">
        <f>Observed!C232*($M$2/Observed!$H$2)</f>
        <v>1.8682306913929161</v>
      </c>
      <c r="D232" s="5">
        <f>Observed!D232*($M$2/Observed!$H$2)</f>
        <v>0</v>
      </c>
      <c r="E232" s="5">
        <f>Observed!E232*($M$2/Observed!$H$2)</f>
        <v>26.107807072187249</v>
      </c>
      <c r="F232" s="5">
        <f>Observed!F232*($M$2/Observed!$H$2)</f>
        <v>0</v>
      </c>
      <c r="G232" s="5">
        <f>Observed!G232*($M$2/Observed!$H$2)</f>
        <v>52.963046815637369</v>
      </c>
      <c r="H232" s="5">
        <f t="shared" si="3"/>
        <v>80.939084579217536</v>
      </c>
    </row>
    <row r="233" spans="2:8" x14ac:dyDescent="0.25">
      <c r="B233" s="3">
        <v>43146</v>
      </c>
      <c r="C233" s="5">
        <f>Observed!C233*($M$2/Observed!$H$2)</f>
        <v>0</v>
      </c>
      <c r="D233" s="5">
        <f>Observed!D233*($M$2/Observed!$H$2)</f>
        <v>0</v>
      </c>
      <c r="E233" s="5">
        <f>Observed!E233*($M$2/Observed!$H$2)</f>
        <v>67.925183192068459</v>
      </c>
      <c r="F233" s="5">
        <f>Observed!F233*($M$2/Observed!$H$2)</f>
        <v>0</v>
      </c>
      <c r="G233" s="5">
        <f>Observed!G233*($M$2/Observed!$H$2)</f>
        <v>52.913833044781477</v>
      </c>
      <c r="H233" s="5">
        <f t="shared" si="3"/>
        <v>120.83901623684994</v>
      </c>
    </row>
    <row r="234" spans="2:8" x14ac:dyDescent="0.25">
      <c r="B234" s="3">
        <v>43147</v>
      </c>
      <c r="C234" s="5">
        <f>Observed!C234*($M$2/Observed!$H$2)</f>
        <v>0</v>
      </c>
      <c r="D234" s="5">
        <f>Observed!D234*($M$2/Observed!$H$2)</f>
        <v>0</v>
      </c>
      <c r="E234" s="5">
        <f>Observed!E234*($M$2/Observed!$H$2)</f>
        <v>70.408002481602779</v>
      </c>
      <c r="F234" s="5">
        <f>Observed!F234*($M$2/Observed!$H$2)</f>
        <v>0</v>
      </c>
      <c r="G234" s="5">
        <f>Observed!G234*($M$2/Observed!$H$2)</f>
        <v>0</v>
      </c>
      <c r="H234" s="5">
        <f t="shared" si="3"/>
        <v>70.408002481602779</v>
      </c>
    </row>
    <row r="235" spans="2:8" x14ac:dyDescent="0.25">
      <c r="B235" s="3">
        <v>43148</v>
      </c>
      <c r="C235" s="5">
        <f>Observed!C235*($M$2/Observed!$H$2)</f>
        <v>0</v>
      </c>
      <c r="D235" s="5">
        <f>Observed!D235*($M$2/Observed!$H$2)</f>
        <v>0</v>
      </c>
      <c r="E235" s="5">
        <f>Observed!E235*($M$2/Observed!$H$2)</f>
        <v>81.233243283364246</v>
      </c>
      <c r="F235" s="5">
        <f>Observed!F235*($M$2/Observed!$H$2)</f>
        <v>0</v>
      </c>
      <c r="G235" s="5">
        <f>Observed!G235*($M$2/Observed!$H$2)</f>
        <v>0</v>
      </c>
      <c r="H235" s="5">
        <f t="shared" si="3"/>
        <v>81.233243283364246</v>
      </c>
    </row>
    <row r="236" spans="2:8" x14ac:dyDescent="0.25">
      <c r="B236" s="3">
        <v>43149</v>
      </c>
      <c r="C236" s="5">
        <f>Observed!C236*($M$2/Observed!$H$2)</f>
        <v>0</v>
      </c>
      <c r="D236" s="5">
        <f>Observed!D236*($M$2/Observed!$H$2)</f>
        <v>0</v>
      </c>
      <c r="E236" s="5">
        <f>Observed!E236*($M$2/Observed!$H$2)</f>
        <v>84.185259558542768</v>
      </c>
      <c r="F236" s="5">
        <f>Observed!F236*($M$2/Observed!$H$2)</f>
        <v>0</v>
      </c>
      <c r="G236" s="5">
        <f>Observed!G236*($M$2/Observed!$H$2)</f>
        <v>0</v>
      </c>
      <c r="H236" s="5">
        <f t="shared" si="3"/>
        <v>84.185259558542768</v>
      </c>
    </row>
    <row r="237" spans="2:8" x14ac:dyDescent="0.25">
      <c r="B237" s="3">
        <v>43150</v>
      </c>
      <c r="C237" s="5">
        <f>Observed!C237*($M$2/Observed!$H$2)</f>
        <v>0</v>
      </c>
      <c r="D237" s="5">
        <f>Observed!D237*($M$2/Observed!$H$2)</f>
        <v>0</v>
      </c>
      <c r="E237" s="5">
        <f>Observed!E237*($M$2/Observed!$H$2)</f>
        <v>81.457727987291548</v>
      </c>
      <c r="F237" s="5">
        <f>Observed!F237*($M$2/Observed!$H$2)</f>
        <v>0</v>
      </c>
      <c r="G237" s="5">
        <f>Observed!G237*($M$2/Observed!$H$2)</f>
        <v>89.092077839335218</v>
      </c>
      <c r="H237" s="5">
        <f t="shared" si="3"/>
        <v>170.54980582662677</v>
      </c>
    </row>
    <row r="238" spans="2:8" x14ac:dyDescent="0.25">
      <c r="B238" s="3">
        <v>43151</v>
      </c>
      <c r="C238" s="5">
        <f>Observed!C238*($M$2/Observed!$H$2)</f>
        <v>57.856829051259837</v>
      </c>
      <c r="D238" s="5">
        <f>Observed!D238*($M$2/Observed!$H$2)</f>
        <v>0</v>
      </c>
      <c r="E238" s="5">
        <f>Observed!E238*($M$2/Observed!$H$2)</f>
        <v>94.254063619621618</v>
      </c>
      <c r="F238" s="5">
        <f>Observed!F238*($M$2/Observed!$H$2)</f>
        <v>0</v>
      </c>
      <c r="G238" s="5">
        <f>Observed!G238*($M$2/Observed!$H$2)</f>
        <v>182.99130693553289</v>
      </c>
      <c r="H238" s="5">
        <f t="shared" si="3"/>
        <v>335.10219960641439</v>
      </c>
    </row>
    <row r="239" spans="2:8" x14ac:dyDescent="0.25">
      <c r="B239" s="3">
        <v>43152</v>
      </c>
      <c r="C239" s="5">
        <f>Observed!C239*($M$2/Observed!$H$2)</f>
        <v>85.573718385404831</v>
      </c>
      <c r="D239" s="5">
        <f>Observed!D239*($M$2/Observed!$H$2)</f>
        <v>0</v>
      </c>
      <c r="E239" s="5">
        <f>Observed!E239*($M$2/Observed!$H$2)</f>
        <v>91.786621501387671</v>
      </c>
      <c r="F239" s="5">
        <f>Observed!F239*($M$2/Observed!$H$2)</f>
        <v>0</v>
      </c>
      <c r="G239" s="5">
        <f>Observed!G239*($M$2/Observed!$H$2)</f>
        <v>180.67685619426769</v>
      </c>
      <c r="H239" s="5">
        <f t="shared" si="3"/>
        <v>358.03719608106019</v>
      </c>
    </row>
    <row r="240" spans="2:8" x14ac:dyDescent="0.25">
      <c r="B240" s="3">
        <v>43153</v>
      </c>
      <c r="C240" s="5">
        <f>Observed!C240*($M$2/Observed!$H$2)</f>
        <v>92.995283133239283</v>
      </c>
      <c r="D240" s="5">
        <f>Observed!D240*($M$2/Observed!$H$2)</f>
        <v>0</v>
      </c>
      <c r="E240" s="5">
        <f>Observed!E240*($M$2/Observed!$H$2)</f>
        <v>94.456481428675175</v>
      </c>
      <c r="F240" s="5">
        <f>Observed!F240*($M$2/Observed!$H$2)</f>
        <v>0</v>
      </c>
      <c r="G240" s="5">
        <f>Observed!G240*($M$2/Observed!$H$2)</f>
        <v>279.38278186328182</v>
      </c>
      <c r="H240" s="5">
        <f t="shared" si="3"/>
        <v>466.83454642519627</v>
      </c>
    </row>
    <row r="241" spans="2:8" x14ac:dyDescent="0.25">
      <c r="B241" s="3">
        <v>43154</v>
      </c>
      <c r="C241" s="5">
        <f>Observed!C241*($M$2/Observed!$H$2)</f>
        <v>91.915906821560668</v>
      </c>
      <c r="D241" s="5">
        <f>Observed!D241*($M$2/Observed!$H$2)</f>
        <v>0</v>
      </c>
      <c r="E241" s="5">
        <f>Observed!E241*($M$2/Observed!$H$2)</f>
        <v>95.47610302930353</v>
      </c>
      <c r="F241" s="5">
        <f>Observed!F241*($M$2/Observed!$H$2)</f>
        <v>0</v>
      </c>
      <c r="G241" s="5">
        <f>Observed!G241*($M$2/Observed!$H$2)</f>
        <v>335.81222148677949</v>
      </c>
      <c r="H241" s="5">
        <f t="shared" si="3"/>
        <v>523.20423133764371</v>
      </c>
    </row>
    <row r="242" spans="2:8" x14ac:dyDescent="0.25">
      <c r="B242" s="3">
        <v>43155</v>
      </c>
      <c r="C242" s="5">
        <f>Observed!C242*($M$2/Observed!$H$2)</f>
        <v>66.724673497863876</v>
      </c>
      <c r="D242" s="5">
        <f>Observed!D242*($M$2/Observed!$H$2)</f>
        <v>0</v>
      </c>
      <c r="E242" s="5">
        <f>Observed!E242*($M$2/Observed!$H$2)</f>
        <v>67.279772939390227</v>
      </c>
      <c r="F242" s="5">
        <f>Observed!F242*($M$2/Observed!$H$2)</f>
        <v>0</v>
      </c>
      <c r="G242" s="5">
        <f>Observed!G242*($M$2/Observed!$H$2)</f>
        <v>224.2794710810893</v>
      </c>
      <c r="H242" s="5">
        <f t="shared" si="3"/>
        <v>358.2839175183434</v>
      </c>
    </row>
    <row r="243" spans="2:8" x14ac:dyDescent="0.25">
      <c r="B243" s="3">
        <v>43156</v>
      </c>
      <c r="C243" s="5">
        <f>Observed!C243*($M$2/Observed!$H$2)</f>
        <v>84.280974538164003</v>
      </c>
      <c r="D243" s="5">
        <f>Observed!D243*($M$2/Observed!$H$2)</f>
        <v>0</v>
      </c>
      <c r="E243" s="5">
        <f>Observed!E243*($M$2/Observed!$H$2)</f>
        <v>77.843742469415218</v>
      </c>
      <c r="F243" s="5">
        <f>Observed!F243*($M$2/Observed!$H$2)</f>
        <v>0</v>
      </c>
      <c r="G243" s="5">
        <f>Observed!G243*($M$2/Observed!$H$2)</f>
        <v>256.31701216175935</v>
      </c>
      <c r="H243" s="5">
        <f t="shared" si="3"/>
        <v>418.4417291693386</v>
      </c>
    </row>
    <row r="244" spans="2:8" x14ac:dyDescent="0.25">
      <c r="B244" s="3">
        <v>43157</v>
      </c>
      <c r="C244" s="5">
        <f>Observed!C244*($M$2/Observed!$H$2)</f>
        <v>93.496621739262991</v>
      </c>
      <c r="D244" s="5">
        <f>Observed!D244*($M$2/Observed!$H$2)</f>
        <v>0</v>
      </c>
      <c r="E244" s="5">
        <f>Observed!E244*($M$2/Observed!$H$2)</f>
        <v>90.704769118527594</v>
      </c>
      <c r="F244" s="5">
        <f>Observed!F244*($M$2/Observed!$H$2)</f>
        <v>0</v>
      </c>
      <c r="G244" s="5">
        <f>Observed!G244*($M$2/Observed!$H$2)</f>
        <v>306.01816949297023</v>
      </c>
      <c r="H244" s="5">
        <f t="shared" si="3"/>
        <v>490.21956035076084</v>
      </c>
    </row>
    <row r="245" spans="2:8" x14ac:dyDescent="0.25">
      <c r="B245" s="3">
        <v>43158</v>
      </c>
      <c r="C245" s="5">
        <f>Observed!C245*($M$2/Observed!$H$2)</f>
        <v>91.811569926374759</v>
      </c>
      <c r="D245" s="5">
        <f>Observed!D245*($M$2/Observed!$H$2)</f>
        <v>0</v>
      </c>
      <c r="E245" s="5">
        <f>Observed!E245*($M$2/Observed!$H$2)</f>
        <v>94.208441262298805</v>
      </c>
      <c r="F245" s="5">
        <f>Observed!F245*($M$2/Observed!$H$2)</f>
        <v>0</v>
      </c>
      <c r="G245" s="5">
        <f>Observed!G245*($M$2/Observed!$H$2)</f>
        <v>397.77328520595739</v>
      </c>
      <c r="H245" s="5">
        <f t="shared" si="3"/>
        <v>583.79329639463094</v>
      </c>
    </row>
    <row r="246" spans="2:8" x14ac:dyDescent="0.25">
      <c r="B246" s="3">
        <v>43159</v>
      </c>
      <c r="C246" s="5">
        <f>Observed!C246*($M$2/Observed!$H$2)</f>
        <v>35.467899480605894</v>
      </c>
      <c r="D246" s="5">
        <f>Observed!D246*($M$2/Observed!$H$2)</f>
        <v>0</v>
      </c>
      <c r="E246" s="5">
        <f>Observed!E246*($M$2/Observed!$H$2)</f>
        <v>29.406845675720874</v>
      </c>
      <c r="F246" s="5">
        <f>Observed!F246*($M$2/Observed!$H$2)</f>
        <v>0</v>
      </c>
      <c r="G246" s="5">
        <f>Observed!G246*($M$2/Observed!$H$2)</f>
        <v>145.89991535223132</v>
      </c>
      <c r="H246" s="5">
        <f t="shared" si="3"/>
        <v>210.7746605085581</v>
      </c>
    </row>
    <row r="247" spans="2:8" x14ac:dyDescent="0.25">
      <c r="B247" s="3">
        <v>43160</v>
      </c>
      <c r="C247" s="5">
        <f>Observed!C247*($M$2/Observed!$H$2)</f>
        <v>237.27084783734881</v>
      </c>
      <c r="D247" s="5">
        <f>Observed!D247*($M$2/Observed!$H$2)</f>
        <v>0</v>
      </c>
      <c r="E247" s="5">
        <f>Observed!E247*($M$2/Observed!$H$2)</f>
        <v>115.39346558893749</v>
      </c>
      <c r="F247" s="5">
        <f>Observed!F247*($M$2/Observed!$H$2)</f>
        <v>0</v>
      </c>
      <c r="G247" s="5">
        <f>Observed!G247*($M$2/Observed!$H$2)</f>
        <v>477.12628985076793</v>
      </c>
      <c r="H247" s="5">
        <f t="shared" si="3"/>
        <v>829.79060327705429</v>
      </c>
    </row>
    <row r="248" spans="2:8" x14ac:dyDescent="0.25">
      <c r="B248" s="3">
        <v>43161</v>
      </c>
      <c r="C248" s="5">
        <f>Observed!C248*($M$2/Observed!$H$2)</f>
        <v>264.21100343973706</v>
      </c>
      <c r="D248" s="5">
        <f>Observed!D248*($M$2/Observed!$H$2)</f>
        <v>0</v>
      </c>
      <c r="E248" s="5">
        <f>Observed!E248*($M$2/Observed!$H$2)</f>
        <v>143.16717631684284</v>
      </c>
      <c r="F248" s="5">
        <f>Observed!F248*($M$2/Observed!$H$2)</f>
        <v>0</v>
      </c>
      <c r="G248" s="5">
        <f>Observed!G248*($M$2/Observed!$H$2)</f>
        <v>553.35700665695981</v>
      </c>
      <c r="H248" s="5">
        <f t="shared" si="3"/>
        <v>960.73518641353974</v>
      </c>
    </row>
    <row r="249" spans="2:8" x14ac:dyDescent="0.25">
      <c r="B249" s="3">
        <v>43162</v>
      </c>
      <c r="C249" s="5">
        <f>Observed!C249*($M$2/Observed!$H$2)</f>
        <v>220.36947366922718</v>
      </c>
      <c r="D249" s="5">
        <f>Observed!D249*($M$2/Observed!$H$2)</f>
        <v>0</v>
      </c>
      <c r="E249" s="5">
        <f>Observed!E249*($M$2/Observed!$H$2)</f>
        <v>113.61857992932967</v>
      </c>
      <c r="F249" s="5">
        <f>Observed!F249*($M$2/Observed!$H$2)</f>
        <v>0</v>
      </c>
      <c r="G249" s="5">
        <f>Observed!G249*($M$2/Observed!$H$2)</f>
        <v>473.20025395602198</v>
      </c>
      <c r="H249" s="5">
        <f t="shared" si="3"/>
        <v>807.18830755457884</v>
      </c>
    </row>
    <row r="250" spans="2:8" x14ac:dyDescent="0.25">
      <c r="B250" s="3">
        <v>43163</v>
      </c>
      <c r="C250" s="5">
        <f>Observed!C250*($M$2/Observed!$H$2)</f>
        <v>252.58300629432918</v>
      </c>
      <c r="D250" s="5">
        <f>Observed!D250*($M$2/Observed!$H$2)</f>
        <v>0</v>
      </c>
      <c r="E250" s="5">
        <f>Observed!E250*($M$2/Observed!$H$2)</f>
        <v>127.40896971840483</v>
      </c>
      <c r="F250" s="5">
        <f>Observed!F250*($M$2/Observed!$H$2)</f>
        <v>0</v>
      </c>
      <c r="G250" s="5">
        <f>Observed!G250*($M$2/Observed!$H$2)</f>
        <v>471.91048255877001</v>
      </c>
      <c r="H250" s="5">
        <f t="shared" si="3"/>
        <v>851.90245857150398</v>
      </c>
    </row>
    <row r="251" spans="2:8" x14ac:dyDescent="0.25">
      <c r="B251" s="3">
        <v>43164</v>
      </c>
      <c r="C251" s="5">
        <f>Observed!C251*($M$2/Observed!$H$2)</f>
        <v>241.74913015184529</v>
      </c>
      <c r="D251" s="5">
        <f>Observed!D251*($M$2/Observed!$H$2)</f>
        <v>0</v>
      </c>
      <c r="E251" s="5">
        <f>Observed!E251*($M$2/Observed!$H$2)</f>
        <v>124.712371285538</v>
      </c>
      <c r="F251" s="5">
        <f>Observed!F251*($M$2/Observed!$H$2)</f>
        <v>0</v>
      </c>
      <c r="G251" s="5">
        <f>Observed!G251*($M$2/Observed!$H$2)</f>
        <v>483.29354899708511</v>
      </c>
      <c r="H251" s="5">
        <f t="shared" si="3"/>
        <v>849.75505043446833</v>
      </c>
    </row>
    <row r="252" spans="2:8" x14ac:dyDescent="0.25">
      <c r="B252" s="3">
        <v>43165</v>
      </c>
      <c r="C252" s="5">
        <f>Observed!C252*($M$2/Observed!$H$2)</f>
        <v>294.9349864439576</v>
      </c>
      <c r="D252" s="5">
        <f>Observed!D252*($M$2/Observed!$H$2)</f>
        <v>0</v>
      </c>
      <c r="E252" s="5">
        <f>Observed!E252*($M$2/Observed!$H$2)</f>
        <v>140.37589524220678</v>
      </c>
      <c r="F252" s="5">
        <f>Observed!F252*($M$2/Observed!$H$2)</f>
        <v>0</v>
      </c>
      <c r="G252" s="5">
        <f>Observed!G252*($M$2/Observed!$H$2)</f>
        <v>553.56160752136884</v>
      </c>
      <c r="H252" s="5">
        <f t="shared" si="3"/>
        <v>988.87248920753325</v>
      </c>
    </row>
    <row r="253" spans="2:8" x14ac:dyDescent="0.25">
      <c r="B253" s="3">
        <v>43166</v>
      </c>
      <c r="C253" s="5">
        <f>Observed!C253*($M$2/Observed!$H$2)</f>
        <v>314.23236631128691</v>
      </c>
      <c r="D253" s="5">
        <f>Observed!D253*($M$2/Observed!$H$2)</f>
        <v>0</v>
      </c>
      <c r="E253" s="5">
        <f>Observed!E253*($M$2/Observed!$H$2)</f>
        <v>159.45200622070095</v>
      </c>
      <c r="F253" s="5">
        <f>Observed!F253*($M$2/Observed!$H$2)</f>
        <v>0</v>
      </c>
      <c r="G253" s="5">
        <f>Observed!G253*($M$2/Observed!$H$2)</f>
        <v>630.64555044653252</v>
      </c>
      <c r="H253" s="5">
        <f t="shared" si="3"/>
        <v>1104.3299229785202</v>
      </c>
    </row>
    <row r="254" spans="2:8" x14ac:dyDescent="0.25">
      <c r="B254" s="3">
        <v>43167</v>
      </c>
      <c r="C254" s="5">
        <f>Observed!C254*($M$2/Observed!$H$2)</f>
        <v>318.2466748104419</v>
      </c>
      <c r="D254" s="5">
        <f>Observed!D254*($M$2/Observed!$H$2)</f>
        <v>0</v>
      </c>
      <c r="E254" s="5">
        <f>Observed!E254*($M$2/Observed!$H$2)</f>
        <v>158.93584527930173</v>
      </c>
      <c r="F254" s="5">
        <f>Observed!F254*($M$2/Observed!$H$2)</f>
        <v>0</v>
      </c>
      <c r="G254" s="5">
        <f>Observed!G254*($M$2/Observed!$H$2)</f>
        <v>616.01727553742614</v>
      </c>
      <c r="H254" s="5">
        <f t="shared" si="3"/>
        <v>1093.1997956271698</v>
      </c>
    </row>
    <row r="255" spans="2:8" x14ac:dyDescent="0.25">
      <c r="B255" s="3">
        <v>43168</v>
      </c>
      <c r="C255" s="5">
        <f>Observed!C255*($M$2/Observed!$H$2)</f>
        <v>314.68855286894296</v>
      </c>
      <c r="D255" s="5">
        <f>Observed!D255*($M$2/Observed!$H$2)</f>
        <v>0</v>
      </c>
      <c r="E255" s="5">
        <f>Observed!E255*($M$2/Observed!$H$2)</f>
        <v>159.16408506962952</v>
      </c>
      <c r="F255" s="5">
        <f>Observed!F255*($M$2/Observed!$H$2)</f>
        <v>0</v>
      </c>
      <c r="G255" s="5">
        <f>Observed!G255*($M$2/Observed!$H$2)</f>
        <v>618.737410455038</v>
      </c>
      <c r="H255" s="5">
        <f t="shared" si="3"/>
        <v>1092.5900483936105</v>
      </c>
    </row>
    <row r="256" spans="2:8" x14ac:dyDescent="0.25">
      <c r="B256" s="3">
        <v>43169</v>
      </c>
      <c r="C256" s="5">
        <f>Observed!C256*($M$2/Observed!$H$2)</f>
        <v>298.55261775371582</v>
      </c>
      <c r="D256" s="5">
        <f>Observed!D256*($M$2/Observed!$H$2)</f>
        <v>0</v>
      </c>
      <c r="E256" s="5">
        <f>Observed!E256*($M$2/Observed!$H$2)</f>
        <v>154.45911889495002</v>
      </c>
      <c r="F256" s="5">
        <f>Observed!F256*($M$2/Observed!$H$2)</f>
        <v>0</v>
      </c>
      <c r="G256" s="5">
        <f>Observed!G256*($M$2/Observed!$H$2)</f>
        <v>604.3315036045401</v>
      </c>
      <c r="H256" s="5">
        <f t="shared" si="3"/>
        <v>1057.343240253206</v>
      </c>
    </row>
    <row r="257" spans="2:8" x14ac:dyDescent="0.25">
      <c r="B257" s="3">
        <v>43170</v>
      </c>
      <c r="C257" s="5">
        <f>Observed!C257*($M$2/Observed!$H$2)</f>
        <v>241.67466511219772</v>
      </c>
      <c r="D257" s="5">
        <f>Observed!D257*($M$2/Observed!$H$2)</f>
        <v>0</v>
      </c>
      <c r="E257" s="5">
        <f>Observed!E257*($M$2/Observed!$H$2)</f>
        <v>116.22530575410741</v>
      </c>
      <c r="F257" s="5">
        <f>Observed!F257*($M$2/Observed!$H$2)</f>
        <v>0</v>
      </c>
      <c r="G257" s="5">
        <f>Observed!G257*($M$2/Observed!$H$2)</f>
        <v>421.72462387876595</v>
      </c>
      <c r="H257" s="5">
        <f t="shared" si="3"/>
        <v>779.62459474507114</v>
      </c>
    </row>
    <row r="258" spans="2:8" x14ac:dyDescent="0.25">
      <c r="B258" s="3">
        <v>43171</v>
      </c>
      <c r="C258" s="5">
        <f>Observed!C258*($M$2/Observed!$H$2)</f>
        <v>272.20451048775328</v>
      </c>
      <c r="D258" s="5">
        <f>Observed!D258*($M$2/Observed!$H$2)</f>
        <v>0</v>
      </c>
      <c r="E258" s="5">
        <f>Observed!E258*($M$2/Observed!$H$2)</f>
        <v>134.34498082044325</v>
      </c>
      <c r="F258" s="5">
        <f>Observed!F258*($M$2/Observed!$H$2)</f>
        <v>0</v>
      </c>
      <c r="G258" s="5">
        <f>Observed!G258*($M$2/Observed!$H$2)</f>
        <v>477.97612792358666</v>
      </c>
      <c r="H258" s="5">
        <f t="shared" si="3"/>
        <v>884.52561923178314</v>
      </c>
    </row>
    <row r="259" spans="2:8" x14ac:dyDescent="0.25">
      <c r="B259" s="3">
        <v>43172</v>
      </c>
      <c r="C259" s="5">
        <f>Observed!C259*($M$2/Observed!$H$2)</f>
        <v>279.96573911741439</v>
      </c>
      <c r="D259" s="5">
        <f>Observed!D259*($M$2/Observed!$H$2)</f>
        <v>0</v>
      </c>
      <c r="E259" s="5">
        <f>Observed!E259*($M$2/Observed!$H$2)</f>
        <v>138.98530062061221</v>
      </c>
      <c r="F259" s="5">
        <f>Observed!F259*($M$2/Observed!$H$2)</f>
        <v>0</v>
      </c>
      <c r="G259" s="5">
        <f>Observed!G259*($M$2/Observed!$H$2)</f>
        <v>521.14886133533491</v>
      </c>
      <c r="H259" s="5">
        <f t="shared" si="3"/>
        <v>940.09990107336148</v>
      </c>
    </row>
    <row r="260" spans="2:8" x14ac:dyDescent="0.25">
      <c r="B260" s="3">
        <v>43173</v>
      </c>
      <c r="C260" s="5">
        <f>Observed!C260*($M$2/Observed!$H$2)</f>
        <v>188.66240802032405</v>
      </c>
      <c r="D260" s="5">
        <f>Observed!D260*($M$2/Observed!$H$2)</f>
        <v>0</v>
      </c>
      <c r="E260" s="5">
        <f>Observed!E260*($M$2/Observed!$H$2)</f>
        <v>139.23301805919229</v>
      </c>
      <c r="F260" s="5">
        <f>Observed!F260*($M$2/Observed!$H$2)</f>
        <v>0</v>
      </c>
      <c r="G260" s="5">
        <f>Observed!G260*($M$2/Observed!$H$2)</f>
        <v>361.63760201324271</v>
      </c>
      <c r="H260" s="5">
        <f t="shared" si="3"/>
        <v>689.53302809275908</v>
      </c>
    </row>
    <row r="261" spans="2:8" x14ac:dyDescent="0.25">
      <c r="B261" s="3">
        <v>43174</v>
      </c>
      <c r="C261" s="5">
        <f>Observed!C261*($M$2/Observed!$H$2)</f>
        <v>132.21589654037226</v>
      </c>
      <c r="D261" s="5">
        <f>Observed!D261*($M$2/Observed!$H$2)</f>
        <v>0</v>
      </c>
      <c r="E261" s="5">
        <f>Observed!E261*($M$2/Observed!$H$2)</f>
        <v>134.72942302610585</v>
      </c>
      <c r="F261" s="5">
        <f>Observed!F261*($M$2/Observed!$H$2)</f>
        <v>0</v>
      </c>
      <c r="G261" s="5">
        <f>Observed!G261*($M$2/Observed!$H$2)</f>
        <v>262.83620920213332</v>
      </c>
      <c r="H261" s="5">
        <f t="shared" ref="H261:H324" si="4">SUM(C261:G261)</f>
        <v>529.78152876861145</v>
      </c>
    </row>
    <row r="262" spans="2:8" x14ac:dyDescent="0.25">
      <c r="B262" s="3">
        <v>43175</v>
      </c>
      <c r="C262" s="5">
        <f>Observed!C262*($M$2/Observed!$H$2)</f>
        <v>139.61718054395971</v>
      </c>
      <c r="D262" s="5">
        <f>Observed!D262*($M$2/Observed!$H$2)</f>
        <v>0</v>
      </c>
      <c r="E262" s="5">
        <f>Observed!E262*($M$2/Observed!$H$2)</f>
        <v>147.91729648031011</v>
      </c>
      <c r="F262" s="5">
        <f>Observed!F262*($M$2/Observed!$H$2)</f>
        <v>0</v>
      </c>
      <c r="G262" s="5">
        <f>Observed!G262*($M$2/Observed!$H$2)</f>
        <v>293.86575695681654</v>
      </c>
      <c r="H262" s="5">
        <f t="shared" si="4"/>
        <v>581.40023398108633</v>
      </c>
    </row>
    <row r="263" spans="2:8" x14ac:dyDescent="0.25">
      <c r="B263" s="3">
        <v>43176</v>
      </c>
      <c r="C263" s="5">
        <f>Observed!C263*($M$2/Observed!$H$2)</f>
        <v>115.45566491714871</v>
      </c>
      <c r="D263" s="5">
        <f>Observed!D263*($M$2/Observed!$H$2)</f>
        <v>0</v>
      </c>
      <c r="E263" s="5">
        <f>Observed!E263*($M$2/Observed!$H$2)</f>
        <v>140.26738847938037</v>
      </c>
      <c r="F263" s="5">
        <f>Observed!F263*($M$2/Observed!$H$2)</f>
        <v>0</v>
      </c>
      <c r="G263" s="5">
        <f>Observed!G263*($M$2/Observed!$H$2)</f>
        <v>167.24053289883182</v>
      </c>
      <c r="H263" s="5">
        <f t="shared" si="4"/>
        <v>422.96358629536087</v>
      </c>
    </row>
    <row r="264" spans="2:8" x14ac:dyDescent="0.25">
      <c r="B264" s="3">
        <v>43177</v>
      </c>
      <c r="C264" s="5">
        <f>Observed!C264*($M$2/Observed!$H$2)</f>
        <v>0</v>
      </c>
      <c r="D264" s="5">
        <f>Observed!D264*($M$2/Observed!$H$2)</f>
        <v>0</v>
      </c>
      <c r="E264" s="5">
        <f>Observed!E264*($M$2/Observed!$H$2)</f>
        <v>0</v>
      </c>
      <c r="F264" s="5">
        <f>Observed!F264*($M$2/Observed!$H$2)</f>
        <v>0</v>
      </c>
      <c r="G264" s="5">
        <f>Observed!G264*($M$2/Observed!$H$2)</f>
        <v>0</v>
      </c>
      <c r="H264" s="5">
        <f t="shared" si="4"/>
        <v>0</v>
      </c>
    </row>
    <row r="265" spans="2:8" x14ac:dyDescent="0.25">
      <c r="B265" s="3">
        <v>43178</v>
      </c>
      <c r="C265" s="5">
        <f>Observed!C265*($M$2/Observed!$H$2)</f>
        <v>0</v>
      </c>
      <c r="D265" s="5">
        <f>Observed!D265*($M$2/Observed!$H$2)</f>
        <v>0</v>
      </c>
      <c r="E265" s="5">
        <f>Observed!E265*($M$2/Observed!$H$2)</f>
        <v>0</v>
      </c>
      <c r="F265" s="5">
        <f>Observed!F265*($M$2/Observed!$H$2)</f>
        <v>0</v>
      </c>
      <c r="G265" s="5">
        <f>Observed!G265*($M$2/Observed!$H$2)</f>
        <v>0</v>
      </c>
      <c r="H265" s="5">
        <f t="shared" si="4"/>
        <v>0</v>
      </c>
    </row>
    <row r="266" spans="2:8" x14ac:dyDescent="0.25">
      <c r="B266" s="3">
        <v>43179</v>
      </c>
      <c r="C266" s="5">
        <f>Observed!C266*($M$2/Observed!$H$2)</f>
        <v>5.2364461106491538</v>
      </c>
      <c r="D266" s="5">
        <f>Observed!D266*($M$2/Observed!$H$2)</f>
        <v>0</v>
      </c>
      <c r="E266" s="5">
        <f>Observed!E266*($M$2/Observed!$H$2)</f>
        <v>15.752642987214852</v>
      </c>
      <c r="F266" s="5">
        <f>Observed!F266*($M$2/Observed!$H$2)</f>
        <v>0</v>
      </c>
      <c r="G266" s="5">
        <f>Observed!G266*($M$2/Observed!$H$2)</f>
        <v>0</v>
      </c>
      <c r="H266" s="5">
        <f t="shared" si="4"/>
        <v>20.989089097864007</v>
      </c>
    </row>
    <row r="267" spans="2:8" x14ac:dyDescent="0.25">
      <c r="B267" s="3">
        <v>43180</v>
      </c>
      <c r="C267" s="5">
        <f>Observed!C267*($M$2/Observed!$H$2)</f>
        <v>0</v>
      </c>
      <c r="D267" s="5">
        <f>Observed!D267*($M$2/Observed!$H$2)</f>
        <v>0</v>
      </c>
      <c r="E267" s="5">
        <f>Observed!E267*($M$2/Observed!$H$2)</f>
        <v>115.59954209946935</v>
      </c>
      <c r="F267" s="5">
        <f>Observed!F267*($M$2/Observed!$H$2)</f>
        <v>0</v>
      </c>
      <c r="G267" s="5">
        <f>Observed!G267*($M$2/Observed!$H$2)</f>
        <v>71.661416359811014</v>
      </c>
      <c r="H267" s="5">
        <f t="shared" si="4"/>
        <v>187.26095845928035</v>
      </c>
    </row>
    <row r="268" spans="2:8" x14ac:dyDescent="0.25">
      <c r="B268" s="3">
        <v>43181</v>
      </c>
      <c r="C268" s="5">
        <f>Observed!C268*($M$2/Observed!$H$2)</f>
        <v>89.643160827349732</v>
      </c>
      <c r="D268" s="5">
        <f>Observed!D268*($M$2/Observed!$H$2)</f>
        <v>0</v>
      </c>
      <c r="E268" s="5">
        <f>Observed!E268*($M$2/Observed!$H$2)</f>
        <v>127.16793739039386</v>
      </c>
      <c r="F268" s="5">
        <f>Observed!F268*($M$2/Observed!$H$2)</f>
        <v>0</v>
      </c>
      <c r="G268" s="5">
        <f>Observed!G268*($M$2/Observed!$H$2)</f>
        <v>89.253044971339207</v>
      </c>
      <c r="H268" s="5">
        <f t="shared" si="4"/>
        <v>306.06414318908281</v>
      </c>
    </row>
    <row r="269" spans="2:8" x14ac:dyDescent="0.25">
      <c r="B269" s="3">
        <v>43182</v>
      </c>
      <c r="C269" s="5">
        <f>Observed!C269*($M$2/Observed!$H$2)</f>
        <v>147.33364306262709</v>
      </c>
      <c r="D269" s="5">
        <f>Observed!D269*($M$2/Observed!$H$2)</f>
        <v>0</v>
      </c>
      <c r="E269" s="5">
        <f>Observed!E269*($M$2/Observed!$H$2)</f>
        <v>142.68391918919508</v>
      </c>
      <c r="F269" s="5">
        <f>Observed!F269*($M$2/Observed!$H$2)</f>
        <v>0</v>
      </c>
      <c r="G269" s="5">
        <f>Observed!G269*($M$2/Observed!$H$2)</f>
        <v>98.545517929108243</v>
      </c>
      <c r="H269" s="5">
        <f t="shared" si="4"/>
        <v>388.5630801809304</v>
      </c>
    </row>
    <row r="270" spans="2:8" x14ac:dyDescent="0.25">
      <c r="B270" s="3">
        <v>43183</v>
      </c>
      <c r="C270" s="5">
        <f>Observed!C270*($M$2/Observed!$H$2)</f>
        <v>41.567275017482771</v>
      </c>
      <c r="D270" s="5">
        <f>Observed!D270*($M$2/Observed!$H$2)</f>
        <v>0</v>
      </c>
      <c r="E270" s="5">
        <f>Observed!E270*($M$2/Observed!$H$2)</f>
        <v>117.36710213141632</v>
      </c>
      <c r="F270" s="5">
        <f>Observed!F270*($M$2/Observed!$H$2)</f>
        <v>0</v>
      </c>
      <c r="G270" s="5">
        <f>Observed!G270*($M$2/Observed!$H$2)</f>
        <v>28.90263821103196</v>
      </c>
      <c r="H270" s="5">
        <f t="shared" si="4"/>
        <v>187.83701535993106</v>
      </c>
    </row>
    <row r="271" spans="2:8" x14ac:dyDescent="0.25">
      <c r="B271" s="3">
        <v>43184</v>
      </c>
      <c r="C271" s="5">
        <f>Observed!C271*($M$2/Observed!$H$2)</f>
        <v>0</v>
      </c>
      <c r="D271" s="5">
        <f>Observed!D271*($M$2/Observed!$H$2)</f>
        <v>0</v>
      </c>
      <c r="E271" s="5">
        <f>Observed!E271*($M$2/Observed!$H$2)</f>
        <v>0</v>
      </c>
      <c r="F271" s="5">
        <f>Observed!F271*($M$2/Observed!$H$2)</f>
        <v>0</v>
      </c>
      <c r="G271" s="5">
        <f>Observed!G271*($M$2/Observed!$H$2)</f>
        <v>0</v>
      </c>
      <c r="H271" s="5">
        <f t="shared" si="4"/>
        <v>0</v>
      </c>
    </row>
    <row r="272" spans="2:8" x14ac:dyDescent="0.25">
      <c r="B272" s="3">
        <v>43185</v>
      </c>
      <c r="C272" s="5">
        <f>Observed!C272*($M$2/Observed!$H$2)</f>
        <v>0</v>
      </c>
      <c r="D272" s="5">
        <f>Observed!D272*($M$2/Observed!$H$2)</f>
        <v>0</v>
      </c>
      <c r="E272" s="5">
        <f>Observed!E272*($M$2/Observed!$H$2)</f>
        <v>0</v>
      </c>
      <c r="F272" s="5">
        <f>Observed!F272*($M$2/Observed!$H$2)</f>
        <v>0</v>
      </c>
      <c r="G272" s="5">
        <f>Observed!G272*($M$2/Observed!$H$2)</f>
        <v>0</v>
      </c>
      <c r="H272" s="5">
        <f t="shared" si="4"/>
        <v>0</v>
      </c>
    </row>
    <row r="273" spans="2:8" x14ac:dyDescent="0.25">
      <c r="B273" s="3">
        <v>43186</v>
      </c>
      <c r="C273" s="5">
        <f>Observed!C273*($M$2/Observed!$H$2)</f>
        <v>0</v>
      </c>
      <c r="D273" s="5">
        <f>Observed!D273*($M$2/Observed!$H$2)</f>
        <v>0</v>
      </c>
      <c r="E273" s="5">
        <f>Observed!E273*($M$2/Observed!$H$2)</f>
        <v>124.46506594275353</v>
      </c>
      <c r="F273" s="5">
        <f>Observed!F273*($M$2/Observed!$H$2)</f>
        <v>0</v>
      </c>
      <c r="G273" s="5">
        <f>Observed!G273*($M$2/Observed!$H$2)</f>
        <v>0</v>
      </c>
      <c r="H273" s="5">
        <f t="shared" si="4"/>
        <v>124.46506594275353</v>
      </c>
    </row>
    <row r="274" spans="2:8" x14ac:dyDescent="0.25">
      <c r="B274" s="3">
        <v>43187</v>
      </c>
      <c r="C274" s="5">
        <f>Observed!C274*($M$2/Observed!$H$2)</f>
        <v>64.533163981897985</v>
      </c>
      <c r="D274" s="5">
        <f>Observed!D274*($M$2/Observed!$H$2)</f>
        <v>0</v>
      </c>
      <c r="E274" s="5">
        <f>Observed!E274*($M$2/Observed!$H$2)</f>
        <v>81.255677992694487</v>
      </c>
      <c r="F274" s="5">
        <f>Observed!F274*($M$2/Observed!$H$2)</f>
        <v>0</v>
      </c>
      <c r="G274" s="5">
        <f>Observed!G274*($M$2/Observed!$H$2)</f>
        <v>42.774006273876168</v>
      </c>
      <c r="H274" s="5">
        <f t="shared" si="4"/>
        <v>188.56284824846864</v>
      </c>
    </row>
    <row r="275" spans="2:8" x14ac:dyDescent="0.25">
      <c r="B275" s="3">
        <v>43188</v>
      </c>
      <c r="C275" s="5">
        <f>Observed!C275*($M$2/Observed!$H$2)</f>
        <v>103.76566982461395</v>
      </c>
      <c r="D275" s="5">
        <f>Observed!D275*($M$2/Observed!$H$2)</f>
        <v>0</v>
      </c>
      <c r="E275" s="5">
        <f>Observed!E275*($M$2/Observed!$H$2)</f>
        <v>90.903558907562626</v>
      </c>
      <c r="F275" s="5">
        <f>Observed!F275*($M$2/Observed!$H$2)</f>
        <v>0</v>
      </c>
      <c r="G275" s="5">
        <f>Observed!G275*($M$2/Observed!$H$2)</f>
        <v>72.900568350422859</v>
      </c>
      <c r="H275" s="5">
        <f t="shared" si="4"/>
        <v>267.56979708259945</v>
      </c>
    </row>
    <row r="276" spans="2:8" x14ac:dyDescent="0.25">
      <c r="B276" s="3">
        <v>43189</v>
      </c>
      <c r="C276" s="5">
        <f>Observed!C276*($M$2/Observed!$H$2)</f>
        <v>33.406481800057186</v>
      </c>
      <c r="D276" s="5">
        <f>Observed!D276*($M$2/Observed!$H$2)</f>
        <v>0</v>
      </c>
      <c r="E276" s="5">
        <f>Observed!E276*($M$2/Observed!$H$2)</f>
        <v>61.964114752995144</v>
      </c>
      <c r="F276" s="5">
        <f>Observed!F276*($M$2/Observed!$H$2)</f>
        <v>0</v>
      </c>
      <c r="G276" s="5">
        <f>Observed!G276*($M$2/Observed!$H$2)</f>
        <v>67.453558540173205</v>
      </c>
      <c r="H276" s="5">
        <f t="shared" si="4"/>
        <v>162.82415509322556</v>
      </c>
    </row>
    <row r="277" spans="2:8" x14ac:dyDescent="0.25">
      <c r="B277" s="3">
        <v>43190</v>
      </c>
      <c r="C277" s="5">
        <f>Observed!C277*($M$2/Observed!$H$2)</f>
        <v>0</v>
      </c>
      <c r="D277" s="5">
        <f>Observed!D277*($M$2/Observed!$H$2)</f>
        <v>0</v>
      </c>
      <c r="E277" s="5">
        <f>Observed!E277*($M$2/Observed!$H$2)</f>
        <v>105.2166852628151</v>
      </c>
      <c r="F277" s="5">
        <f>Observed!F277*($M$2/Observed!$H$2)</f>
        <v>0</v>
      </c>
      <c r="G277" s="5">
        <f>Observed!G277*($M$2/Observed!$H$2)</f>
        <v>82.9920862466643</v>
      </c>
      <c r="H277" s="5">
        <f t="shared" si="4"/>
        <v>188.20877150947939</v>
      </c>
    </row>
    <row r="278" spans="2:8" x14ac:dyDescent="0.25">
      <c r="B278" s="3">
        <v>43191</v>
      </c>
      <c r="C278" s="5">
        <f>Observed!C278*($M$2/Observed!$H$2)</f>
        <v>0</v>
      </c>
      <c r="D278" s="5">
        <f>Observed!D278*($M$2/Observed!$H$2)</f>
        <v>0</v>
      </c>
      <c r="E278" s="5">
        <f>Observed!E278*($M$2/Observed!$H$2)</f>
        <v>47.165328023378514</v>
      </c>
      <c r="F278" s="5">
        <f>Observed!F278*($M$2/Observed!$H$2)</f>
        <v>0</v>
      </c>
      <c r="G278" s="5">
        <f>Observed!G278*($M$2/Observed!$H$2)</f>
        <v>63.889928117497583</v>
      </c>
      <c r="H278" s="5">
        <f t="shared" si="4"/>
        <v>111.0552561408761</v>
      </c>
    </row>
    <row r="279" spans="2:8" x14ac:dyDescent="0.25">
      <c r="B279" s="3">
        <v>43192</v>
      </c>
      <c r="C279" s="5">
        <f>Observed!C279*($M$2/Observed!$H$2)</f>
        <v>0</v>
      </c>
      <c r="D279" s="5">
        <f>Observed!D279*($M$2/Observed!$H$2)</f>
        <v>0</v>
      </c>
      <c r="E279" s="5">
        <f>Observed!E279*($M$2/Observed!$H$2)</f>
        <v>29.327615766736486</v>
      </c>
      <c r="F279" s="5">
        <f>Observed!F279*($M$2/Observed!$H$2)</f>
        <v>0</v>
      </c>
      <c r="G279" s="5">
        <f>Observed!G279*($M$2/Observed!$H$2)</f>
        <v>65.49180752326798</v>
      </c>
      <c r="H279" s="5">
        <f t="shared" si="4"/>
        <v>94.819423290004465</v>
      </c>
    </row>
    <row r="280" spans="2:8" x14ac:dyDescent="0.25">
      <c r="B280" s="3">
        <v>43193</v>
      </c>
      <c r="C280" s="5">
        <f>Observed!C280*($M$2/Observed!$H$2)</f>
        <v>0</v>
      </c>
      <c r="D280" s="5">
        <f>Observed!D280*($M$2/Observed!$H$2)</f>
        <v>0</v>
      </c>
      <c r="E280" s="5">
        <f>Observed!E280*($M$2/Observed!$H$2)</f>
        <v>49.133734324286181</v>
      </c>
      <c r="F280" s="5">
        <f>Observed!F280*($M$2/Observed!$H$2)</f>
        <v>0</v>
      </c>
      <c r="G280" s="5">
        <f>Observed!G280*($M$2/Observed!$H$2)</f>
        <v>81.366499301488986</v>
      </c>
      <c r="H280" s="5">
        <f t="shared" si="4"/>
        <v>130.50023362577517</v>
      </c>
    </row>
    <row r="281" spans="2:8" x14ac:dyDescent="0.25">
      <c r="B281" s="3">
        <v>43194</v>
      </c>
      <c r="C281" s="5">
        <f>Observed!C281*($M$2/Observed!$H$2)</f>
        <v>0</v>
      </c>
      <c r="D281" s="5">
        <f>Observed!D281*($M$2/Observed!$H$2)</f>
        <v>0</v>
      </c>
      <c r="E281" s="5">
        <f>Observed!E281*($M$2/Observed!$H$2)</f>
        <v>62.923432425753504</v>
      </c>
      <c r="F281" s="5">
        <f>Observed!F281*($M$2/Observed!$H$2)</f>
        <v>0</v>
      </c>
      <c r="G281" s="5">
        <f>Observed!G281*($M$2/Observed!$H$2)</f>
        <v>91.853447198619776</v>
      </c>
      <c r="H281" s="5">
        <f t="shared" si="4"/>
        <v>154.77687962437329</v>
      </c>
    </row>
    <row r="282" spans="2:8" x14ac:dyDescent="0.25">
      <c r="B282" s="3">
        <v>43195</v>
      </c>
      <c r="C282" s="5">
        <f>Observed!C282*($M$2/Observed!$H$2)</f>
        <v>0</v>
      </c>
      <c r="D282" s="5">
        <f>Observed!D282*($M$2/Observed!$H$2)</f>
        <v>0</v>
      </c>
      <c r="E282" s="5">
        <f>Observed!E282*($M$2/Observed!$H$2)</f>
        <v>63.108093189784697</v>
      </c>
      <c r="F282" s="5">
        <f>Observed!F282*($M$2/Observed!$H$2)</f>
        <v>0</v>
      </c>
      <c r="G282" s="5">
        <f>Observed!G282*($M$2/Observed!$H$2)</f>
        <v>92.86051755058773</v>
      </c>
      <c r="H282" s="5">
        <f t="shared" si="4"/>
        <v>155.96861074037241</v>
      </c>
    </row>
    <row r="283" spans="2:8" x14ac:dyDescent="0.25">
      <c r="B283" s="3">
        <v>43196</v>
      </c>
      <c r="C283" s="5">
        <f>Observed!C283*($M$2/Observed!$H$2)</f>
        <v>46.803190455772864</v>
      </c>
      <c r="D283" s="5">
        <f>Observed!D283*($M$2/Observed!$H$2)</f>
        <v>0</v>
      </c>
      <c r="E283" s="5">
        <f>Observed!E283*($M$2/Observed!$H$2)</f>
        <v>66.535127612315108</v>
      </c>
      <c r="F283" s="5">
        <f>Observed!F283*($M$2/Observed!$H$2)</f>
        <v>0</v>
      </c>
      <c r="G283" s="5">
        <f>Observed!G283*($M$2/Observed!$H$2)</f>
        <v>63.85603597510331</v>
      </c>
      <c r="H283" s="5">
        <f t="shared" si="4"/>
        <v>177.19435404319128</v>
      </c>
    </row>
    <row r="284" spans="2:8" x14ac:dyDescent="0.25">
      <c r="B284" s="3">
        <v>43197</v>
      </c>
      <c r="C284" s="5">
        <f>Observed!C284*($M$2/Observed!$H$2)</f>
        <v>75.826599067689543</v>
      </c>
      <c r="D284" s="5">
        <f>Observed!D284*($M$2/Observed!$H$2)</f>
        <v>0</v>
      </c>
      <c r="E284" s="5">
        <f>Observed!E284*($M$2/Observed!$H$2)</f>
        <v>72.995505587792906</v>
      </c>
      <c r="F284" s="5">
        <f>Observed!F284*($M$2/Observed!$H$2)</f>
        <v>0</v>
      </c>
      <c r="G284" s="5">
        <f>Observed!G284*($M$2/Observed!$H$2)</f>
        <v>52.397292455426495</v>
      </c>
      <c r="H284" s="5">
        <f t="shared" si="4"/>
        <v>201.21939711090897</v>
      </c>
    </row>
    <row r="285" spans="2:8" x14ac:dyDescent="0.25">
      <c r="B285" s="3">
        <v>43198</v>
      </c>
      <c r="C285" s="5">
        <f>Observed!C285*($M$2/Observed!$H$2)</f>
        <v>68.885493391581832</v>
      </c>
      <c r="D285" s="5">
        <f>Observed!D285*($M$2/Observed!$H$2)</f>
        <v>0</v>
      </c>
      <c r="E285" s="5">
        <f>Observed!E285*($M$2/Observed!$H$2)</f>
        <v>64.748920497195641</v>
      </c>
      <c r="F285" s="5">
        <f>Observed!F285*($M$2/Observed!$H$2)</f>
        <v>0</v>
      </c>
      <c r="G285" s="5">
        <f>Observed!G285*($M$2/Observed!$H$2)</f>
        <v>48.906667955028468</v>
      </c>
      <c r="H285" s="5">
        <f t="shared" si="4"/>
        <v>182.54108184380596</v>
      </c>
    </row>
    <row r="286" spans="2:8" x14ac:dyDescent="0.25">
      <c r="B286" s="3">
        <v>43199</v>
      </c>
      <c r="C286" s="5">
        <f>Observed!C286*($M$2/Observed!$H$2)</f>
        <v>68.554954354282629</v>
      </c>
      <c r="D286" s="5">
        <f>Observed!D286*($M$2/Observed!$H$2)</f>
        <v>0</v>
      </c>
      <c r="E286" s="5">
        <f>Observed!E286*($M$2/Observed!$H$2)</f>
        <v>65.636153807290725</v>
      </c>
      <c r="F286" s="5">
        <f>Observed!F286*($M$2/Observed!$H$2)</f>
        <v>0</v>
      </c>
      <c r="G286" s="5">
        <f>Observed!G286*($M$2/Observed!$H$2)</f>
        <v>49.042444256183813</v>
      </c>
      <c r="H286" s="5">
        <f t="shared" si="4"/>
        <v>183.23355241775718</v>
      </c>
    </row>
    <row r="287" spans="2:8" x14ac:dyDescent="0.25">
      <c r="B287" s="3">
        <v>43200</v>
      </c>
      <c r="C287" s="5">
        <f>Observed!C287*($M$2/Observed!$H$2)</f>
        <v>62.769845751703201</v>
      </c>
      <c r="D287" s="5">
        <f>Observed!D287*($M$2/Observed!$H$2)</f>
        <v>0</v>
      </c>
      <c r="E287" s="5">
        <f>Observed!E287*($M$2/Observed!$H$2)</f>
        <v>55.031003144689429</v>
      </c>
      <c r="F287" s="5">
        <f>Observed!F287*($M$2/Observed!$H$2)</f>
        <v>0</v>
      </c>
      <c r="G287" s="5">
        <f>Observed!G287*($M$2/Observed!$H$2)</f>
        <v>44.49278881545515</v>
      </c>
      <c r="H287" s="5">
        <f t="shared" si="4"/>
        <v>162.29363771184779</v>
      </c>
    </row>
    <row r="288" spans="2:8" x14ac:dyDescent="0.25">
      <c r="B288" s="3">
        <v>43201</v>
      </c>
      <c r="C288" s="5">
        <f>Observed!C288*($M$2/Observed!$H$2)</f>
        <v>68.789896469842446</v>
      </c>
      <c r="D288" s="5">
        <f>Observed!D288*($M$2/Observed!$H$2)</f>
        <v>0</v>
      </c>
      <c r="E288" s="5">
        <f>Observed!E288*($M$2/Observed!$H$2)</f>
        <v>58.0197130993879</v>
      </c>
      <c r="F288" s="5">
        <f>Observed!F288*($M$2/Observed!$H$2)</f>
        <v>0</v>
      </c>
      <c r="G288" s="5">
        <f>Observed!G288*($M$2/Observed!$H$2)</f>
        <v>45.653600162464159</v>
      </c>
      <c r="H288" s="5">
        <f t="shared" si="4"/>
        <v>172.46320973169452</v>
      </c>
    </row>
    <row r="289" spans="2:8" x14ac:dyDescent="0.25">
      <c r="B289" s="3">
        <v>43202</v>
      </c>
      <c r="C289" s="5">
        <f>Observed!C289*($M$2/Observed!$H$2)</f>
        <v>42.602486752780855</v>
      </c>
      <c r="D289" s="5">
        <f>Observed!D289*($M$2/Observed!$H$2)</f>
        <v>0</v>
      </c>
      <c r="E289" s="5">
        <f>Observed!E289*($M$2/Observed!$H$2)</f>
        <v>20.714846500219512</v>
      </c>
      <c r="F289" s="5">
        <f>Observed!F289*($M$2/Observed!$H$2)</f>
        <v>0</v>
      </c>
      <c r="G289" s="5">
        <f>Observed!G289*($M$2/Observed!$H$2)</f>
        <v>33.247336871096905</v>
      </c>
      <c r="H289" s="5">
        <f t="shared" si="4"/>
        <v>96.564670124097276</v>
      </c>
    </row>
    <row r="290" spans="2:8" x14ac:dyDescent="0.25">
      <c r="B290" s="3">
        <v>43203</v>
      </c>
      <c r="C290" s="5">
        <f>Observed!C290*($M$2/Observed!$H$2)</f>
        <v>10.937943721805123</v>
      </c>
      <c r="D290" s="5">
        <f>Observed!D290*($M$2/Observed!$H$2)</f>
        <v>0</v>
      </c>
      <c r="E290" s="5">
        <f>Observed!E290*($M$2/Observed!$H$2)</f>
        <v>0</v>
      </c>
      <c r="F290" s="5">
        <f>Observed!F290*($M$2/Observed!$H$2)</f>
        <v>0</v>
      </c>
      <c r="G290" s="5">
        <f>Observed!G290*($M$2/Observed!$H$2)</f>
        <v>18.546023108452875</v>
      </c>
      <c r="H290" s="5">
        <f t="shared" si="4"/>
        <v>29.483966830257998</v>
      </c>
    </row>
    <row r="291" spans="2:8" x14ac:dyDescent="0.25">
      <c r="B291" s="3">
        <v>43204</v>
      </c>
      <c r="C291" s="5">
        <f>Observed!C291*($M$2/Observed!$H$2)</f>
        <v>0</v>
      </c>
      <c r="D291" s="5">
        <f>Observed!D291*($M$2/Observed!$H$2)</f>
        <v>0</v>
      </c>
      <c r="E291" s="5">
        <f>Observed!E291*($M$2/Observed!$H$2)</f>
        <v>0</v>
      </c>
      <c r="F291" s="5">
        <f>Observed!F291*($M$2/Observed!$H$2)</f>
        <v>0</v>
      </c>
      <c r="G291" s="5">
        <f>Observed!G291*($M$2/Observed!$H$2)</f>
        <v>0</v>
      </c>
      <c r="H291" s="5">
        <f t="shared" si="4"/>
        <v>0</v>
      </c>
    </row>
    <row r="292" spans="2:8" x14ac:dyDescent="0.25">
      <c r="B292" s="3">
        <v>43205</v>
      </c>
      <c r="C292" s="5">
        <f>Observed!C292*($M$2/Observed!$H$2)</f>
        <v>0</v>
      </c>
      <c r="D292" s="5">
        <f>Observed!D292*($M$2/Observed!$H$2)</f>
        <v>0</v>
      </c>
      <c r="E292" s="5">
        <f>Observed!E292*($M$2/Observed!$H$2)</f>
        <v>0</v>
      </c>
      <c r="F292" s="5">
        <f>Observed!F292*($M$2/Observed!$H$2)</f>
        <v>0</v>
      </c>
      <c r="G292" s="5">
        <f>Observed!G292*($M$2/Observed!$H$2)</f>
        <v>0</v>
      </c>
      <c r="H292" s="5">
        <f t="shared" si="4"/>
        <v>0</v>
      </c>
    </row>
    <row r="293" spans="2:8" x14ac:dyDescent="0.25">
      <c r="B293" s="3">
        <v>43206</v>
      </c>
      <c r="C293" s="5">
        <f>Observed!C293*($M$2/Observed!$H$2)</f>
        <v>0</v>
      </c>
      <c r="D293" s="5">
        <f>Observed!D293*($M$2/Observed!$H$2)</f>
        <v>0</v>
      </c>
      <c r="E293" s="5">
        <f>Observed!E293*($M$2/Observed!$H$2)</f>
        <v>0</v>
      </c>
      <c r="F293" s="5">
        <f>Observed!F293*($M$2/Observed!$H$2)</f>
        <v>0</v>
      </c>
      <c r="G293" s="5">
        <f>Observed!G293*($M$2/Observed!$H$2)</f>
        <v>0</v>
      </c>
      <c r="H293" s="5">
        <f t="shared" si="4"/>
        <v>0</v>
      </c>
    </row>
    <row r="294" spans="2:8" x14ac:dyDescent="0.25">
      <c r="B294" s="3">
        <v>43207</v>
      </c>
      <c r="C294" s="5">
        <f>Observed!C294*($M$2/Observed!$H$2)</f>
        <v>0</v>
      </c>
      <c r="D294" s="5">
        <f>Observed!D294*($M$2/Observed!$H$2)</f>
        <v>0</v>
      </c>
      <c r="E294" s="5">
        <f>Observed!E294*($M$2/Observed!$H$2)</f>
        <v>0</v>
      </c>
      <c r="F294" s="5">
        <f>Observed!F294*($M$2/Observed!$H$2)</f>
        <v>0</v>
      </c>
      <c r="G294" s="5">
        <f>Observed!G294*($M$2/Observed!$H$2)</f>
        <v>0</v>
      </c>
      <c r="H294" s="5">
        <f t="shared" si="4"/>
        <v>0</v>
      </c>
    </row>
    <row r="295" spans="2:8" x14ac:dyDescent="0.25">
      <c r="B295" s="3">
        <v>43208</v>
      </c>
      <c r="C295" s="5">
        <f>Observed!C295*($M$2/Observed!$H$2)</f>
        <v>0</v>
      </c>
      <c r="D295" s="5">
        <f>Observed!D295*($M$2/Observed!$H$2)</f>
        <v>0</v>
      </c>
      <c r="E295" s="5">
        <f>Observed!E295*($M$2/Observed!$H$2)</f>
        <v>0</v>
      </c>
      <c r="F295" s="5">
        <f>Observed!F295*($M$2/Observed!$H$2)</f>
        <v>0</v>
      </c>
      <c r="G295" s="5">
        <f>Observed!G295*($M$2/Observed!$H$2)</f>
        <v>0</v>
      </c>
      <c r="H295" s="5">
        <f t="shared" si="4"/>
        <v>0</v>
      </c>
    </row>
    <row r="296" spans="2:8" x14ac:dyDescent="0.25">
      <c r="B296" s="3">
        <v>43209</v>
      </c>
      <c r="C296" s="5">
        <f>Observed!C296*($M$2/Observed!$H$2)</f>
        <v>46.752169683698959</v>
      </c>
      <c r="D296" s="5">
        <f>Observed!D296*($M$2/Observed!$H$2)</f>
        <v>0</v>
      </c>
      <c r="E296" s="5">
        <f>Observed!E296*($M$2/Observed!$H$2)</f>
        <v>30.082781912141535</v>
      </c>
      <c r="F296" s="5">
        <f>Observed!F296*($M$2/Observed!$H$2)</f>
        <v>0</v>
      </c>
      <c r="G296" s="5">
        <f>Observed!G296*($M$2/Observed!$H$2)</f>
        <v>27.927607553041302</v>
      </c>
      <c r="H296" s="5">
        <f t="shared" si="4"/>
        <v>104.76255914888179</v>
      </c>
    </row>
    <row r="297" spans="2:8" x14ac:dyDescent="0.25">
      <c r="B297" s="3">
        <v>43210</v>
      </c>
      <c r="C297" s="5">
        <f>Observed!C297*($M$2/Observed!$H$2)</f>
        <v>73.371081646065477</v>
      </c>
      <c r="D297" s="5">
        <f>Observed!D297*($M$2/Observed!$H$2)</f>
        <v>0</v>
      </c>
      <c r="E297" s="5">
        <f>Observed!E297*($M$2/Observed!$H$2)</f>
        <v>56.152225197490445</v>
      </c>
      <c r="F297" s="5">
        <f>Observed!F297*($M$2/Observed!$H$2)</f>
        <v>0</v>
      </c>
      <c r="G297" s="5">
        <f>Observed!G297*($M$2/Observed!$H$2)</f>
        <v>45.906189069508166</v>
      </c>
      <c r="H297" s="5">
        <f t="shared" si="4"/>
        <v>175.4294959130641</v>
      </c>
    </row>
    <row r="298" spans="2:8" x14ac:dyDescent="0.25">
      <c r="B298" s="3">
        <v>43211</v>
      </c>
      <c r="C298" s="5">
        <f>Observed!C298*($M$2/Observed!$H$2)</f>
        <v>67.300232374179927</v>
      </c>
      <c r="D298" s="5">
        <f>Observed!D298*($M$2/Observed!$H$2)</f>
        <v>0</v>
      </c>
      <c r="E298" s="5">
        <f>Observed!E298*($M$2/Observed!$H$2)</f>
        <v>48.706509720105934</v>
      </c>
      <c r="F298" s="5">
        <f>Observed!F298*($M$2/Observed!$H$2)</f>
        <v>0</v>
      </c>
      <c r="G298" s="5">
        <f>Observed!G298*($M$2/Observed!$H$2)</f>
        <v>41.598244405717438</v>
      </c>
      <c r="H298" s="5">
        <f t="shared" si="4"/>
        <v>157.60498650000329</v>
      </c>
    </row>
    <row r="299" spans="2:8" x14ac:dyDescent="0.25">
      <c r="B299" s="3">
        <v>43212</v>
      </c>
      <c r="C299" s="5">
        <f>Observed!C299*($M$2/Observed!$H$2)</f>
        <v>69.477411600556607</v>
      </c>
      <c r="D299" s="5">
        <f>Observed!D299*($M$2/Observed!$H$2)</f>
        <v>0</v>
      </c>
      <c r="E299" s="5">
        <f>Observed!E299*($M$2/Observed!$H$2)</f>
        <v>57.751794345603237</v>
      </c>
      <c r="F299" s="5">
        <f>Observed!F299*($M$2/Observed!$H$2)</f>
        <v>0</v>
      </c>
      <c r="G299" s="5">
        <f>Observed!G299*($M$2/Observed!$H$2)</f>
        <v>44.307079211422234</v>
      </c>
      <c r="H299" s="5">
        <f t="shared" si="4"/>
        <v>171.53628515758209</v>
      </c>
    </row>
    <row r="300" spans="2:8" x14ac:dyDescent="0.25">
      <c r="B300" s="3">
        <v>43213</v>
      </c>
      <c r="C300" s="5">
        <f>Observed!C300*($M$2/Observed!$H$2)</f>
        <v>68.461850534000291</v>
      </c>
      <c r="D300" s="5">
        <f>Observed!D300*($M$2/Observed!$H$2)</f>
        <v>0</v>
      </c>
      <c r="E300" s="5">
        <f>Observed!E300*($M$2/Observed!$H$2)</f>
        <v>59.98676662358826</v>
      </c>
      <c r="F300" s="5">
        <f>Observed!F300*($M$2/Observed!$H$2)</f>
        <v>0</v>
      </c>
      <c r="G300" s="5">
        <f>Observed!G300*($M$2/Observed!$H$2)</f>
        <v>45.760944188615014</v>
      </c>
      <c r="H300" s="5">
        <f t="shared" si="4"/>
        <v>174.20956134620357</v>
      </c>
    </row>
    <row r="301" spans="2:8" x14ac:dyDescent="0.25">
      <c r="B301" s="3">
        <v>43214</v>
      </c>
      <c r="C301" s="5">
        <f>Observed!C301*($M$2/Observed!$H$2)</f>
        <v>63.52013154475533</v>
      </c>
      <c r="D301" s="5">
        <f>Observed!D301*($M$2/Observed!$H$2)</f>
        <v>0</v>
      </c>
      <c r="E301" s="5">
        <f>Observed!E301*($M$2/Observed!$H$2)</f>
        <v>50.275817481356547</v>
      </c>
      <c r="F301" s="5">
        <f>Observed!F301*($M$2/Observed!$H$2)</f>
        <v>0</v>
      </c>
      <c r="G301" s="5">
        <f>Observed!G301*($M$2/Observed!$H$2)</f>
        <v>41.599820585304016</v>
      </c>
      <c r="H301" s="5">
        <f t="shared" si="4"/>
        <v>155.39576961141591</v>
      </c>
    </row>
    <row r="302" spans="2:8" x14ac:dyDescent="0.25">
      <c r="B302" s="3">
        <v>43215</v>
      </c>
      <c r="C302" s="5">
        <f>Observed!C302*($M$2/Observed!$H$2)</f>
        <v>65.324160124035387</v>
      </c>
      <c r="D302" s="5">
        <f>Observed!D302*($M$2/Observed!$H$2)</f>
        <v>0</v>
      </c>
      <c r="E302" s="5">
        <f>Observed!E302*($M$2/Observed!$H$2)</f>
        <v>45.098843589286012</v>
      </c>
      <c r="F302" s="5">
        <f>Observed!F302*($M$2/Observed!$H$2)</f>
        <v>0</v>
      </c>
      <c r="G302" s="5">
        <f>Observed!G302*($M$2/Observed!$H$2)</f>
        <v>39.989973405157208</v>
      </c>
      <c r="H302" s="5">
        <f t="shared" si="4"/>
        <v>150.41297711847861</v>
      </c>
    </row>
    <row r="303" spans="2:8" x14ac:dyDescent="0.25">
      <c r="B303" s="3">
        <v>43216</v>
      </c>
      <c r="C303" s="5">
        <f>Observed!C303*($M$2/Observed!$H$2)</f>
        <v>61.832577080929781</v>
      </c>
      <c r="D303" s="5">
        <f>Observed!D303*($M$2/Observed!$H$2)</f>
        <v>0</v>
      </c>
      <c r="E303" s="5">
        <f>Observed!E303*($M$2/Observed!$H$2)</f>
        <v>47.154499498857724</v>
      </c>
      <c r="F303" s="5">
        <f>Observed!F303*($M$2/Observed!$H$2)</f>
        <v>0</v>
      </c>
      <c r="G303" s="5">
        <f>Observed!G303*($M$2/Observed!$H$2)</f>
        <v>36.936253460062588</v>
      </c>
      <c r="H303" s="5">
        <f t="shared" si="4"/>
        <v>145.9233300398501</v>
      </c>
    </row>
    <row r="304" spans="2:8" x14ac:dyDescent="0.25">
      <c r="B304" s="3">
        <v>43217</v>
      </c>
      <c r="C304" s="5">
        <f>Observed!C304*($M$2/Observed!$H$2)</f>
        <v>71.071469420251304</v>
      </c>
      <c r="D304" s="5">
        <f>Observed!D304*($M$2/Observed!$H$2)</f>
        <v>0</v>
      </c>
      <c r="E304" s="5">
        <f>Observed!E304*($M$2/Observed!$H$2)</f>
        <v>63.60788610215819</v>
      </c>
      <c r="F304" s="5">
        <f>Observed!F304*($M$2/Observed!$H$2)</f>
        <v>0</v>
      </c>
      <c r="G304" s="5">
        <f>Observed!G304*($M$2/Observed!$H$2)</f>
        <v>44.393434685835857</v>
      </c>
      <c r="H304" s="5">
        <f t="shared" si="4"/>
        <v>179.07279020824535</v>
      </c>
    </row>
    <row r="305" spans="2:8" x14ac:dyDescent="0.25">
      <c r="B305" s="3">
        <v>43218</v>
      </c>
      <c r="C305" s="5">
        <f>Observed!C305*($M$2/Observed!$H$2)</f>
        <v>72.031182994178749</v>
      </c>
      <c r="D305" s="5">
        <f>Observed!D305*($M$2/Observed!$H$2)</f>
        <v>0</v>
      </c>
      <c r="E305" s="5">
        <f>Observed!E305*($M$2/Observed!$H$2)</f>
        <v>64.547348909386457</v>
      </c>
      <c r="F305" s="5">
        <f>Observed!F305*($M$2/Observed!$H$2)</f>
        <v>0</v>
      </c>
      <c r="G305" s="5">
        <f>Observed!G305*($M$2/Observed!$H$2)</f>
        <v>45.187947330914589</v>
      </c>
      <c r="H305" s="5">
        <f t="shared" si="4"/>
        <v>181.76647923447979</v>
      </c>
    </row>
    <row r="306" spans="2:8" x14ac:dyDescent="0.25">
      <c r="B306" s="3">
        <v>43219</v>
      </c>
      <c r="C306" s="5">
        <f>Observed!C306*($M$2/Observed!$H$2)</f>
        <v>75.790864109236736</v>
      </c>
      <c r="D306" s="5">
        <f>Observed!D306*($M$2/Observed!$H$2)</f>
        <v>0</v>
      </c>
      <c r="E306" s="5">
        <f>Observed!E306*($M$2/Observed!$H$2)</f>
        <v>67.620887952126694</v>
      </c>
      <c r="F306" s="5">
        <f>Observed!F306*($M$2/Observed!$H$2)</f>
        <v>0</v>
      </c>
      <c r="G306" s="5">
        <f>Observed!G306*($M$2/Observed!$H$2)</f>
        <v>47.054851910178613</v>
      </c>
      <c r="H306" s="5">
        <f t="shared" si="4"/>
        <v>190.46660397154204</v>
      </c>
    </row>
    <row r="307" spans="2:8" x14ac:dyDescent="0.25">
      <c r="B307" s="3">
        <v>43220</v>
      </c>
      <c r="C307" s="5">
        <f>Observed!C307*($M$2/Observed!$H$2)</f>
        <v>76.721544085231713</v>
      </c>
      <c r="D307" s="5">
        <f>Observed!D307*($M$2/Observed!$H$2)</f>
        <v>0</v>
      </c>
      <c r="E307" s="5">
        <f>Observed!E307*($M$2/Observed!$H$2)</f>
        <v>69.087099315543924</v>
      </c>
      <c r="F307" s="5">
        <f>Observed!F307*($M$2/Observed!$H$2)</f>
        <v>0</v>
      </c>
      <c r="G307" s="5">
        <f>Observed!G307*($M$2/Observed!$H$2)</f>
        <v>50.657717668487969</v>
      </c>
      <c r="H307" s="5">
        <f t="shared" si="4"/>
        <v>196.4663610692636</v>
      </c>
    </row>
    <row r="308" spans="2:8" x14ac:dyDescent="0.25">
      <c r="B308" s="3">
        <v>43221</v>
      </c>
      <c r="C308" s="5">
        <f>Observed!C308*($M$2/Observed!$H$2)</f>
        <v>177.89756028003211</v>
      </c>
      <c r="D308" s="5">
        <f>Observed!D308*($M$2/Observed!$H$2)</f>
        <v>0</v>
      </c>
      <c r="E308" s="5">
        <f>Observed!E308*($M$2/Observed!$H$2)</f>
        <v>161.49385741682184</v>
      </c>
      <c r="F308" s="5">
        <f>Observed!F308*($M$2/Observed!$H$2)</f>
        <v>0</v>
      </c>
      <c r="G308" s="5">
        <f>Observed!G308*($M$2/Observed!$H$2)</f>
        <v>120.55304591670242</v>
      </c>
      <c r="H308" s="5">
        <f t="shared" si="4"/>
        <v>459.94446361355642</v>
      </c>
    </row>
    <row r="309" spans="2:8" x14ac:dyDescent="0.25">
      <c r="B309" s="3">
        <v>43222</v>
      </c>
      <c r="C309" s="5">
        <f>Observed!C309*($M$2/Observed!$H$2)</f>
        <v>173.93150887046144</v>
      </c>
      <c r="D309" s="5">
        <f>Observed!D309*($M$2/Observed!$H$2)</f>
        <v>0</v>
      </c>
      <c r="E309" s="5">
        <f>Observed!E309*($M$2/Observed!$H$2)</f>
        <v>153.43786187782501</v>
      </c>
      <c r="F309" s="5">
        <f>Observed!F309*($M$2/Observed!$H$2)</f>
        <v>0</v>
      </c>
      <c r="G309" s="5">
        <f>Observed!G309*($M$2/Observed!$H$2)</f>
        <v>120.69597518232401</v>
      </c>
      <c r="H309" s="5">
        <f t="shared" si="4"/>
        <v>448.06534593061042</v>
      </c>
    </row>
    <row r="310" spans="2:8" x14ac:dyDescent="0.25">
      <c r="B310" s="3">
        <v>43223</v>
      </c>
      <c r="C310" s="5">
        <f>Observed!C310*($M$2/Observed!$H$2)</f>
        <v>52.281179916799857</v>
      </c>
      <c r="D310" s="5">
        <f>Observed!D310*($M$2/Observed!$H$2)</f>
        <v>0</v>
      </c>
      <c r="E310" s="5">
        <f>Observed!E310*($M$2/Observed!$H$2)</f>
        <v>44.644860118432</v>
      </c>
      <c r="F310" s="5">
        <f>Observed!F310*($M$2/Observed!$H$2)</f>
        <v>0</v>
      </c>
      <c r="G310" s="5">
        <f>Observed!G310*($M$2/Observed!$H$2)</f>
        <v>151.91204687328982</v>
      </c>
      <c r="H310" s="5">
        <f t="shared" si="4"/>
        <v>248.83808690852169</v>
      </c>
    </row>
    <row r="311" spans="2:8" x14ac:dyDescent="0.25">
      <c r="B311" s="3">
        <v>43224</v>
      </c>
      <c r="C311" s="5">
        <f>Observed!C311*($M$2/Observed!$H$2)</f>
        <v>0</v>
      </c>
      <c r="D311" s="5">
        <f>Observed!D311*($M$2/Observed!$H$2)</f>
        <v>0</v>
      </c>
      <c r="E311" s="5">
        <f>Observed!E311*($M$2/Observed!$H$2)</f>
        <v>0</v>
      </c>
      <c r="F311" s="5">
        <f>Observed!F311*($M$2/Observed!$H$2)</f>
        <v>0</v>
      </c>
      <c r="G311" s="5">
        <f>Observed!G311*($M$2/Observed!$H$2)</f>
        <v>0</v>
      </c>
      <c r="H311" s="5">
        <f t="shared" si="4"/>
        <v>0</v>
      </c>
    </row>
    <row r="312" spans="2:8" x14ac:dyDescent="0.25">
      <c r="B312" s="3">
        <v>43225</v>
      </c>
      <c r="C312" s="5">
        <f>Observed!C312*($M$2/Observed!$H$2)</f>
        <v>0</v>
      </c>
      <c r="D312" s="5">
        <f>Observed!D312*($M$2/Observed!$H$2)</f>
        <v>0</v>
      </c>
      <c r="E312" s="5">
        <f>Observed!E312*($M$2/Observed!$H$2)</f>
        <v>0</v>
      </c>
      <c r="F312" s="5">
        <f>Observed!F312*($M$2/Observed!$H$2)</f>
        <v>0</v>
      </c>
      <c r="G312" s="5">
        <f>Observed!G312*($M$2/Observed!$H$2)</f>
        <v>0</v>
      </c>
      <c r="H312" s="5">
        <f t="shared" si="4"/>
        <v>0</v>
      </c>
    </row>
    <row r="313" spans="2:8" x14ac:dyDescent="0.25">
      <c r="B313" s="3">
        <v>43226</v>
      </c>
      <c r="C313" s="5">
        <f>Observed!C313*($M$2/Observed!$H$2)</f>
        <v>0</v>
      </c>
      <c r="D313" s="5">
        <f>Observed!D313*($M$2/Observed!$H$2)</f>
        <v>0</v>
      </c>
      <c r="E313" s="5">
        <f>Observed!E313*($M$2/Observed!$H$2)</f>
        <v>0</v>
      </c>
      <c r="F313" s="5">
        <f>Observed!F313*($M$2/Observed!$H$2)</f>
        <v>0</v>
      </c>
      <c r="G313" s="5">
        <f>Observed!G313*($M$2/Observed!$H$2)</f>
        <v>0</v>
      </c>
      <c r="H313" s="5">
        <f t="shared" si="4"/>
        <v>0</v>
      </c>
    </row>
    <row r="314" spans="2:8" x14ac:dyDescent="0.25">
      <c r="B314" s="3">
        <v>43227</v>
      </c>
      <c r="C314" s="5">
        <f>Observed!C314*($M$2/Observed!$H$2)</f>
        <v>0</v>
      </c>
      <c r="D314" s="5">
        <f>Observed!D314*($M$2/Observed!$H$2)</f>
        <v>0</v>
      </c>
      <c r="E314" s="5">
        <f>Observed!E314*($M$2/Observed!$H$2)</f>
        <v>0</v>
      </c>
      <c r="F314" s="5">
        <f>Observed!F314*($M$2/Observed!$H$2)</f>
        <v>0</v>
      </c>
      <c r="G314" s="5">
        <f>Observed!G314*($M$2/Observed!$H$2)</f>
        <v>0</v>
      </c>
      <c r="H314" s="5">
        <f t="shared" si="4"/>
        <v>0</v>
      </c>
    </row>
    <row r="315" spans="2:8" x14ac:dyDescent="0.25">
      <c r="B315" s="3">
        <v>43228</v>
      </c>
      <c r="C315" s="5">
        <f>Observed!C315*($M$2/Observed!$H$2)</f>
        <v>0</v>
      </c>
      <c r="D315" s="5">
        <f>Observed!D315*($M$2/Observed!$H$2)</f>
        <v>0</v>
      </c>
      <c r="E315" s="5">
        <f>Observed!E315*($M$2/Observed!$H$2)</f>
        <v>0</v>
      </c>
      <c r="F315" s="5">
        <f>Observed!F315*($M$2/Observed!$H$2)</f>
        <v>0</v>
      </c>
      <c r="G315" s="5">
        <f>Observed!G315*($M$2/Observed!$H$2)</f>
        <v>0</v>
      </c>
      <c r="H315" s="5">
        <f t="shared" si="4"/>
        <v>0</v>
      </c>
    </row>
    <row r="316" spans="2:8" x14ac:dyDescent="0.25">
      <c r="B316" s="3">
        <v>43229</v>
      </c>
      <c r="C316" s="5">
        <f>Observed!C316*($M$2/Observed!$H$2)</f>
        <v>0</v>
      </c>
      <c r="D316" s="5">
        <f>Observed!D316*($M$2/Observed!$H$2)</f>
        <v>0</v>
      </c>
      <c r="E316" s="5">
        <f>Observed!E316*($M$2/Observed!$H$2)</f>
        <v>0</v>
      </c>
      <c r="F316" s="5">
        <f>Observed!F316*($M$2/Observed!$H$2)</f>
        <v>0</v>
      </c>
      <c r="G316" s="5">
        <f>Observed!G316*($M$2/Observed!$H$2)</f>
        <v>56.496205482437759</v>
      </c>
      <c r="H316" s="5">
        <f t="shared" si="4"/>
        <v>56.496205482437759</v>
      </c>
    </row>
    <row r="317" spans="2:8" x14ac:dyDescent="0.25">
      <c r="B317" s="3">
        <v>43230</v>
      </c>
      <c r="C317" s="5">
        <f>Observed!C317*($M$2/Observed!$H$2)</f>
        <v>0</v>
      </c>
      <c r="D317" s="5">
        <f>Observed!D317*($M$2/Observed!$H$2)</f>
        <v>0</v>
      </c>
      <c r="E317" s="5">
        <f>Observed!E317*($M$2/Observed!$H$2)</f>
        <v>0</v>
      </c>
      <c r="F317" s="5">
        <f>Observed!F317*($M$2/Observed!$H$2)</f>
        <v>0</v>
      </c>
      <c r="G317" s="5">
        <f>Observed!G317*($M$2/Observed!$H$2)</f>
        <v>0</v>
      </c>
      <c r="H317" s="5">
        <f t="shared" si="4"/>
        <v>0</v>
      </c>
    </row>
    <row r="318" spans="2:8" x14ac:dyDescent="0.25">
      <c r="B318" s="3">
        <v>43231</v>
      </c>
      <c r="C318" s="5">
        <f>Observed!C318*($M$2/Observed!$H$2)</f>
        <v>0</v>
      </c>
      <c r="D318" s="5">
        <f>Observed!D318*($M$2/Observed!$H$2)</f>
        <v>0</v>
      </c>
      <c r="E318" s="5">
        <f>Observed!E318*($M$2/Observed!$H$2)</f>
        <v>0</v>
      </c>
      <c r="F318" s="5">
        <f>Observed!F318*($M$2/Observed!$H$2)</f>
        <v>0</v>
      </c>
      <c r="G318" s="5">
        <f>Observed!G318*($M$2/Observed!$H$2)</f>
        <v>0</v>
      </c>
      <c r="H318" s="5">
        <f t="shared" si="4"/>
        <v>0</v>
      </c>
    </row>
    <row r="319" spans="2:8" x14ac:dyDescent="0.25">
      <c r="B319" s="3">
        <v>43232</v>
      </c>
      <c r="C319" s="5">
        <f>Observed!C319*($M$2/Observed!$H$2)</f>
        <v>0</v>
      </c>
      <c r="D319" s="5">
        <f>Observed!D319*($M$2/Observed!$H$2)</f>
        <v>0</v>
      </c>
      <c r="E319" s="5">
        <f>Observed!E319*($M$2/Observed!$H$2)</f>
        <v>0</v>
      </c>
      <c r="F319" s="5">
        <f>Observed!F319*($M$2/Observed!$H$2)</f>
        <v>0</v>
      </c>
      <c r="G319" s="5">
        <f>Observed!G319*($M$2/Observed!$H$2)</f>
        <v>0</v>
      </c>
      <c r="H319" s="5">
        <f t="shared" si="4"/>
        <v>0</v>
      </c>
    </row>
    <row r="320" spans="2:8" x14ac:dyDescent="0.25">
      <c r="B320" s="3">
        <v>43233</v>
      </c>
      <c r="C320" s="5">
        <f>Observed!C320*($M$2/Observed!$H$2)</f>
        <v>0</v>
      </c>
      <c r="D320" s="5">
        <f>Observed!D320*($M$2/Observed!$H$2)</f>
        <v>0</v>
      </c>
      <c r="E320" s="5">
        <f>Observed!E320*($M$2/Observed!$H$2)</f>
        <v>0</v>
      </c>
      <c r="F320" s="5">
        <f>Observed!F320*($M$2/Observed!$H$2)</f>
        <v>0</v>
      </c>
      <c r="G320" s="5">
        <f>Observed!G320*($M$2/Observed!$H$2)</f>
        <v>0</v>
      </c>
      <c r="H320" s="5">
        <f t="shared" si="4"/>
        <v>0</v>
      </c>
    </row>
    <row r="321" spans="2:8" x14ac:dyDescent="0.25">
      <c r="B321" s="3">
        <v>43234</v>
      </c>
      <c r="C321" s="5">
        <f>Observed!C321*($M$2/Observed!$H$2)</f>
        <v>0</v>
      </c>
      <c r="D321" s="5">
        <f>Observed!D321*($M$2/Observed!$H$2)</f>
        <v>0</v>
      </c>
      <c r="E321" s="5">
        <f>Observed!E321*($M$2/Observed!$H$2)</f>
        <v>0</v>
      </c>
      <c r="F321" s="5">
        <f>Observed!F321*($M$2/Observed!$H$2)</f>
        <v>0</v>
      </c>
      <c r="G321" s="5">
        <f>Observed!G321*($M$2/Observed!$H$2)</f>
        <v>0</v>
      </c>
      <c r="H321" s="5">
        <f t="shared" si="4"/>
        <v>0</v>
      </c>
    </row>
    <row r="322" spans="2:8" x14ac:dyDescent="0.25">
      <c r="B322" s="3">
        <v>43235</v>
      </c>
      <c r="C322" s="5">
        <f>Observed!C322*($M$2/Observed!$H$2)</f>
        <v>120.56555002051473</v>
      </c>
      <c r="D322" s="5">
        <f>Observed!D322*($M$2/Observed!$H$2)</f>
        <v>0</v>
      </c>
      <c r="E322" s="5">
        <f>Observed!E322*($M$2/Observed!$H$2)</f>
        <v>96.642961597602238</v>
      </c>
      <c r="F322" s="5">
        <f>Observed!F322*($M$2/Observed!$H$2)</f>
        <v>0</v>
      </c>
      <c r="G322" s="5">
        <f>Observed!G322*($M$2/Observed!$H$2)</f>
        <v>73.460663144443984</v>
      </c>
      <c r="H322" s="5">
        <f t="shared" si="4"/>
        <v>290.66917476256094</v>
      </c>
    </row>
    <row r="323" spans="2:8" x14ac:dyDescent="0.25">
      <c r="B323" s="3">
        <v>43236</v>
      </c>
      <c r="C323" s="5">
        <f>Observed!C323*($M$2/Observed!$H$2)</f>
        <v>180.31253977418137</v>
      </c>
      <c r="D323" s="5">
        <f>Observed!D323*($M$2/Observed!$H$2)</f>
        <v>0</v>
      </c>
      <c r="E323" s="5">
        <f>Observed!E323*($M$2/Observed!$H$2)</f>
        <v>59.448881585451836</v>
      </c>
      <c r="F323" s="5">
        <f>Observed!F323*($M$2/Observed!$H$2)</f>
        <v>0</v>
      </c>
      <c r="G323" s="5">
        <f>Observed!G323*($M$2/Observed!$H$2)</f>
        <v>117.85613091014774</v>
      </c>
      <c r="H323" s="5">
        <f t="shared" si="4"/>
        <v>357.61755226978096</v>
      </c>
    </row>
    <row r="324" spans="2:8" x14ac:dyDescent="0.25">
      <c r="B324" s="3">
        <v>43237</v>
      </c>
      <c r="C324" s="5">
        <f>Observed!C324*($M$2/Observed!$H$2)</f>
        <v>161.01335899755293</v>
      </c>
      <c r="D324" s="5">
        <f>Observed!D324*($M$2/Observed!$H$2)</f>
        <v>0</v>
      </c>
      <c r="E324" s="5">
        <f>Observed!E324*($M$2/Observed!$H$2)</f>
        <v>67.506504689562618</v>
      </c>
      <c r="F324" s="5">
        <f>Observed!F324*($M$2/Observed!$H$2)</f>
        <v>0</v>
      </c>
      <c r="G324" s="5">
        <f>Observed!G324*($M$2/Observed!$H$2)</f>
        <v>110.11509690444353</v>
      </c>
      <c r="H324" s="5">
        <f t="shared" si="4"/>
        <v>338.63496059155909</v>
      </c>
    </row>
    <row r="325" spans="2:8" x14ac:dyDescent="0.25">
      <c r="B325" s="3">
        <v>43238</v>
      </c>
      <c r="C325" s="5">
        <f>Observed!C325*($M$2/Observed!$H$2)</f>
        <v>52.828524423317617</v>
      </c>
      <c r="D325" s="5">
        <f>Observed!D325*($M$2/Observed!$H$2)</f>
        <v>0</v>
      </c>
      <c r="E325" s="5">
        <f>Observed!E325*($M$2/Observed!$H$2)</f>
        <v>106.18017560650456</v>
      </c>
      <c r="F325" s="5">
        <f>Observed!F325*($M$2/Observed!$H$2)</f>
        <v>0</v>
      </c>
      <c r="G325" s="5">
        <f>Observed!G325*($M$2/Observed!$H$2)</f>
        <v>183.84862918205911</v>
      </c>
      <c r="H325" s="5">
        <f t="shared" ref="H325:H368" si="5">SUM(C325:G325)</f>
        <v>342.85732921188128</v>
      </c>
    </row>
    <row r="326" spans="2:8" x14ac:dyDescent="0.25">
      <c r="B326" s="3">
        <v>43239</v>
      </c>
      <c r="C326" s="5">
        <f>Observed!C326*($M$2/Observed!$H$2)</f>
        <v>0</v>
      </c>
      <c r="D326" s="5">
        <f>Observed!D326*($M$2/Observed!$H$2)</f>
        <v>0</v>
      </c>
      <c r="E326" s="5">
        <f>Observed!E326*($M$2/Observed!$H$2)</f>
        <v>119.37056134955564</v>
      </c>
      <c r="F326" s="5">
        <f>Observed!F326*($M$2/Observed!$H$2)</f>
        <v>0</v>
      </c>
      <c r="G326" s="5">
        <f>Observed!G326*($M$2/Observed!$H$2)</f>
        <v>210.63861333941338</v>
      </c>
      <c r="H326" s="5">
        <f t="shared" si="5"/>
        <v>330.00917468896904</v>
      </c>
    </row>
    <row r="327" spans="2:8" x14ac:dyDescent="0.25">
      <c r="B327" s="3">
        <v>43240</v>
      </c>
      <c r="C327" s="5">
        <f>Observed!C327*($M$2/Observed!$H$2)</f>
        <v>0</v>
      </c>
      <c r="D327" s="5">
        <f>Observed!D327*($M$2/Observed!$H$2)</f>
        <v>0</v>
      </c>
      <c r="E327" s="5">
        <f>Observed!E327*($M$2/Observed!$H$2)</f>
        <v>114.06267598332252</v>
      </c>
      <c r="F327" s="5">
        <f>Observed!F327*($M$2/Observed!$H$2)</f>
        <v>0</v>
      </c>
      <c r="G327" s="5">
        <f>Observed!G327*($M$2/Observed!$H$2)</f>
        <v>186.98066284432448</v>
      </c>
      <c r="H327" s="5">
        <f t="shared" si="5"/>
        <v>301.04333882764701</v>
      </c>
    </row>
    <row r="328" spans="2:8" x14ac:dyDescent="0.25">
      <c r="B328" s="3">
        <v>43241</v>
      </c>
      <c r="C328" s="5">
        <f>Observed!C328*($M$2/Observed!$H$2)</f>
        <v>0</v>
      </c>
      <c r="D328" s="5">
        <f>Observed!D328*($M$2/Observed!$H$2)</f>
        <v>0</v>
      </c>
      <c r="E328" s="5">
        <f>Observed!E328*($M$2/Observed!$H$2)</f>
        <v>66.774927767233137</v>
      </c>
      <c r="F328" s="5">
        <f>Observed!F328*($M$2/Observed!$H$2)</f>
        <v>0</v>
      </c>
      <c r="G328" s="5">
        <f>Observed!G328*($M$2/Observed!$H$2)</f>
        <v>175.26157234842947</v>
      </c>
      <c r="H328" s="5">
        <f t="shared" si="5"/>
        <v>242.03650011566259</v>
      </c>
    </row>
    <row r="329" spans="2:8" x14ac:dyDescent="0.25">
      <c r="B329" s="3">
        <v>43242</v>
      </c>
      <c r="C329" s="5">
        <f>Observed!C329*($M$2/Observed!$H$2)</f>
        <v>0</v>
      </c>
      <c r="D329" s="5">
        <f>Observed!D329*($M$2/Observed!$H$2)</f>
        <v>0</v>
      </c>
      <c r="E329" s="5">
        <f>Observed!E329*($M$2/Observed!$H$2)</f>
        <v>118.80407396587903</v>
      </c>
      <c r="F329" s="5">
        <f>Observed!F329*($M$2/Observed!$H$2)</f>
        <v>0</v>
      </c>
      <c r="G329" s="5">
        <f>Observed!G329*($M$2/Observed!$H$2)</f>
        <v>188.56867927960994</v>
      </c>
      <c r="H329" s="5">
        <f t="shared" si="5"/>
        <v>307.37275324548898</v>
      </c>
    </row>
    <row r="330" spans="2:8" x14ac:dyDescent="0.25">
      <c r="B330" s="3">
        <v>43243</v>
      </c>
      <c r="C330" s="5">
        <f>Observed!C330*($M$2/Observed!$H$2)</f>
        <v>0</v>
      </c>
      <c r="D330" s="5">
        <f>Observed!D330*($M$2/Observed!$H$2)</f>
        <v>0</v>
      </c>
      <c r="E330" s="5">
        <f>Observed!E330*($M$2/Observed!$H$2)</f>
        <v>142.1105580088491</v>
      </c>
      <c r="F330" s="5">
        <f>Observed!F330*($M$2/Observed!$H$2)</f>
        <v>0</v>
      </c>
      <c r="G330" s="5">
        <f>Observed!G330*($M$2/Observed!$H$2)</f>
        <v>204.89984478661927</v>
      </c>
      <c r="H330" s="5">
        <f t="shared" si="5"/>
        <v>347.01040279546839</v>
      </c>
    </row>
    <row r="331" spans="2:8" x14ac:dyDescent="0.25">
      <c r="B331" s="3">
        <v>43244</v>
      </c>
      <c r="C331" s="5">
        <f>Observed!C331*($M$2/Observed!$H$2)</f>
        <v>0</v>
      </c>
      <c r="D331" s="5">
        <f>Observed!D331*($M$2/Observed!$H$2)</f>
        <v>0</v>
      </c>
      <c r="E331" s="5">
        <f>Observed!E331*($M$2/Observed!$H$2)</f>
        <v>161.52493031208505</v>
      </c>
      <c r="F331" s="5">
        <f>Observed!F331*($M$2/Observed!$H$2)</f>
        <v>0</v>
      </c>
      <c r="G331" s="5">
        <f>Observed!G331*($M$2/Observed!$H$2)</f>
        <v>226.01857062930841</v>
      </c>
      <c r="H331" s="5">
        <f t="shared" si="5"/>
        <v>387.54350094139346</v>
      </c>
    </row>
    <row r="332" spans="2:8" x14ac:dyDescent="0.25">
      <c r="B332" s="3">
        <v>43245</v>
      </c>
      <c r="C332" s="5">
        <f>Observed!C332*($M$2/Observed!$H$2)</f>
        <v>129.29308117750188</v>
      </c>
      <c r="D332" s="5">
        <f>Observed!D332*($M$2/Observed!$H$2)</f>
        <v>0</v>
      </c>
      <c r="E332" s="5">
        <f>Observed!E332*($M$2/Observed!$H$2)</f>
        <v>178.47513290907577</v>
      </c>
      <c r="F332" s="5">
        <f>Observed!F332*($M$2/Observed!$H$2)</f>
        <v>0</v>
      </c>
      <c r="G332" s="5">
        <f>Observed!G332*($M$2/Observed!$H$2)</f>
        <v>250.52032436564167</v>
      </c>
      <c r="H332" s="5">
        <f t="shared" si="5"/>
        <v>558.28853845221931</v>
      </c>
    </row>
    <row r="333" spans="2:8" x14ac:dyDescent="0.25">
      <c r="B333" s="3">
        <v>43246</v>
      </c>
      <c r="C333" s="5">
        <f>Observed!C333*($M$2/Observed!$H$2)</f>
        <v>216.47526011865347</v>
      </c>
      <c r="D333" s="5">
        <f>Observed!D333*($M$2/Observed!$H$2)</f>
        <v>0</v>
      </c>
      <c r="E333" s="5">
        <f>Observed!E333*($M$2/Observed!$H$2)</f>
        <v>204.68848921655027</v>
      </c>
      <c r="F333" s="5">
        <f>Observed!F333*($M$2/Observed!$H$2)</f>
        <v>0</v>
      </c>
      <c r="G333" s="5">
        <f>Observed!G333*($M$2/Observed!$H$2)</f>
        <v>197.18946137879993</v>
      </c>
      <c r="H333" s="5">
        <f t="shared" si="5"/>
        <v>618.35321071400369</v>
      </c>
    </row>
    <row r="334" spans="2:8" x14ac:dyDescent="0.25">
      <c r="B334" s="3">
        <v>43247</v>
      </c>
      <c r="C334" s="5">
        <f>Observed!C334*($M$2/Observed!$H$2)</f>
        <v>194.68498189259697</v>
      </c>
      <c r="D334" s="5">
        <f>Observed!D334*($M$2/Observed!$H$2)</f>
        <v>0</v>
      </c>
      <c r="E334" s="5">
        <f>Observed!E334*($M$2/Observed!$H$2)</f>
        <v>172.94931798404954</v>
      </c>
      <c r="F334" s="5">
        <f>Observed!F334*($M$2/Observed!$H$2)</f>
        <v>0</v>
      </c>
      <c r="G334" s="5">
        <f>Observed!G334*($M$2/Observed!$H$2)</f>
        <v>132.75986104270675</v>
      </c>
      <c r="H334" s="5">
        <f t="shared" si="5"/>
        <v>500.39416091935328</v>
      </c>
    </row>
    <row r="335" spans="2:8" x14ac:dyDescent="0.25">
      <c r="B335" s="3">
        <v>43248</v>
      </c>
      <c r="C335" s="5">
        <f>Observed!C335*($M$2/Observed!$H$2)</f>
        <v>152.67230497890313</v>
      </c>
      <c r="D335" s="5">
        <f>Observed!D335*($M$2/Observed!$H$2)</f>
        <v>0</v>
      </c>
      <c r="E335" s="5">
        <f>Observed!E335*($M$2/Observed!$H$2)</f>
        <v>95.717771596386712</v>
      </c>
      <c r="F335" s="5">
        <f>Observed!F335*($M$2/Observed!$H$2)</f>
        <v>0</v>
      </c>
      <c r="G335" s="5">
        <f>Observed!G335*($M$2/Observed!$H$2)</f>
        <v>116.86540686333183</v>
      </c>
      <c r="H335" s="5">
        <f t="shared" si="5"/>
        <v>365.2554834386217</v>
      </c>
    </row>
    <row r="336" spans="2:8" x14ac:dyDescent="0.25">
      <c r="B336" s="3">
        <v>43249</v>
      </c>
      <c r="C336" s="5">
        <f>Observed!C336*($M$2/Observed!$H$2)</f>
        <v>0</v>
      </c>
      <c r="D336" s="5">
        <f>Observed!D336*($M$2/Observed!$H$2)</f>
        <v>0</v>
      </c>
      <c r="E336" s="5">
        <f>Observed!E336*($M$2/Observed!$H$2)</f>
        <v>0</v>
      </c>
      <c r="F336" s="5">
        <f>Observed!F336*($M$2/Observed!$H$2)</f>
        <v>0</v>
      </c>
      <c r="G336" s="5">
        <f>Observed!G336*($M$2/Observed!$H$2)</f>
        <v>8.95433897865564</v>
      </c>
      <c r="H336" s="5">
        <f t="shared" si="5"/>
        <v>8.95433897865564</v>
      </c>
    </row>
    <row r="337" spans="2:8" x14ac:dyDescent="0.25">
      <c r="B337" s="3">
        <v>43250</v>
      </c>
      <c r="C337" s="5">
        <f>Observed!C337*($M$2/Observed!$H$2)</f>
        <v>0</v>
      </c>
      <c r="D337" s="5">
        <f>Observed!D337*($M$2/Observed!$H$2)</f>
        <v>0</v>
      </c>
      <c r="E337" s="5">
        <f>Observed!E337*($M$2/Observed!$H$2)</f>
        <v>0</v>
      </c>
      <c r="F337" s="5">
        <f>Observed!F337*($M$2/Observed!$H$2)</f>
        <v>0</v>
      </c>
      <c r="G337" s="5">
        <f>Observed!G337*($M$2/Observed!$H$2)</f>
        <v>0</v>
      </c>
      <c r="H337" s="5">
        <f t="shared" si="5"/>
        <v>0</v>
      </c>
    </row>
    <row r="338" spans="2:8" x14ac:dyDescent="0.25">
      <c r="B338" s="3">
        <v>43251</v>
      </c>
      <c r="C338" s="5">
        <f>Observed!C338*($M$2/Observed!$H$2)</f>
        <v>0</v>
      </c>
      <c r="D338" s="5">
        <f>Observed!D338*($M$2/Observed!$H$2)</f>
        <v>0</v>
      </c>
      <c r="E338" s="5">
        <f>Observed!E338*($M$2/Observed!$H$2)</f>
        <v>0</v>
      </c>
      <c r="F338" s="5">
        <f>Observed!F338*($M$2/Observed!$H$2)</f>
        <v>0</v>
      </c>
      <c r="G338" s="5">
        <f>Observed!G338*($M$2/Observed!$H$2)</f>
        <v>0</v>
      </c>
      <c r="H338" s="5">
        <f t="shared" si="5"/>
        <v>0</v>
      </c>
    </row>
    <row r="339" spans="2:8" x14ac:dyDescent="0.25">
      <c r="B339" s="3">
        <v>43252</v>
      </c>
      <c r="C339" s="5">
        <f>Observed!C339*($M$2/Observed!$H$2)</f>
        <v>0</v>
      </c>
      <c r="D339" s="5">
        <f>Observed!D339*($M$2/Observed!$H$2)</f>
        <v>0</v>
      </c>
      <c r="E339" s="5">
        <f>Observed!E339*($M$2/Observed!$H$2)</f>
        <v>0</v>
      </c>
      <c r="F339" s="5">
        <f>Observed!F339*($M$2/Observed!$H$2)</f>
        <v>0</v>
      </c>
      <c r="G339" s="5">
        <f>Observed!G339*($M$2/Observed!$H$2)</f>
        <v>138.4604066171286</v>
      </c>
      <c r="H339" s="5">
        <f t="shared" si="5"/>
        <v>138.4604066171286</v>
      </c>
    </row>
    <row r="340" spans="2:8" x14ac:dyDescent="0.25">
      <c r="B340" s="3">
        <v>43253</v>
      </c>
      <c r="C340" s="5">
        <f>Observed!C340*($M$2/Observed!$H$2)</f>
        <v>0</v>
      </c>
      <c r="D340" s="5">
        <f>Observed!D340*($M$2/Observed!$H$2)</f>
        <v>0</v>
      </c>
      <c r="E340" s="5">
        <f>Observed!E340*($M$2/Observed!$H$2)</f>
        <v>0</v>
      </c>
      <c r="F340" s="5">
        <f>Observed!F340*($M$2/Observed!$H$2)</f>
        <v>0</v>
      </c>
      <c r="G340" s="5">
        <f>Observed!G340*($M$2/Observed!$H$2)</f>
        <v>201.66179429783466</v>
      </c>
      <c r="H340" s="5">
        <f t="shared" si="5"/>
        <v>201.66179429783466</v>
      </c>
    </row>
    <row r="341" spans="2:8" x14ac:dyDescent="0.25">
      <c r="B341" s="3">
        <v>43254</v>
      </c>
      <c r="C341" s="5">
        <f>Observed!C341*($M$2/Observed!$H$2)</f>
        <v>0</v>
      </c>
      <c r="D341" s="5">
        <f>Observed!D341*($M$2/Observed!$H$2)</f>
        <v>0</v>
      </c>
      <c r="E341" s="5">
        <f>Observed!E341*($M$2/Observed!$H$2)</f>
        <v>0</v>
      </c>
      <c r="F341" s="5">
        <f>Observed!F341*($M$2/Observed!$H$2)</f>
        <v>0</v>
      </c>
      <c r="G341" s="5">
        <f>Observed!G341*($M$2/Observed!$H$2)</f>
        <v>191.19162879218945</v>
      </c>
      <c r="H341" s="5">
        <f t="shared" si="5"/>
        <v>191.19162879218945</v>
      </c>
    </row>
    <row r="342" spans="2:8" x14ac:dyDescent="0.25">
      <c r="B342" s="3">
        <v>43255</v>
      </c>
      <c r="C342" s="5">
        <f>Observed!C342*($M$2/Observed!$H$2)</f>
        <v>0</v>
      </c>
      <c r="D342" s="5">
        <f>Observed!D342*($M$2/Observed!$H$2)</f>
        <v>0</v>
      </c>
      <c r="E342" s="5">
        <f>Observed!E342*($M$2/Observed!$H$2)</f>
        <v>0</v>
      </c>
      <c r="F342" s="5">
        <f>Observed!F342*($M$2/Observed!$H$2)</f>
        <v>0</v>
      </c>
      <c r="G342" s="5">
        <f>Observed!G342*($M$2/Observed!$H$2)</f>
        <v>197.07614970184358</v>
      </c>
      <c r="H342" s="5">
        <f t="shared" si="5"/>
        <v>197.07614970184358</v>
      </c>
    </row>
    <row r="343" spans="2:8" x14ac:dyDescent="0.25">
      <c r="B343" s="3">
        <v>43256</v>
      </c>
      <c r="C343" s="5">
        <f>Observed!C343*($M$2/Observed!$H$2)</f>
        <v>113.92937112396726</v>
      </c>
      <c r="D343" s="5">
        <f>Observed!D343*($M$2/Observed!$H$2)</f>
        <v>0</v>
      </c>
      <c r="E343" s="5">
        <f>Observed!E343*($M$2/Observed!$H$2)</f>
        <v>102.98999016456987</v>
      </c>
      <c r="F343" s="5">
        <f>Observed!F343*($M$2/Observed!$H$2)</f>
        <v>0</v>
      </c>
      <c r="G343" s="5">
        <f>Observed!G343*($M$2/Observed!$H$2)</f>
        <v>141.84075037801483</v>
      </c>
      <c r="H343" s="5">
        <f t="shared" si="5"/>
        <v>358.76011166655195</v>
      </c>
    </row>
    <row r="344" spans="2:8" x14ac:dyDescent="0.25">
      <c r="B344" s="3">
        <v>43257</v>
      </c>
      <c r="C344" s="5">
        <f>Observed!C344*($M$2/Observed!$H$2)</f>
        <v>177.91233158270362</v>
      </c>
      <c r="D344" s="5">
        <f>Observed!D344*($M$2/Observed!$H$2)</f>
        <v>0</v>
      </c>
      <c r="E344" s="5">
        <f>Observed!E344*($M$2/Observed!$H$2)</f>
        <v>173.51928209896428</v>
      </c>
      <c r="F344" s="5">
        <f>Observed!F344*($M$2/Observed!$H$2)</f>
        <v>0</v>
      </c>
      <c r="G344" s="5">
        <f>Observed!G344*($M$2/Observed!$H$2)</f>
        <v>120.76431617597356</v>
      </c>
      <c r="H344" s="5">
        <f t="shared" si="5"/>
        <v>472.19592985764143</v>
      </c>
    </row>
    <row r="345" spans="2:8" x14ac:dyDescent="0.25">
      <c r="B345" s="3">
        <v>43258</v>
      </c>
      <c r="C345" s="5">
        <f>Observed!C345*($M$2/Observed!$H$2)</f>
        <v>159.9799383839578</v>
      </c>
      <c r="D345" s="5">
        <f>Observed!D345*($M$2/Observed!$H$2)</f>
        <v>0</v>
      </c>
      <c r="E345" s="5">
        <f>Observed!E345*($M$2/Observed!$H$2)</f>
        <v>152.46223479423904</v>
      </c>
      <c r="F345" s="5">
        <f>Observed!F345*($M$2/Observed!$H$2)</f>
        <v>0</v>
      </c>
      <c r="G345" s="5">
        <f>Observed!G345*($M$2/Observed!$H$2)</f>
        <v>125.03773280510278</v>
      </c>
      <c r="H345" s="5">
        <f t="shared" si="5"/>
        <v>437.47990598329966</v>
      </c>
    </row>
    <row r="346" spans="2:8" x14ac:dyDescent="0.25">
      <c r="B346" s="3">
        <v>43259</v>
      </c>
      <c r="C346" s="5">
        <f>Observed!C346*($M$2/Observed!$H$2)</f>
        <v>132.23875167095656</v>
      </c>
      <c r="D346" s="5">
        <f>Observed!D346*($M$2/Observed!$H$2)</f>
        <v>0</v>
      </c>
      <c r="E346" s="5">
        <f>Observed!E346*($M$2/Observed!$H$2)</f>
        <v>122.26781573597796</v>
      </c>
      <c r="F346" s="5">
        <f>Observed!F346*($M$2/Observed!$H$2)</f>
        <v>0</v>
      </c>
      <c r="G346" s="5">
        <f>Observed!G346*($M$2/Observed!$H$2)</f>
        <v>99.006733960475117</v>
      </c>
      <c r="H346" s="5">
        <f t="shared" si="5"/>
        <v>353.51330136740967</v>
      </c>
    </row>
    <row r="347" spans="2:8" x14ac:dyDescent="0.25">
      <c r="B347" s="3">
        <v>43260</v>
      </c>
      <c r="C347" s="5">
        <f>Observed!C347*($M$2/Observed!$H$2)</f>
        <v>47.337029131814553</v>
      </c>
      <c r="D347" s="5">
        <f>Observed!D347*($M$2/Observed!$H$2)</f>
        <v>0</v>
      </c>
      <c r="E347" s="5">
        <f>Observed!E347*($M$2/Observed!$H$2)</f>
        <v>46.300264535537757</v>
      </c>
      <c r="F347" s="5">
        <f>Observed!F347*($M$2/Observed!$H$2)</f>
        <v>0</v>
      </c>
      <c r="G347" s="5">
        <f>Observed!G347*($M$2/Observed!$H$2)</f>
        <v>165.47055131460417</v>
      </c>
      <c r="H347" s="5">
        <f t="shared" si="5"/>
        <v>259.10784498195648</v>
      </c>
    </row>
    <row r="348" spans="2:8" x14ac:dyDescent="0.25">
      <c r="B348" s="3">
        <v>43261</v>
      </c>
      <c r="C348" s="5">
        <f>Observed!C348*($M$2/Observed!$H$2)</f>
        <v>0</v>
      </c>
      <c r="D348" s="5">
        <f>Observed!D348*($M$2/Observed!$H$2)</f>
        <v>0</v>
      </c>
      <c r="E348" s="5">
        <f>Observed!E348*($M$2/Observed!$H$2)</f>
        <v>0</v>
      </c>
      <c r="F348" s="5">
        <f>Observed!F348*($M$2/Observed!$H$2)</f>
        <v>0</v>
      </c>
      <c r="G348" s="5">
        <f>Observed!G348*($M$2/Observed!$H$2)</f>
        <v>234.26759712060829</v>
      </c>
      <c r="H348" s="5">
        <f t="shared" si="5"/>
        <v>234.26759712060829</v>
      </c>
    </row>
    <row r="349" spans="2:8" x14ac:dyDescent="0.25">
      <c r="B349" s="3">
        <v>43262</v>
      </c>
      <c r="C349" s="5">
        <f>Observed!C349*($M$2/Observed!$H$2)</f>
        <v>0</v>
      </c>
      <c r="D349" s="5">
        <f>Observed!D349*($M$2/Observed!$H$2)</f>
        <v>0</v>
      </c>
      <c r="E349" s="5">
        <f>Observed!E349*($M$2/Observed!$H$2)</f>
        <v>0</v>
      </c>
      <c r="F349" s="5">
        <f>Observed!F349*($M$2/Observed!$H$2)</f>
        <v>0</v>
      </c>
      <c r="G349" s="5">
        <f>Observed!G349*($M$2/Observed!$H$2)</f>
        <v>245.65076020903865</v>
      </c>
      <c r="H349" s="5">
        <f t="shared" si="5"/>
        <v>245.65076020903865</v>
      </c>
    </row>
    <row r="350" spans="2:8" x14ac:dyDescent="0.25">
      <c r="B350" s="3">
        <v>43263</v>
      </c>
      <c r="C350" s="5">
        <f>Observed!C350*($M$2/Observed!$H$2)</f>
        <v>0</v>
      </c>
      <c r="D350" s="5">
        <f>Observed!D350*($M$2/Observed!$H$2)</f>
        <v>0</v>
      </c>
      <c r="E350" s="5">
        <f>Observed!E350*($M$2/Observed!$H$2)</f>
        <v>0</v>
      </c>
      <c r="F350" s="5">
        <f>Observed!F350*($M$2/Observed!$H$2)</f>
        <v>0</v>
      </c>
      <c r="G350" s="5">
        <f>Observed!G350*($M$2/Observed!$H$2)</f>
        <v>40.439636695808581</v>
      </c>
      <c r="H350" s="5">
        <f t="shared" si="5"/>
        <v>40.439636695808581</v>
      </c>
    </row>
    <row r="351" spans="2:8" x14ac:dyDescent="0.25">
      <c r="B351" s="3">
        <v>43264</v>
      </c>
      <c r="C351" s="5">
        <f>Observed!C351*($M$2/Observed!$H$2)</f>
        <v>0</v>
      </c>
      <c r="D351" s="5">
        <f>Observed!D351*($M$2/Observed!$H$2)</f>
        <v>0</v>
      </c>
      <c r="E351" s="5">
        <f>Observed!E351*($M$2/Observed!$H$2)</f>
        <v>0</v>
      </c>
      <c r="F351" s="5">
        <f>Observed!F351*($M$2/Observed!$H$2)</f>
        <v>0</v>
      </c>
      <c r="G351" s="5">
        <f>Observed!G351*($M$2/Observed!$H$2)</f>
        <v>60.096640903077706</v>
      </c>
      <c r="H351" s="5">
        <f t="shared" si="5"/>
        <v>60.096640903077706</v>
      </c>
    </row>
    <row r="352" spans="2:8" x14ac:dyDescent="0.25">
      <c r="B352" s="3">
        <v>43265</v>
      </c>
      <c r="C352" s="5">
        <f>Observed!C352*($M$2/Observed!$H$2)</f>
        <v>0</v>
      </c>
      <c r="D352" s="5">
        <f>Observed!D352*($M$2/Observed!$H$2)</f>
        <v>0</v>
      </c>
      <c r="E352" s="5">
        <f>Observed!E352*($M$2/Observed!$H$2)</f>
        <v>0</v>
      </c>
      <c r="F352" s="5">
        <f>Observed!F352*($M$2/Observed!$H$2)</f>
        <v>0</v>
      </c>
      <c r="G352" s="5">
        <f>Observed!G352*($M$2/Observed!$H$2)</f>
        <v>0</v>
      </c>
      <c r="H352" s="5">
        <f t="shared" si="5"/>
        <v>0</v>
      </c>
    </row>
    <row r="353" spans="2:8" x14ac:dyDescent="0.25">
      <c r="B353" s="3">
        <v>43266</v>
      </c>
      <c r="C353" s="5">
        <f>Observed!C353*($M$2/Observed!$H$2)</f>
        <v>0</v>
      </c>
      <c r="D353" s="5">
        <f>Observed!D353*($M$2/Observed!$H$2)</f>
        <v>0</v>
      </c>
      <c r="E353" s="5">
        <f>Observed!E353*($M$2/Observed!$H$2)</f>
        <v>0</v>
      </c>
      <c r="F353" s="5">
        <f>Observed!F353*($M$2/Observed!$H$2)</f>
        <v>0</v>
      </c>
      <c r="G353" s="5">
        <f>Observed!G353*($M$2/Observed!$H$2)</f>
        <v>0</v>
      </c>
      <c r="H353" s="5">
        <f t="shared" si="5"/>
        <v>0</v>
      </c>
    </row>
    <row r="354" spans="2:8" x14ac:dyDescent="0.25">
      <c r="B354" s="3">
        <v>43267</v>
      </c>
      <c r="C354" s="5">
        <f>Observed!C354*($M$2/Observed!$H$2)</f>
        <v>0</v>
      </c>
      <c r="D354" s="5">
        <f>Observed!D354*($M$2/Observed!$H$2)</f>
        <v>0</v>
      </c>
      <c r="E354" s="5">
        <f>Observed!E354*($M$2/Observed!$H$2)</f>
        <v>0</v>
      </c>
      <c r="F354" s="5">
        <f>Observed!F354*($M$2/Observed!$H$2)</f>
        <v>0</v>
      </c>
      <c r="G354" s="5">
        <f>Observed!G354*($M$2/Observed!$H$2)</f>
        <v>0</v>
      </c>
      <c r="H354" s="5">
        <f t="shared" si="5"/>
        <v>0</v>
      </c>
    </row>
    <row r="355" spans="2:8" x14ac:dyDescent="0.25">
      <c r="B355" s="3">
        <v>43268</v>
      </c>
      <c r="C355" s="5">
        <f>Observed!C355*($M$2/Observed!$H$2)</f>
        <v>0</v>
      </c>
      <c r="D355" s="5">
        <f>Observed!D355*($M$2/Observed!$H$2)</f>
        <v>0</v>
      </c>
      <c r="E355" s="5">
        <f>Observed!E355*($M$2/Observed!$H$2)</f>
        <v>0</v>
      </c>
      <c r="F355" s="5">
        <f>Observed!F355*($M$2/Observed!$H$2)</f>
        <v>0</v>
      </c>
      <c r="G355" s="5">
        <f>Observed!G355*($M$2/Observed!$H$2)</f>
        <v>0</v>
      </c>
      <c r="H355" s="5">
        <f t="shared" si="5"/>
        <v>0</v>
      </c>
    </row>
    <row r="356" spans="2:8" x14ac:dyDescent="0.25">
      <c r="B356" s="3">
        <v>43269</v>
      </c>
      <c r="C356" s="5">
        <f>Observed!C356*($M$2/Observed!$H$2)</f>
        <v>0</v>
      </c>
      <c r="D356" s="5">
        <f>Observed!D356*($M$2/Observed!$H$2)</f>
        <v>0</v>
      </c>
      <c r="E356" s="5">
        <f>Observed!E356*($M$2/Observed!$H$2)</f>
        <v>0</v>
      </c>
      <c r="F356" s="5">
        <f>Observed!F356*($M$2/Observed!$H$2)</f>
        <v>0</v>
      </c>
      <c r="G356" s="5">
        <f>Observed!G356*($M$2/Observed!$H$2)</f>
        <v>0</v>
      </c>
      <c r="H356" s="5">
        <f t="shared" si="5"/>
        <v>0</v>
      </c>
    </row>
    <row r="357" spans="2:8" x14ac:dyDescent="0.25">
      <c r="B357" s="3">
        <v>43270</v>
      </c>
      <c r="C357" s="5">
        <f>Observed!C357*($M$2/Observed!$H$2)</f>
        <v>0</v>
      </c>
      <c r="D357" s="5">
        <f>Observed!D357*($M$2/Observed!$H$2)</f>
        <v>0</v>
      </c>
      <c r="E357" s="5">
        <f>Observed!E357*($M$2/Observed!$H$2)</f>
        <v>0</v>
      </c>
      <c r="F357" s="5">
        <f>Observed!F357*($M$2/Observed!$H$2)</f>
        <v>0</v>
      </c>
      <c r="G357" s="5">
        <f>Observed!G357*($M$2/Observed!$H$2)</f>
        <v>0</v>
      </c>
      <c r="H357" s="5">
        <f t="shared" si="5"/>
        <v>0</v>
      </c>
    </row>
    <row r="358" spans="2:8" x14ac:dyDescent="0.25">
      <c r="B358" s="3">
        <v>43271</v>
      </c>
      <c r="C358" s="5">
        <f>Observed!C358*($M$2/Observed!$H$2)</f>
        <v>115.87392268314721</v>
      </c>
      <c r="D358" s="5">
        <f>Observed!D358*($M$2/Observed!$H$2)</f>
        <v>0</v>
      </c>
      <c r="E358" s="5">
        <f>Observed!E358*($M$2/Observed!$H$2)</f>
        <v>101.20568120131892</v>
      </c>
      <c r="F358" s="5">
        <f>Observed!F358*($M$2/Observed!$H$2)</f>
        <v>0</v>
      </c>
      <c r="G358" s="5">
        <f>Observed!G358*($M$2/Observed!$H$2)</f>
        <v>77.059937190158124</v>
      </c>
      <c r="H358" s="5">
        <f t="shared" si="5"/>
        <v>294.13954107462428</v>
      </c>
    </row>
    <row r="359" spans="2:8" x14ac:dyDescent="0.25">
      <c r="B359" s="3">
        <v>43272</v>
      </c>
      <c r="C359" s="5">
        <f>Observed!C359*($M$2/Observed!$H$2)</f>
        <v>171.55785222188493</v>
      </c>
      <c r="D359" s="5">
        <f>Observed!D359*($M$2/Observed!$H$2)</f>
        <v>0</v>
      </c>
      <c r="E359" s="5">
        <f>Observed!E359*($M$2/Observed!$H$2)</f>
        <v>160.02914532614935</v>
      </c>
      <c r="F359" s="5">
        <f>Observed!F359*($M$2/Observed!$H$2)</f>
        <v>0</v>
      </c>
      <c r="G359" s="5">
        <f>Observed!G359*($M$2/Observed!$H$2)</f>
        <v>113.69977628123301</v>
      </c>
      <c r="H359" s="5">
        <f t="shared" si="5"/>
        <v>445.2867738292673</v>
      </c>
    </row>
    <row r="360" spans="2:8" x14ac:dyDescent="0.25">
      <c r="B360" s="3">
        <v>43273</v>
      </c>
      <c r="C360" s="5">
        <f>Observed!C360*($M$2/Observed!$H$2)</f>
        <v>176.56194124813652</v>
      </c>
      <c r="D360" s="5">
        <f>Observed!D360*($M$2/Observed!$H$2)</f>
        <v>0</v>
      </c>
      <c r="E360" s="5">
        <f>Observed!E360*($M$2/Observed!$H$2)</f>
        <v>162.91163560890618</v>
      </c>
      <c r="F360" s="5">
        <f>Observed!F360*($M$2/Observed!$H$2)</f>
        <v>0</v>
      </c>
      <c r="G360" s="5">
        <f>Observed!G360*($M$2/Observed!$H$2)</f>
        <v>118.92795571888557</v>
      </c>
      <c r="H360" s="5">
        <f t="shared" si="5"/>
        <v>458.40153257592829</v>
      </c>
    </row>
    <row r="361" spans="2:8" x14ac:dyDescent="0.25">
      <c r="B361" s="3">
        <v>43274</v>
      </c>
      <c r="C361" s="5">
        <f>Observed!C361*($M$2/Observed!$H$2)</f>
        <v>168.06645029890541</v>
      </c>
      <c r="D361" s="5">
        <f>Observed!D361*($M$2/Observed!$H$2)</f>
        <v>0</v>
      </c>
      <c r="E361" s="5">
        <f>Observed!E361*($M$2/Observed!$H$2)</f>
        <v>151.73058707906227</v>
      </c>
      <c r="F361" s="5">
        <f>Observed!F361*($M$2/Observed!$H$2)</f>
        <v>0</v>
      </c>
      <c r="G361" s="5">
        <f>Observed!G361*($M$2/Observed!$H$2)</f>
        <v>114.80817684019394</v>
      </c>
      <c r="H361" s="5">
        <f t="shared" si="5"/>
        <v>434.60521421816162</v>
      </c>
    </row>
    <row r="362" spans="2:8" x14ac:dyDescent="0.25">
      <c r="B362" s="3">
        <v>43275</v>
      </c>
      <c r="C362" s="5">
        <f>Observed!C362*($M$2/Observed!$H$2)</f>
        <v>187.24692013328499</v>
      </c>
      <c r="D362" s="5">
        <f>Observed!D362*($M$2/Observed!$H$2)</f>
        <v>0</v>
      </c>
      <c r="E362" s="5">
        <f>Observed!E362*($M$2/Observed!$H$2)</f>
        <v>169.82181184728216</v>
      </c>
      <c r="F362" s="5">
        <f>Observed!F362*($M$2/Observed!$H$2)</f>
        <v>0</v>
      </c>
      <c r="G362" s="5">
        <f>Observed!G362*($M$2/Observed!$H$2)</f>
        <v>120.10154679526738</v>
      </c>
      <c r="H362" s="5">
        <f t="shared" si="5"/>
        <v>477.1702787758345</v>
      </c>
    </row>
    <row r="363" spans="2:8" x14ac:dyDescent="0.25">
      <c r="B363" s="3">
        <v>43276</v>
      </c>
      <c r="C363" s="5">
        <f>Observed!C363*($M$2/Observed!$H$2)</f>
        <v>204.23405502038926</v>
      </c>
      <c r="D363" s="5">
        <f>Observed!D363*($M$2/Observed!$H$2)</f>
        <v>0</v>
      </c>
      <c r="E363" s="5">
        <f>Observed!E363*($M$2/Observed!$H$2)</f>
        <v>186.49284881424018</v>
      </c>
      <c r="F363" s="5">
        <f>Observed!F363*($M$2/Observed!$H$2)</f>
        <v>0</v>
      </c>
      <c r="G363" s="5">
        <f>Observed!G363*($M$2/Observed!$H$2)</f>
        <v>133.94117192087757</v>
      </c>
      <c r="H363" s="5">
        <f t="shared" si="5"/>
        <v>524.66807575550695</v>
      </c>
    </row>
    <row r="364" spans="2:8" x14ac:dyDescent="0.25">
      <c r="B364" s="3">
        <v>43277</v>
      </c>
      <c r="C364" s="5">
        <f>Observed!C364*($M$2/Observed!$H$2)</f>
        <v>195.0630221560935</v>
      </c>
      <c r="D364" s="5">
        <f>Observed!D364*($M$2/Observed!$H$2)</f>
        <v>0</v>
      </c>
      <c r="E364" s="5">
        <f>Observed!E364*($M$2/Observed!$H$2)</f>
        <v>177.99673810753831</v>
      </c>
      <c r="F364" s="5">
        <f>Observed!F364*($M$2/Observed!$H$2)</f>
        <v>0</v>
      </c>
      <c r="G364" s="5">
        <f>Observed!G364*($M$2/Observed!$H$2)</f>
        <v>128.73880248728631</v>
      </c>
      <c r="H364" s="5">
        <f t="shared" si="5"/>
        <v>501.79856275091811</v>
      </c>
    </row>
    <row r="365" spans="2:8" x14ac:dyDescent="0.25">
      <c r="B365" s="3">
        <v>43278</v>
      </c>
      <c r="C365" s="5">
        <f>Observed!C365*($M$2/Observed!$H$2)</f>
        <v>194.12062565962157</v>
      </c>
      <c r="D365" s="5">
        <f>Observed!D365*($M$2/Observed!$H$2)</f>
        <v>0</v>
      </c>
      <c r="E365" s="5">
        <f>Observed!E365*($M$2/Observed!$H$2)</f>
        <v>173.57729271935833</v>
      </c>
      <c r="F365" s="5">
        <f>Observed!F365*($M$2/Observed!$H$2)</f>
        <v>0</v>
      </c>
      <c r="G365" s="5">
        <f>Observed!G365*($M$2/Observed!$H$2)</f>
        <v>129.08014663122339</v>
      </c>
      <c r="H365" s="5">
        <f t="shared" si="5"/>
        <v>496.77806501020331</v>
      </c>
    </row>
    <row r="366" spans="2:8" x14ac:dyDescent="0.25">
      <c r="B366" s="3">
        <v>43279</v>
      </c>
      <c r="C366" s="5">
        <f>Observed!C366*($M$2/Observed!$H$2)</f>
        <v>196.61913449719302</v>
      </c>
      <c r="D366" s="5">
        <f>Observed!D366*($M$2/Observed!$H$2)</f>
        <v>0</v>
      </c>
      <c r="E366" s="5">
        <f>Observed!E366*($M$2/Observed!$H$2)</f>
        <v>173.5697275177661</v>
      </c>
      <c r="F366" s="5">
        <f>Observed!F366*($M$2/Observed!$H$2)</f>
        <v>0</v>
      </c>
      <c r="G366" s="5">
        <f>Observed!G366*($M$2/Observed!$H$2)</f>
        <v>133.77982658405307</v>
      </c>
      <c r="H366" s="5">
        <f t="shared" si="5"/>
        <v>503.96868859901218</v>
      </c>
    </row>
    <row r="367" spans="2:8" x14ac:dyDescent="0.25">
      <c r="B367" s="3">
        <v>43280</v>
      </c>
      <c r="C367" s="5">
        <f>Observed!C367*($M$2/Observed!$H$2)</f>
        <v>175.24913878420122</v>
      </c>
      <c r="D367" s="5">
        <f>Observed!D367*($M$2/Observed!$H$2)</f>
        <v>0</v>
      </c>
      <c r="E367" s="5">
        <f>Observed!E367*($M$2/Observed!$H$2)</f>
        <v>104.22708410879224</v>
      </c>
      <c r="F367" s="5">
        <f>Observed!F367*($M$2/Observed!$H$2)</f>
        <v>0</v>
      </c>
      <c r="G367" s="5">
        <f>Observed!G367*($M$2/Observed!$H$2)</f>
        <v>125.51618180913545</v>
      </c>
      <c r="H367" s="5">
        <f t="shared" si="5"/>
        <v>404.99240470212891</v>
      </c>
    </row>
    <row r="368" spans="2:8" x14ac:dyDescent="0.25">
      <c r="B368" s="3">
        <v>43281</v>
      </c>
      <c r="C368" s="5">
        <f>Observed!C368*($M$2/Observed!$H$2)</f>
        <v>42.326161250826651</v>
      </c>
      <c r="D368" s="5">
        <f>Observed!D368*($M$2/Observed!$H$2)</f>
        <v>0</v>
      </c>
      <c r="E368" s="5">
        <f>Observed!E368*($M$2/Observed!$H$2)</f>
        <v>58.769018536027595</v>
      </c>
      <c r="F368" s="5">
        <f>Observed!F368*($M$2/Observed!$H$2)</f>
        <v>0</v>
      </c>
      <c r="G368" s="5">
        <f>Observed!G368*($M$2/Observed!$H$2)</f>
        <v>166.3234102632855</v>
      </c>
      <c r="H368" s="5">
        <f t="shared" si="5"/>
        <v>267.41859005013976</v>
      </c>
    </row>
    <row r="369" spans="2:8" x14ac:dyDescent="0.25">
      <c r="B369" s="3"/>
      <c r="C369" s="5"/>
      <c r="D369" s="5"/>
      <c r="E369" s="5"/>
      <c r="F369" s="5"/>
      <c r="G369" s="5"/>
      <c r="H369" s="5"/>
    </row>
    <row r="370" spans="2:8" x14ac:dyDescent="0.25">
      <c r="B370" s="3"/>
      <c r="C370" s="4"/>
      <c r="D370" s="4"/>
      <c r="E370" s="4"/>
      <c r="F370" s="4"/>
      <c r="G370" s="4"/>
      <c r="H370" s="4"/>
    </row>
    <row r="371" spans="2:8" x14ac:dyDescent="0.25">
      <c r="B371" s="3"/>
      <c r="C371" s="4"/>
      <c r="D371" s="4"/>
      <c r="E371" s="4"/>
      <c r="F371" s="4"/>
      <c r="G371" s="4"/>
      <c r="H371" s="4"/>
    </row>
    <row r="372" spans="2:8" x14ac:dyDescent="0.25">
      <c r="B372" s="3"/>
      <c r="C372" s="4"/>
      <c r="D372" s="4"/>
      <c r="E372" s="4"/>
      <c r="F372" s="4"/>
      <c r="G372" s="4"/>
      <c r="H372" s="4"/>
    </row>
    <row r="373" spans="2:8" x14ac:dyDescent="0.25">
      <c r="B373" s="3"/>
      <c r="C373" s="4"/>
      <c r="D373" s="4"/>
      <c r="E373" s="4"/>
      <c r="F373" s="4"/>
      <c r="G373" s="4"/>
      <c r="H373" s="4"/>
    </row>
    <row r="374" spans="2:8" x14ac:dyDescent="0.25">
      <c r="B374" s="3"/>
      <c r="C374" s="4"/>
      <c r="D374" s="4"/>
      <c r="E374" s="4"/>
      <c r="F374" s="4"/>
      <c r="G374" s="4"/>
      <c r="H374" s="4"/>
    </row>
    <row r="375" spans="2:8" x14ac:dyDescent="0.25">
      <c r="B375" s="3"/>
      <c r="C375" s="4"/>
      <c r="D375" s="4"/>
      <c r="E375" s="4"/>
      <c r="F375" s="4"/>
      <c r="G375" s="4"/>
      <c r="H375" s="4"/>
    </row>
    <row r="376" spans="2:8" x14ac:dyDescent="0.25">
      <c r="B376" s="3"/>
      <c r="C376" s="4"/>
      <c r="D376" s="4"/>
      <c r="E376" s="4"/>
      <c r="F376" s="4"/>
      <c r="G376" s="4"/>
      <c r="H376" s="4"/>
    </row>
    <row r="377" spans="2:8" x14ac:dyDescent="0.25">
      <c r="B377" s="3"/>
      <c r="C377" s="4"/>
      <c r="D377" s="4"/>
      <c r="E377" s="4"/>
      <c r="F377" s="4"/>
      <c r="G377" s="4"/>
      <c r="H377" s="4"/>
    </row>
    <row r="378" spans="2:8" x14ac:dyDescent="0.25">
      <c r="B378" s="3"/>
      <c r="C378" s="4"/>
      <c r="D378" s="4"/>
      <c r="E378" s="4"/>
      <c r="F378" s="4"/>
      <c r="G378" s="4"/>
      <c r="H378" s="4"/>
    </row>
    <row r="379" spans="2:8" x14ac:dyDescent="0.25">
      <c r="B379" s="3"/>
      <c r="C379" s="4"/>
      <c r="D379" s="4"/>
      <c r="E379" s="4"/>
      <c r="F379" s="4"/>
      <c r="G379" s="4"/>
      <c r="H379" s="4"/>
    </row>
    <row r="380" spans="2:8" x14ac:dyDescent="0.25">
      <c r="B380" s="3"/>
      <c r="C380" s="4"/>
      <c r="D380" s="4"/>
      <c r="E380" s="4"/>
      <c r="F380" s="4"/>
      <c r="G380" s="4"/>
      <c r="H380" s="4"/>
    </row>
    <row r="381" spans="2:8" x14ac:dyDescent="0.25">
      <c r="B381" s="3"/>
      <c r="C381" s="4"/>
      <c r="D381" s="4"/>
      <c r="E381" s="4"/>
      <c r="F381" s="4"/>
      <c r="G381" s="4"/>
      <c r="H381" s="4"/>
    </row>
    <row r="382" spans="2:8" x14ac:dyDescent="0.25">
      <c r="B382" s="3"/>
      <c r="C382" s="4"/>
      <c r="D382" s="4"/>
      <c r="E382" s="4"/>
      <c r="F382" s="4"/>
      <c r="G382" s="4"/>
      <c r="H382" s="4"/>
    </row>
    <row r="383" spans="2:8" x14ac:dyDescent="0.25">
      <c r="B383" s="3"/>
      <c r="C383" s="4"/>
      <c r="D383" s="4"/>
      <c r="E383" s="4"/>
      <c r="F383" s="4"/>
      <c r="G383" s="4"/>
      <c r="H383" s="4"/>
    </row>
    <row r="384" spans="2:8" x14ac:dyDescent="0.25">
      <c r="B384" s="3"/>
      <c r="C384" s="4"/>
      <c r="D384" s="4"/>
      <c r="E384" s="4"/>
      <c r="F384" s="4"/>
      <c r="G384" s="4"/>
      <c r="H384" s="4"/>
    </row>
    <row r="385" spans="2:8" x14ac:dyDescent="0.25">
      <c r="B385" s="3"/>
      <c r="C385" s="4"/>
      <c r="D385" s="4"/>
      <c r="E385" s="4"/>
      <c r="F385" s="4"/>
      <c r="G385" s="4"/>
      <c r="H385" s="4"/>
    </row>
    <row r="386" spans="2:8" x14ac:dyDescent="0.25">
      <c r="B386" s="3"/>
      <c r="C386" s="4"/>
      <c r="D386" s="4"/>
      <c r="E386" s="4"/>
      <c r="F386" s="4"/>
      <c r="G386" s="4"/>
      <c r="H386" s="4"/>
    </row>
    <row r="387" spans="2:8" x14ac:dyDescent="0.25">
      <c r="B387" s="3"/>
      <c r="C387" s="4"/>
      <c r="D387" s="4"/>
      <c r="E387" s="4"/>
      <c r="F387" s="4"/>
      <c r="G387" s="4"/>
      <c r="H387" s="4"/>
    </row>
    <row r="388" spans="2:8" x14ac:dyDescent="0.25">
      <c r="B388" s="3"/>
      <c r="C388" s="4"/>
      <c r="D388" s="4"/>
      <c r="E388" s="4"/>
      <c r="F388" s="4"/>
      <c r="G388" s="4"/>
      <c r="H388" s="4"/>
    </row>
    <row r="389" spans="2:8" x14ac:dyDescent="0.25">
      <c r="B389" s="3"/>
      <c r="C389" s="4"/>
      <c r="D389" s="4"/>
      <c r="E389" s="4"/>
      <c r="F389" s="4"/>
      <c r="G389" s="4"/>
      <c r="H389" s="4"/>
    </row>
    <row r="390" spans="2:8" x14ac:dyDescent="0.25">
      <c r="B390" s="3"/>
      <c r="C390" s="4"/>
      <c r="D390" s="4"/>
      <c r="E390" s="4"/>
      <c r="F390" s="4"/>
      <c r="G390" s="4"/>
      <c r="H390" s="4"/>
    </row>
    <row r="391" spans="2:8" x14ac:dyDescent="0.25">
      <c r="B391" s="3"/>
      <c r="C391" s="4"/>
      <c r="D391" s="4"/>
      <c r="E391" s="4"/>
      <c r="F391" s="4"/>
      <c r="G391" s="4"/>
      <c r="H391" s="4"/>
    </row>
    <row r="392" spans="2:8" x14ac:dyDescent="0.25">
      <c r="B392" s="3"/>
      <c r="C392" s="4"/>
      <c r="D392" s="4"/>
      <c r="E392" s="4"/>
      <c r="F392" s="4"/>
      <c r="G392" s="4"/>
      <c r="H392" s="4"/>
    </row>
    <row r="393" spans="2:8" x14ac:dyDescent="0.25">
      <c r="B393" s="3"/>
      <c r="C393" s="4"/>
      <c r="D393" s="4"/>
      <c r="E393" s="4"/>
      <c r="F393" s="4"/>
      <c r="G393" s="4"/>
      <c r="H393" s="4"/>
    </row>
    <row r="394" spans="2:8" x14ac:dyDescent="0.25">
      <c r="B394" s="3"/>
      <c r="C394" s="4"/>
      <c r="D394" s="4"/>
      <c r="E394" s="4"/>
      <c r="F394" s="4"/>
      <c r="G394" s="4"/>
      <c r="H394" s="4"/>
    </row>
    <row r="395" spans="2:8" x14ac:dyDescent="0.25">
      <c r="B395" s="3"/>
      <c r="C395" s="4"/>
      <c r="D395" s="4"/>
      <c r="E395" s="4"/>
      <c r="F395" s="4"/>
      <c r="G395" s="4"/>
      <c r="H395" s="4"/>
    </row>
    <row r="396" spans="2:8" x14ac:dyDescent="0.25">
      <c r="B396" s="3"/>
      <c r="C396" s="4"/>
      <c r="D396" s="4"/>
      <c r="E396" s="4"/>
      <c r="F396" s="4"/>
      <c r="G396" s="4"/>
      <c r="H396" s="4"/>
    </row>
    <row r="397" spans="2:8" x14ac:dyDescent="0.25">
      <c r="B397" s="3"/>
      <c r="C397" s="4"/>
      <c r="D397" s="4"/>
      <c r="E397" s="4"/>
      <c r="F397" s="4"/>
      <c r="G397" s="4"/>
      <c r="H397" s="4"/>
    </row>
    <row r="398" spans="2:8" x14ac:dyDescent="0.25">
      <c r="B398" s="3"/>
      <c r="C398" s="4"/>
      <c r="D398" s="4"/>
      <c r="E398" s="4"/>
      <c r="F398" s="4"/>
      <c r="G398" s="4"/>
      <c r="H398" s="4"/>
    </row>
    <row r="399" spans="2:8" x14ac:dyDescent="0.25">
      <c r="B399" s="3"/>
      <c r="C399" s="4"/>
      <c r="D399" s="4"/>
      <c r="E399" s="4"/>
      <c r="F399" s="4"/>
      <c r="G399" s="4"/>
      <c r="H399" s="4"/>
    </row>
    <row r="400" spans="2:8" x14ac:dyDescent="0.25">
      <c r="B400" s="3"/>
      <c r="C400" s="4"/>
      <c r="D400" s="4"/>
      <c r="E400" s="4"/>
      <c r="F400" s="4"/>
      <c r="G400" s="4"/>
      <c r="H400" s="4"/>
    </row>
    <row r="401" spans="2:8" x14ac:dyDescent="0.25">
      <c r="B401" s="3"/>
      <c r="C401" s="4"/>
      <c r="D401" s="4"/>
      <c r="E401" s="4"/>
      <c r="F401" s="4"/>
      <c r="G401" s="4"/>
      <c r="H401" s="4"/>
    </row>
    <row r="402" spans="2:8" x14ac:dyDescent="0.25">
      <c r="B402" s="3"/>
      <c r="C402" s="4"/>
      <c r="D402" s="4"/>
      <c r="E402" s="4"/>
      <c r="F402" s="4"/>
      <c r="G402" s="4"/>
      <c r="H402" s="4"/>
    </row>
    <row r="403" spans="2:8" x14ac:dyDescent="0.25">
      <c r="B403" s="3"/>
      <c r="C403" s="4"/>
      <c r="D403" s="4"/>
      <c r="E403" s="4"/>
      <c r="F403" s="4"/>
      <c r="G403" s="4"/>
      <c r="H403" s="4"/>
    </row>
    <row r="404" spans="2:8" x14ac:dyDescent="0.25">
      <c r="B404" s="3"/>
      <c r="C404" s="4"/>
      <c r="D404" s="4"/>
      <c r="E404" s="4"/>
      <c r="F404" s="4"/>
      <c r="G404" s="4"/>
      <c r="H404" s="4"/>
    </row>
    <row r="405" spans="2:8" x14ac:dyDescent="0.25">
      <c r="B405" s="3"/>
      <c r="C405" s="4"/>
      <c r="D405" s="4"/>
      <c r="E405" s="4"/>
      <c r="F405" s="4"/>
      <c r="G405" s="4"/>
      <c r="H405" s="4"/>
    </row>
    <row r="406" spans="2:8" x14ac:dyDescent="0.25">
      <c r="B406" s="3"/>
      <c r="C406" s="4"/>
      <c r="D406" s="4"/>
      <c r="E406" s="4"/>
      <c r="F406" s="4"/>
      <c r="G406" s="4"/>
      <c r="H406" s="4"/>
    </row>
    <row r="407" spans="2:8" x14ac:dyDescent="0.25">
      <c r="B407" s="3"/>
      <c r="C407" s="4"/>
      <c r="D407" s="4"/>
      <c r="E407" s="4"/>
      <c r="F407" s="4"/>
      <c r="G407" s="4"/>
      <c r="H407" s="4"/>
    </row>
    <row r="408" spans="2:8" x14ac:dyDescent="0.25">
      <c r="B408" s="3"/>
      <c r="C408" s="4"/>
      <c r="D408" s="4"/>
      <c r="E408" s="4"/>
      <c r="F408" s="4"/>
      <c r="G408" s="4"/>
      <c r="H408" s="4"/>
    </row>
    <row r="409" spans="2:8" x14ac:dyDescent="0.25">
      <c r="B409" s="3"/>
      <c r="C409" s="4"/>
      <c r="D409" s="4"/>
      <c r="E409" s="4"/>
      <c r="F409" s="4"/>
      <c r="G409" s="4"/>
      <c r="H409" s="4"/>
    </row>
    <row r="410" spans="2:8" x14ac:dyDescent="0.25">
      <c r="B410" s="3"/>
      <c r="C410" s="4"/>
      <c r="D410" s="4"/>
      <c r="E410" s="4"/>
      <c r="F410" s="4"/>
      <c r="G410" s="4"/>
      <c r="H410" s="4"/>
    </row>
    <row r="411" spans="2:8" x14ac:dyDescent="0.25">
      <c r="B411" s="3"/>
      <c r="C411" s="4"/>
      <c r="D411" s="4"/>
      <c r="E411" s="4"/>
      <c r="F411" s="4"/>
      <c r="G411" s="4"/>
      <c r="H411" s="4"/>
    </row>
    <row r="412" spans="2:8" x14ac:dyDescent="0.25">
      <c r="B412" s="3"/>
      <c r="C412" s="4"/>
      <c r="D412" s="4"/>
      <c r="E412" s="4"/>
      <c r="F412" s="4"/>
      <c r="G412" s="4"/>
      <c r="H412" s="4"/>
    </row>
    <row r="413" spans="2:8" x14ac:dyDescent="0.25">
      <c r="B413" s="3"/>
      <c r="C413" s="4"/>
      <c r="D413" s="4"/>
      <c r="E413" s="4"/>
      <c r="F413" s="4"/>
      <c r="G413" s="4"/>
      <c r="H413" s="4"/>
    </row>
    <row r="414" spans="2:8" x14ac:dyDescent="0.25">
      <c r="B414" s="3"/>
      <c r="C414" s="4"/>
      <c r="D414" s="4"/>
      <c r="E414" s="4"/>
      <c r="F414" s="4"/>
      <c r="G414" s="4"/>
      <c r="H414" s="4"/>
    </row>
    <row r="415" spans="2:8" x14ac:dyDescent="0.25">
      <c r="B415" s="3"/>
      <c r="C415" s="4"/>
      <c r="D415" s="4"/>
      <c r="E415" s="4"/>
      <c r="F415" s="4"/>
      <c r="G415" s="4"/>
      <c r="H415" s="4"/>
    </row>
    <row r="416" spans="2:8" x14ac:dyDescent="0.25">
      <c r="B416" s="3"/>
      <c r="C416" s="4"/>
      <c r="D416" s="4"/>
      <c r="E416" s="4"/>
      <c r="F416" s="4"/>
      <c r="G416" s="4"/>
      <c r="H416" s="4"/>
    </row>
    <row r="417" spans="2:8" x14ac:dyDescent="0.25">
      <c r="B417" s="3"/>
      <c r="C417" s="4"/>
      <c r="D417" s="4"/>
      <c r="E417" s="4"/>
      <c r="F417" s="4"/>
      <c r="G417" s="4"/>
      <c r="H417" s="4"/>
    </row>
    <row r="418" spans="2:8" x14ac:dyDescent="0.25">
      <c r="B418" s="3"/>
      <c r="C418" s="4"/>
      <c r="D418" s="4"/>
      <c r="E418" s="4"/>
      <c r="F418" s="4"/>
      <c r="G418" s="4"/>
      <c r="H418" s="4"/>
    </row>
    <row r="419" spans="2:8" x14ac:dyDescent="0.25">
      <c r="B419" s="3"/>
      <c r="C419" s="4"/>
      <c r="D419" s="4"/>
      <c r="E419" s="4"/>
      <c r="F419" s="4"/>
      <c r="G419" s="4"/>
      <c r="H419" s="4"/>
    </row>
    <row r="420" spans="2:8" x14ac:dyDescent="0.25">
      <c r="B420" s="3"/>
      <c r="C420" s="4"/>
      <c r="D420" s="4"/>
      <c r="E420" s="4"/>
      <c r="F420" s="4"/>
      <c r="G420" s="4"/>
      <c r="H420" s="4"/>
    </row>
    <row r="421" spans="2:8" x14ac:dyDescent="0.25">
      <c r="B421" s="3"/>
      <c r="C421" s="4"/>
      <c r="D421" s="4"/>
      <c r="E421" s="4"/>
      <c r="F421" s="4"/>
      <c r="G421" s="4"/>
      <c r="H421" s="4"/>
    </row>
    <row r="422" spans="2:8" x14ac:dyDescent="0.25">
      <c r="B422" s="3"/>
      <c r="C422" s="4"/>
      <c r="D422" s="4"/>
      <c r="E422" s="4"/>
      <c r="F422" s="4"/>
      <c r="G422" s="4"/>
      <c r="H422" s="4"/>
    </row>
    <row r="423" spans="2:8" x14ac:dyDescent="0.25">
      <c r="B423" s="3"/>
      <c r="C423" s="4"/>
      <c r="D423" s="4"/>
      <c r="E423" s="4"/>
      <c r="F423" s="4"/>
      <c r="G423" s="4"/>
      <c r="H423" s="4"/>
    </row>
    <row r="424" spans="2:8" x14ac:dyDescent="0.25">
      <c r="B424" s="3"/>
      <c r="C424" s="4"/>
      <c r="D424" s="4"/>
      <c r="E424" s="4"/>
      <c r="F424" s="4"/>
      <c r="G424" s="4"/>
      <c r="H424" s="4"/>
    </row>
    <row r="425" spans="2:8" x14ac:dyDescent="0.25">
      <c r="B425" s="3"/>
      <c r="C425" s="4"/>
      <c r="D425" s="4"/>
      <c r="E425" s="4"/>
      <c r="F425" s="4"/>
      <c r="G425" s="4"/>
      <c r="H425" s="4"/>
    </row>
    <row r="426" spans="2:8" x14ac:dyDescent="0.25">
      <c r="B426" s="3"/>
      <c r="C426" s="4"/>
      <c r="D426" s="4"/>
      <c r="E426" s="4"/>
      <c r="F426" s="4"/>
      <c r="G426" s="4"/>
      <c r="H426" s="4"/>
    </row>
    <row r="427" spans="2:8" x14ac:dyDescent="0.25">
      <c r="B427" s="3"/>
      <c r="C427" s="4"/>
      <c r="D427" s="4"/>
      <c r="E427" s="4"/>
      <c r="F427" s="4"/>
      <c r="G427" s="4"/>
      <c r="H427" s="4"/>
    </row>
    <row r="428" spans="2:8" x14ac:dyDescent="0.25">
      <c r="B428" s="3"/>
      <c r="C428" s="4"/>
      <c r="D428" s="4"/>
      <c r="E428" s="4"/>
      <c r="F428" s="4"/>
      <c r="G428" s="4"/>
      <c r="H428" s="4"/>
    </row>
    <row r="429" spans="2:8" x14ac:dyDescent="0.25">
      <c r="B429" s="3"/>
      <c r="C429" s="4"/>
      <c r="D429" s="4"/>
      <c r="E429" s="4"/>
      <c r="F429" s="4"/>
      <c r="G429" s="4"/>
      <c r="H429" s="4"/>
    </row>
    <row r="430" spans="2:8" x14ac:dyDescent="0.25">
      <c r="B430" s="3"/>
      <c r="C430" s="4"/>
      <c r="D430" s="4"/>
      <c r="E430" s="4"/>
      <c r="F430" s="4"/>
      <c r="G430" s="4"/>
      <c r="H430" s="4"/>
    </row>
    <row r="431" spans="2:8" x14ac:dyDescent="0.25">
      <c r="B431" s="3"/>
      <c r="C431" s="4"/>
      <c r="D431" s="4"/>
      <c r="E431" s="4"/>
      <c r="F431" s="4"/>
      <c r="G431" s="4"/>
      <c r="H431" s="4"/>
    </row>
    <row r="432" spans="2:8" x14ac:dyDescent="0.25">
      <c r="B432" s="3"/>
      <c r="C432" s="4"/>
      <c r="D432" s="4"/>
      <c r="E432" s="4"/>
      <c r="F432" s="4"/>
      <c r="G432" s="4"/>
      <c r="H432" s="4"/>
    </row>
    <row r="433" spans="2:8" x14ac:dyDescent="0.25">
      <c r="B433" s="3"/>
      <c r="C433" s="4"/>
      <c r="D433" s="4"/>
      <c r="E433" s="4"/>
      <c r="F433" s="4"/>
      <c r="G433" s="4"/>
      <c r="H433" s="4"/>
    </row>
    <row r="434" spans="2:8" x14ac:dyDescent="0.25">
      <c r="B434" s="3"/>
      <c r="C434" s="4"/>
      <c r="D434" s="4"/>
      <c r="E434" s="4"/>
      <c r="F434" s="4"/>
      <c r="G434" s="4"/>
      <c r="H434" s="4"/>
    </row>
    <row r="435" spans="2:8" x14ac:dyDescent="0.25">
      <c r="B435" s="3"/>
      <c r="C435" s="4"/>
      <c r="D435" s="4"/>
      <c r="E435" s="4"/>
      <c r="F435" s="4"/>
      <c r="G435" s="4"/>
      <c r="H435" s="4"/>
    </row>
    <row r="436" spans="2:8" x14ac:dyDescent="0.25">
      <c r="B436" s="3"/>
      <c r="C436" s="4"/>
      <c r="D436" s="4"/>
      <c r="E436" s="4"/>
      <c r="F436" s="4"/>
      <c r="G436" s="4"/>
      <c r="H436" s="4"/>
    </row>
    <row r="437" spans="2:8" x14ac:dyDescent="0.25">
      <c r="B437" s="3"/>
      <c r="C437" s="4"/>
      <c r="D437" s="4"/>
      <c r="E437" s="4"/>
      <c r="F437" s="4"/>
      <c r="G437" s="4"/>
      <c r="H437" s="4"/>
    </row>
    <row r="438" spans="2:8" x14ac:dyDescent="0.25">
      <c r="B438" s="3"/>
      <c r="C438" s="4"/>
      <c r="D438" s="4"/>
      <c r="E438" s="4"/>
      <c r="F438" s="4"/>
      <c r="G438" s="4"/>
      <c r="H438" s="4"/>
    </row>
    <row r="439" spans="2:8" x14ac:dyDescent="0.25">
      <c r="B439" s="3"/>
      <c r="C439" s="4"/>
      <c r="D439" s="4"/>
      <c r="E439" s="4"/>
      <c r="F439" s="4"/>
      <c r="G439" s="4"/>
      <c r="H439" s="4"/>
    </row>
    <row r="440" spans="2:8" x14ac:dyDescent="0.25">
      <c r="B440" s="3"/>
      <c r="C440" s="4"/>
      <c r="D440" s="4"/>
      <c r="E440" s="4"/>
      <c r="F440" s="4"/>
      <c r="G440" s="4"/>
      <c r="H440" s="4"/>
    </row>
    <row r="441" spans="2:8" x14ac:dyDescent="0.25">
      <c r="B441" s="3"/>
      <c r="C441" s="4"/>
      <c r="D441" s="4"/>
      <c r="E441" s="4"/>
      <c r="F441" s="4"/>
      <c r="G441" s="4"/>
      <c r="H441" s="4"/>
    </row>
    <row r="442" spans="2:8" x14ac:dyDescent="0.25">
      <c r="B442" s="3"/>
      <c r="C442" s="4"/>
      <c r="D442" s="4"/>
      <c r="E442" s="4"/>
      <c r="F442" s="4"/>
      <c r="G442" s="4"/>
      <c r="H442" s="4"/>
    </row>
    <row r="443" spans="2:8" x14ac:dyDescent="0.25">
      <c r="B443" s="3"/>
      <c r="C443" s="4"/>
      <c r="D443" s="4"/>
      <c r="E443" s="4"/>
      <c r="F443" s="4"/>
      <c r="G443" s="4"/>
      <c r="H443" s="4"/>
    </row>
    <row r="444" spans="2:8" x14ac:dyDescent="0.25">
      <c r="B444" s="3"/>
      <c r="C444" s="4"/>
      <c r="D444" s="4"/>
      <c r="E444" s="4"/>
      <c r="F444" s="4"/>
      <c r="G444" s="4"/>
      <c r="H444" s="4"/>
    </row>
    <row r="445" spans="2:8" x14ac:dyDescent="0.25">
      <c r="B445" s="3"/>
      <c r="C445" s="4"/>
      <c r="D445" s="4"/>
      <c r="E445" s="4"/>
      <c r="F445" s="4"/>
      <c r="G445" s="4"/>
      <c r="H445" s="4"/>
    </row>
    <row r="446" spans="2:8" x14ac:dyDescent="0.25">
      <c r="B446" s="3"/>
      <c r="C446" s="4"/>
      <c r="D446" s="4"/>
      <c r="E446" s="4"/>
      <c r="F446" s="4"/>
      <c r="G446" s="4"/>
      <c r="H446" s="4"/>
    </row>
    <row r="447" spans="2:8" x14ac:dyDescent="0.25">
      <c r="B447" s="3"/>
      <c r="C447" s="4"/>
      <c r="D447" s="4"/>
      <c r="E447" s="4"/>
      <c r="F447" s="4"/>
      <c r="G447" s="4"/>
      <c r="H447" s="4"/>
    </row>
    <row r="448" spans="2:8" x14ac:dyDescent="0.25">
      <c r="B448" s="3"/>
      <c r="C448" s="4"/>
      <c r="D448" s="4"/>
      <c r="E448" s="4"/>
      <c r="F448" s="4"/>
      <c r="G448" s="4"/>
      <c r="H448" s="4"/>
    </row>
    <row r="449" spans="2:8" x14ac:dyDescent="0.25">
      <c r="B449" s="3"/>
      <c r="C449" s="4"/>
      <c r="D449" s="4"/>
      <c r="E449" s="4"/>
      <c r="F449" s="4"/>
      <c r="G449" s="4"/>
      <c r="H449" s="4"/>
    </row>
    <row r="450" spans="2:8" x14ac:dyDescent="0.25">
      <c r="B450" s="3"/>
      <c r="C450" s="4"/>
      <c r="D450" s="4"/>
      <c r="E450" s="4"/>
      <c r="F450" s="4"/>
      <c r="G450" s="4"/>
      <c r="H450" s="4"/>
    </row>
    <row r="451" spans="2:8" x14ac:dyDescent="0.25">
      <c r="B451" s="3"/>
      <c r="C451" s="4"/>
      <c r="D451" s="4"/>
      <c r="E451" s="4"/>
      <c r="F451" s="4"/>
      <c r="G451" s="4"/>
      <c r="H451" s="4"/>
    </row>
    <row r="452" spans="2:8" x14ac:dyDescent="0.25">
      <c r="B452" s="3"/>
      <c r="C452" s="4"/>
      <c r="D452" s="4"/>
      <c r="E452" s="4"/>
      <c r="F452" s="4"/>
      <c r="G452" s="4"/>
      <c r="H452" s="4"/>
    </row>
    <row r="453" spans="2:8" x14ac:dyDescent="0.25">
      <c r="B453" s="3"/>
      <c r="C453" s="4"/>
      <c r="D453" s="4"/>
      <c r="E453" s="4"/>
      <c r="F453" s="4"/>
      <c r="G453" s="4"/>
      <c r="H453" s="4"/>
    </row>
    <row r="454" spans="2:8" x14ac:dyDescent="0.25">
      <c r="B454" s="3"/>
      <c r="C454" s="4"/>
      <c r="D454" s="4"/>
      <c r="E454" s="4"/>
      <c r="F454" s="4"/>
      <c r="G454" s="4"/>
      <c r="H454" s="4"/>
    </row>
    <row r="455" spans="2:8" x14ac:dyDescent="0.25">
      <c r="B455" s="3"/>
      <c r="C455" s="4"/>
      <c r="D455" s="4"/>
      <c r="E455" s="4"/>
      <c r="F455" s="4"/>
      <c r="G455" s="4"/>
      <c r="H455" s="4"/>
    </row>
    <row r="456" spans="2:8" x14ac:dyDescent="0.25">
      <c r="B456" s="3"/>
      <c r="C456" s="4"/>
      <c r="D456" s="4"/>
      <c r="E456" s="4"/>
      <c r="F456" s="4"/>
      <c r="G456" s="4"/>
      <c r="H456" s="4"/>
    </row>
    <row r="457" spans="2:8" x14ac:dyDescent="0.25">
      <c r="B457" s="3"/>
      <c r="C457" s="4"/>
      <c r="D457" s="4"/>
      <c r="E457" s="4"/>
      <c r="F457" s="4"/>
      <c r="G457" s="4"/>
      <c r="H457" s="4"/>
    </row>
    <row r="458" spans="2:8" x14ac:dyDescent="0.25">
      <c r="B458" s="3"/>
      <c r="C458" s="4"/>
      <c r="D458" s="4"/>
      <c r="E458" s="4"/>
      <c r="F458" s="4"/>
      <c r="G458" s="4"/>
      <c r="H458" s="4"/>
    </row>
    <row r="459" spans="2:8" x14ac:dyDescent="0.25">
      <c r="B459" s="3"/>
      <c r="C459" s="4"/>
      <c r="D459" s="4"/>
      <c r="E459" s="4"/>
      <c r="F459" s="4"/>
      <c r="G459" s="4"/>
      <c r="H459" s="4"/>
    </row>
    <row r="460" spans="2:8" x14ac:dyDescent="0.25">
      <c r="B460" s="3"/>
      <c r="C460" s="4"/>
      <c r="D460" s="4"/>
      <c r="E460" s="4"/>
      <c r="F460" s="4"/>
      <c r="G460" s="4"/>
      <c r="H460" s="4"/>
    </row>
    <row r="461" spans="2:8" x14ac:dyDescent="0.25">
      <c r="B461" s="3"/>
      <c r="C461" s="4"/>
      <c r="D461" s="4"/>
      <c r="E461" s="4"/>
      <c r="F461" s="4"/>
      <c r="G461" s="4"/>
      <c r="H461" s="4"/>
    </row>
    <row r="462" spans="2:8" x14ac:dyDescent="0.25">
      <c r="B462" s="3"/>
      <c r="C462" s="4"/>
      <c r="D462" s="4"/>
      <c r="E462" s="4"/>
      <c r="F462" s="4"/>
      <c r="G462" s="4"/>
      <c r="H462" s="4"/>
    </row>
    <row r="463" spans="2:8" x14ac:dyDescent="0.25">
      <c r="B463" s="3"/>
      <c r="C463" s="4"/>
      <c r="D463" s="4"/>
      <c r="E463" s="4"/>
      <c r="F463" s="4"/>
      <c r="G463" s="4"/>
      <c r="H463" s="4"/>
    </row>
    <row r="464" spans="2:8" x14ac:dyDescent="0.25">
      <c r="B464" s="3"/>
      <c r="C464" s="4"/>
      <c r="D464" s="4"/>
      <c r="E464" s="4"/>
      <c r="F464" s="4"/>
      <c r="G464" s="4"/>
      <c r="H464" s="4"/>
    </row>
    <row r="465" spans="2:8" x14ac:dyDescent="0.25">
      <c r="B465" s="3"/>
      <c r="C465" s="4"/>
      <c r="D465" s="4"/>
      <c r="E465" s="4"/>
      <c r="F465" s="4"/>
      <c r="G465" s="4"/>
      <c r="H465" s="4"/>
    </row>
    <row r="466" spans="2:8" x14ac:dyDescent="0.25">
      <c r="B466" s="3"/>
      <c r="C466" s="4"/>
      <c r="D466" s="4"/>
      <c r="E466" s="4"/>
      <c r="F466" s="4"/>
      <c r="G466" s="4"/>
      <c r="H466" s="4"/>
    </row>
    <row r="467" spans="2:8" x14ac:dyDescent="0.25">
      <c r="B467" s="3"/>
      <c r="C467" s="4"/>
      <c r="D467" s="4"/>
      <c r="E467" s="4"/>
      <c r="F467" s="4"/>
      <c r="G467" s="4"/>
      <c r="H467" s="4"/>
    </row>
    <row r="468" spans="2:8" x14ac:dyDescent="0.25">
      <c r="B468" s="3"/>
      <c r="C468" s="4"/>
      <c r="D468" s="4"/>
      <c r="E468" s="4"/>
      <c r="F468" s="4"/>
      <c r="G468" s="4"/>
      <c r="H468" s="4"/>
    </row>
    <row r="469" spans="2:8" x14ac:dyDescent="0.25">
      <c r="B469" s="3"/>
      <c r="C469" s="4"/>
      <c r="D469" s="4"/>
      <c r="E469" s="4"/>
      <c r="F469" s="4"/>
      <c r="G469" s="4"/>
      <c r="H469" s="4"/>
    </row>
    <row r="470" spans="2:8" x14ac:dyDescent="0.25">
      <c r="B470" s="3"/>
      <c r="C470" s="4"/>
      <c r="D470" s="4"/>
      <c r="E470" s="4"/>
      <c r="F470" s="4"/>
      <c r="G470" s="4"/>
      <c r="H470" s="4"/>
    </row>
    <row r="471" spans="2:8" x14ac:dyDescent="0.25">
      <c r="B471" s="3"/>
      <c r="C471" s="4"/>
      <c r="D471" s="4"/>
      <c r="E471" s="4"/>
      <c r="F471" s="4"/>
      <c r="G471" s="4"/>
      <c r="H471" s="4"/>
    </row>
    <row r="472" spans="2:8" x14ac:dyDescent="0.25">
      <c r="B472" s="3"/>
      <c r="C472" s="4"/>
      <c r="D472" s="4"/>
      <c r="E472" s="4"/>
      <c r="F472" s="4"/>
      <c r="G472" s="4"/>
      <c r="H472" s="4"/>
    </row>
    <row r="473" spans="2:8" x14ac:dyDescent="0.25">
      <c r="B473" s="3"/>
      <c r="C473" s="4"/>
      <c r="D473" s="4"/>
      <c r="E473" s="4"/>
      <c r="F473" s="4"/>
      <c r="G473" s="4"/>
      <c r="H473" s="4"/>
    </row>
    <row r="474" spans="2:8" x14ac:dyDescent="0.25">
      <c r="B474" s="3"/>
      <c r="C474" s="4"/>
      <c r="D474" s="4"/>
      <c r="E474" s="4"/>
      <c r="F474" s="4"/>
      <c r="G474" s="4"/>
      <c r="H474" s="4"/>
    </row>
    <row r="475" spans="2:8" x14ac:dyDescent="0.25">
      <c r="B475" s="3"/>
      <c r="C475" s="4"/>
      <c r="D475" s="4"/>
      <c r="E475" s="4"/>
      <c r="F475" s="4"/>
      <c r="G475" s="4"/>
      <c r="H475" s="4"/>
    </row>
    <row r="476" spans="2:8" x14ac:dyDescent="0.25">
      <c r="B476" s="3"/>
      <c r="C476" s="4"/>
      <c r="D476" s="4"/>
      <c r="E476" s="4"/>
      <c r="F476" s="4"/>
      <c r="G476" s="4"/>
      <c r="H476" s="4"/>
    </row>
    <row r="477" spans="2:8" x14ac:dyDescent="0.25">
      <c r="B477" s="3"/>
      <c r="C477" s="4"/>
      <c r="D477" s="4"/>
      <c r="E477" s="4"/>
      <c r="F477" s="4"/>
      <c r="G477" s="4"/>
      <c r="H477" s="4"/>
    </row>
    <row r="478" spans="2:8" x14ac:dyDescent="0.25">
      <c r="B478" s="3"/>
      <c r="C478" s="4"/>
      <c r="D478" s="4"/>
      <c r="E478" s="4"/>
      <c r="F478" s="4"/>
      <c r="G478" s="4"/>
      <c r="H478" s="4"/>
    </row>
    <row r="479" spans="2:8" x14ac:dyDescent="0.25">
      <c r="B479" s="3"/>
      <c r="C479" s="4"/>
      <c r="D479" s="4"/>
      <c r="E479" s="4"/>
      <c r="F479" s="4"/>
      <c r="G479" s="4"/>
      <c r="H479" s="4"/>
    </row>
    <row r="480" spans="2:8" x14ac:dyDescent="0.25">
      <c r="B480" s="3"/>
      <c r="C480" s="4"/>
      <c r="D480" s="4"/>
      <c r="E480" s="4"/>
      <c r="F480" s="4"/>
      <c r="G480" s="4"/>
      <c r="H480" s="4"/>
    </row>
    <row r="481" spans="2:8" x14ac:dyDescent="0.25">
      <c r="B481" s="3"/>
      <c r="C481" s="4"/>
      <c r="D481" s="4"/>
      <c r="E481" s="4"/>
      <c r="F481" s="4"/>
      <c r="G481" s="4"/>
      <c r="H481" s="4"/>
    </row>
    <row r="482" spans="2:8" x14ac:dyDescent="0.25">
      <c r="B482" s="3"/>
      <c r="C482" s="4"/>
      <c r="D482" s="4"/>
      <c r="E482" s="4"/>
      <c r="F482" s="4"/>
      <c r="G482" s="4"/>
      <c r="H482" s="4"/>
    </row>
    <row r="483" spans="2:8" x14ac:dyDescent="0.25">
      <c r="B483" s="3"/>
      <c r="C483" s="4"/>
      <c r="D483" s="4"/>
      <c r="E483" s="4"/>
      <c r="F483" s="4"/>
      <c r="G483" s="4"/>
      <c r="H483" s="4"/>
    </row>
    <row r="484" spans="2:8" x14ac:dyDescent="0.25">
      <c r="B484" s="3"/>
      <c r="C484" s="4"/>
      <c r="D484" s="4"/>
      <c r="E484" s="4"/>
      <c r="F484" s="4"/>
      <c r="G484" s="4"/>
      <c r="H484" s="4"/>
    </row>
    <row r="485" spans="2:8" x14ac:dyDescent="0.25">
      <c r="B485" s="3"/>
      <c r="C485" s="4"/>
      <c r="D485" s="4"/>
      <c r="E485" s="4"/>
      <c r="F485" s="4"/>
      <c r="G485" s="4"/>
      <c r="H485" s="4"/>
    </row>
    <row r="486" spans="2:8" x14ac:dyDescent="0.25">
      <c r="B486" s="3"/>
      <c r="C486" s="4"/>
      <c r="D486" s="4"/>
      <c r="E486" s="4"/>
      <c r="F486" s="4"/>
      <c r="G486" s="4"/>
      <c r="H486" s="4"/>
    </row>
    <row r="487" spans="2:8" x14ac:dyDescent="0.25">
      <c r="B487" s="3"/>
      <c r="C487" s="4"/>
      <c r="D487" s="4"/>
      <c r="E487" s="4"/>
      <c r="F487" s="4"/>
      <c r="G487" s="4"/>
      <c r="H487" s="4"/>
    </row>
    <row r="488" spans="2:8" x14ac:dyDescent="0.25">
      <c r="B488" s="3"/>
      <c r="C488" s="4"/>
      <c r="D488" s="4"/>
      <c r="E488" s="4"/>
      <c r="F488" s="4"/>
      <c r="G488" s="4"/>
      <c r="H488" s="4"/>
    </row>
    <row r="489" spans="2:8" x14ac:dyDescent="0.25">
      <c r="B489" s="3"/>
      <c r="C489" s="4"/>
      <c r="D489" s="4"/>
      <c r="E489" s="4"/>
      <c r="F489" s="4"/>
      <c r="G489" s="4"/>
      <c r="H489" s="4"/>
    </row>
    <row r="490" spans="2:8" x14ac:dyDescent="0.25">
      <c r="B490" s="3"/>
      <c r="C490" s="4"/>
      <c r="D490" s="4"/>
      <c r="E490" s="4"/>
      <c r="F490" s="4"/>
      <c r="G490" s="4"/>
      <c r="H490" s="4"/>
    </row>
    <row r="491" spans="2:8" x14ac:dyDescent="0.25">
      <c r="B491" s="3"/>
      <c r="C491" s="4"/>
      <c r="D491" s="4"/>
      <c r="E491" s="4"/>
      <c r="F491" s="4"/>
      <c r="G491" s="4"/>
      <c r="H491" s="4"/>
    </row>
    <row r="492" spans="2:8" x14ac:dyDescent="0.25">
      <c r="B492" s="3"/>
      <c r="C492" s="4"/>
      <c r="D492" s="4"/>
      <c r="E492" s="4"/>
      <c r="F492" s="4"/>
      <c r="G492" s="4"/>
      <c r="H492" s="4"/>
    </row>
    <row r="493" spans="2:8" x14ac:dyDescent="0.25">
      <c r="B493" s="3"/>
      <c r="C493" s="4"/>
      <c r="D493" s="4"/>
      <c r="E493" s="4"/>
      <c r="F493" s="4"/>
      <c r="G493" s="4"/>
      <c r="H493" s="4"/>
    </row>
    <row r="494" spans="2:8" x14ac:dyDescent="0.25">
      <c r="B494" s="3"/>
      <c r="C494" s="4"/>
      <c r="D494" s="4"/>
      <c r="E494" s="4"/>
      <c r="F494" s="4"/>
      <c r="G494" s="4"/>
      <c r="H494" s="4"/>
    </row>
    <row r="495" spans="2:8" x14ac:dyDescent="0.25">
      <c r="B495" s="3"/>
      <c r="C495" s="4"/>
      <c r="D495" s="4"/>
      <c r="E495" s="4"/>
      <c r="F495" s="4"/>
      <c r="G495" s="4"/>
      <c r="H495" s="4"/>
    </row>
    <row r="496" spans="2:8" x14ac:dyDescent="0.25">
      <c r="B496" s="3"/>
      <c r="C496" s="4"/>
      <c r="D496" s="4"/>
      <c r="E496" s="4"/>
      <c r="F496" s="4"/>
      <c r="G496" s="4"/>
      <c r="H496" s="4"/>
    </row>
    <row r="497" spans="2:8" x14ac:dyDescent="0.25">
      <c r="B497" s="3"/>
      <c r="C497" s="4"/>
      <c r="D497" s="4"/>
      <c r="E497" s="4"/>
      <c r="F497" s="4"/>
      <c r="G497" s="4"/>
      <c r="H497" s="4"/>
    </row>
    <row r="498" spans="2:8" x14ac:dyDescent="0.25">
      <c r="B498" s="3"/>
      <c r="C498" s="4"/>
      <c r="D498" s="4"/>
      <c r="E498" s="4"/>
      <c r="F498" s="4"/>
      <c r="G498" s="4"/>
      <c r="H498" s="4"/>
    </row>
    <row r="499" spans="2:8" x14ac:dyDescent="0.25">
      <c r="B499" s="3"/>
      <c r="C499" s="4"/>
      <c r="D499" s="4"/>
      <c r="E499" s="4"/>
      <c r="F499" s="4"/>
      <c r="G499" s="4"/>
      <c r="H499" s="4"/>
    </row>
    <row r="500" spans="2:8" x14ac:dyDescent="0.25">
      <c r="B500" s="3"/>
      <c r="C500" s="4"/>
      <c r="D500" s="4"/>
      <c r="E500" s="4"/>
      <c r="F500" s="4"/>
      <c r="G500" s="4"/>
      <c r="H500" s="4"/>
    </row>
    <row r="501" spans="2:8" x14ac:dyDescent="0.25">
      <c r="B501" s="3"/>
      <c r="C501" s="4"/>
      <c r="D501" s="4"/>
      <c r="E501" s="4"/>
      <c r="F501" s="4"/>
      <c r="G501" s="4"/>
      <c r="H501" s="4"/>
    </row>
    <row r="502" spans="2:8" x14ac:dyDescent="0.25">
      <c r="B502" s="3"/>
      <c r="C502" s="4"/>
      <c r="D502" s="4"/>
      <c r="E502" s="4"/>
      <c r="F502" s="4"/>
      <c r="G502" s="4"/>
      <c r="H502" s="4"/>
    </row>
    <row r="503" spans="2:8" x14ac:dyDescent="0.25">
      <c r="B503" s="3"/>
      <c r="C503" s="4"/>
      <c r="D503" s="4"/>
      <c r="E503" s="4"/>
      <c r="F503" s="4"/>
      <c r="G503" s="4"/>
      <c r="H503" s="4"/>
    </row>
    <row r="504" spans="2:8" x14ac:dyDescent="0.25">
      <c r="B504" s="3"/>
      <c r="C504" s="4"/>
      <c r="D504" s="4"/>
      <c r="E504" s="4"/>
      <c r="F504" s="4"/>
      <c r="G504" s="4"/>
      <c r="H504" s="4"/>
    </row>
    <row r="505" spans="2:8" x14ac:dyDescent="0.25">
      <c r="B505" s="3"/>
      <c r="C505" s="4"/>
      <c r="D505" s="4"/>
      <c r="E505" s="4"/>
      <c r="F505" s="4"/>
      <c r="G505" s="4"/>
      <c r="H505" s="4"/>
    </row>
    <row r="506" spans="2:8" x14ac:dyDescent="0.25">
      <c r="B506" s="3"/>
      <c r="C506" s="4"/>
      <c r="D506" s="4"/>
      <c r="E506" s="4"/>
      <c r="F506" s="4"/>
      <c r="G506" s="4"/>
      <c r="H506" s="4"/>
    </row>
    <row r="507" spans="2:8" x14ac:dyDescent="0.25">
      <c r="B507" s="3"/>
      <c r="C507" s="4"/>
      <c r="D507" s="4"/>
      <c r="E507" s="4"/>
      <c r="F507" s="4"/>
      <c r="G507" s="4"/>
      <c r="H507" s="4"/>
    </row>
    <row r="508" spans="2:8" x14ac:dyDescent="0.25">
      <c r="B508" s="3"/>
      <c r="C508" s="4"/>
      <c r="D508" s="4"/>
      <c r="E508" s="4"/>
      <c r="F508" s="4"/>
      <c r="G508" s="4"/>
      <c r="H508" s="4"/>
    </row>
    <row r="509" spans="2:8" x14ac:dyDescent="0.25">
      <c r="B509" s="3"/>
      <c r="C509" s="4"/>
      <c r="D509" s="4"/>
      <c r="E509" s="4"/>
      <c r="F509" s="4"/>
      <c r="G509" s="4"/>
      <c r="H509" s="4"/>
    </row>
    <row r="510" spans="2:8" x14ac:dyDescent="0.25">
      <c r="B510" s="3"/>
      <c r="C510" s="4"/>
      <c r="D510" s="4"/>
      <c r="E510" s="4"/>
      <c r="F510" s="4"/>
      <c r="G510" s="4"/>
      <c r="H510" s="4"/>
    </row>
    <row r="511" spans="2:8" x14ac:dyDescent="0.25">
      <c r="B511" s="3"/>
      <c r="C511" s="4"/>
      <c r="D511" s="4"/>
      <c r="E511" s="4"/>
      <c r="F511" s="4"/>
      <c r="G511" s="4"/>
      <c r="H511" s="4"/>
    </row>
    <row r="512" spans="2:8" x14ac:dyDescent="0.25">
      <c r="B512" s="3"/>
      <c r="C512" s="4"/>
      <c r="D512" s="4"/>
      <c r="E512" s="4"/>
      <c r="F512" s="4"/>
      <c r="G512" s="4"/>
      <c r="H512" s="4"/>
    </row>
    <row r="513" spans="2:8" x14ac:dyDescent="0.25">
      <c r="B513" s="3"/>
      <c r="C513" s="4"/>
      <c r="D513" s="4"/>
      <c r="E513" s="4"/>
      <c r="F513" s="4"/>
      <c r="G513" s="4"/>
      <c r="H513" s="4"/>
    </row>
    <row r="514" spans="2:8" x14ac:dyDescent="0.25">
      <c r="B514" s="3"/>
      <c r="C514" s="4"/>
      <c r="D514" s="4"/>
      <c r="E514" s="4"/>
      <c r="F514" s="4"/>
      <c r="G514" s="4"/>
      <c r="H514" s="4"/>
    </row>
    <row r="515" spans="2:8" x14ac:dyDescent="0.25">
      <c r="B515" s="3"/>
      <c r="C515" s="4"/>
      <c r="D515" s="4"/>
      <c r="E515" s="4"/>
      <c r="F515" s="4"/>
      <c r="G515" s="4"/>
      <c r="H515" s="4"/>
    </row>
    <row r="516" spans="2:8" x14ac:dyDescent="0.25">
      <c r="B516" s="3"/>
      <c r="C516" s="4"/>
      <c r="D516" s="4"/>
      <c r="E516" s="4"/>
      <c r="F516" s="4"/>
      <c r="G516" s="4"/>
      <c r="H516" s="4"/>
    </row>
    <row r="517" spans="2:8" x14ac:dyDescent="0.25">
      <c r="B517" s="3"/>
      <c r="C517" s="4"/>
      <c r="D517" s="4"/>
      <c r="E517" s="4"/>
      <c r="F517" s="4"/>
      <c r="G517" s="4"/>
      <c r="H517" s="4"/>
    </row>
    <row r="518" spans="2:8" x14ac:dyDescent="0.25">
      <c r="B518" s="3"/>
      <c r="C518" s="4"/>
      <c r="D518" s="4"/>
      <c r="E518" s="4"/>
      <c r="F518" s="4"/>
      <c r="G518" s="4"/>
      <c r="H518" s="4"/>
    </row>
    <row r="519" spans="2:8" x14ac:dyDescent="0.25">
      <c r="B519" s="3"/>
      <c r="C519" s="4"/>
      <c r="D519" s="4"/>
      <c r="E519" s="4"/>
      <c r="F519" s="4"/>
      <c r="G519" s="4"/>
      <c r="H519" s="4"/>
    </row>
    <row r="520" spans="2:8" x14ac:dyDescent="0.25">
      <c r="B520" s="3"/>
      <c r="C520" s="4"/>
      <c r="D520" s="4"/>
      <c r="E520" s="4"/>
      <c r="F520" s="4"/>
      <c r="G520" s="4"/>
      <c r="H520" s="4"/>
    </row>
    <row r="521" spans="2:8" x14ac:dyDescent="0.25">
      <c r="B521" s="3"/>
      <c r="C521" s="4"/>
      <c r="D521" s="4"/>
      <c r="E521" s="4"/>
      <c r="F521" s="4"/>
      <c r="G521" s="4"/>
      <c r="H521" s="4"/>
    </row>
    <row r="522" spans="2:8" x14ac:dyDescent="0.25">
      <c r="B522" s="3"/>
      <c r="C522" s="4"/>
      <c r="D522" s="4"/>
      <c r="E522" s="4"/>
      <c r="F522" s="4"/>
      <c r="G522" s="4"/>
      <c r="H522" s="4"/>
    </row>
    <row r="523" spans="2:8" x14ac:dyDescent="0.25">
      <c r="B523" s="3"/>
      <c r="C523" s="4"/>
      <c r="D523" s="4"/>
      <c r="E523" s="4"/>
      <c r="F523" s="4"/>
      <c r="G523" s="4"/>
      <c r="H523" s="4"/>
    </row>
    <row r="524" spans="2:8" x14ac:dyDescent="0.25">
      <c r="B524" s="3"/>
      <c r="C524" s="4"/>
      <c r="D524" s="4"/>
      <c r="E524" s="4"/>
      <c r="F524" s="4"/>
      <c r="G524" s="4"/>
      <c r="H524" s="4"/>
    </row>
    <row r="525" spans="2:8" x14ac:dyDescent="0.25">
      <c r="B525" s="3"/>
      <c r="C525" s="4"/>
      <c r="D525" s="4"/>
      <c r="E525" s="4"/>
      <c r="F525" s="4"/>
      <c r="G525" s="4"/>
      <c r="H525" s="4"/>
    </row>
    <row r="526" spans="2:8" x14ac:dyDescent="0.25">
      <c r="B526" s="3"/>
      <c r="C526" s="4"/>
      <c r="D526" s="4"/>
      <c r="E526" s="4"/>
      <c r="F526" s="4"/>
      <c r="G526" s="4"/>
      <c r="H526" s="4"/>
    </row>
    <row r="527" spans="2:8" x14ac:dyDescent="0.25">
      <c r="B527" s="3"/>
      <c r="C527" s="4"/>
      <c r="D527" s="4"/>
      <c r="E527" s="4"/>
      <c r="F527" s="4"/>
      <c r="G527" s="4"/>
      <c r="H527" s="4"/>
    </row>
    <row r="528" spans="2:8" x14ac:dyDescent="0.25">
      <c r="B528" s="3"/>
      <c r="C528" s="4"/>
      <c r="D528" s="4"/>
      <c r="E528" s="4"/>
      <c r="F528" s="4"/>
      <c r="G528" s="4"/>
      <c r="H528" s="4"/>
    </row>
    <row r="529" spans="2:8" x14ac:dyDescent="0.25">
      <c r="B529" s="3"/>
      <c r="C529" s="4"/>
      <c r="D529" s="4"/>
      <c r="E529" s="4"/>
      <c r="F529" s="4"/>
      <c r="G529" s="4"/>
      <c r="H529" s="4"/>
    </row>
    <row r="530" spans="2:8" x14ac:dyDescent="0.25">
      <c r="B530" s="3"/>
      <c r="C530" s="4"/>
      <c r="D530" s="4"/>
      <c r="E530" s="4"/>
      <c r="F530" s="4"/>
      <c r="G530" s="4"/>
      <c r="H530" s="4"/>
    </row>
    <row r="531" spans="2:8" x14ac:dyDescent="0.25">
      <c r="B531" s="3"/>
      <c r="C531" s="4"/>
      <c r="D531" s="4"/>
      <c r="E531" s="4"/>
      <c r="F531" s="4"/>
      <c r="G531" s="4"/>
      <c r="H531" s="4"/>
    </row>
    <row r="532" spans="2:8" x14ac:dyDescent="0.25">
      <c r="B532" s="3"/>
      <c r="C532" s="4"/>
      <c r="D532" s="4"/>
      <c r="E532" s="4"/>
      <c r="F532" s="4"/>
      <c r="G532" s="4"/>
      <c r="H532" s="4"/>
    </row>
    <row r="533" spans="2:8" x14ac:dyDescent="0.25">
      <c r="B533" s="3"/>
      <c r="C533" s="4"/>
      <c r="D533" s="4"/>
      <c r="E533" s="4"/>
      <c r="F533" s="4"/>
      <c r="G533" s="4"/>
      <c r="H533" s="4"/>
    </row>
    <row r="534" spans="2:8" x14ac:dyDescent="0.25">
      <c r="B534" s="3"/>
      <c r="C534" s="4"/>
      <c r="D534" s="4"/>
      <c r="E534" s="4"/>
      <c r="F534" s="4"/>
      <c r="G534" s="4"/>
      <c r="H534" s="4"/>
    </row>
    <row r="535" spans="2:8" x14ac:dyDescent="0.25">
      <c r="B535" s="3"/>
      <c r="C535" s="4"/>
      <c r="D535" s="4"/>
      <c r="E535" s="4"/>
      <c r="F535" s="4"/>
      <c r="G535" s="4"/>
      <c r="H535" s="4"/>
    </row>
    <row r="536" spans="2:8" x14ac:dyDescent="0.25">
      <c r="B536" s="3"/>
      <c r="C536" s="4"/>
      <c r="D536" s="4"/>
      <c r="E536" s="4"/>
      <c r="F536" s="4"/>
      <c r="G536" s="4"/>
      <c r="H536" s="4"/>
    </row>
    <row r="537" spans="2:8" x14ac:dyDescent="0.25">
      <c r="B537" s="3"/>
      <c r="C537" s="4"/>
      <c r="D537" s="4"/>
      <c r="E537" s="4"/>
      <c r="F537" s="4"/>
      <c r="G537" s="4"/>
      <c r="H537" s="4"/>
    </row>
    <row r="538" spans="2:8" x14ac:dyDescent="0.25">
      <c r="B538" s="3"/>
      <c r="C538" s="4"/>
      <c r="D538" s="4"/>
      <c r="E538" s="4"/>
      <c r="F538" s="4"/>
      <c r="G538" s="4"/>
      <c r="H538" s="4"/>
    </row>
    <row r="539" spans="2:8" x14ac:dyDescent="0.25">
      <c r="B539" s="3"/>
      <c r="C539" s="4"/>
      <c r="D539" s="4"/>
      <c r="E539" s="4"/>
      <c r="F539" s="4"/>
      <c r="G539" s="4"/>
      <c r="H539" s="4"/>
    </row>
    <row r="540" spans="2:8" x14ac:dyDescent="0.25">
      <c r="B540" s="3"/>
      <c r="C540" s="4"/>
      <c r="D540" s="4"/>
      <c r="E540" s="4"/>
      <c r="F540" s="4"/>
      <c r="G540" s="4"/>
      <c r="H540" s="4"/>
    </row>
    <row r="541" spans="2:8" x14ac:dyDescent="0.25">
      <c r="B541" s="3"/>
      <c r="C541" s="4"/>
      <c r="D541" s="4"/>
      <c r="E541" s="4"/>
      <c r="F541" s="4"/>
      <c r="G541" s="4"/>
      <c r="H541" s="4"/>
    </row>
    <row r="542" spans="2:8" x14ac:dyDescent="0.25">
      <c r="B542" s="3"/>
      <c r="C542" s="4"/>
      <c r="D542" s="4"/>
      <c r="E542" s="4"/>
      <c r="F542" s="4"/>
      <c r="G542" s="4"/>
      <c r="H542" s="4"/>
    </row>
    <row r="543" spans="2:8" x14ac:dyDescent="0.25">
      <c r="B543" s="3"/>
      <c r="C543" s="4"/>
      <c r="D543" s="4"/>
      <c r="E543" s="4"/>
      <c r="F543" s="4"/>
      <c r="G543" s="4"/>
      <c r="H543" s="4"/>
    </row>
    <row r="544" spans="2:8" x14ac:dyDescent="0.25">
      <c r="B544" s="3"/>
      <c r="C544" s="4"/>
      <c r="D544" s="4"/>
      <c r="E544" s="4"/>
      <c r="F544" s="4"/>
      <c r="G544" s="4"/>
      <c r="H544" s="4"/>
    </row>
    <row r="545" spans="2:8" x14ac:dyDescent="0.25">
      <c r="B545" s="3"/>
      <c r="C545" s="4"/>
      <c r="D545" s="4"/>
      <c r="E545" s="4"/>
      <c r="F545" s="4"/>
      <c r="G545" s="4"/>
      <c r="H545" s="4"/>
    </row>
    <row r="546" spans="2:8" x14ac:dyDescent="0.25">
      <c r="B546" s="3"/>
      <c r="C546" s="4"/>
      <c r="D546" s="4"/>
      <c r="E546" s="4"/>
      <c r="F546" s="4"/>
      <c r="G546" s="4"/>
      <c r="H546" s="4"/>
    </row>
    <row r="547" spans="2:8" x14ac:dyDescent="0.25">
      <c r="B547" s="3"/>
      <c r="C547" s="4"/>
      <c r="D547" s="4"/>
      <c r="E547" s="4"/>
      <c r="F547" s="4"/>
      <c r="G547" s="4"/>
      <c r="H547" s="4"/>
    </row>
    <row r="548" spans="2:8" x14ac:dyDescent="0.25">
      <c r="B548" s="3"/>
      <c r="C548" s="4"/>
      <c r="D548" s="4"/>
      <c r="E548" s="4"/>
      <c r="F548" s="4"/>
      <c r="G548" s="4"/>
      <c r="H548" s="4"/>
    </row>
    <row r="549" spans="2:8" x14ac:dyDescent="0.25">
      <c r="B549" s="3"/>
      <c r="C549" s="4"/>
      <c r="D549" s="4"/>
      <c r="E549" s="4"/>
      <c r="F549" s="4"/>
      <c r="G549" s="4"/>
      <c r="H549" s="4"/>
    </row>
    <row r="550" spans="2:8" x14ac:dyDescent="0.25">
      <c r="B550" s="3"/>
      <c r="C550" s="4"/>
      <c r="D550" s="4"/>
      <c r="E550" s="4"/>
      <c r="F550" s="4"/>
      <c r="G550" s="4"/>
      <c r="H550" s="4"/>
    </row>
    <row r="551" spans="2:8" x14ac:dyDescent="0.25">
      <c r="B551" s="3"/>
      <c r="C551" s="4"/>
      <c r="D551" s="4"/>
      <c r="E551" s="4"/>
      <c r="F551" s="4"/>
      <c r="G551" s="4"/>
      <c r="H551" s="4"/>
    </row>
    <row r="552" spans="2:8" x14ac:dyDescent="0.25">
      <c r="B552" s="3"/>
      <c r="C552" s="4"/>
      <c r="D552" s="4"/>
      <c r="E552" s="4"/>
      <c r="F552" s="4"/>
      <c r="G552" s="4"/>
      <c r="H552" s="4"/>
    </row>
    <row r="553" spans="2:8" x14ac:dyDescent="0.25">
      <c r="B553" s="3"/>
      <c r="C553" s="4"/>
      <c r="D553" s="4"/>
      <c r="E553" s="4"/>
      <c r="F553" s="4"/>
      <c r="G553" s="4"/>
      <c r="H553" s="4"/>
    </row>
    <row r="554" spans="2:8" x14ac:dyDescent="0.25">
      <c r="B554" s="3"/>
      <c r="C554" s="4"/>
      <c r="D554" s="4"/>
      <c r="E554" s="4"/>
      <c r="F554" s="4"/>
      <c r="G554" s="4"/>
      <c r="H554" s="4"/>
    </row>
    <row r="555" spans="2:8" x14ac:dyDescent="0.25">
      <c r="B555" s="3"/>
      <c r="C555" s="4"/>
      <c r="D555" s="4"/>
      <c r="E555" s="4"/>
      <c r="F555" s="4"/>
      <c r="G555" s="4"/>
      <c r="H555" s="4"/>
    </row>
    <row r="556" spans="2:8" x14ac:dyDescent="0.25">
      <c r="B556" s="3"/>
      <c r="C556" s="4"/>
      <c r="D556" s="4"/>
      <c r="E556" s="4"/>
      <c r="F556" s="4"/>
      <c r="G556" s="4"/>
      <c r="H556" s="4"/>
    </row>
    <row r="557" spans="2:8" x14ac:dyDescent="0.25">
      <c r="B557" s="3"/>
      <c r="C557" s="4"/>
      <c r="D557" s="4"/>
      <c r="E557" s="4"/>
      <c r="F557" s="4"/>
      <c r="G557" s="4"/>
      <c r="H557" s="4"/>
    </row>
    <row r="558" spans="2:8" x14ac:dyDescent="0.25">
      <c r="B558" s="3"/>
      <c r="C558" s="4"/>
      <c r="D558" s="4"/>
      <c r="E558" s="4"/>
      <c r="F558" s="4"/>
      <c r="G558" s="4"/>
      <c r="H558" s="4"/>
    </row>
    <row r="559" spans="2:8" x14ac:dyDescent="0.25">
      <c r="B559" s="3"/>
      <c r="C559" s="4"/>
      <c r="D559" s="4"/>
      <c r="E559" s="4"/>
      <c r="F559" s="4"/>
      <c r="G559" s="4"/>
      <c r="H559" s="4"/>
    </row>
    <row r="560" spans="2:8" x14ac:dyDescent="0.25">
      <c r="B560" s="3"/>
      <c r="C560" s="4"/>
      <c r="D560" s="4"/>
      <c r="E560" s="4"/>
      <c r="F560" s="4"/>
      <c r="G560" s="4"/>
      <c r="H560" s="4"/>
    </row>
    <row r="561" spans="2:8" x14ac:dyDescent="0.25">
      <c r="B561" s="3"/>
      <c r="C561" s="4"/>
      <c r="D561" s="4"/>
      <c r="E561" s="4"/>
      <c r="F561" s="4"/>
      <c r="G561" s="4"/>
      <c r="H561" s="4"/>
    </row>
    <row r="562" spans="2:8" x14ac:dyDescent="0.25">
      <c r="B562" s="3"/>
      <c r="C562" s="4"/>
      <c r="D562" s="4"/>
      <c r="E562" s="4"/>
      <c r="F562" s="4"/>
      <c r="G562" s="4"/>
      <c r="H562" s="4"/>
    </row>
    <row r="563" spans="2:8" x14ac:dyDescent="0.25">
      <c r="B563" s="3"/>
      <c r="C563" s="4"/>
      <c r="D563" s="4"/>
      <c r="E563" s="4"/>
      <c r="F563" s="4"/>
      <c r="G563" s="4"/>
      <c r="H563" s="4"/>
    </row>
    <row r="564" spans="2:8" x14ac:dyDescent="0.25">
      <c r="B564" s="3"/>
      <c r="C564" s="4"/>
      <c r="D564" s="4"/>
      <c r="E564" s="4"/>
      <c r="F564" s="4"/>
      <c r="G564" s="4"/>
      <c r="H564" s="4"/>
    </row>
    <row r="565" spans="2:8" x14ac:dyDescent="0.25">
      <c r="B565" s="3"/>
      <c r="C565" s="4"/>
      <c r="D565" s="4"/>
      <c r="E565" s="4"/>
      <c r="F565" s="4"/>
      <c r="G565" s="4"/>
      <c r="H565" s="4"/>
    </row>
    <row r="566" spans="2:8" x14ac:dyDescent="0.25">
      <c r="B566" s="3"/>
      <c r="C566" s="4"/>
      <c r="D566" s="4"/>
      <c r="E566" s="4"/>
      <c r="F566" s="4"/>
      <c r="G566" s="4"/>
      <c r="H566" s="4"/>
    </row>
    <row r="567" spans="2:8" x14ac:dyDescent="0.25">
      <c r="B567" s="3"/>
      <c r="C567" s="4"/>
      <c r="D567" s="4"/>
      <c r="E567" s="4"/>
      <c r="F567" s="4"/>
      <c r="G567" s="4"/>
      <c r="H567" s="4"/>
    </row>
    <row r="568" spans="2:8" x14ac:dyDescent="0.25">
      <c r="B568" s="3"/>
      <c r="C568" s="4"/>
      <c r="D568" s="4"/>
      <c r="E568" s="4"/>
      <c r="F568" s="4"/>
      <c r="G568" s="4"/>
      <c r="H568" s="4"/>
    </row>
    <row r="569" spans="2:8" x14ac:dyDescent="0.25">
      <c r="B569" s="3"/>
      <c r="C569" s="4"/>
      <c r="D569" s="4"/>
      <c r="E569" s="4"/>
      <c r="F569" s="4"/>
      <c r="G569" s="4"/>
      <c r="H569" s="4"/>
    </row>
    <row r="570" spans="2:8" x14ac:dyDescent="0.25">
      <c r="B570" s="3"/>
      <c r="C570" s="4"/>
      <c r="D570" s="4"/>
      <c r="E570" s="4"/>
      <c r="F570" s="4"/>
      <c r="G570" s="4"/>
      <c r="H570" s="4"/>
    </row>
    <row r="571" spans="2:8" x14ac:dyDescent="0.25">
      <c r="B571" s="3"/>
      <c r="C571" s="4"/>
      <c r="D571" s="4"/>
      <c r="E571" s="4"/>
      <c r="F571" s="4"/>
      <c r="G571" s="4"/>
      <c r="H571" s="4"/>
    </row>
    <row r="572" spans="2:8" x14ac:dyDescent="0.25">
      <c r="B572" s="3"/>
      <c r="C572" s="4"/>
      <c r="D572" s="4"/>
      <c r="E572" s="4"/>
      <c r="F572" s="4"/>
      <c r="G572" s="4"/>
      <c r="H572" s="4"/>
    </row>
    <row r="573" spans="2:8" x14ac:dyDescent="0.25">
      <c r="B573" s="3"/>
      <c r="C573" s="4"/>
      <c r="D573" s="4"/>
      <c r="E573" s="4"/>
      <c r="F573" s="4"/>
      <c r="G573" s="4"/>
      <c r="H573" s="4"/>
    </row>
    <row r="574" spans="2:8" x14ac:dyDescent="0.25">
      <c r="B574" s="3"/>
      <c r="C574" s="4"/>
      <c r="D574" s="4"/>
      <c r="E574" s="4"/>
      <c r="F574" s="4"/>
      <c r="G574" s="4"/>
      <c r="H574" s="4"/>
    </row>
    <row r="575" spans="2:8" x14ac:dyDescent="0.25">
      <c r="B575" s="3"/>
      <c r="C575" s="4"/>
      <c r="D575" s="4"/>
      <c r="E575" s="4"/>
      <c r="F575" s="4"/>
      <c r="G575" s="4"/>
      <c r="H575" s="4"/>
    </row>
    <row r="576" spans="2:8" x14ac:dyDescent="0.25">
      <c r="B576" s="3"/>
      <c r="C576" s="4"/>
      <c r="D576" s="4"/>
      <c r="E576" s="4"/>
      <c r="F576" s="4"/>
      <c r="G576" s="4"/>
      <c r="H576" s="4"/>
    </row>
    <row r="577" spans="2:8" x14ac:dyDescent="0.25">
      <c r="B577" s="3"/>
      <c r="C577" s="4"/>
      <c r="D577" s="4"/>
      <c r="E577" s="4"/>
      <c r="F577" s="4"/>
      <c r="G577" s="4"/>
      <c r="H577" s="4"/>
    </row>
    <row r="578" spans="2:8" x14ac:dyDescent="0.25">
      <c r="B578" s="3"/>
      <c r="C578" s="4"/>
      <c r="D578" s="4"/>
      <c r="E578" s="4"/>
      <c r="F578" s="4"/>
      <c r="G578" s="4"/>
      <c r="H578" s="4"/>
    </row>
    <row r="579" spans="2:8" x14ac:dyDescent="0.25">
      <c r="B579" s="3"/>
      <c r="C579" s="4"/>
      <c r="D579" s="4"/>
      <c r="E579" s="4"/>
      <c r="F579" s="4"/>
      <c r="G579" s="4"/>
      <c r="H579" s="4"/>
    </row>
    <row r="580" spans="2:8" x14ac:dyDescent="0.25">
      <c r="B580" s="3"/>
      <c r="C580" s="4"/>
      <c r="D580" s="4"/>
      <c r="E580" s="4"/>
      <c r="F580" s="4"/>
      <c r="G580" s="4"/>
      <c r="H580" s="4"/>
    </row>
    <row r="581" spans="2:8" x14ac:dyDescent="0.25">
      <c r="B581" s="3"/>
      <c r="C581" s="4"/>
      <c r="D581" s="4"/>
      <c r="E581" s="4"/>
      <c r="F581" s="4"/>
      <c r="G581" s="4"/>
      <c r="H581" s="4"/>
    </row>
    <row r="582" spans="2:8" x14ac:dyDescent="0.25">
      <c r="B582" s="3"/>
      <c r="C582" s="4"/>
      <c r="D582" s="4"/>
      <c r="E582" s="4"/>
      <c r="F582" s="4"/>
      <c r="G582" s="4"/>
      <c r="H582" s="4"/>
    </row>
    <row r="583" spans="2:8" x14ac:dyDescent="0.25">
      <c r="B583" s="3"/>
      <c r="C583" s="4"/>
      <c r="D583" s="4"/>
      <c r="E583" s="4"/>
      <c r="F583" s="4"/>
      <c r="G583" s="4"/>
      <c r="H583" s="4"/>
    </row>
    <row r="584" spans="2:8" x14ac:dyDescent="0.25">
      <c r="B584" s="3"/>
      <c r="C584" s="4"/>
      <c r="D584" s="4"/>
      <c r="E584" s="4"/>
      <c r="F584" s="4"/>
      <c r="G584" s="4"/>
      <c r="H584" s="4"/>
    </row>
    <row r="585" spans="2:8" x14ac:dyDescent="0.25">
      <c r="B585" s="3"/>
      <c r="C585" s="4"/>
      <c r="D585" s="4"/>
      <c r="E585" s="4"/>
      <c r="F585" s="4"/>
      <c r="G585" s="4"/>
      <c r="H585" s="4"/>
    </row>
    <row r="586" spans="2:8" x14ac:dyDescent="0.25">
      <c r="B586" s="3"/>
      <c r="C586" s="4"/>
      <c r="D586" s="4"/>
      <c r="E586" s="4"/>
      <c r="F586" s="4"/>
      <c r="G586" s="4"/>
      <c r="H586" s="4"/>
    </row>
    <row r="587" spans="2:8" x14ac:dyDescent="0.25">
      <c r="B587" s="3"/>
      <c r="C587" s="4"/>
      <c r="D587" s="4"/>
      <c r="E587" s="4"/>
      <c r="F587" s="4"/>
      <c r="G587" s="4"/>
      <c r="H587" s="4"/>
    </row>
    <row r="588" spans="2:8" x14ac:dyDescent="0.25">
      <c r="B588" s="3"/>
      <c r="C588" s="4"/>
      <c r="D588" s="4"/>
      <c r="E588" s="4"/>
      <c r="F588" s="4"/>
      <c r="G588" s="4"/>
      <c r="H588" s="4"/>
    </row>
    <row r="589" spans="2:8" x14ac:dyDescent="0.25">
      <c r="B589" s="3"/>
      <c r="C589" s="4"/>
      <c r="D589" s="4"/>
      <c r="E589" s="4"/>
      <c r="F589" s="4"/>
      <c r="G589" s="4"/>
      <c r="H589" s="4"/>
    </row>
    <row r="590" spans="2:8" x14ac:dyDescent="0.25">
      <c r="B590" s="3"/>
      <c r="C590" s="4"/>
      <c r="D590" s="4"/>
      <c r="E590" s="4"/>
      <c r="F590" s="4"/>
      <c r="G590" s="4"/>
      <c r="H590" s="4"/>
    </row>
    <row r="591" spans="2:8" x14ac:dyDescent="0.25">
      <c r="B591" s="3"/>
      <c r="C591" s="4"/>
      <c r="D591" s="4"/>
      <c r="E591" s="4"/>
      <c r="F591" s="4"/>
      <c r="G591" s="4"/>
      <c r="H591" s="4"/>
    </row>
    <row r="592" spans="2:8" x14ac:dyDescent="0.25">
      <c r="B592" s="3"/>
      <c r="C592" s="4"/>
      <c r="D592" s="4"/>
      <c r="E592" s="4"/>
      <c r="F592" s="4"/>
      <c r="G592" s="4"/>
      <c r="H592" s="4"/>
    </row>
    <row r="593" spans="2:8" x14ac:dyDescent="0.25">
      <c r="B593" s="3"/>
      <c r="C593" s="4"/>
      <c r="D593" s="4"/>
      <c r="E593" s="4"/>
      <c r="F593" s="4"/>
      <c r="G593" s="4"/>
      <c r="H593" s="4"/>
    </row>
    <row r="594" spans="2:8" x14ac:dyDescent="0.25">
      <c r="B594" s="3"/>
      <c r="C594" s="4"/>
      <c r="D594" s="4"/>
      <c r="E594" s="4"/>
      <c r="F594" s="4"/>
      <c r="G594" s="4"/>
      <c r="H594" s="4"/>
    </row>
    <row r="595" spans="2:8" x14ac:dyDescent="0.25">
      <c r="B595" s="3"/>
      <c r="C595" s="4"/>
      <c r="D595" s="4"/>
      <c r="E595" s="4"/>
      <c r="F595" s="4"/>
      <c r="G595" s="4"/>
      <c r="H595" s="4"/>
    </row>
    <row r="596" spans="2:8" x14ac:dyDescent="0.25">
      <c r="B596" s="3"/>
      <c r="C596" s="4"/>
      <c r="D596" s="4"/>
      <c r="E596" s="4"/>
      <c r="F596" s="4"/>
      <c r="G596" s="4"/>
      <c r="H596" s="4"/>
    </row>
    <row r="597" spans="2:8" x14ac:dyDescent="0.25">
      <c r="B597" s="3"/>
      <c r="C597" s="4"/>
      <c r="D597" s="4"/>
      <c r="E597" s="4"/>
      <c r="F597" s="4"/>
      <c r="G597" s="4"/>
      <c r="H597" s="4"/>
    </row>
    <row r="598" spans="2:8" x14ac:dyDescent="0.25">
      <c r="B598" s="3"/>
      <c r="C598" s="4"/>
      <c r="D598" s="4"/>
      <c r="E598" s="4"/>
      <c r="F598" s="4"/>
      <c r="G598" s="4"/>
      <c r="H598" s="4"/>
    </row>
    <row r="599" spans="2:8" x14ac:dyDescent="0.25">
      <c r="B599" s="3"/>
      <c r="C599" s="4"/>
      <c r="D599" s="4"/>
      <c r="E599" s="4"/>
      <c r="F599" s="4"/>
      <c r="G599" s="4"/>
      <c r="H599" s="4"/>
    </row>
    <row r="600" spans="2:8" x14ac:dyDescent="0.25">
      <c r="B600" s="3"/>
      <c r="C600" s="4"/>
      <c r="D600" s="4"/>
      <c r="E600" s="4"/>
      <c r="F600" s="4"/>
      <c r="G600" s="4"/>
      <c r="H600" s="4"/>
    </row>
    <row r="601" spans="2:8" x14ac:dyDescent="0.25">
      <c r="B601" s="3"/>
      <c r="C601" s="4"/>
      <c r="D601" s="4"/>
      <c r="E601" s="4"/>
      <c r="F601" s="4"/>
      <c r="G601" s="4"/>
      <c r="H601" s="4"/>
    </row>
    <row r="602" spans="2:8" x14ac:dyDescent="0.25">
      <c r="B602" s="3"/>
      <c r="C602" s="4"/>
      <c r="D602" s="4"/>
      <c r="E602" s="4"/>
      <c r="F602" s="4"/>
      <c r="G602" s="4"/>
      <c r="H602" s="4"/>
    </row>
    <row r="603" spans="2:8" x14ac:dyDescent="0.25">
      <c r="B603" s="3"/>
      <c r="C603" s="4"/>
      <c r="D603" s="4"/>
      <c r="E603" s="4"/>
      <c r="F603" s="4"/>
      <c r="G603" s="4"/>
      <c r="H603" s="4"/>
    </row>
    <row r="604" spans="2:8" x14ac:dyDescent="0.25">
      <c r="B604" s="3"/>
      <c r="C604" s="4"/>
      <c r="D604" s="4"/>
      <c r="E604" s="4"/>
      <c r="F604" s="4"/>
      <c r="G604" s="4"/>
      <c r="H604" s="4"/>
    </row>
    <row r="605" spans="2:8" x14ac:dyDescent="0.25">
      <c r="B605" s="3"/>
      <c r="C605" s="4"/>
      <c r="D605" s="4"/>
      <c r="E605" s="4"/>
      <c r="F605" s="4"/>
      <c r="G605" s="4"/>
      <c r="H605" s="4"/>
    </row>
    <row r="606" spans="2:8" x14ac:dyDescent="0.25">
      <c r="B606" s="3"/>
      <c r="C606" s="4"/>
      <c r="D606" s="4"/>
      <c r="E606" s="4"/>
      <c r="F606" s="4"/>
      <c r="G606" s="4"/>
      <c r="H606" s="4"/>
    </row>
    <row r="607" spans="2:8" x14ac:dyDescent="0.25">
      <c r="B607" s="3"/>
      <c r="C607" s="4"/>
      <c r="D607" s="4"/>
      <c r="E607" s="4"/>
      <c r="F607" s="4"/>
      <c r="G607" s="4"/>
      <c r="H607" s="4"/>
    </row>
    <row r="608" spans="2:8" x14ac:dyDescent="0.25">
      <c r="B608" s="3"/>
      <c r="C608" s="4"/>
      <c r="D608" s="4"/>
      <c r="E608" s="4"/>
      <c r="F608" s="4"/>
      <c r="G608" s="4"/>
      <c r="H608" s="4"/>
    </row>
    <row r="609" spans="2:8" x14ac:dyDescent="0.25">
      <c r="B609" s="3"/>
      <c r="C609" s="4"/>
      <c r="D609" s="4"/>
      <c r="E609" s="4"/>
      <c r="F609" s="4"/>
      <c r="G609" s="4"/>
      <c r="H609" s="4"/>
    </row>
    <row r="610" spans="2:8" x14ac:dyDescent="0.25">
      <c r="B610" s="3"/>
      <c r="C610" s="4"/>
      <c r="D610" s="4"/>
      <c r="E610" s="4"/>
      <c r="F610" s="4"/>
      <c r="G610" s="4"/>
      <c r="H610" s="4"/>
    </row>
    <row r="611" spans="2:8" x14ac:dyDescent="0.25">
      <c r="B611" s="3"/>
      <c r="C611" s="4"/>
      <c r="D611" s="4"/>
      <c r="E611" s="4"/>
      <c r="F611" s="4"/>
      <c r="G611" s="4"/>
      <c r="H611" s="4"/>
    </row>
    <row r="612" spans="2:8" x14ac:dyDescent="0.25">
      <c r="B612" s="3"/>
      <c r="C612" s="4"/>
      <c r="D612" s="4"/>
      <c r="E612" s="4"/>
      <c r="F612" s="4"/>
      <c r="G612" s="4"/>
      <c r="H612" s="4"/>
    </row>
    <row r="613" spans="2:8" x14ac:dyDescent="0.25">
      <c r="B613" s="3"/>
      <c r="C613" s="4"/>
      <c r="D613" s="4"/>
      <c r="E613" s="4"/>
      <c r="F613" s="4"/>
      <c r="G613" s="4"/>
      <c r="H613" s="4"/>
    </row>
    <row r="614" spans="2:8" x14ac:dyDescent="0.25">
      <c r="B614" s="3"/>
      <c r="C614" s="4"/>
      <c r="D614" s="4"/>
      <c r="E614" s="4"/>
      <c r="F614" s="4"/>
      <c r="G614" s="4"/>
      <c r="H614" s="4"/>
    </row>
    <row r="615" spans="2:8" x14ac:dyDescent="0.25">
      <c r="B615" s="3"/>
      <c r="C615" s="4"/>
      <c r="D615" s="4"/>
      <c r="E615" s="4"/>
      <c r="F615" s="4"/>
      <c r="G615" s="4"/>
      <c r="H615" s="4"/>
    </row>
    <row r="616" spans="2:8" x14ac:dyDescent="0.25">
      <c r="B616" s="3"/>
      <c r="C616" s="4"/>
      <c r="D616" s="4"/>
      <c r="E616" s="4"/>
      <c r="F616" s="4"/>
      <c r="G616" s="4"/>
      <c r="H616" s="4"/>
    </row>
    <row r="617" spans="2:8" x14ac:dyDescent="0.25">
      <c r="B617" s="3"/>
      <c r="C617" s="4"/>
      <c r="D617" s="4"/>
      <c r="E617" s="4"/>
      <c r="F617" s="4"/>
      <c r="G617" s="4"/>
      <c r="H617" s="4"/>
    </row>
    <row r="618" spans="2:8" x14ac:dyDescent="0.25">
      <c r="B618" s="3"/>
      <c r="C618" s="4"/>
      <c r="D618" s="4"/>
      <c r="E618" s="4"/>
      <c r="F618" s="4"/>
      <c r="G618" s="4"/>
      <c r="H618" s="4"/>
    </row>
    <row r="619" spans="2:8" x14ac:dyDescent="0.25">
      <c r="B619" s="3"/>
      <c r="C619" s="4"/>
      <c r="D619" s="4"/>
      <c r="E619" s="4"/>
      <c r="F619" s="4"/>
      <c r="G619" s="4"/>
      <c r="H619" s="4"/>
    </row>
    <row r="620" spans="2:8" x14ac:dyDescent="0.25">
      <c r="B620" s="3"/>
      <c r="C620" s="4"/>
      <c r="D620" s="4"/>
      <c r="E620" s="4"/>
      <c r="F620" s="4"/>
      <c r="G620" s="4"/>
      <c r="H620" s="4"/>
    </row>
    <row r="621" spans="2:8" x14ac:dyDescent="0.25">
      <c r="B621" s="3"/>
      <c r="C621" s="4"/>
      <c r="D621" s="4"/>
      <c r="E621" s="4"/>
      <c r="F621" s="4"/>
      <c r="G621" s="4"/>
      <c r="H621" s="4"/>
    </row>
    <row r="622" spans="2:8" x14ac:dyDescent="0.25">
      <c r="B622" s="3"/>
      <c r="C622" s="4"/>
      <c r="D622" s="4"/>
      <c r="E622" s="4"/>
      <c r="F622" s="4"/>
      <c r="G622" s="4"/>
      <c r="H622" s="4"/>
    </row>
    <row r="623" spans="2:8" x14ac:dyDescent="0.25">
      <c r="B623" s="3"/>
      <c r="C623" s="4"/>
      <c r="D623" s="4"/>
      <c r="E623" s="4"/>
      <c r="F623" s="4"/>
      <c r="G623" s="4"/>
      <c r="H623" s="4"/>
    </row>
    <row r="624" spans="2:8" x14ac:dyDescent="0.25">
      <c r="B624" s="3"/>
      <c r="C624" s="4"/>
      <c r="D624" s="4"/>
      <c r="E624" s="4"/>
      <c r="F624" s="4"/>
      <c r="G624" s="4"/>
      <c r="H624" s="4"/>
    </row>
    <row r="625" spans="2:8" x14ac:dyDescent="0.25">
      <c r="B625" s="3"/>
      <c r="C625" s="4"/>
      <c r="D625" s="4"/>
      <c r="E625" s="4"/>
      <c r="F625" s="4"/>
      <c r="G625" s="4"/>
      <c r="H625" s="4"/>
    </row>
    <row r="626" spans="2:8" x14ac:dyDescent="0.25">
      <c r="B626" s="3"/>
      <c r="C626" s="4"/>
      <c r="D626" s="4"/>
      <c r="E626" s="4"/>
      <c r="F626" s="4"/>
      <c r="G626" s="4"/>
      <c r="H626" s="4"/>
    </row>
    <row r="627" spans="2:8" x14ac:dyDescent="0.25">
      <c r="B627" s="3"/>
      <c r="C627" s="4"/>
      <c r="D627" s="4"/>
      <c r="E627" s="4"/>
      <c r="F627" s="4"/>
      <c r="G627" s="4"/>
      <c r="H627" s="4"/>
    </row>
    <row r="628" spans="2:8" x14ac:dyDescent="0.25">
      <c r="B628" s="3"/>
      <c r="C628" s="4"/>
      <c r="D628" s="4"/>
      <c r="E628" s="4"/>
      <c r="F628" s="4"/>
      <c r="G628" s="4"/>
      <c r="H628" s="4"/>
    </row>
    <row r="629" spans="2:8" x14ac:dyDescent="0.25">
      <c r="B629" s="3"/>
      <c r="C629" s="4"/>
      <c r="D629" s="4"/>
      <c r="E629" s="4"/>
      <c r="F629" s="4"/>
      <c r="G629" s="4"/>
      <c r="H629" s="4"/>
    </row>
    <row r="630" spans="2:8" x14ac:dyDescent="0.25">
      <c r="B630" s="3"/>
      <c r="C630" s="4"/>
      <c r="D630" s="4"/>
      <c r="E630" s="4"/>
      <c r="F630" s="4"/>
      <c r="G630" s="4"/>
      <c r="H630" s="4"/>
    </row>
    <row r="631" spans="2:8" x14ac:dyDescent="0.25">
      <c r="B631" s="3"/>
      <c r="C631" s="4"/>
      <c r="D631" s="4"/>
      <c r="E631" s="4"/>
      <c r="F631" s="4"/>
      <c r="G631" s="4"/>
      <c r="H631" s="4"/>
    </row>
    <row r="632" spans="2:8" x14ac:dyDescent="0.25">
      <c r="B632" s="3"/>
      <c r="C632" s="4"/>
      <c r="D632" s="4"/>
      <c r="E632" s="4"/>
      <c r="F632" s="4"/>
      <c r="G632" s="4"/>
      <c r="H632" s="4"/>
    </row>
    <row r="633" spans="2:8" x14ac:dyDescent="0.25">
      <c r="B633" s="3"/>
      <c r="C633" s="4"/>
      <c r="D633" s="4"/>
      <c r="E633" s="4"/>
      <c r="F633" s="4"/>
      <c r="G633" s="4"/>
      <c r="H633" s="4"/>
    </row>
    <row r="634" spans="2:8" x14ac:dyDescent="0.25">
      <c r="B634" s="3"/>
      <c r="C634" s="4"/>
      <c r="D634" s="4"/>
      <c r="E634" s="4"/>
      <c r="F634" s="4"/>
      <c r="G634" s="4"/>
      <c r="H634" s="4"/>
    </row>
    <row r="635" spans="2:8" x14ac:dyDescent="0.25">
      <c r="B635" s="3"/>
      <c r="C635" s="4"/>
      <c r="D635" s="4"/>
      <c r="E635" s="4"/>
      <c r="F635" s="4"/>
      <c r="G635" s="4"/>
      <c r="H635" s="4"/>
    </row>
    <row r="636" spans="2:8" x14ac:dyDescent="0.25">
      <c r="B636" s="3"/>
      <c r="C636" s="4"/>
      <c r="D636" s="4"/>
      <c r="E636" s="4"/>
      <c r="F636" s="4"/>
      <c r="G636" s="4"/>
      <c r="H636" s="4"/>
    </row>
    <row r="637" spans="2:8" x14ac:dyDescent="0.25">
      <c r="B637" s="3"/>
      <c r="C637" s="4"/>
      <c r="D637" s="4"/>
      <c r="E637" s="4"/>
      <c r="F637" s="4"/>
      <c r="G637" s="4"/>
      <c r="H637" s="4"/>
    </row>
    <row r="638" spans="2:8" x14ac:dyDescent="0.25">
      <c r="B638" s="3"/>
      <c r="C638" s="4"/>
      <c r="D638" s="4"/>
      <c r="E638" s="4"/>
      <c r="F638" s="4"/>
      <c r="G638" s="4"/>
      <c r="H638" s="4"/>
    </row>
    <row r="639" spans="2:8" x14ac:dyDescent="0.25">
      <c r="B639" s="3"/>
      <c r="C639" s="4"/>
      <c r="D639" s="4"/>
      <c r="E639" s="4"/>
      <c r="F639" s="4"/>
      <c r="G639" s="4"/>
      <c r="H639" s="4"/>
    </row>
    <row r="640" spans="2:8" x14ac:dyDescent="0.25">
      <c r="B640" s="3"/>
      <c r="C640" s="4"/>
      <c r="D640" s="4"/>
      <c r="E640" s="4"/>
      <c r="F640" s="4"/>
      <c r="G640" s="4"/>
      <c r="H640" s="4"/>
    </row>
    <row r="641" spans="2:8" x14ac:dyDescent="0.25">
      <c r="B641" s="3"/>
      <c r="C641" s="4"/>
      <c r="D641" s="4"/>
      <c r="E641" s="4"/>
      <c r="F641" s="4"/>
      <c r="G641" s="4"/>
      <c r="H641" s="4"/>
    </row>
    <row r="642" spans="2:8" x14ac:dyDescent="0.25">
      <c r="B642" s="3"/>
      <c r="C642" s="4"/>
      <c r="D642" s="4"/>
      <c r="E642" s="4"/>
      <c r="F642" s="4"/>
      <c r="G642" s="4"/>
      <c r="H642" s="4"/>
    </row>
    <row r="643" spans="2:8" x14ac:dyDescent="0.25">
      <c r="B643" s="3"/>
      <c r="C643" s="4"/>
      <c r="D643" s="4"/>
      <c r="E643" s="4"/>
      <c r="F643" s="4"/>
      <c r="G643" s="4"/>
      <c r="H643" s="4"/>
    </row>
    <row r="644" spans="2:8" x14ac:dyDescent="0.25">
      <c r="B644" s="3"/>
      <c r="C644" s="4"/>
      <c r="D644" s="4"/>
      <c r="E644" s="4"/>
      <c r="F644" s="4"/>
      <c r="G644" s="4"/>
      <c r="H644" s="4"/>
    </row>
    <row r="645" spans="2:8" x14ac:dyDescent="0.25">
      <c r="B645" s="3"/>
      <c r="C645" s="4"/>
      <c r="D645" s="4"/>
      <c r="E645" s="4"/>
      <c r="F645" s="4"/>
      <c r="G645" s="4"/>
      <c r="H645" s="4"/>
    </row>
    <row r="646" spans="2:8" x14ac:dyDescent="0.25">
      <c r="B646" s="3"/>
      <c r="C646" s="4"/>
      <c r="D646" s="4"/>
      <c r="E646" s="4"/>
      <c r="F646" s="4"/>
      <c r="G646" s="4"/>
      <c r="H646" s="4"/>
    </row>
    <row r="647" spans="2:8" x14ac:dyDescent="0.25">
      <c r="B647" s="3"/>
      <c r="C647" s="4"/>
      <c r="D647" s="4"/>
      <c r="E647" s="4"/>
      <c r="F647" s="4"/>
      <c r="G647" s="4"/>
      <c r="H647" s="4"/>
    </row>
    <row r="648" spans="2:8" x14ac:dyDescent="0.25">
      <c r="B648" s="3"/>
      <c r="C648" s="4"/>
      <c r="D648" s="4"/>
      <c r="E648" s="4"/>
      <c r="F648" s="4"/>
      <c r="G648" s="4"/>
      <c r="H648" s="4"/>
    </row>
    <row r="649" spans="2:8" x14ac:dyDescent="0.25">
      <c r="B649" s="3"/>
      <c r="C649" s="4"/>
      <c r="D649" s="4"/>
      <c r="E649" s="4"/>
      <c r="F649" s="4"/>
      <c r="G649" s="4"/>
      <c r="H649" s="4"/>
    </row>
    <row r="650" spans="2:8" x14ac:dyDescent="0.25">
      <c r="B650" s="3"/>
      <c r="C650" s="4"/>
      <c r="D650" s="4"/>
      <c r="E650" s="4"/>
      <c r="F650" s="4"/>
      <c r="G650" s="4"/>
      <c r="H650" s="4"/>
    </row>
    <row r="651" spans="2:8" x14ac:dyDescent="0.25">
      <c r="B651" s="3"/>
      <c r="C651" s="4"/>
      <c r="D651" s="4"/>
      <c r="E651" s="4"/>
      <c r="F651" s="4"/>
      <c r="G651" s="4"/>
      <c r="H651" s="4"/>
    </row>
    <row r="652" spans="2:8" x14ac:dyDescent="0.25">
      <c r="B652" s="3"/>
      <c r="C652" s="4"/>
      <c r="D652" s="4"/>
      <c r="E652" s="4"/>
      <c r="F652" s="4"/>
      <c r="G652" s="4"/>
      <c r="H652" s="4"/>
    </row>
    <row r="653" spans="2:8" x14ac:dyDescent="0.25">
      <c r="B653" s="3"/>
      <c r="C653" s="4"/>
      <c r="D653" s="4"/>
      <c r="E653" s="4"/>
      <c r="F653" s="4"/>
      <c r="G653" s="4"/>
      <c r="H653" s="4"/>
    </row>
    <row r="654" spans="2:8" x14ac:dyDescent="0.25">
      <c r="B654" s="3"/>
      <c r="C654" s="4"/>
      <c r="D654" s="4"/>
      <c r="E654" s="4"/>
      <c r="F654" s="4"/>
      <c r="G654" s="4"/>
      <c r="H654" s="4"/>
    </row>
    <row r="655" spans="2:8" x14ac:dyDescent="0.25">
      <c r="B655" s="3"/>
      <c r="C655" s="4"/>
      <c r="D655" s="4"/>
      <c r="E655" s="4"/>
      <c r="F655" s="4"/>
      <c r="G655" s="4"/>
      <c r="H655" s="4"/>
    </row>
    <row r="656" spans="2:8" x14ac:dyDescent="0.25">
      <c r="B656" s="3"/>
      <c r="C656" s="4"/>
      <c r="D656" s="4"/>
      <c r="E656" s="4"/>
      <c r="F656" s="4"/>
      <c r="G656" s="4"/>
      <c r="H656" s="4"/>
    </row>
    <row r="657" spans="2:8" x14ac:dyDescent="0.25">
      <c r="B657" s="3"/>
      <c r="C657" s="4"/>
      <c r="D657" s="4"/>
      <c r="E657" s="4"/>
      <c r="F657" s="4"/>
      <c r="G657" s="4"/>
      <c r="H657" s="4"/>
    </row>
    <row r="658" spans="2:8" x14ac:dyDescent="0.25">
      <c r="B658" s="3"/>
      <c r="C658" s="4"/>
      <c r="D658" s="4"/>
      <c r="E658" s="4"/>
      <c r="F658" s="4"/>
      <c r="G658" s="4"/>
      <c r="H658" s="4"/>
    </row>
    <row r="659" spans="2:8" x14ac:dyDescent="0.25">
      <c r="B659" s="3"/>
      <c r="C659" s="4"/>
      <c r="D659" s="4"/>
      <c r="E659" s="4"/>
      <c r="F659" s="4"/>
      <c r="G659" s="4"/>
      <c r="H659" s="4"/>
    </row>
    <row r="660" spans="2:8" x14ac:dyDescent="0.25">
      <c r="B660" s="3"/>
      <c r="C660" s="4"/>
      <c r="D660" s="4"/>
      <c r="E660" s="4"/>
      <c r="F660" s="4"/>
      <c r="G660" s="4"/>
      <c r="H660" s="4"/>
    </row>
    <row r="661" spans="2:8" x14ac:dyDescent="0.25">
      <c r="B661" s="3"/>
      <c r="C661" s="4"/>
      <c r="D661" s="4"/>
      <c r="E661" s="4"/>
      <c r="F661" s="4"/>
      <c r="G661" s="4"/>
      <c r="H661" s="4"/>
    </row>
    <row r="662" spans="2:8" x14ac:dyDescent="0.25">
      <c r="B662" s="3"/>
      <c r="C662" s="4"/>
      <c r="D662" s="4"/>
      <c r="E662" s="4"/>
      <c r="F662" s="4"/>
      <c r="G662" s="4"/>
      <c r="H662" s="4"/>
    </row>
    <row r="663" spans="2:8" x14ac:dyDescent="0.25">
      <c r="B663" s="3"/>
      <c r="C663" s="4"/>
      <c r="D663" s="4"/>
      <c r="E663" s="4"/>
      <c r="F663" s="4"/>
      <c r="G663" s="4"/>
      <c r="H663" s="4"/>
    </row>
    <row r="664" spans="2:8" x14ac:dyDescent="0.25">
      <c r="B664" s="3"/>
      <c r="C664" s="4"/>
      <c r="D664" s="4"/>
      <c r="E664" s="4"/>
      <c r="F664" s="4"/>
      <c r="G664" s="4"/>
      <c r="H664" s="4"/>
    </row>
    <row r="665" spans="2:8" x14ac:dyDescent="0.25">
      <c r="B665" s="3"/>
      <c r="C665" s="4"/>
      <c r="D665" s="4"/>
      <c r="E665" s="4"/>
      <c r="F665" s="4"/>
      <c r="G665" s="4"/>
      <c r="H665" s="4"/>
    </row>
    <row r="666" spans="2:8" x14ac:dyDescent="0.25">
      <c r="B666" s="3"/>
      <c r="C666" s="4"/>
      <c r="D666" s="4"/>
      <c r="E666" s="4"/>
      <c r="F666" s="4"/>
      <c r="G666" s="4"/>
      <c r="H666" s="4"/>
    </row>
    <row r="667" spans="2:8" x14ac:dyDescent="0.25">
      <c r="B667" s="3"/>
      <c r="C667" s="4"/>
      <c r="D667" s="4"/>
      <c r="E667" s="4"/>
      <c r="F667" s="4"/>
      <c r="G667" s="4"/>
      <c r="H667" s="4"/>
    </row>
    <row r="668" spans="2:8" x14ac:dyDescent="0.25">
      <c r="B668" s="3"/>
      <c r="C668" s="4"/>
      <c r="D668" s="4"/>
      <c r="E668" s="4"/>
      <c r="F668" s="4"/>
      <c r="G668" s="4"/>
      <c r="H668" s="4"/>
    </row>
    <row r="669" spans="2:8" x14ac:dyDescent="0.25">
      <c r="B669" s="3"/>
      <c r="C669" s="4"/>
      <c r="D669" s="4"/>
      <c r="E669" s="4"/>
      <c r="F669" s="4"/>
      <c r="G669" s="4"/>
      <c r="H669" s="4"/>
    </row>
    <row r="670" spans="2:8" x14ac:dyDescent="0.25">
      <c r="B670" s="3"/>
      <c r="C670" s="4"/>
      <c r="D670" s="4"/>
      <c r="E670" s="4"/>
      <c r="F670" s="4"/>
      <c r="G670" s="4"/>
      <c r="H670" s="4"/>
    </row>
    <row r="671" spans="2:8" x14ac:dyDescent="0.25">
      <c r="B671" s="3"/>
      <c r="C671" s="4"/>
      <c r="D671" s="4"/>
      <c r="E671" s="4"/>
      <c r="F671" s="4"/>
      <c r="G671" s="4"/>
      <c r="H671" s="4"/>
    </row>
    <row r="672" spans="2:8" x14ac:dyDescent="0.25">
      <c r="B672" s="3"/>
      <c r="C672" s="4"/>
      <c r="D672" s="4"/>
      <c r="E672" s="4"/>
      <c r="F672" s="4"/>
      <c r="G672" s="4"/>
      <c r="H672" s="4"/>
    </row>
    <row r="673" spans="2:8" x14ac:dyDescent="0.25">
      <c r="B673" s="3"/>
      <c r="C673" s="4"/>
      <c r="D673" s="4"/>
      <c r="E673" s="4"/>
      <c r="F673" s="4"/>
      <c r="G673" s="4"/>
      <c r="H673" s="4"/>
    </row>
    <row r="674" spans="2:8" x14ac:dyDescent="0.25">
      <c r="B674" s="3"/>
      <c r="C674" s="4"/>
      <c r="D674" s="4"/>
      <c r="E674" s="4"/>
      <c r="F674" s="4"/>
      <c r="G674" s="4"/>
      <c r="H674" s="4"/>
    </row>
    <row r="675" spans="2:8" x14ac:dyDescent="0.25">
      <c r="B675" s="3"/>
      <c r="C675" s="4"/>
      <c r="D675" s="4"/>
      <c r="E675" s="4"/>
      <c r="F675" s="4"/>
      <c r="G675" s="4"/>
      <c r="H675" s="4"/>
    </row>
    <row r="676" spans="2:8" x14ac:dyDescent="0.25">
      <c r="B676" s="3"/>
      <c r="C676" s="4"/>
      <c r="D676" s="4"/>
      <c r="E676" s="4"/>
      <c r="F676" s="4"/>
      <c r="G676" s="4"/>
      <c r="H676" s="4"/>
    </row>
    <row r="677" spans="2:8" x14ac:dyDescent="0.25">
      <c r="B677" s="3"/>
      <c r="C677" s="4"/>
      <c r="D677" s="4"/>
      <c r="E677" s="4"/>
      <c r="F677" s="4"/>
      <c r="G677" s="4"/>
      <c r="H677" s="4"/>
    </row>
    <row r="678" spans="2:8" x14ac:dyDescent="0.25">
      <c r="B678" s="3"/>
      <c r="C678" s="4"/>
      <c r="D678" s="4"/>
      <c r="E678" s="4"/>
      <c r="F678" s="4"/>
      <c r="G678" s="4"/>
      <c r="H678" s="4"/>
    </row>
    <row r="679" spans="2:8" x14ac:dyDescent="0.25">
      <c r="B679" s="3"/>
      <c r="C679" s="4"/>
      <c r="D679" s="4"/>
      <c r="E679" s="4"/>
      <c r="F679" s="4"/>
      <c r="G679" s="4"/>
      <c r="H679" s="4"/>
    </row>
    <row r="680" spans="2:8" x14ac:dyDescent="0.25">
      <c r="B680" s="3"/>
      <c r="C680" s="4"/>
      <c r="D680" s="4"/>
      <c r="E680" s="4"/>
      <c r="F680" s="4"/>
      <c r="G680" s="4"/>
      <c r="H680" s="4"/>
    </row>
    <row r="681" spans="2:8" x14ac:dyDescent="0.25">
      <c r="B681" s="3"/>
      <c r="C681" s="4"/>
      <c r="D681" s="4"/>
      <c r="E681" s="4"/>
      <c r="F681" s="4"/>
      <c r="G681" s="4"/>
      <c r="H681" s="4"/>
    </row>
    <row r="682" spans="2:8" x14ac:dyDescent="0.25">
      <c r="B682" s="3"/>
      <c r="C682" s="4"/>
      <c r="D682" s="4"/>
      <c r="E682" s="4"/>
      <c r="F682" s="4"/>
      <c r="G682" s="4"/>
      <c r="H682" s="4"/>
    </row>
    <row r="683" spans="2:8" x14ac:dyDescent="0.25">
      <c r="B683" s="3"/>
      <c r="C683" s="4"/>
      <c r="D683" s="4"/>
      <c r="E683" s="4"/>
      <c r="F683" s="4"/>
      <c r="G683" s="4"/>
      <c r="H683" s="4"/>
    </row>
    <row r="684" spans="2:8" x14ac:dyDescent="0.25">
      <c r="B684" s="3"/>
      <c r="C684" s="4"/>
      <c r="D684" s="4"/>
      <c r="E684" s="4"/>
      <c r="F684" s="4"/>
      <c r="G684" s="4"/>
      <c r="H684" s="4"/>
    </row>
    <row r="685" spans="2:8" x14ac:dyDescent="0.25">
      <c r="B685" s="3"/>
      <c r="C685" s="4"/>
      <c r="D685" s="4"/>
      <c r="E685" s="4"/>
      <c r="F685" s="4"/>
      <c r="G685" s="4"/>
      <c r="H685" s="4"/>
    </row>
    <row r="686" spans="2:8" x14ac:dyDescent="0.25">
      <c r="B686" s="3"/>
      <c r="C686" s="4"/>
      <c r="D686" s="4"/>
      <c r="E686" s="4"/>
      <c r="F686" s="4"/>
      <c r="G686" s="4"/>
      <c r="H686" s="4"/>
    </row>
    <row r="687" spans="2:8" x14ac:dyDescent="0.25">
      <c r="B687" s="3"/>
      <c r="C687" s="4"/>
      <c r="D687" s="4"/>
      <c r="E687" s="4"/>
      <c r="F687" s="4"/>
      <c r="G687" s="4"/>
      <c r="H687" s="4"/>
    </row>
    <row r="688" spans="2:8" x14ac:dyDescent="0.25">
      <c r="B688" s="3"/>
      <c r="C688" s="4"/>
      <c r="D688" s="4"/>
      <c r="E688" s="4"/>
      <c r="F688" s="4"/>
      <c r="G688" s="4"/>
      <c r="H688" s="4"/>
    </row>
    <row r="689" spans="2:8" x14ac:dyDescent="0.25">
      <c r="B689" s="3"/>
      <c r="C689" s="4"/>
      <c r="D689" s="4"/>
      <c r="E689" s="4"/>
      <c r="F689" s="4"/>
      <c r="G689" s="4"/>
      <c r="H689" s="4"/>
    </row>
    <row r="690" spans="2:8" x14ac:dyDescent="0.25">
      <c r="B690" s="3"/>
      <c r="C690" s="4"/>
      <c r="D690" s="4"/>
      <c r="E690" s="4"/>
      <c r="F690" s="4"/>
      <c r="G690" s="4"/>
      <c r="H690" s="4"/>
    </row>
    <row r="691" spans="2:8" x14ac:dyDescent="0.25">
      <c r="B691" s="3"/>
      <c r="C691" s="4"/>
      <c r="D691" s="4"/>
      <c r="E691" s="4"/>
      <c r="F691" s="4"/>
      <c r="G691" s="4"/>
      <c r="H691" s="4"/>
    </row>
    <row r="692" spans="2:8" x14ac:dyDescent="0.25">
      <c r="B692" s="3"/>
      <c r="C692" s="4"/>
      <c r="D692" s="4"/>
      <c r="E692" s="4"/>
      <c r="F692" s="4"/>
      <c r="G692" s="4"/>
      <c r="H692" s="4"/>
    </row>
    <row r="693" spans="2:8" x14ac:dyDescent="0.25">
      <c r="B693" s="3"/>
      <c r="C693" s="4"/>
      <c r="D693" s="4"/>
      <c r="E693" s="4"/>
      <c r="F693" s="4"/>
      <c r="G693" s="4"/>
      <c r="H693" s="4"/>
    </row>
    <row r="694" spans="2:8" x14ac:dyDescent="0.25">
      <c r="B694" s="3"/>
      <c r="C694" s="4"/>
      <c r="D694" s="4"/>
      <c r="E694" s="4"/>
      <c r="F694" s="4"/>
      <c r="G694" s="4"/>
      <c r="H694" s="4"/>
    </row>
    <row r="695" spans="2:8" x14ac:dyDescent="0.25">
      <c r="B695" s="3"/>
      <c r="C695" s="4"/>
      <c r="D695" s="4"/>
      <c r="E695" s="4"/>
      <c r="F695" s="4"/>
      <c r="G695" s="4"/>
      <c r="H695" s="4"/>
    </row>
    <row r="696" spans="2:8" x14ac:dyDescent="0.25">
      <c r="B696" s="3"/>
      <c r="C696" s="4"/>
      <c r="D696" s="4"/>
      <c r="E696" s="4"/>
      <c r="F696" s="4"/>
      <c r="G696" s="4"/>
      <c r="H696" s="4"/>
    </row>
    <row r="697" spans="2:8" x14ac:dyDescent="0.25">
      <c r="B697" s="3"/>
      <c r="C697" s="4"/>
      <c r="D697" s="4"/>
      <c r="E697" s="4"/>
      <c r="F697" s="4"/>
      <c r="G697" s="4"/>
      <c r="H697" s="4"/>
    </row>
    <row r="698" spans="2:8" x14ac:dyDescent="0.25">
      <c r="B698" s="3"/>
      <c r="C698" s="4"/>
      <c r="D698" s="4"/>
      <c r="E698" s="4"/>
      <c r="F698" s="4"/>
      <c r="G698" s="4"/>
      <c r="H698" s="4"/>
    </row>
    <row r="699" spans="2:8" x14ac:dyDescent="0.25">
      <c r="B699" s="3"/>
      <c r="C699" s="4"/>
      <c r="D699" s="4"/>
      <c r="E699" s="4"/>
      <c r="F699" s="4"/>
      <c r="G699" s="4"/>
      <c r="H699" s="4"/>
    </row>
    <row r="700" spans="2:8" x14ac:dyDescent="0.25">
      <c r="B700" s="3"/>
      <c r="C700" s="4"/>
      <c r="D700" s="4"/>
      <c r="E700" s="4"/>
      <c r="F700" s="4"/>
      <c r="G700" s="4"/>
      <c r="H700" s="4"/>
    </row>
    <row r="701" spans="2:8" x14ac:dyDescent="0.25">
      <c r="B701" s="3"/>
      <c r="C701" s="4"/>
      <c r="D701" s="4"/>
      <c r="E701" s="4"/>
      <c r="F701" s="4"/>
      <c r="G701" s="4"/>
      <c r="H701" s="4"/>
    </row>
    <row r="702" spans="2:8" x14ac:dyDescent="0.25">
      <c r="B702" s="3"/>
      <c r="C702" s="4"/>
      <c r="D702" s="4"/>
      <c r="E702" s="4"/>
      <c r="F702" s="4"/>
      <c r="G702" s="4"/>
      <c r="H702" s="4"/>
    </row>
    <row r="703" spans="2:8" x14ac:dyDescent="0.25">
      <c r="B703" s="3"/>
      <c r="C703" s="4"/>
      <c r="D703" s="4"/>
      <c r="E703" s="4"/>
      <c r="F703" s="4"/>
      <c r="G703" s="4"/>
      <c r="H703" s="4"/>
    </row>
    <row r="704" spans="2:8" x14ac:dyDescent="0.25">
      <c r="B704" s="3"/>
      <c r="C704" s="4"/>
      <c r="D704" s="4"/>
      <c r="E704" s="4"/>
      <c r="F704" s="4"/>
      <c r="G704" s="4"/>
      <c r="H704" s="4"/>
    </row>
    <row r="705" spans="2:8" x14ac:dyDescent="0.25">
      <c r="B705" s="3"/>
      <c r="C705" s="4"/>
      <c r="D705" s="4"/>
      <c r="E705" s="4"/>
      <c r="F705" s="4"/>
      <c r="G705" s="4"/>
      <c r="H705" s="4"/>
    </row>
    <row r="706" spans="2:8" x14ac:dyDescent="0.25">
      <c r="B706" s="3"/>
      <c r="C706" s="4"/>
      <c r="D706" s="4"/>
      <c r="E706" s="4"/>
      <c r="F706" s="4"/>
      <c r="G706" s="4"/>
      <c r="H706" s="4"/>
    </row>
    <row r="707" spans="2:8" x14ac:dyDescent="0.25">
      <c r="B707" s="3"/>
      <c r="C707" s="4"/>
      <c r="D707" s="4"/>
      <c r="E707" s="4"/>
      <c r="F707" s="4"/>
      <c r="G707" s="4"/>
      <c r="H707" s="4"/>
    </row>
    <row r="708" spans="2:8" x14ac:dyDescent="0.25">
      <c r="B708" s="3"/>
      <c r="C708" s="4"/>
      <c r="D708" s="4"/>
      <c r="E708" s="4"/>
      <c r="F708" s="4"/>
      <c r="G708" s="4"/>
      <c r="H708" s="4"/>
    </row>
    <row r="709" spans="2:8" x14ac:dyDescent="0.25">
      <c r="B709" s="3"/>
      <c r="C709" s="4"/>
      <c r="D709" s="4"/>
      <c r="E709" s="4"/>
      <c r="F709" s="4"/>
      <c r="G709" s="4"/>
      <c r="H709" s="4"/>
    </row>
    <row r="710" spans="2:8" x14ac:dyDescent="0.25">
      <c r="B710" s="3"/>
      <c r="C710" s="4"/>
      <c r="D710" s="4"/>
      <c r="E710" s="4"/>
      <c r="F710" s="4"/>
      <c r="G710" s="4"/>
      <c r="H710" s="4"/>
    </row>
    <row r="711" spans="2:8" x14ac:dyDescent="0.25">
      <c r="B711" s="3"/>
      <c r="C711" s="4"/>
      <c r="D711" s="4"/>
      <c r="E711" s="4"/>
      <c r="F711" s="4"/>
      <c r="G711" s="4"/>
      <c r="H711" s="4"/>
    </row>
    <row r="712" spans="2:8" x14ac:dyDescent="0.25">
      <c r="B712" s="3"/>
      <c r="C712" s="4"/>
      <c r="D712" s="4"/>
      <c r="E712" s="4"/>
      <c r="F712" s="4"/>
      <c r="G712" s="4"/>
      <c r="H712" s="4"/>
    </row>
    <row r="713" spans="2:8" x14ac:dyDescent="0.25">
      <c r="B713" s="3"/>
      <c r="C713" s="4"/>
      <c r="D713" s="4"/>
      <c r="E713" s="4"/>
      <c r="F713" s="4"/>
      <c r="G713" s="4"/>
      <c r="H713" s="4"/>
    </row>
    <row r="714" spans="2:8" x14ac:dyDescent="0.25">
      <c r="B714" s="3"/>
      <c r="C714" s="4"/>
      <c r="D714" s="4"/>
      <c r="E714" s="4"/>
      <c r="F714" s="4"/>
      <c r="G714" s="4"/>
      <c r="H714" s="4"/>
    </row>
    <row r="715" spans="2:8" x14ac:dyDescent="0.25">
      <c r="B715" s="3"/>
      <c r="C715" s="4"/>
      <c r="D715" s="4"/>
      <c r="E715" s="4"/>
      <c r="F715" s="4"/>
      <c r="G715" s="4"/>
      <c r="H715" s="4"/>
    </row>
    <row r="716" spans="2:8" x14ac:dyDescent="0.25">
      <c r="B716" s="3"/>
      <c r="C716" s="4"/>
      <c r="D716" s="4"/>
      <c r="E716" s="4"/>
      <c r="F716" s="4"/>
      <c r="G716" s="4"/>
      <c r="H716" s="4"/>
    </row>
    <row r="717" spans="2:8" x14ac:dyDescent="0.25">
      <c r="B717" s="3"/>
      <c r="C717" s="4"/>
      <c r="D717" s="4"/>
      <c r="E717" s="4"/>
      <c r="F717" s="4"/>
      <c r="G717" s="4"/>
      <c r="H717" s="4"/>
    </row>
    <row r="718" spans="2:8" x14ac:dyDescent="0.25">
      <c r="B718" s="3"/>
      <c r="C718" s="4"/>
      <c r="D718" s="4"/>
      <c r="E718" s="4"/>
      <c r="F718" s="4"/>
      <c r="G718" s="4"/>
      <c r="H718" s="4"/>
    </row>
    <row r="719" spans="2:8" x14ac:dyDescent="0.25">
      <c r="B719" s="3"/>
      <c r="C719" s="4"/>
      <c r="D719" s="4"/>
      <c r="E719" s="4"/>
      <c r="F719" s="4"/>
      <c r="G719" s="4"/>
      <c r="H719" s="4"/>
    </row>
    <row r="720" spans="2:8" x14ac:dyDescent="0.25">
      <c r="B720" s="3"/>
      <c r="C720" s="4"/>
      <c r="D720" s="4"/>
      <c r="E720" s="4"/>
      <c r="F720" s="4"/>
      <c r="G720" s="4"/>
      <c r="H720" s="4"/>
    </row>
    <row r="721" spans="2:8" x14ac:dyDescent="0.25">
      <c r="B721" s="3"/>
      <c r="C721" s="4"/>
      <c r="D721" s="4"/>
      <c r="E721" s="4"/>
      <c r="F721" s="4"/>
      <c r="G721" s="4"/>
      <c r="H721" s="4"/>
    </row>
    <row r="722" spans="2:8" x14ac:dyDescent="0.25">
      <c r="B722" s="3"/>
      <c r="C722" s="4"/>
      <c r="D722" s="4"/>
      <c r="E722" s="4"/>
      <c r="F722" s="4"/>
      <c r="G722" s="4"/>
      <c r="H722" s="4"/>
    </row>
    <row r="723" spans="2:8" x14ac:dyDescent="0.25">
      <c r="B723" s="3"/>
      <c r="C723" s="4"/>
      <c r="D723" s="4"/>
      <c r="E723" s="4"/>
      <c r="F723" s="4"/>
      <c r="G723" s="4"/>
      <c r="H723" s="4"/>
    </row>
    <row r="724" spans="2:8" x14ac:dyDescent="0.25">
      <c r="B724" s="3"/>
      <c r="C724" s="4"/>
      <c r="D724" s="4"/>
      <c r="E724" s="4"/>
      <c r="F724" s="4"/>
      <c r="G724" s="4"/>
      <c r="H724" s="4"/>
    </row>
    <row r="725" spans="2:8" x14ac:dyDescent="0.25">
      <c r="B725" s="3"/>
      <c r="C725" s="4"/>
      <c r="D725" s="4"/>
      <c r="E725" s="4"/>
      <c r="F725" s="4"/>
      <c r="G725" s="4"/>
      <c r="H725" s="4"/>
    </row>
    <row r="726" spans="2:8" x14ac:dyDescent="0.25">
      <c r="B726" s="3"/>
      <c r="C726" s="4"/>
      <c r="D726" s="4"/>
      <c r="E726" s="4"/>
      <c r="F726" s="4"/>
      <c r="G726" s="4"/>
      <c r="H726" s="4"/>
    </row>
    <row r="727" spans="2:8" x14ac:dyDescent="0.25">
      <c r="B727" s="3"/>
      <c r="C727" s="4"/>
      <c r="D727" s="4"/>
      <c r="E727" s="4"/>
      <c r="F727" s="4"/>
      <c r="G727" s="4"/>
      <c r="H727" s="4"/>
    </row>
    <row r="728" spans="2:8" x14ac:dyDescent="0.25">
      <c r="B728" s="3"/>
      <c r="C728" s="4"/>
      <c r="D728" s="4"/>
      <c r="E728" s="4"/>
      <c r="F728" s="4"/>
      <c r="G728" s="4"/>
      <c r="H728" s="4"/>
    </row>
    <row r="729" spans="2:8" x14ac:dyDescent="0.25">
      <c r="B729" s="3"/>
      <c r="C729" s="4"/>
      <c r="D729" s="4"/>
      <c r="E729" s="4"/>
      <c r="F729" s="4"/>
      <c r="G729" s="4"/>
      <c r="H729" s="4"/>
    </row>
    <row r="730" spans="2:8" x14ac:dyDescent="0.25">
      <c r="B730" s="3"/>
      <c r="C730" s="4"/>
      <c r="D730" s="4"/>
      <c r="E730" s="4"/>
      <c r="F730" s="4"/>
      <c r="G730" s="4"/>
      <c r="H730" s="4"/>
    </row>
    <row r="731" spans="2:8" x14ac:dyDescent="0.25">
      <c r="B731" s="3"/>
      <c r="C731" s="4"/>
      <c r="D731" s="4"/>
      <c r="E731" s="4"/>
      <c r="F731" s="4"/>
      <c r="G731" s="4"/>
      <c r="H731" s="4"/>
    </row>
    <row r="732" spans="2:8" x14ac:dyDescent="0.25">
      <c r="B732" s="3"/>
      <c r="C732" s="4"/>
      <c r="D732" s="4"/>
      <c r="E732" s="4"/>
      <c r="F732" s="4"/>
      <c r="G732" s="4"/>
      <c r="H732" s="4"/>
    </row>
    <row r="733" spans="2:8" x14ac:dyDescent="0.25">
      <c r="B733" s="3"/>
      <c r="C733" s="4"/>
      <c r="D733" s="4"/>
      <c r="E733" s="4"/>
      <c r="F733" s="4"/>
      <c r="G733" s="4"/>
      <c r="H733" s="4"/>
    </row>
    <row r="734" spans="2:8" x14ac:dyDescent="0.25">
      <c r="B734" s="3"/>
      <c r="C734" s="4"/>
      <c r="D734" s="4"/>
      <c r="E734" s="4"/>
      <c r="F734" s="4"/>
      <c r="G734" s="4"/>
      <c r="H734" s="4"/>
    </row>
    <row r="735" spans="2:8" x14ac:dyDescent="0.25">
      <c r="B735" s="3"/>
      <c r="C735" s="4"/>
      <c r="D735" s="4"/>
      <c r="E735" s="4"/>
      <c r="F735" s="4"/>
      <c r="G735" s="4"/>
      <c r="H735" s="4"/>
    </row>
    <row r="736" spans="2:8" x14ac:dyDescent="0.25">
      <c r="B736" s="3"/>
      <c r="C736" s="4"/>
      <c r="D736" s="4"/>
      <c r="E736" s="4"/>
      <c r="F736" s="4"/>
      <c r="G736" s="4"/>
      <c r="H736" s="4"/>
    </row>
    <row r="737" spans="2:8" x14ac:dyDescent="0.25">
      <c r="B737" s="3"/>
      <c r="C737" s="4"/>
      <c r="D737" s="4"/>
      <c r="E737" s="4"/>
      <c r="F737" s="4"/>
      <c r="G737" s="4"/>
      <c r="H737" s="4"/>
    </row>
    <row r="738" spans="2:8" x14ac:dyDescent="0.25">
      <c r="B738" s="3"/>
      <c r="C738" s="4"/>
      <c r="D738" s="4"/>
      <c r="E738" s="4"/>
      <c r="F738" s="4"/>
      <c r="G738" s="4"/>
      <c r="H738" s="4"/>
    </row>
    <row r="739" spans="2:8" x14ac:dyDescent="0.25">
      <c r="B739" s="3"/>
      <c r="C739" s="4"/>
      <c r="D739" s="4"/>
      <c r="E739" s="4"/>
      <c r="F739" s="4"/>
      <c r="G739" s="4"/>
      <c r="H739" s="4"/>
    </row>
    <row r="740" spans="2:8" x14ac:dyDescent="0.25">
      <c r="B740" s="3"/>
      <c r="C740" s="4"/>
      <c r="D740" s="4"/>
      <c r="E740" s="4"/>
      <c r="F740" s="4"/>
      <c r="G740" s="4"/>
      <c r="H740" s="4"/>
    </row>
    <row r="741" spans="2:8" x14ac:dyDescent="0.25">
      <c r="B741" s="3"/>
      <c r="C741" s="4"/>
      <c r="D741" s="4"/>
      <c r="E741" s="4"/>
      <c r="F741" s="4"/>
      <c r="G741" s="4"/>
      <c r="H741" s="4"/>
    </row>
    <row r="742" spans="2:8" x14ac:dyDescent="0.25">
      <c r="B742" s="3"/>
      <c r="C742" s="4"/>
      <c r="D742" s="4"/>
      <c r="E742" s="4"/>
      <c r="F742" s="4"/>
      <c r="G742" s="4"/>
      <c r="H742" s="4"/>
    </row>
    <row r="743" spans="2:8" x14ac:dyDescent="0.25">
      <c r="B743" s="3"/>
      <c r="C743" s="4"/>
      <c r="D743" s="4"/>
      <c r="E743" s="4"/>
      <c r="F743" s="4"/>
      <c r="G743" s="4"/>
      <c r="H743" s="4"/>
    </row>
    <row r="744" spans="2:8" x14ac:dyDescent="0.25">
      <c r="B744" s="3"/>
      <c r="C744" s="4"/>
      <c r="D744" s="4"/>
      <c r="E744" s="4"/>
      <c r="F744" s="4"/>
      <c r="G744" s="4"/>
      <c r="H744" s="4"/>
    </row>
    <row r="745" spans="2:8" x14ac:dyDescent="0.25">
      <c r="B745" s="3"/>
      <c r="C745" s="4"/>
      <c r="D745" s="4"/>
      <c r="E745" s="4"/>
      <c r="F745" s="4"/>
      <c r="G745" s="4"/>
      <c r="H745" s="4"/>
    </row>
    <row r="746" spans="2:8" x14ac:dyDescent="0.25">
      <c r="B746" s="3"/>
      <c r="C746" s="4"/>
      <c r="D746" s="4"/>
      <c r="E746" s="4"/>
      <c r="F746" s="4"/>
      <c r="G746" s="4"/>
      <c r="H746" s="4"/>
    </row>
    <row r="747" spans="2:8" x14ac:dyDescent="0.25">
      <c r="B747" s="3"/>
      <c r="C747" s="4"/>
      <c r="D747" s="4"/>
      <c r="E747" s="4"/>
      <c r="F747" s="4"/>
      <c r="G747" s="4"/>
      <c r="H747" s="4"/>
    </row>
    <row r="748" spans="2:8" x14ac:dyDescent="0.25">
      <c r="B748" s="3"/>
      <c r="C748" s="4"/>
      <c r="D748" s="4"/>
      <c r="E748" s="4"/>
      <c r="F748" s="4"/>
      <c r="G748" s="4"/>
      <c r="H748" s="4"/>
    </row>
    <row r="749" spans="2:8" x14ac:dyDescent="0.25">
      <c r="B749" s="3"/>
      <c r="C749" s="4"/>
      <c r="D749" s="4"/>
      <c r="E749" s="4"/>
      <c r="F749" s="4"/>
      <c r="G749" s="4"/>
      <c r="H749" s="4"/>
    </row>
    <row r="750" spans="2:8" x14ac:dyDescent="0.25">
      <c r="B750" s="3"/>
      <c r="C750" s="4"/>
      <c r="D750" s="4"/>
      <c r="E750" s="4"/>
      <c r="F750" s="4"/>
      <c r="G750" s="4"/>
      <c r="H750" s="4"/>
    </row>
    <row r="751" spans="2:8" x14ac:dyDescent="0.25">
      <c r="B751" s="3"/>
      <c r="C751" s="4"/>
      <c r="D751" s="4"/>
      <c r="E751" s="4"/>
      <c r="F751" s="4"/>
      <c r="G751" s="4"/>
      <c r="H751" s="4"/>
    </row>
    <row r="752" spans="2:8" x14ac:dyDescent="0.25">
      <c r="B752" s="3"/>
      <c r="C752" s="4"/>
      <c r="D752" s="4"/>
      <c r="E752" s="4"/>
      <c r="F752" s="4"/>
      <c r="G752" s="4"/>
      <c r="H752" s="4"/>
    </row>
    <row r="753" spans="2:8" x14ac:dyDescent="0.25">
      <c r="B753" s="3"/>
      <c r="C753" s="4"/>
      <c r="D753" s="4"/>
      <c r="E753" s="4"/>
      <c r="F753" s="4"/>
      <c r="G753" s="4"/>
      <c r="H753" s="4"/>
    </row>
    <row r="754" spans="2:8" x14ac:dyDescent="0.25">
      <c r="B754" s="3"/>
      <c r="C754" s="4"/>
      <c r="D754" s="4"/>
      <c r="E754" s="4"/>
      <c r="F754" s="4"/>
      <c r="G754" s="4"/>
      <c r="H754" s="4"/>
    </row>
    <row r="755" spans="2:8" x14ac:dyDescent="0.25">
      <c r="B755" s="3"/>
      <c r="C755" s="4"/>
      <c r="D755" s="4"/>
      <c r="E755" s="4"/>
      <c r="F755" s="4"/>
      <c r="G755" s="4"/>
      <c r="H755" s="4"/>
    </row>
    <row r="756" spans="2:8" x14ac:dyDescent="0.25">
      <c r="B756" s="3"/>
      <c r="C756" s="4"/>
      <c r="D756" s="4"/>
      <c r="E756" s="4"/>
      <c r="F756" s="4"/>
      <c r="G756" s="4"/>
      <c r="H756" s="4"/>
    </row>
    <row r="757" spans="2:8" x14ac:dyDescent="0.25">
      <c r="B757" s="3"/>
      <c r="C757" s="4"/>
      <c r="D757" s="4"/>
      <c r="E757" s="4"/>
      <c r="F757" s="4"/>
      <c r="G757" s="4"/>
      <c r="H757" s="4"/>
    </row>
    <row r="758" spans="2:8" x14ac:dyDescent="0.25">
      <c r="B758" s="3"/>
      <c r="C758" s="4"/>
      <c r="D758" s="4"/>
      <c r="E758" s="4"/>
      <c r="F758" s="4"/>
      <c r="G758" s="4"/>
      <c r="H758" s="4"/>
    </row>
    <row r="759" spans="2:8" x14ac:dyDescent="0.25">
      <c r="B759" s="3"/>
      <c r="C759" s="4"/>
      <c r="D759" s="4"/>
      <c r="E759" s="4"/>
      <c r="F759" s="4"/>
      <c r="G759" s="4"/>
      <c r="H759" s="4"/>
    </row>
    <row r="760" spans="2:8" x14ac:dyDescent="0.25">
      <c r="B760" s="3"/>
      <c r="C760" s="4"/>
      <c r="D760" s="4"/>
      <c r="E760" s="4"/>
      <c r="F760" s="4"/>
      <c r="G760" s="4"/>
      <c r="H760" s="4"/>
    </row>
    <row r="761" spans="2:8" x14ac:dyDescent="0.25">
      <c r="B761" s="3"/>
      <c r="C761" s="4"/>
      <c r="D761" s="4"/>
      <c r="E761" s="4"/>
      <c r="F761" s="4"/>
      <c r="G761" s="4"/>
      <c r="H761" s="4"/>
    </row>
    <row r="762" spans="2:8" x14ac:dyDescent="0.25">
      <c r="B762" s="3"/>
      <c r="C762" s="4"/>
      <c r="D762" s="4"/>
      <c r="E762" s="4"/>
      <c r="F762" s="4"/>
      <c r="G762" s="4"/>
      <c r="H762" s="4"/>
    </row>
    <row r="763" spans="2:8" x14ac:dyDescent="0.25">
      <c r="B763" s="3"/>
      <c r="C763" s="4"/>
      <c r="D763" s="4"/>
      <c r="E763" s="4"/>
      <c r="F763" s="4"/>
      <c r="G763" s="4"/>
      <c r="H763" s="4"/>
    </row>
    <row r="764" spans="2:8" x14ac:dyDescent="0.25">
      <c r="B764" s="3"/>
      <c r="C764" s="4"/>
      <c r="D764" s="4"/>
      <c r="E764" s="4"/>
      <c r="F764" s="4"/>
      <c r="G764" s="4"/>
      <c r="H764" s="4"/>
    </row>
    <row r="765" spans="2:8" x14ac:dyDescent="0.25">
      <c r="B765" s="3"/>
      <c r="C765" s="4"/>
      <c r="D765" s="4"/>
      <c r="E765" s="4"/>
      <c r="F765" s="4"/>
      <c r="G765" s="4"/>
      <c r="H765" s="4"/>
    </row>
    <row r="766" spans="2:8" x14ac:dyDescent="0.25">
      <c r="B766" s="3"/>
      <c r="C766" s="4"/>
      <c r="D766" s="4"/>
      <c r="E766" s="4"/>
      <c r="F766" s="4"/>
      <c r="G766" s="4"/>
      <c r="H766" s="4"/>
    </row>
    <row r="767" spans="2:8" x14ac:dyDescent="0.25">
      <c r="B767" s="3"/>
      <c r="C767" s="4"/>
      <c r="D767" s="4"/>
      <c r="E767" s="4"/>
      <c r="F767" s="4"/>
      <c r="G767" s="4"/>
      <c r="H767" s="4"/>
    </row>
    <row r="768" spans="2:8" x14ac:dyDescent="0.25">
      <c r="B768" s="3"/>
      <c r="C768" s="4"/>
      <c r="D768" s="4"/>
      <c r="E768" s="4"/>
      <c r="F768" s="4"/>
      <c r="G768" s="4"/>
      <c r="H768" s="4"/>
    </row>
    <row r="769" spans="2:8" x14ac:dyDescent="0.25">
      <c r="B769" s="3"/>
      <c r="C769" s="4"/>
      <c r="D769" s="4"/>
      <c r="E769" s="4"/>
      <c r="F769" s="4"/>
      <c r="G769" s="4"/>
      <c r="H769" s="4"/>
    </row>
    <row r="770" spans="2:8" x14ac:dyDescent="0.25">
      <c r="B770" s="3"/>
      <c r="C770" s="4"/>
      <c r="D770" s="4"/>
      <c r="E770" s="4"/>
      <c r="F770" s="4"/>
      <c r="G770" s="4"/>
      <c r="H770" s="4"/>
    </row>
    <row r="771" spans="2:8" x14ac:dyDescent="0.25">
      <c r="B771" s="3"/>
      <c r="C771" s="4"/>
      <c r="D771" s="4"/>
      <c r="E771" s="4"/>
      <c r="F771" s="4"/>
      <c r="G771" s="4"/>
      <c r="H771" s="4"/>
    </row>
    <row r="772" spans="2:8" x14ac:dyDescent="0.25">
      <c r="B772" s="3"/>
      <c r="C772" s="4"/>
      <c r="D772" s="4"/>
      <c r="E772" s="4"/>
      <c r="F772" s="4"/>
      <c r="G772" s="4"/>
      <c r="H772" s="4"/>
    </row>
    <row r="773" spans="2:8" x14ac:dyDescent="0.25">
      <c r="B773" s="3"/>
      <c r="C773" s="4"/>
      <c r="D773" s="4"/>
      <c r="E773" s="4"/>
      <c r="F773" s="4"/>
      <c r="G773" s="4"/>
      <c r="H773" s="4"/>
    </row>
    <row r="774" spans="2:8" x14ac:dyDescent="0.25">
      <c r="B774" s="3"/>
      <c r="C774" s="4"/>
      <c r="D774" s="4"/>
      <c r="E774" s="4"/>
      <c r="F774" s="4"/>
      <c r="G774" s="4"/>
      <c r="H774" s="4"/>
    </row>
    <row r="775" spans="2:8" x14ac:dyDescent="0.25">
      <c r="B775" s="3"/>
      <c r="C775" s="4"/>
      <c r="D775" s="4"/>
      <c r="E775" s="4"/>
      <c r="F775" s="4"/>
      <c r="G775" s="4"/>
      <c r="H775" s="4"/>
    </row>
    <row r="776" spans="2:8" x14ac:dyDescent="0.25">
      <c r="B776" s="3"/>
      <c r="C776" s="4"/>
      <c r="D776" s="4"/>
      <c r="E776" s="4"/>
      <c r="F776" s="4"/>
      <c r="G776" s="4"/>
      <c r="H776" s="4"/>
    </row>
    <row r="777" spans="2:8" x14ac:dyDescent="0.25">
      <c r="B777" s="3"/>
      <c r="C777" s="4"/>
      <c r="D777" s="4"/>
      <c r="E777" s="4"/>
      <c r="F777" s="4"/>
      <c r="G777" s="4"/>
      <c r="H777" s="4"/>
    </row>
    <row r="778" spans="2:8" x14ac:dyDescent="0.25">
      <c r="B778" s="3"/>
      <c r="C778" s="4"/>
      <c r="D778" s="4"/>
      <c r="E778" s="4"/>
      <c r="F778" s="4"/>
      <c r="G778" s="4"/>
      <c r="H778" s="4"/>
    </row>
    <row r="779" spans="2:8" x14ac:dyDescent="0.25">
      <c r="B779" s="3"/>
      <c r="C779" s="4"/>
      <c r="D779" s="4"/>
      <c r="E779" s="4"/>
      <c r="F779" s="4"/>
      <c r="G779" s="4"/>
      <c r="H779" s="4"/>
    </row>
    <row r="780" spans="2:8" x14ac:dyDescent="0.25">
      <c r="B780" s="3"/>
      <c r="C780" s="4"/>
      <c r="D780" s="4"/>
      <c r="E780" s="4"/>
      <c r="F780" s="4"/>
      <c r="G780" s="4"/>
      <c r="H780" s="4"/>
    </row>
    <row r="781" spans="2:8" x14ac:dyDescent="0.25">
      <c r="B781" s="3"/>
      <c r="C781" s="4"/>
      <c r="D781" s="4"/>
      <c r="E781" s="4"/>
      <c r="F781" s="4"/>
      <c r="G781" s="4"/>
      <c r="H781" s="4"/>
    </row>
    <row r="782" spans="2:8" x14ac:dyDescent="0.25">
      <c r="B782" s="3"/>
      <c r="C782" s="4"/>
      <c r="D782" s="4"/>
      <c r="E782" s="4"/>
      <c r="F782" s="4"/>
      <c r="G782" s="4"/>
      <c r="H782" s="4"/>
    </row>
    <row r="783" spans="2:8" x14ac:dyDescent="0.25">
      <c r="B783" s="3"/>
      <c r="C783" s="4"/>
      <c r="D783" s="4"/>
      <c r="E783" s="4"/>
      <c r="F783" s="4"/>
      <c r="G783" s="4"/>
      <c r="H783" s="4"/>
    </row>
    <row r="784" spans="2:8" x14ac:dyDescent="0.25">
      <c r="B784" s="3"/>
      <c r="C784" s="4"/>
      <c r="D784" s="4"/>
      <c r="E784" s="4"/>
      <c r="F784" s="4"/>
      <c r="G784" s="4"/>
      <c r="H784" s="4"/>
    </row>
    <row r="785" spans="2:8" x14ac:dyDescent="0.25">
      <c r="B785" s="3"/>
      <c r="C785" s="4"/>
      <c r="D785" s="4"/>
      <c r="E785" s="4"/>
      <c r="F785" s="4"/>
      <c r="G785" s="4"/>
      <c r="H785" s="4"/>
    </row>
    <row r="786" spans="2:8" x14ac:dyDescent="0.25">
      <c r="B786" s="3"/>
      <c r="C786" s="4"/>
      <c r="D786" s="4"/>
      <c r="E786" s="4"/>
      <c r="F786" s="4"/>
      <c r="G786" s="4"/>
      <c r="H786" s="4"/>
    </row>
    <row r="787" spans="2:8" x14ac:dyDescent="0.25">
      <c r="B787" s="3"/>
      <c r="C787" s="4"/>
      <c r="D787" s="4"/>
      <c r="E787" s="4"/>
      <c r="F787" s="4"/>
      <c r="G787" s="4"/>
      <c r="H787" s="4"/>
    </row>
    <row r="788" spans="2:8" x14ac:dyDescent="0.25">
      <c r="B788" s="3"/>
      <c r="C788" s="4"/>
      <c r="D788" s="4"/>
      <c r="E788" s="4"/>
      <c r="F788" s="4"/>
      <c r="G788" s="4"/>
      <c r="H788" s="4"/>
    </row>
    <row r="789" spans="2:8" x14ac:dyDescent="0.25">
      <c r="B789" s="3"/>
      <c r="C789" s="4"/>
      <c r="D789" s="4"/>
      <c r="E789" s="4"/>
      <c r="F789" s="4"/>
      <c r="G789" s="4"/>
      <c r="H789" s="4"/>
    </row>
    <row r="790" spans="2:8" x14ac:dyDescent="0.25">
      <c r="B790" s="3"/>
      <c r="C790" s="4"/>
      <c r="D790" s="4"/>
      <c r="E790" s="4"/>
      <c r="F790" s="4"/>
      <c r="G790" s="4"/>
      <c r="H790" s="4"/>
    </row>
    <row r="791" spans="2:8" x14ac:dyDescent="0.25">
      <c r="B791" s="3"/>
      <c r="C791" s="4"/>
      <c r="D791" s="4"/>
      <c r="E791" s="4"/>
      <c r="F791" s="4"/>
      <c r="G791" s="4"/>
      <c r="H791" s="4"/>
    </row>
    <row r="792" spans="2:8" x14ac:dyDescent="0.25">
      <c r="B792" s="3"/>
      <c r="C792" s="4"/>
      <c r="D792" s="4"/>
      <c r="E792" s="4"/>
      <c r="F792" s="4"/>
      <c r="G792" s="4"/>
      <c r="H792" s="4"/>
    </row>
    <row r="793" spans="2:8" x14ac:dyDescent="0.25">
      <c r="B793" s="3"/>
      <c r="C793" s="4"/>
      <c r="D793" s="4"/>
      <c r="E793" s="4"/>
      <c r="F793" s="4"/>
      <c r="G793" s="4"/>
      <c r="H793" s="4"/>
    </row>
    <row r="794" spans="2:8" x14ac:dyDescent="0.25">
      <c r="B794" s="3"/>
      <c r="C794" s="4"/>
      <c r="D794" s="4"/>
      <c r="E794" s="4"/>
      <c r="F794" s="4"/>
      <c r="G794" s="4"/>
      <c r="H794" s="4"/>
    </row>
    <row r="795" spans="2:8" x14ac:dyDescent="0.25">
      <c r="B795" s="3"/>
      <c r="C795" s="4"/>
      <c r="D795" s="4"/>
      <c r="E795" s="4"/>
      <c r="F795" s="4"/>
      <c r="G795" s="4"/>
      <c r="H795" s="4"/>
    </row>
    <row r="796" spans="2:8" x14ac:dyDescent="0.25">
      <c r="B796" s="3"/>
      <c r="C796" s="4"/>
      <c r="D796" s="4"/>
      <c r="E796" s="4"/>
      <c r="F796" s="4"/>
      <c r="G796" s="4"/>
      <c r="H796" s="4"/>
    </row>
    <row r="797" spans="2:8" x14ac:dyDescent="0.25">
      <c r="B797" s="3"/>
      <c r="C797" s="4"/>
      <c r="D797" s="4"/>
      <c r="E797" s="4"/>
      <c r="F797" s="4"/>
      <c r="G797" s="4"/>
      <c r="H797" s="4"/>
    </row>
    <row r="798" spans="2:8" x14ac:dyDescent="0.25">
      <c r="B798" s="3"/>
      <c r="C798" s="4"/>
      <c r="D798" s="4"/>
      <c r="E798" s="4"/>
      <c r="F798" s="4"/>
      <c r="G798" s="4"/>
      <c r="H798" s="4"/>
    </row>
    <row r="799" spans="2:8" x14ac:dyDescent="0.25">
      <c r="B799" s="3"/>
      <c r="C799" s="4"/>
      <c r="D799" s="4"/>
      <c r="E799" s="4"/>
      <c r="F799" s="4"/>
      <c r="G799" s="4"/>
      <c r="H799" s="4"/>
    </row>
    <row r="800" spans="2:8" x14ac:dyDescent="0.25">
      <c r="B800" s="3"/>
      <c r="C800" s="4"/>
      <c r="D800" s="4"/>
      <c r="E800" s="4"/>
      <c r="F800" s="4"/>
      <c r="G800" s="4"/>
      <c r="H800" s="4"/>
    </row>
    <row r="801" spans="2:8" x14ac:dyDescent="0.25">
      <c r="B801" s="3"/>
      <c r="C801" s="4"/>
      <c r="D801" s="4"/>
      <c r="E801" s="4"/>
      <c r="F801" s="4"/>
      <c r="G801" s="4"/>
      <c r="H801" s="4"/>
    </row>
    <row r="802" spans="2:8" x14ac:dyDescent="0.25">
      <c r="B802" s="3"/>
      <c r="C802" s="4"/>
      <c r="D802" s="4"/>
      <c r="E802" s="4"/>
      <c r="F802" s="4"/>
      <c r="G802" s="4"/>
      <c r="H802" s="4"/>
    </row>
    <row r="803" spans="2:8" x14ac:dyDescent="0.25">
      <c r="B803" s="3"/>
      <c r="C803" s="4"/>
      <c r="D803" s="4"/>
      <c r="E803" s="4"/>
      <c r="F803" s="4"/>
      <c r="G803" s="4"/>
      <c r="H803" s="4"/>
    </row>
    <row r="804" spans="2:8" x14ac:dyDescent="0.25">
      <c r="B804" s="3"/>
      <c r="C804" s="4"/>
      <c r="D804" s="4"/>
      <c r="E804" s="4"/>
      <c r="F804" s="4"/>
      <c r="G804" s="4"/>
      <c r="H804" s="4"/>
    </row>
    <row r="805" spans="2:8" x14ac:dyDescent="0.25">
      <c r="B805" s="3"/>
      <c r="C805" s="4"/>
      <c r="D805" s="4"/>
      <c r="E805" s="4"/>
      <c r="F805" s="4"/>
      <c r="G805" s="4"/>
      <c r="H805" s="4"/>
    </row>
    <row r="806" spans="2:8" x14ac:dyDescent="0.25">
      <c r="B806" s="3"/>
      <c r="C806" s="4"/>
      <c r="D806" s="4"/>
      <c r="E806" s="4"/>
      <c r="F806" s="4"/>
      <c r="G806" s="4"/>
      <c r="H806" s="4"/>
    </row>
    <row r="807" spans="2:8" x14ac:dyDescent="0.25">
      <c r="B807" s="3"/>
      <c r="C807" s="4"/>
      <c r="D807" s="4"/>
      <c r="E807" s="4"/>
      <c r="F807" s="4"/>
      <c r="G807" s="4"/>
      <c r="H807" s="4"/>
    </row>
    <row r="808" spans="2:8" x14ac:dyDescent="0.25">
      <c r="B808" s="3"/>
      <c r="C808" s="4"/>
      <c r="D808" s="4"/>
      <c r="E808" s="4"/>
      <c r="F808" s="4"/>
      <c r="G808" s="4"/>
      <c r="H808" s="4"/>
    </row>
    <row r="809" spans="2:8" x14ac:dyDescent="0.25">
      <c r="B809" s="3"/>
      <c r="C809" s="4"/>
      <c r="D809" s="4"/>
      <c r="E809" s="4"/>
      <c r="F809" s="4"/>
      <c r="G809" s="4"/>
      <c r="H809" s="4"/>
    </row>
    <row r="810" spans="2:8" x14ac:dyDescent="0.25">
      <c r="B810" s="3"/>
      <c r="C810" s="4"/>
      <c r="D810" s="4"/>
      <c r="E810" s="4"/>
      <c r="F810" s="4"/>
      <c r="G810" s="4"/>
      <c r="H810" s="4"/>
    </row>
    <row r="811" spans="2:8" x14ac:dyDescent="0.25">
      <c r="B811" s="3"/>
      <c r="C811" s="4"/>
      <c r="D811" s="4"/>
      <c r="E811" s="4"/>
      <c r="F811" s="4"/>
      <c r="G811" s="4"/>
      <c r="H811" s="4"/>
    </row>
    <row r="812" spans="2:8" x14ac:dyDescent="0.25">
      <c r="B812" s="3"/>
      <c r="C812" s="4"/>
      <c r="D812" s="4"/>
      <c r="E812" s="4"/>
      <c r="F812" s="4"/>
      <c r="G812" s="4"/>
      <c r="H812" s="4"/>
    </row>
    <row r="813" spans="2:8" x14ac:dyDescent="0.25">
      <c r="B813" s="3"/>
      <c r="C813" s="4"/>
      <c r="D813" s="4"/>
      <c r="E813" s="4"/>
      <c r="F813" s="4"/>
      <c r="G813" s="4"/>
      <c r="H813" s="4"/>
    </row>
    <row r="814" spans="2:8" x14ac:dyDescent="0.25">
      <c r="B814" s="3"/>
      <c r="C814" s="4"/>
      <c r="D814" s="4"/>
      <c r="E814" s="4"/>
      <c r="F814" s="4"/>
      <c r="G814" s="4"/>
      <c r="H814" s="4"/>
    </row>
    <row r="815" spans="2:8" x14ac:dyDescent="0.25">
      <c r="B815" s="3"/>
      <c r="C815" s="4"/>
      <c r="D815" s="4"/>
      <c r="E815" s="4"/>
      <c r="F815" s="4"/>
      <c r="G815" s="4"/>
      <c r="H815" s="4"/>
    </row>
    <row r="816" spans="2:8" x14ac:dyDescent="0.25">
      <c r="B816" s="3"/>
      <c r="C816" s="4"/>
      <c r="D816" s="4"/>
      <c r="E816" s="4"/>
      <c r="F816" s="4"/>
      <c r="G816" s="4"/>
      <c r="H816" s="4"/>
    </row>
    <row r="817" spans="2:8" x14ac:dyDescent="0.25">
      <c r="B817" s="3"/>
      <c r="C817" s="4"/>
      <c r="D817" s="4"/>
      <c r="E817" s="4"/>
      <c r="F817" s="4"/>
      <c r="G817" s="4"/>
      <c r="H817" s="4"/>
    </row>
    <row r="818" spans="2:8" x14ac:dyDescent="0.25">
      <c r="B818" s="3"/>
      <c r="C818" s="4"/>
      <c r="D818" s="4"/>
      <c r="E818" s="4"/>
      <c r="F818" s="4"/>
      <c r="G818" s="4"/>
      <c r="H818" s="4"/>
    </row>
    <row r="819" spans="2:8" x14ac:dyDescent="0.25">
      <c r="B819" s="3"/>
      <c r="C819" s="4"/>
      <c r="D819" s="4"/>
      <c r="E819" s="4"/>
      <c r="F819" s="4"/>
      <c r="G819" s="4"/>
      <c r="H819" s="4"/>
    </row>
    <row r="820" spans="2:8" x14ac:dyDescent="0.25">
      <c r="B820" s="3"/>
      <c r="C820" s="4"/>
      <c r="D820" s="4"/>
      <c r="E820" s="4"/>
      <c r="F820" s="4"/>
      <c r="G820" s="4"/>
      <c r="H820" s="4"/>
    </row>
    <row r="821" spans="2:8" x14ac:dyDescent="0.25">
      <c r="B821" s="3"/>
      <c r="C821" s="4"/>
      <c r="D821" s="4"/>
      <c r="E821" s="4"/>
      <c r="F821" s="4"/>
      <c r="G821" s="4"/>
      <c r="H821" s="4"/>
    </row>
    <row r="822" spans="2:8" x14ac:dyDescent="0.25">
      <c r="B822" s="3"/>
      <c r="C822" s="4"/>
      <c r="D822" s="4"/>
      <c r="E822" s="4"/>
      <c r="F822" s="4"/>
      <c r="G822" s="4"/>
      <c r="H822" s="4"/>
    </row>
    <row r="823" spans="2:8" x14ac:dyDescent="0.25">
      <c r="B823" s="3"/>
      <c r="C823" s="4"/>
      <c r="D823" s="4"/>
      <c r="E823" s="4"/>
      <c r="F823" s="4"/>
      <c r="G823" s="4"/>
      <c r="H823" s="4"/>
    </row>
    <row r="824" spans="2:8" x14ac:dyDescent="0.25">
      <c r="B824" s="3"/>
      <c r="C824" s="4"/>
      <c r="D824" s="4"/>
      <c r="E824" s="4"/>
      <c r="F824" s="4"/>
      <c r="G824" s="4"/>
      <c r="H824" s="4"/>
    </row>
    <row r="825" spans="2:8" x14ac:dyDescent="0.25">
      <c r="B825" s="3"/>
      <c r="C825" s="4"/>
      <c r="D825" s="4"/>
      <c r="E825" s="4"/>
      <c r="F825" s="4"/>
      <c r="G825" s="4"/>
      <c r="H825" s="4"/>
    </row>
    <row r="826" spans="2:8" x14ac:dyDescent="0.25">
      <c r="B826" s="3"/>
      <c r="C826" s="4"/>
      <c r="D826" s="4"/>
      <c r="E826" s="4"/>
      <c r="F826" s="4"/>
      <c r="G826" s="4"/>
      <c r="H826" s="4"/>
    </row>
    <row r="827" spans="2:8" x14ac:dyDescent="0.25">
      <c r="B827" s="3"/>
      <c r="C827" s="4"/>
      <c r="D827" s="4"/>
      <c r="E827" s="4"/>
      <c r="F827" s="4"/>
      <c r="G827" s="4"/>
      <c r="H827" s="4"/>
    </row>
    <row r="828" spans="2:8" x14ac:dyDescent="0.25">
      <c r="B828" s="3"/>
      <c r="C828" s="4"/>
      <c r="D828" s="4"/>
      <c r="E828" s="4"/>
      <c r="F828" s="4"/>
      <c r="G828" s="4"/>
      <c r="H828" s="4"/>
    </row>
    <row r="829" spans="2:8" x14ac:dyDescent="0.25">
      <c r="B829" s="3"/>
      <c r="C829" s="4"/>
      <c r="D829" s="4"/>
      <c r="E829" s="4"/>
      <c r="F829" s="4"/>
      <c r="G829" s="4"/>
      <c r="H829" s="4"/>
    </row>
    <row r="830" spans="2:8" x14ac:dyDescent="0.25">
      <c r="B830" s="3"/>
      <c r="C830" s="4"/>
      <c r="D830" s="4"/>
      <c r="E830" s="4"/>
      <c r="F830" s="4"/>
      <c r="G830" s="4"/>
      <c r="H830" s="4"/>
    </row>
    <row r="831" spans="2:8" x14ac:dyDescent="0.25">
      <c r="B831" s="3"/>
      <c r="C831" s="4"/>
      <c r="D831" s="4"/>
      <c r="E831" s="4"/>
      <c r="F831" s="4"/>
      <c r="G831" s="4"/>
      <c r="H831" s="4"/>
    </row>
    <row r="832" spans="2:8" x14ac:dyDescent="0.25">
      <c r="B832" s="3"/>
      <c r="C832" s="4"/>
      <c r="D832" s="4"/>
      <c r="E832" s="4"/>
      <c r="F832" s="4"/>
      <c r="G832" s="4"/>
      <c r="H832" s="4"/>
    </row>
    <row r="833" spans="2:8" x14ac:dyDescent="0.25">
      <c r="B833" s="3"/>
      <c r="C833" s="4"/>
      <c r="D833" s="4"/>
      <c r="E833" s="4"/>
      <c r="F833" s="4"/>
      <c r="G833" s="4"/>
      <c r="H833" s="4"/>
    </row>
    <row r="834" spans="2:8" x14ac:dyDescent="0.25">
      <c r="B834" s="3"/>
      <c r="C834" s="4"/>
      <c r="D834" s="4"/>
      <c r="E834" s="4"/>
      <c r="F834" s="4"/>
      <c r="G834" s="4"/>
      <c r="H834" s="4"/>
    </row>
    <row r="835" spans="2:8" x14ac:dyDescent="0.25">
      <c r="B835" s="3"/>
      <c r="C835" s="4"/>
      <c r="D835" s="4"/>
      <c r="E835" s="4"/>
      <c r="F835" s="4"/>
      <c r="G835" s="4"/>
      <c r="H835" s="4"/>
    </row>
    <row r="836" spans="2:8" x14ac:dyDescent="0.25">
      <c r="B836" s="3"/>
      <c r="C836" s="4"/>
      <c r="D836" s="4"/>
      <c r="E836" s="4"/>
      <c r="F836" s="4"/>
      <c r="G836" s="4"/>
      <c r="H836" s="4"/>
    </row>
    <row r="837" spans="2:8" x14ac:dyDescent="0.25">
      <c r="B837" s="3"/>
      <c r="C837" s="4"/>
      <c r="D837" s="4"/>
      <c r="E837" s="4"/>
      <c r="F837" s="4"/>
      <c r="G837" s="4"/>
      <c r="H837" s="4"/>
    </row>
    <row r="838" spans="2:8" x14ac:dyDescent="0.25">
      <c r="B838" s="3"/>
      <c r="C838" s="4"/>
      <c r="D838" s="4"/>
      <c r="E838" s="4"/>
      <c r="F838" s="4"/>
      <c r="G838" s="4"/>
      <c r="H838" s="4"/>
    </row>
    <row r="839" spans="2:8" x14ac:dyDescent="0.25">
      <c r="B839" s="3"/>
      <c r="C839" s="4"/>
      <c r="D839" s="4"/>
      <c r="E839" s="4"/>
      <c r="F839" s="4"/>
      <c r="G839" s="4"/>
      <c r="H839" s="4"/>
    </row>
    <row r="840" spans="2:8" x14ac:dyDescent="0.25">
      <c r="B840" s="3"/>
      <c r="C840" s="4"/>
      <c r="D840" s="4"/>
      <c r="E840" s="4"/>
      <c r="F840" s="4"/>
      <c r="G840" s="4"/>
      <c r="H840" s="4"/>
    </row>
    <row r="841" spans="2:8" x14ac:dyDescent="0.25">
      <c r="B841" s="3"/>
      <c r="C841" s="4"/>
      <c r="D841" s="4"/>
      <c r="E841" s="4"/>
      <c r="F841" s="4"/>
      <c r="G841" s="4"/>
      <c r="H841" s="4"/>
    </row>
    <row r="842" spans="2:8" x14ac:dyDescent="0.25">
      <c r="B842" s="3"/>
      <c r="C842" s="4"/>
      <c r="D842" s="4"/>
      <c r="E842" s="4"/>
      <c r="F842" s="4"/>
      <c r="G842" s="4"/>
      <c r="H842" s="4"/>
    </row>
    <row r="843" spans="2:8" x14ac:dyDescent="0.25">
      <c r="B843" s="3"/>
      <c r="C843" s="4"/>
      <c r="D843" s="4"/>
      <c r="E843" s="4"/>
      <c r="F843" s="4"/>
      <c r="G843" s="4"/>
      <c r="H843" s="4"/>
    </row>
    <row r="844" spans="2:8" x14ac:dyDescent="0.25">
      <c r="B844" s="3"/>
      <c r="C844" s="4"/>
      <c r="D844" s="4"/>
      <c r="E844" s="4"/>
      <c r="F844" s="4"/>
      <c r="G844" s="4"/>
      <c r="H844" s="4"/>
    </row>
    <row r="845" spans="2:8" x14ac:dyDescent="0.25">
      <c r="B845" s="3"/>
      <c r="C845" s="4"/>
      <c r="D845" s="4"/>
      <c r="E845" s="4"/>
      <c r="F845" s="4"/>
      <c r="G845" s="4"/>
      <c r="H845" s="4"/>
    </row>
    <row r="846" spans="2:8" x14ac:dyDescent="0.25">
      <c r="B846" s="3"/>
      <c r="C846" s="4"/>
      <c r="D846" s="4"/>
      <c r="E846" s="4"/>
      <c r="F846" s="4"/>
      <c r="G846" s="4"/>
      <c r="H846" s="4"/>
    </row>
    <row r="847" spans="2:8" x14ac:dyDescent="0.25">
      <c r="B847" s="3"/>
      <c r="C847" s="4"/>
      <c r="D847" s="4"/>
      <c r="E847" s="4"/>
      <c r="F847" s="4"/>
      <c r="G847" s="4"/>
      <c r="H847" s="4"/>
    </row>
    <row r="848" spans="2:8" x14ac:dyDescent="0.25">
      <c r="B848" s="3"/>
      <c r="C848" s="4"/>
      <c r="D848" s="4"/>
      <c r="E848" s="4"/>
      <c r="F848" s="4"/>
      <c r="G848" s="4"/>
      <c r="H848" s="4"/>
    </row>
    <row r="849" spans="2:8" x14ac:dyDescent="0.25">
      <c r="B849" s="3"/>
      <c r="C849" s="4"/>
      <c r="D849" s="4"/>
      <c r="E849" s="4"/>
      <c r="F849" s="4"/>
      <c r="G849" s="4"/>
      <c r="H849" s="4"/>
    </row>
    <row r="850" spans="2:8" x14ac:dyDescent="0.25">
      <c r="B850" s="3"/>
      <c r="C850" s="4"/>
      <c r="D850" s="4"/>
      <c r="E850" s="4"/>
      <c r="F850" s="4"/>
      <c r="G850" s="4"/>
      <c r="H850" s="4"/>
    </row>
    <row r="851" spans="2:8" x14ac:dyDescent="0.25">
      <c r="B851" s="3"/>
      <c r="C851" s="4"/>
      <c r="D851" s="4"/>
      <c r="E851" s="4"/>
      <c r="F851" s="4"/>
      <c r="G851" s="4"/>
      <c r="H851" s="4"/>
    </row>
    <row r="852" spans="2:8" x14ac:dyDescent="0.25">
      <c r="B852" s="3"/>
      <c r="C852" s="4"/>
      <c r="D852" s="4"/>
      <c r="E852" s="4"/>
      <c r="F852" s="4"/>
      <c r="G852" s="4"/>
      <c r="H852" s="4"/>
    </row>
    <row r="853" spans="2:8" x14ac:dyDescent="0.25">
      <c r="B853" s="3"/>
      <c r="C853" s="4"/>
      <c r="D853" s="4"/>
      <c r="E853" s="4"/>
      <c r="F853" s="4"/>
      <c r="G853" s="4"/>
      <c r="H853" s="4"/>
    </row>
    <row r="854" spans="2:8" x14ac:dyDescent="0.25">
      <c r="B854" s="3"/>
      <c r="C854" s="4"/>
      <c r="D854" s="4"/>
      <c r="E854" s="4"/>
      <c r="F854" s="4"/>
      <c r="G854" s="4"/>
      <c r="H854" s="4"/>
    </row>
    <row r="855" spans="2:8" x14ac:dyDescent="0.25">
      <c r="B855" s="3"/>
      <c r="C855" s="4"/>
      <c r="D855" s="4"/>
      <c r="E855" s="4"/>
      <c r="F855" s="4"/>
      <c r="G855" s="4"/>
      <c r="H855" s="4"/>
    </row>
    <row r="856" spans="2:8" x14ac:dyDescent="0.25">
      <c r="B856" s="3"/>
      <c r="C856" s="4"/>
      <c r="D856" s="4"/>
      <c r="E856" s="4"/>
      <c r="F856" s="4"/>
      <c r="G856" s="4"/>
      <c r="H856" s="4"/>
    </row>
    <row r="857" spans="2:8" x14ac:dyDescent="0.25">
      <c r="B857" s="3"/>
      <c r="C857" s="4"/>
      <c r="D857" s="4"/>
      <c r="E857" s="4"/>
      <c r="F857" s="4"/>
      <c r="G857" s="4"/>
      <c r="H857" s="4"/>
    </row>
    <row r="858" spans="2:8" x14ac:dyDescent="0.25">
      <c r="B858" s="3"/>
      <c r="C858" s="4"/>
      <c r="D858" s="4"/>
      <c r="E858" s="4"/>
      <c r="F858" s="4"/>
      <c r="G858" s="4"/>
      <c r="H858" s="4"/>
    </row>
    <row r="859" spans="2:8" x14ac:dyDescent="0.25">
      <c r="B859" s="3"/>
      <c r="C859" s="4"/>
      <c r="D859" s="4"/>
      <c r="E859" s="4"/>
      <c r="F859" s="4"/>
      <c r="G859" s="4"/>
      <c r="H859" s="4"/>
    </row>
    <row r="860" spans="2:8" x14ac:dyDescent="0.25">
      <c r="B860" s="3"/>
      <c r="C860" s="4"/>
      <c r="D860" s="4"/>
      <c r="E860" s="4"/>
      <c r="F860" s="4"/>
      <c r="G860" s="4"/>
      <c r="H860" s="4"/>
    </row>
    <row r="861" spans="2:8" x14ac:dyDescent="0.25">
      <c r="B861" s="3"/>
      <c r="C861" s="4"/>
      <c r="D861" s="4"/>
      <c r="E861" s="4"/>
      <c r="F861" s="4"/>
      <c r="G861" s="4"/>
      <c r="H861" s="4"/>
    </row>
    <row r="862" spans="2:8" x14ac:dyDescent="0.25">
      <c r="B862" s="3"/>
      <c r="C862" s="4"/>
      <c r="D862" s="4"/>
      <c r="E862" s="4"/>
      <c r="F862" s="4"/>
      <c r="G862" s="4"/>
      <c r="H862" s="4"/>
    </row>
    <row r="863" spans="2:8" x14ac:dyDescent="0.25">
      <c r="B863" s="3"/>
      <c r="C863" s="4"/>
      <c r="D863" s="4"/>
      <c r="E863" s="4"/>
      <c r="F863" s="4"/>
      <c r="G863" s="4"/>
      <c r="H863" s="4"/>
    </row>
    <row r="864" spans="2:8" x14ac:dyDescent="0.25">
      <c r="B864" s="3"/>
      <c r="C864" s="4"/>
      <c r="D864" s="4"/>
      <c r="E864" s="4"/>
      <c r="F864" s="4"/>
      <c r="G864" s="4"/>
      <c r="H864" s="4"/>
    </row>
    <row r="865" spans="2:8" x14ac:dyDescent="0.25">
      <c r="B865" s="3"/>
      <c r="C865" s="4"/>
      <c r="D865" s="4"/>
      <c r="E865" s="4"/>
      <c r="F865" s="4"/>
      <c r="G865" s="4"/>
      <c r="H865" s="4"/>
    </row>
    <row r="866" spans="2:8" x14ac:dyDescent="0.25">
      <c r="B866" s="3"/>
      <c r="C866" s="4"/>
      <c r="D866" s="4"/>
      <c r="E866" s="4"/>
      <c r="F866" s="4"/>
      <c r="G866" s="4"/>
      <c r="H866" s="4"/>
    </row>
    <row r="867" spans="2:8" x14ac:dyDescent="0.25">
      <c r="B867" s="3"/>
      <c r="C867" s="4"/>
      <c r="D867" s="4"/>
      <c r="E867" s="4"/>
      <c r="F867" s="4"/>
      <c r="G867" s="4"/>
      <c r="H867" s="4"/>
    </row>
    <row r="868" spans="2:8" x14ac:dyDescent="0.25">
      <c r="B868" s="3"/>
      <c r="C868" s="4"/>
      <c r="D868" s="4"/>
      <c r="E868" s="4"/>
      <c r="F868" s="4"/>
      <c r="G868" s="4"/>
      <c r="H868" s="4"/>
    </row>
    <row r="869" spans="2:8" x14ac:dyDescent="0.25">
      <c r="B869" s="3"/>
      <c r="C869" s="4"/>
      <c r="D869" s="4"/>
      <c r="E869" s="4"/>
      <c r="F869" s="4"/>
      <c r="G869" s="4"/>
      <c r="H869" s="4"/>
    </row>
    <row r="870" spans="2:8" x14ac:dyDescent="0.25">
      <c r="B870" s="3"/>
      <c r="C870" s="4"/>
      <c r="D870" s="4"/>
      <c r="E870" s="4"/>
      <c r="F870" s="4"/>
      <c r="G870" s="4"/>
      <c r="H870" s="4"/>
    </row>
    <row r="871" spans="2:8" x14ac:dyDescent="0.25">
      <c r="B871" s="3"/>
      <c r="C871" s="4"/>
      <c r="D871" s="4"/>
      <c r="E871" s="4"/>
      <c r="F871" s="4"/>
      <c r="G871" s="4"/>
      <c r="H871" s="4"/>
    </row>
    <row r="872" spans="2:8" x14ac:dyDescent="0.25">
      <c r="B872" s="3"/>
      <c r="C872" s="4"/>
      <c r="D872" s="4"/>
      <c r="E872" s="4"/>
      <c r="F872" s="4"/>
      <c r="G872" s="4"/>
      <c r="H872" s="4"/>
    </row>
    <row r="873" spans="2:8" x14ac:dyDescent="0.25">
      <c r="B873" s="3"/>
      <c r="C873" s="4"/>
      <c r="D873" s="4"/>
      <c r="E873" s="4"/>
      <c r="F873" s="4"/>
      <c r="G873" s="4"/>
      <c r="H873" s="4"/>
    </row>
    <row r="874" spans="2:8" x14ac:dyDescent="0.25">
      <c r="B874" s="3"/>
      <c r="C874" s="4"/>
      <c r="D874" s="4"/>
      <c r="E874" s="4"/>
      <c r="F874" s="4"/>
      <c r="G874" s="4"/>
      <c r="H874" s="4"/>
    </row>
    <row r="875" spans="2:8" x14ac:dyDescent="0.25">
      <c r="B875" s="3"/>
      <c r="C875" s="4"/>
      <c r="D875" s="4"/>
      <c r="E875" s="4"/>
      <c r="F875" s="4"/>
      <c r="G875" s="4"/>
      <c r="H875" s="4"/>
    </row>
    <row r="876" spans="2:8" x14ac:dyDescent="0.25">
      <c r="B876" s="3"/>
      <c r="C876" s="4"/>
      <c r="D876" s="4"/>
      <c r="E876" s="4"/>
      <c r="F876" s="4"/>
      <c r="G876" s="4"/>
      <c r="H876" s="4"/>
    </row>
    <row r="877" spans="2:8" x14ac:dyDescent="0.25">
      <c r="B877" s="3"/>
      <c r="C877" s="4"/>
      <c r="D877" s="4"/>
      <c r="E877" s="4"/>
      <c r="F877" s="4"/>
      <c r="G877" s="4"/>
      <c r="H877" s="4"/>
    </row>
    <row r="878" spans="2:8" x14ac:dyDescent="0.25">
      <c r="B878" s="3"/>
      <c r="C878" s="4"/>
      <c r="D878" s="4"/>
      <c r="E878" s="4"/>
      <c r="F878" s="4"/>
      <c r="G878" s="4"/>
      <c r="H878" s="4"/>
    </row>
    <row r="879" spans="2:8" x14ac:dyDescent="0.25">
      <c r="B879" s="3"/>
      <c r="C879" s="4"/>
      <c r="D879" s="4"/>
      <c r="E879" s="4"/>
      <c r="F879" s="4"/>
      <c r="G879" s="4"/>
      <c r="H879" s="4"/>
    </row>
    <row r="880" spans="2:8" x14ac:dyDescent="0.25">
      <c r="B880" s="3"/>
      <c r="C880" s="4"/>
      <c r="D880" s="4"/>
      <c r="E880" s="4"/>
      <c r="F880" s="4"/>
      <c r="G880" s="4"/>
      <c r="H880" s="4"/>
    </row>
    <row r="881" spans="2:8" x14ac:dyDescent="0.25">
      <c r="B881" s="3"/>
      <c r="C881" s="4"/>
      <c r="D881" s="4"/>
      <c r="E881" s="4"/>
      <c r="F881" s="4"/>
      <c r="G881" s="4"/>
      <c r="H881" s="4"/>
    </row>
    <row r="882" spans="2:8" x14ac:dyDescent="0.25">
      <c r="B882" s="3"/>
      <c r="C882" s="4"/>
      <c r="D882" s="4"/>
      <c r="E882" s="4"/>
      <c r="F882" s="4"/>
      <c r="G882" s="4"/>
      <c r="H882" s="4"/>
    </row>
    <row r="883" spans="2:8" x14ac:dyDescent="0.25">
      <c r="B883" s="3"/>
      <c r="C883" s="4"/>
      <c r="D883" s="4"/>
      <c r="E883" s="4"/>
      <c r="F883" s="4"/>
      <c r="G883" s="4"/>
      <c r="H883" s="4"/>
    </row>
    <row r="884" spans="2:8" x14ac:dyDescent="0.25">
      <c r="B884" s="3"/>
      <c r="C884" s="4"/>
      <c r="D884" s="4"/>
      <c r="E884" s="4"/>
      <c r="F884" s="4"/>
      <c r="G884" s="4"/>
      <c r="H884" s="4"/>
    </row>
    <row r="885" spans="2:8" x14ac:dyDescent="0.25">
      <c r="B885" s="3"/>
      <c r="C885" s="4"/>
      <c r="D885" s="4"/>
      <c r="E885" s="4"/>
      <c r="F885" s="4"/>
      <c r="G885" s="4"/>
      <c r="H885" s="4"/>
    </row>
    <row r="886" spans="2:8" x14ac:dyDescent="0.25">
      <c r="B886" s="3"/>
      <c r="C886" s="4"/>
      <c r="D886" s="4"/>
      <c r="E886" s="4"/>
      <c r="F886" s="4"/>
      <c r="G886" s="4"/>
      <c r="H886" s="4"/>
    </row>
    <row r="887" spans="2:8" x14ac:dyDescent="0.25">
      <c r="B887" s="3"/>
      <c r="C887" s="4"/>
      <c r="D887" s="4"/>
      <c r="E887" s="4"/>
      <c r="F887" s="4"/>
      <c r="G887" s="4"/>
      <c r="H887" s="4"/>
    </row>
    <row r="888" spans="2:8" x14ac:dyDescent="0.25">
      <c r="B888" s="3"/>
      <c r="C888" s="4"/>
      <c r="D888" s="4"/>
      <c r="E888" s="4"/>
      <c r="F888" s="4"/>
      <c r="G888" s="4"/>
      <c r="H888" s="4"/>
    </row>
    <row r="889" spans="2:8" x14ac:dyDescent="0.25">
      <c r="B889" s="3"/>
      <c r="C889" s="4"/>
      <c r="D889" s="4"/>
      <c r="E889" s="4"/>
      <c r="F889" s="4"/>
      <c r="G889" s="4"/>
      <c r="H889" s="4"/>
    </row>
    <row r="890" spans="2:8" x14ac:dyDescent="0.25">
      <c r="B890" s="3"/>
      <c r="C890" s="4"/>
      <c r="D890" s="4"/>
      <c r="E890" s="4"/>
      <c r="F890" s="4"/>
      <c r="G890" s="4"/>
      <c r="H890" s="4"/>
    </row>
    <row r="891" spans="2:8" x14ac:dyDescent="0.25">
      <c r="B891" s="3"/>
      <c r="C891" s="4"/>
      <c r="D891" s="4"/>
      <c r="E891" s="4"/>
      <c r="F891" s="4"/>
      <c r="G891" s="4"/>
      <c r="H891" s="4"/>
    </row>
    <row r="892" spans="2:8" x14ac:dyDescent="0.25">
      <c r="B892" s="3"/>
      <c r="C892" s="4"/>
      <c r="D892" s="4"/>
      <c r="E892" s="4"/>
      <c r="F892" s="4"/>
      <c r="G892" s="4"/>
      <c r="H892" s="4"/>
    </row>
    <row r="893" spans="2:8" x14ac:dyDescent="0.25">
      <c r="B893" s="3"/>
      <c r="C893" s="4"/>
      <c r="D893" s="4"/>
      <c r="E893" s="4"/>
      <c r="F893" s="4"/>
      <c r="G893" s="4"/>
      <c r="H893" s="4"/>
    </row>
    <row r="894" spans="2:8" x14ac:dyDescent="0.25">
      <c r="B894" s="3"/>
      <c r="C894" s="4"/>
      <c r="D894" s="4"/>
      <c r="E894" s="4"/>
      <c r="F894" s="4"/>
      <c r="G894" s="4"/>
      <c r="H894" s="4"/>
    </row>
    <row r="895" spans="2:8" x14ac:dyDescent="0.25">
      <c r="B895" s="3"/>
      <c r="C895" s="4"/>
      <c r="D895" s="4"/>
      <c r="E895" s="4"/>
      <c r="F895" s="4"/>
      <c r="G895" s="4"/>
      <c r="H895" s="4"/>
    </row>
    <row r="896" spans="2:8" x14ac:dyDescent="0.25">
      <c r="B896" s="3"/>
      <c r="C896" s="4"/>
      <c r="D896" s="4"/>
      <c r="E896" s="4"/>
      <c r="F896" s="4"/>
      <c r="G896" s="4"/>
      <c r="H896" s="4"/>
    </row>
    <row r="897" spans="2:8" x14ac:dyDescent="0.25">
      <c r="B897" s="3"/>
      <c r="C897" s="4"/>
      <c r="D897" s="4"/>
      <c r="E897" s="4"/>
      <c r="F897" s="4"/>
      <c r="G897" s="4"/>
      <c r="H897" s="4"/>
    </row>
    <row r="898" spans="2:8" x14ac:dyDescent="0.25">
      <c r="B898" s="3"/>
      <c r="C898" s="4"/>
      <c r="D898" s="4"/>
      <c r="E898" s="4"/>
      <c r="F898" s="4"/>
      <c r="G898" s="4"/>
      <c r="H898" s="4"/>
    </row>
    <row r="899" spans="2:8" x14ac:dyDescent="0.25">
      <c r="B899" s="3"/>
      <c r="C899" s="4"/>
      <c r="D899" s="4"/>
      <c r="E899" s="4"/>
      <c r="F899" s="4"/>
      <c r="G899" s="4"/>
      <c r="H899" s="4"/>
    </row>
    <row r="900" spans="2:8" x14ac:dyDescent="0.25">
      <c r="B900" s="3"/>
      <c r="C900" s="4"/>
      <c r="D900" s="4"/>
      <c r="E900" s="4"/>
      <c r="F900" s="4"/>
      <c r="G900" s="4"/>
      <c r="H900" s="4"/>
    </row>
    <row r="901" spans="2:8" x14ac:dyDescent="0.25">
      <c r="B901" s="3"/>
      <c r="C901" s="4"/>
      <c r="D901" s="4"/>
      <c r="E901" s="4"/>
      <c r="F901" s="4"/>
      <c r="G901" s="4"/>
      <c r="H901" s="4"/>
    </row>
    <row r="902" spans="2:8" x14ac:dyDescent="0.25">
      <c r="B902" s="3"/>
      <c r="C902" s="4"/>
      <c r="D902" s="4"/>
      <c r="E902" s="4"/>
      <c r="F902" s="4"/>
      <c r="G902" s="4"/>
      <c r="H902" s="4"/>
    </row>
    <row r="903" spans="2:8" x14ac:dyDescent="0.25">
      <c r="B903" s="3"/>
      <c r="C903" s="4"/>
      <c r="D903" s="4"/>
      <c r="E903" s="4"/>
      <c r="F903" s="4"/>
      <c r="G903" s="4"/>
      <c r="H903" s="4"/>
    </row>
    <row r="904" spans="2:8" x14ac:dyDescent="0.25">
      <c r="B904" s="3"/>
      <c r="C904" s="4"/>
      <c r="D904" s="4"/>
      <c r="E904" s="4"/>
      <c r="F904" s="4"/>
      <c r="G904" s="4"/>
      <c r="H904" s="4"/>
    </row>
    <row r="905" spans="2:8" x14ac:dyDescent="0.25">
      <c r="B905" s="3"/>
      <c r="C905" s="4"/>
      <c r="D905" s="4"/>
      <c r="E905" s="4"/>
      <c r="F905" s="4"/>
      <c r="G905" s="4"/>
      <c r="H905" s="4"/>
    </row>
    <row r="906" spans="2:8" x14ac:dyDescent="0.25">
      <c r="B906" s="3"/>
      <c r="C906" s="4"/>
      <c r="D906" s="4"/>
      <c r="E906" s="4"/>
      <c r="F906" s="4"/>
      <c r="G906" s="4"/>
      <c r="H906" s="4"/>
    </row>
    <row r="907" spans="2:8" x14ac:dyDescent="0.25">
      <c r="B907" s="3"/>
      <c r="C907" s="4"/>
      <c r="D907" s="4"/>
      <c r="E907" s="4"/>
      <c r="F907" s="4"/>
      <c r="G907" s="4"/>
      <c r="H907" s="4"/>
    </row>
    <row r="908" spans="2:8" x14ac:dyDescent="0.25">
      <c r="B908" s="3"/>
      <c r="C908" s="4"/>
      <c r="D908" s="4"/>
      <c r="E908" s="4"/>
      <c r="F908" s="4"/>
      <c r="G908" s="4"/>
      <c r="H908" s="4"/>
    </row>
    <row r="909" spans="2:8" x14ac:dyDescent="0.25">
      <c r="B909" s="3"/>
      <c r="C909" s="4"/>
      <c r="D909" s="4"/>
      <c r="E909" s="4"/>
      <c r="F909" s="4"/>
      <c r="G909" s="4"/>
      <c r="H909" s="4"/>
    </row>
    <row r="910" spans="2:8" x14ac:dyDescent="0.25">
      <c r="B910" s="3"/>
      <c r="C910" s="4"/>
      <c r="D910" s="4"/>
      <c r="E910" s="4"/>
      <c r="F910" s="4"/>
      <c r="G910" s="4"/>
      <c r="H910" s="4"/>
    </row>
    <row r="911" spans="2:8" x14ac:dyDescent="0.25">
      <c r="B911" s="3"/>
      <c r="C911" s="4"/>
      <c r="D911" s="4"/>
      <c r="E911" s="4"/>
      <c r="F911" s="4"/>
      <c r="G911" s="4"/>
      <c r="H911" s="4"/>
    </row>
    <row r="912" spans="2:8" x14ac:dyDescent="0.25">
      <c r="B912" s="3"/>
      <c r="C912" s="4"/>
      <c r="D912" s="4"/>
      <c r="E912" s="4"/>
      <c r="F912" s="4"/>
      <c r="G912" s="4"/>
      <c r="H912" s="4"/>
    </row>
    <row r="913" spans="2:8" x14ac:dyDescent="0.25">
      <c r="B913" s="3"/>
      <c r="C913" s="4"/>
      <c r="D913" s="4"/>
      <c r="E913" s="4"/>
      <c r="F913" s="4"/>
      <c r="G913" s="4"/>
      <c r="H913" s="4"/>
    </row>
    <row r="914" spans="2:8" x14ac:dyDescent="0.25">
      <c r="B914" s="3"/>
      <c r="C914" s="4"/>
      <c r="D914" s="4"/>
      <c r="E914" s="4"/>
      <c r="F914" s="4"/>
      <c r="G914" s="4"/>
      <c r="H914" s="4"/>
    </row>
    <row r="915" spans="2:8" x14ac:dyDescent="0.25">
      <c r="B915" s="3"/>
      <c r="C915" s="4"/>
      <c r="D915" s="4"/>
      <c r="E915" s="4"/>
      <c r="F915" s="4"/>
      <c r="G915" s="4"/>
      <c r="H915" s="4"/>
    </row>
    <row r="916" spans="2:8" x14ac:dyDescent="0.25">
      <c r="B916" s="3"/>
      <c r="C916" s="4"/>
      <c r="D916" s="4"/>
      <c r="E916" s="4"/>
      <c r="F916" s="4"/>
      <c r="G916" s="4"/>
      <c r="H916" s="4"/>
    </row>
    <row r="917" spans="2:8" x14ac:dyDescent="0.25">
      <c r="B917" s="3"/>
      <c r="C917" s="4"/>
      <c r="D917" s="4"/>
      <c r="E917" s="4"/>
      <c r="F917" s="4"/>
      <c r="G917" s="4"/>
      <c r="H917" s="4"/>
    </row>
    <row r="918" spans="2:8" x14ac:dyDescent="0.25">
      <c r="B918" s="3"/>
      <c r="C918" s="4"/>
      <c r="D918" s="4"/>
      <c r="E918" s="4"/>
      <c r="F918" s="4"/>
      <c r="G918" s="4"/>
      <c r="H918" s="4"/>
    </row>
    <row r="919" spans="2:8" x14ac:dyDescent="0.25">
      <c r="B919" s="3"/>
      <c r="C919" s="4"/>
      <c r="D919" s="4"/>
      <c r="E919" s="4"/>
      <c r="F919" s="4"/>
      <c r="G919" s="4"/>
      <c r="H919" s="4"/>
    </row>
    <row r="920" spans="2:8" x14ac:dyDescent="0.25">
      <c r="B920" s="3"/>
      <c r="C920" s="4"/>
      <c r="D920" s="4"/>
      <c r="E920" s="4"/>
      <c r="F920" s="4"/>
      <c r="G920" s="4"/>
      <c r="H920" s="4"/>
    </row>
    <row r="921" spans="2:8" x14ac:dyDescent="0.25">
      <c r="B921" s="3"/>
      <c r="C921" s="4"/>
      <c r="D921" s="4"/>
      <c r="E921" s="4"/>
      <c r="F921" s="4"/>
      <c r="G921" s="4"/>
      <c r="H921" s="4"/>
    </row>
    <row r="922" spans="2:8" x14ac:dyDescent="0.25">
      <c r="B922" s="3"/>
      <c r="C922" s="4"/>
      <c r="D922" s="4"/>
      <c r="E922" s="4"/>
      <c r="F922" s="4"/>
      <c r="G922" s="4"/>
      <c r="H922" s="4"/>
    </row>
    <row r="923" spans="2:8" x14ac:dyDescent="0.25">
      <c r="B923" s="3"/>
      <c r="C923" s="4"/>
      <c r="D923" s="4"/>
      <c r="E923" s="4"/>
      <c r="F923" s="4"/>
      <c r="G923" s="4"/>
      <c r="H923" s="4"/>
    </row>
    <row r="924" spans="2:8" x14ac:dyDescent="0.25">
      <c r="B924" s="3"/>
      <c r="C924" s="4"/>
      <c r="D924" s="4"/>
      <c r="E924" s="4"/>
      <c r="F924" s="4"/>
      <c r="G924" s="4"/>
      <c r="H924" s="4"/>
    </row>
    <row r="925" spans="2:8" x14ac:dyDescent="0.25">
      <c r="B925" s="3"/>
      <c r="C925" s="4"/>
      <c r="D925" s="4"/>
      <c r="E925" s="4"/>
      <c r="F925" s="4"/>
      <c r="G925" s="4"/>
      <c r="H925" s="4"/>
    </row>
    <row r="926" spans="2:8" x14ac:dyDescent="0.25">
      <c r="B926" s="3"/>
      <c r="C926" s="4"/>
      <c r="D926" s="4"/>
      <c r="E926" s="4"/>
      <c r="F926" s="4"/>
      <c r="G926" s="4"/>
      <c r="H926" s="4"/>
    </row>
    <row r="927" spans="2:8" x14ac:dyDescent="0.25">
      <c r="B927" s="3"/>
      <c r="C927" s="4"/>
      <c r="D927" s="4"/>
      <c r="E927" s="4"/>
      <c r="F927" s="4"/>
      <c r="G927" s="4"/>
      <c r="H927" s="4"/>
    </row>
    <row r="928" spans="2:8" x14ac:dyDescent="0.25">
      <c r="B928" s="3"/>
      <c r="C928" s="4"/>
      <c r="D928" s="4"/>
      <c r="E928" s="4"/>
      <c r="F928" s="4"/>
      <c r="G928" s="4"/>
      <c r="H928" s="4"/>
    </row>
    <row r="929" spans="2:8" x14ac:dyDescent="0.25">
      <c r="B929" s="3"/>
      <c r="C929" s="4"/>
      <c r="D929" s="4"/>
      <c r="E929" s="4"/>
      <c r="F929" s="4"/>
      <c r="G929" s="4"/>
      <c r="H929" s="4"/>
    </row>
    <row r="930" spans="2:8" x14ac:dyDescent="0.25">
      <c r="B930" s="3"/>
      <c r="C930" s="4"/>
      <c r="D930" s="4"/>
      <c r="E930" s="4"/>
      <c r="F930" s="4"/>
      <c r="G930" s="4"/>
      <c r="H930" s="4"/>
    </row>
    <row r="931" spans="2:8" x14ac:dyDescent="0.25">
      <c r="B931" s="3"/>
      <c r="C931" s="4"/>
      <c r="D931" s="4"/>
      <c r="E931" s="4"/>
      <c r="F931" s="4"/>
      <c r="G931" s="4"/>
      <c r="H931" s="4"/>
    </row>
    <row r="932" spans="2:8" x14ac:dyDescent="0.25">
      <c r="B932" s="3"/>
      <c r="C932" s="4"/>
      <c r="D932" s="4"/>
      <c r="E932" s="4"/>
      <c r="F932" s="4"/>
      <c r="G932" s="4"/>
      <c r="H932" s="4"/>
    </row>
    <row r="933" spans="2:8" x14ac:dyDescent="0.25">
      <c r="B933" s="3"/>
      <c r="C933" s="4"/>
      <c r="D933" s="4"/>
      <c r="E933" s="4"/>
      <c r="F933" s="4"/>
      <c r="G933" s="4"/>
      <c r="H933" s="4"/>
    </row>
    <row r="934" spans="2:8" x14ac:dyDescent="0.25">
      <c r="B934" s="3"/>
      <c r="C934" s="4"/>
      <c r="D934" s="4"/>
      <c r="E934" s="4"/>
      <c r="F934" s="4"/>
      <c r="G934" s="4"/>
      <c r="H934" s="4"/>
    </row>
    <row r="935" spans="2:8" x14ac:dyDescent="0.25">
      <c r="B935" s="3"/>
      <c r="C935" s="4"/>
      <c r="D935" s="4"/>
      <c r="E935" s="4"/>
      <c r="F935" s="4"/>
      <c r="G935" s="4"/>
      <c r="H935" s="4"/>
    </row>
    <row r="936" spans="2:8" x14ac:dyDescent="0.25">
      <c r="B936" s="3"/>
      <c r="C936" s="4"/>
      <c r="D936" s="4"/>
      <c r="E936" s="4"/>
      <c r="F936" s="4"/>
      <c r="G936" s="4"/>
      <c r="H936" s="4"/>
    </row>
    <row r="937" spans="2:8" x14ac:dyDescent="0.25">
      <c r="B937" s="3"/>
      <c r="C937" s="4"/>
      <c r="D937" s="4"/>
      <c r="E937" s="4"/>
      <c r="F937" s="4"/>
      <c r="G937" s="4"/>
      <c r="H937" s="4"/>
    </row>
    <row r="938" spans="2:8" x14ac:dyDescent="0.25">
      <c r="B938" s="3"/>
      <c r="C938" s="4"/>
      <c r="D938" s="4"/>
      <c r="E938" s="4"/>
      <c r="F938" s="4"/>
      <c r="G938" s="4"/>
      <c r="H938" s="4"/>
    </row>
    <row r="939" spans="2:8" x14ac:dyDescent="0.25">
      <c r="B939" s="3"/>
      <c r="C939" s="4"/>
      <c r="D939" s="4"/>
      <c r="E939" s="4"/>
      <c r="F939" s="4"/>
      <c r="G939" s="4"/>
      <c r="H939" s="4"/>
    </row>
    <row r="940" spans="2:8" x14ac:dyDescent="0.25">
      <c r="B940" s="3"/>
      <c r="C940" s="4"/>
      <c r="D940" s="4"/>
      <c r="E940" s="4"/>
      <c r="F940" s="4"/>
      <c r="G940" s="4"/>
      <c r="H940" s="4"/>
    </row>
    <row r="941" spans="2:8" x14ac:dyDescent="0.25">
      <c r="B941" s="3"/>
      <c r="C941" s="4"/>
      <c r="D941" s="4"/>
      <c r="E941" s="4"/>
      <c r="F941" s="4"/>
      <c r="G941" s="4"/>
      <c r="H941" s="4"/>
    </row>
    <row r="942" spans="2:8" x14ac:dyDescent="0.25">
      <c r="B942" s="3"/>
      <c r="C942" s="4"/>
      <c r="D942" s="4"/>
      <c r="E942" s="4"/>
      <c r="F942" s="4"/>
      <c r="G942" s="4"/>
      <c r="H942" s="4"/>
    </row>
    <row r="943" spans="2:8" x14ac:dyDescent="0.25">
      <c r="B943" s="3"/>
      <c r="C943" s="4"/>
      <c r="D943" s="4"/>
      <c r="E943" s="4"/>
      <c r="F943" s="4"/>
      <c r="G943" s="4"/>
      <c r="H943" s="4"/>
    </row>
    <row r="944" spans="2:8" x14ac:dyDescent="0.25">
      <c r="B944" s="3"/>
      <c r="C944" s="4"/>
      <c r="D944" s="4"/>
      <c r="E944" s="4"/>
      <c r="F944" s="4"/>
      <c r="G944" s="4"/>
      <c r="H944" s="4"/>
    </row>
    <row r="945" spans="2:8" x14ac:dyDescent="0.25">
      <c r="B945" s="3"/>
      <c r="C945" s="4"/>
      <c r="D945" s="4"/>
      <c r="E945" s="4"/>
      <c r="F945" s="4"/>
      <c r="G945" s="4"/>
      <c r="H945" s="4"/>
    </row>
    <row r="946" spans="2:8" x14ac:dyDescent="0.25">
      <c r="B946" s="3"/>
      <c r="C946" s="4"/>
      <c r="D946" s="4"/>
      <c r="E946" s="4"/>
      <c r="F946" s="4"/>
      <c r="G946" s="4"/>
      <c r="H946" s="4"/>
    </row>
    <row r="947" spans="2:8" x14ac:dyDescent="0.25">
      <c r="B947" s="3"/>
      <c r="C947" s="4"/>
      <c r="D947" s="4"/>
      <c r="E947" s="4"/>
      <c r="F947" s="4"/>
      <c r="G947" s="4"/>
      <c r="H947" s="4"/>
    </row>
    <row r="948" spans="2:8" x14ac:dyDescent="0.25">
      <c r="B948" s="3"/>
      <c r="C948" s="4"/>
      <c r="D948" s="4"/>
      <c r="E948" s="4"/>
      <c r="F948" s="4"/>
      <c r="G948" s="4"/>
      <c r="H948" s="4"/>
    </row>
    <row r="949" spans="2:8" x14ac:dyDescent="0.25">
      <c r="B949" s="3"/>
      <c r="C949" s="4"/>
      <c r="D949" s="4"/>
      <c r="E949" s="4"/>
      <c r="F949" s="4"/>
      <c r="G949" s="4"/>
      <c r="H949" s="4"/>
    </row>
    <row r="950" spans="2:8" x14ac:dyDescent="0.25">
      <c r="B950" s="3"/>
      <c r="C950" s="4"/>
      <c r="D950" s="4"/>
      <c r="E950" s="4"/>
      <c r="F950" s="4"/>
      <c r="G950" s="4"/>
      <c r="H950" s="4"/>
    </row>
    <row r="951" spans="2:8" x14ac:dyDescent="0.25">
      <c r="B951" s="3"/>
      <c r="C951" s="4"/>
      <c r="D951" s="4"/>
      <c r="E951" s="4"/>
      <c r="F951" s="4"/>
      <c r="G951" s="4"/>
      <c r="H951" s="4"/>
    </row>
    <row r="952" spans="2:8" x14ac:dyDescent="0.25">
      <c r="B952" s="3"/>
      <c r="C952" s="4"/>
      <c r="D952" s="4"/>
      <c r="E952" s="4"/>
      <c r="F952" s="4"/>
      <c r="G952" s="4"/>
      <c r="H952" s="4"/>
    </row>
    <row r="953" spans="2:8" x14ac:dyDescent="0.25">
      <c r="B953" s="3"/>
      <c r="C953" s="4"/>
      <c r="D953" s="4"/>
      <c r="E953" s="4"/>
      <c r="F953" s="4"/>
      <c r="G953" s="4"/>
      <c r="H953" s="4"/>
    </row>
    <row r="954" spans="2:8" x14ac:dyDescent="0.25">
      <c r="B954" s="3"/>
      <c r="C954" s="4"/>
      <c r="D954" s="4"/>
      <c r="E954" s="4"/>
      <c r="F954" s="4"/>
      <c r="G954" s="4"/>
      <c r="H954" s="4"/>
    </row>
    <row r="955" spans="2:8" x14ac:dyDescent="0.25">
      <c r="B955" s="3"/>
      <c r="C955" s="4"/>
      <c r="D955" s="4"/>
      <c r="E955" s="4"/>
      <c r="F955" s="4"/>
      <c r="G955" s="4"/>
      <c r="H955" s="4"/>
    </row>
    <row r="956" spans="2:8" x14ac:dyDescent="0.25">
      <c r="B956" s="3"/>
      <c r="C956" s="4"/>
      <c r="D956" s="4"/>
      <c r="E956" s="4"/>
      <c r="F956" s="4"/>
      <c r="G956" s="4"/>
      <c r="H956" s="4"/>
    </row>
    <row r="957" spans="2:8" x14ac:dyDescent="0.25">
      <c r="B957" s="3"/>
      <c r="C957" s="4"/>
      <c r="D957" s="4"/>
      <c r="E957" s="4"/>
      <c r="F957" s="4"/>
      <c r="G957" s="4"/>
      <c r="H957" s="4"/>
    </row>
    <row r="958" spans="2:8" x14ac:dyDescent="0.25">
      <c r="B958" s="3"/>
      <c r="C958" s="4"/>
      <c r="D958" s="4"/>
      <c r="E958" s="4"/>
      <c r="F958" s="4"/>
      <c r="G958" s="4"/>
      <c r="H958" s="4"/>
    </row>
    <row r="959" spans="2:8" x14ac:dyDescent="0.25">
      <c r="B959" s="3"/>
      <c r="C959" s="4"/>
      <c r="D959" s="4"/>
      <c r="E959" s="4"/>
      <c r="F959" s="4"/>
      <c r="G959" s="4"/>
      <c r="H959" s="4"/>
    </row>
    <row r="960" spans="2:8" x14ac:dyDescent="0.25">
      <c r="B960" s="3"/>
      <c r="C960" s="4"/>
      <c r="D960" s="4"/>
      <c r="E960" s="4"/>
      <c r="F960" s="4"/>
      <c r="G960" s="4"/>
      <c r="H960" s="4"/>
    </row>
    <row r="961" spans="2:8" x14ac:dyDescent="0.25">
      <c r="B961" s="3"/>
      <c r="C961" s="4"/>
      <c r="D961" s="4"/>
      <c r="E961" s="4"/>
      <c r="F961" s="4"/>
      <c r="G961" s="4"/>
      <c r="H961" s="4"/>
    </row>
    <row r="962" spans="2:8" x14ac:dyDescent="0.25">
      <c r="B962" s="3"/>
      <c r="C962" s="4"/>
      <c r="D962" s="4"/>
      <c r="E962" s="4"/>
      <c r="F962" s="4"/>
      <c r="G962" s="4"/>
      <c r="H962" s="4"/>
    </row>
    <row r="963" spans="2:8" x14ac:dyDescent="0.25">
      <c r="B963" s="3"/>
      <c r="C963" s="4"/>
      <c r="D963" s="4"/>
      <c r="E963" s="4"/>
      <c r="F963" s="4"/>
      <c r="G963" s="4"/>
      <c r="H963" s="4"/>
    </row>
    <row r="964" spans="2:8" x14ac:dyDescent="0.25">
      <c r="B964" s="3"/>
      <c r="C964" s="4"/>
      <c r="D964" s="4"/>
      <c r="E964" s="4"/>
      <c r="F964" s="4"/>
      <c r="G964" s="4"/>
      <c r="H964" s="4"/>
    </row>
    <row r="965" spans="2:8" x14ac:dyDescent="0.25">
      <c r="B965" s="3"/>
      <c r="C965" s="4"/>
      <c r="D965" s="4"/>
      <c r="E965" s="4"/>
      <c r="F965" s="4"/>
      <c r="G965" s="4"/>
      <c r="H965" s="4"/>
    </row>
    <row r="966" spans="2:8" x14ac:dyDescent="0.25">
      <c r="B966" s="3"/>
      <c r="C966" s="4"/>
      <c r="D966" s="4"/>
      <c r="E966" s="4"/>
      <c r="F966" s="4"/>
      <c r="G966" s="4"/>
      <c r="H966" s="4"/>
    </row>
    <row r="967" spans="2:8" x14ac:dyDescent="0.25">
      <c r="B967" s="3"/>
      <c r="C967" s="4"/>
      <c r="D967" s="4"/>
      <c r="E967" s="4"/>
      <c r="F967" s="4"/>
      <c r="G967" s="4"/>
      <c r="H967" s="4"/>
    </row>
    <row r="968" spans="2:8" x14ac:dyDescent="0.25">
      <c r="B968" s="3"/>
      <c r="C968" s="4"/>
      <c r="D968" s="4"/>
      <c r="E968" s="4"/>
      <c r="F968" s="4"/>
      <c r="G968" s="4"/>
      <c r="H968" s="4"/>
    </row>
    <row r="969" spans="2:8" x14ac:dyDescent="0.25">
      <c r="B969" s="3"/>
      <c r="C969" s="4"/>
      <c r="D969" s="4"/>
      <c r="E969" s="4"/>
      <c r="F969" s="4"/>
      <c r="G969" s="4"/>
      <c r="H969" s="4"/>
    </row>
    <row r="970" spans="2:8" x14ac:dyDescent="0.25">
      <c r="B970" s="3"/>
      <c r="C970" s="4"/>
      <c r="D970" s="4"/>
      <c r="E970" s="4"/>
      <c r="F970" s="4"/>
      <c r="G970" s="4"/>
      <c r="H970" s="4"/>
    </row>
    <row r="971" spans="2:8" x14ac:dyDescent="0.25">
      <c r="B971" s="3"/>
      <c r="C971" s="4"/>
      <c r="D971" s="4"/>
      <c r="E971" s="4"/>
      <c r="F971" s="4"/>
      <c r="G971" s="4"/>
      <c r="H971" s="4"/>
    </row>
    <row r="972" spans="2:8" x14ac:dyDescent="0.25">
      <c r="B972" s="3"/>
      <c r="C972" s="4"/>
      <c r="D972" s="4"/>
      <c r="E972" s="4"/>
      <c r="F972" s="4"/>
      <c r="G972" s="4"/>
      <c r="H972" s="4"/>
    </row>
    <row r="973" spans="2:8" x14ac:dyDescent="0.25">
      <c r="B973" s="3"/>
      <c r="C973" s="4"/>
      <c r="D973" s="4"/>
      <c r="E973" s="4"/>
      <c r="F973" s="4"/>
      <c r="G973" s="4"/>
      <c r="H973" s="4"/>
    </row>
    <row r="974" spans="2:8" x14ac:dyDescent="0.25">
      <c r="B974" s="3"/>
      <c r="C974" s="4"/>
      <c r="D974" s="4"/>
      <c r="E974" s="4"/>
      <c r="F974" s="4"/>
      <c r="G974" s="4"/>
      <c r="H974" s="4"/>
    </row>
    <row r="975" spans="2:8" x14ac:dyDescent="0.25">
      <c r="B975" s="3"/>
      <c r="C975" s="4"/>
      <c r="D975" s="4"/>
      <c r="E975" s="4"/>
      <c r="F975" s="4"/>
      <c r="G975" s="4"/>
      <c r="H975" s="4"/>
    </row>
    <row r="976" spans="2:8" x14ac:dyDescent="0.25">
      <c r="B976" s="3"/>
      <c r="C976" s="4"/>
      <c r="D976" s="4"/>
      <c r="E976" s="4"/>
      <c r="F976" s="4"/>
      <c r="G976" s="4"/>
      <c r="H976" s="4"/>
    </row>
    <row r="977" spans="2:8" x14ac:dyDescent="0.25">
      <c r="B977" s="3"/>
      <c r="C977" s="4"/>
      <c r="D977" s="4"/>
      <c r="E977" s="4"/>
      <c r="F977" s="4"/>
      <c r="G977" s="4"/>
      <c r="H977" s="4"/>
    </row>
    <row r="978" spans="2:8" x14ac:dyDescent="0.25">
      <c r="B978" s="3"/>
      <c r="C978" s="4"/>
      <c r="D978" s="4"/>
      <c r="E978" s="4"/>
      <c r="F978" s="4"/>
      <c r="G978" s="4"/>
      <c r="H978" s="4"/>
    </row>
    <row r="979" spans="2:8" x14ac:dyDescent="0.25">
      <c r="B979" s="3"/>
      <c r="C979" s="4"/>
      <c r="D979" s="4"/>
      <c r="E979" s="4"/>
      <c r="F979" s="4"/>
      <c r="G979" s="4"/>
      <c r="H979" s="4"/>
    </row>
    <row r="980" spans="2:8" x14ac:dyDescent="0.25">
      <c r="B980" s="3"/>
      <c r="C980" s="4"/>
      <c r="D980" s="4"/>
      <c r="E980" s="4"/>
      <c r="F980" s="4"/>
      <c r="G980" s="4"/>
      <c r="H980" s="4"/>
    </row>
    <row r="981" spans="2:8" x14ac:dyDescent="0.25">
      <c r="B981" s="3"/>
      <c r="C981" s="4"/>
      <c r="D981" s="4"/>
      <c r="E981" s="4"/>
      <c r="F981" s="4"/>
      <c r="G981" s="4"/>
      <c r="H981" s="4"/>
    </row>
    <row r="982" spans="2:8" x14ac:dyDescent="0.25">
      <c r="B982" s="3"/>
      <c r="C982" s="4"/>
      <c r="D982" s="4"/>
      <c r="E982" s="4"/>
      <c r="F982" s="4"/>
      <c r="G982" s="4"/>
      <c r="H982" s="4"/>
    </row>
    <row r="983" spans="2:8" x14ac:dyDescent="0.25">
      <c r="B983" s="3"/>
      <c r="C983" s="4"/>
      <c r="D983" s="4"/>
      <c r="E983" s="4"/>
      <c r="F983" s="4"/>
      <c r="G983" s="4"/>
      <c r="H983" s="4"/>
    </row>
    <row r="984" spans="2:8" x14ac:dyDescent="0.25">
      <c r="B984" s="3"/>
      <c r="C984" s="4"/>
      <c r="D984" s="4"/>
      <c r="E984" s="4"/>
      <c r="F984" s="4"/>
      <c r="G984" s="4"/>
      <c r="H984" s="4"/>
    </row>
    <row r="985" spans="2:8" x14ac:dyDescent="0.25">
      <c r="B985" s="3"/>
      <c r="C985" s="4"/>
      <c r="D985" s="4"/>
      <c r="E985" s="4"/>
      <c r="F985" s="4"/>
      <c r="G985" s="4"/>
      <c r="H985" s="4"/>
    </row>
    <row r="986" spans="2:8" x14ac:dyDescent="0.25">
      <c r="B986" s="3"/>
      <c r="C986" s="4"/>
      <c r="D986" s="4"/>
      <c r="E986" s="4"/>
      <c r="F986" s="4"/>
      <c r="G986" s="4"/>
      <c r="H986" s="4"/>
    </row>
    <row r="987" spans="2:8" x14ac:dyDescent="0.25">
      <c r="B987" s="3"/>
      <c r="C987" s="4"/>
      <c r="D987" s="4"/>
      <c r="E987" s="4"/>
      <c r="F987" s="4"/>
      <c r="G987" s="4"/>
      <c r="H987" s="4"/>
    </row>
    <row r="988" spans="2:8" x14ac:dyDescent="0.25">
      <c r="B988" s="3"/>
      <c r="C988" s="4"/>
      <c r="D988" s="4"/>
      <c r="E988" s="4"/>
      <c r="F988" s="4"/>
      <c r="G988" s="4"/>
      <c r="H988" s="4"/>
    </row>
    <row r="989" spans="2:8" x14ac:dyDescent="0.25">
      <c r="B989" s="3"/>
      <c r="C989" s="4"/>
      <c r="D989" s="4"/>
      <c r="E989" s="4"/>
      <c r="F989" s="4"/>
      <c r="G989" s="4"/>
      <c r="H989" s="4"/>
    </row>
    <row r="990" spans="2:8" x14ac:dyDescent="0.25">
      <c r="B990" s="3"/>
      <c r="C990" s="4"/>
      <c r="D990" s="4"/>
      <c r="E990" s="4"/>
      <c r="F990" s="4"/>
      <c r="G990" s="4"/>
      <c r="H990" s="4"/>
    </row>
    <row r="991" spans="2:8" x14ac:dyDescent="0.25">
      <c r="B991" s="3"/>
      <c r="C991" s="4"/>
      <c r="D991" s="4"/>
      <c r="E991" s="4"/>
      <c r="F991" s="4"/>
      <c r="G991" s="4"/>
      <c r="H991" s="4"/>
    </row>
    <row r="992" spans="2:8" x14ac:dyDescent="0.25">
      <c r="B992" s="3"/>
      <c r="C992" s="4"/>
      <c r="D992" s="4"/>
      <c r="E992" s="4"/>
      <c r="F992" s="4"/>
      <c r="G992" s="4"/>
      <c r="H992" s="4"/>
    </row>
    <row r="993" spans="2:8" x14ac:dyDescent="0.25">
      <c r="B993" s="3"/>
      <c r="C993" s="4"/>
      <c r="D993" s="4"/>
      <c r="E993" s="4"/>
      <c r="F993" s="4"/>
      <c r="G993" s="4"/>
      <c r="H993" s="4"/>
    </row>
    <row r="994" spans="2:8" x14ac:dyDescent="0.25">
      <c r="B994" s="3"/>
      <c r="C994" s="4"/>
      <c r="D994" s="4"/>
      <c r="E994" s="4"/>
      <c r="F994" s="4"/>
      <c r="G994" s="4"/>
      <c r="H994" s="4"/>
    </row>
    <row r="995" spans="2:8" x14ac:dyDescent="0.25">
      <c r="B995" s="3"/>
      <c r="C995" s="4"/>
      <c r="D995" s="4"/>
      <c r="E995" s="4"/>
      <c r="F995" s="4"/>
      <c r="G995" s="4"/>
      <c r="H995" s="4"/>
    </row>
    <row r="996" spans="2:8" x14ac:dyDescent="0.25">
      <c r="B996" s="3"/>
      <c r="C996" s="4"/>
      <c r="D996" s="4"/>
      <c r="E996" s="4"/>
      <c r="F996" s="4"/>
      <c r="G996" s="4"/>
      <c r="H996" s="4"/>
    </row>
    <row r="997" spans="2:8" x14ac:dyDescent="0.25">
      <c r="B997" s="3"/>
      <c r="C997" s="4"/>
      <c r="D997" s="4"/>
      <c r="E997" s="4"/>
      <c r="F997" s="4"/>
      <c r="G997" s="4"/>
      <c r="H997" s="4"/>
    </row>
    <row r="998" spans="2:8" x14ac:dyDescent="0.25">
      <c r="B998" s="3"/>
      <c r="C998" s="4"/>
      <c r="D998" s="4"/>
      <c r="E998" s="4"/>
      <c r="F998" s="4"/>
      <c r="G998" s="4"/>
      <c r="H998" s="4"/>
    </row>
    <row r="999" spans="2:8" x14ac:dyDescent="0.25">
      <c r="B999" s="3"/>
      <c r="C999" s="4"/>
      <c r="D999" s="4"/>
      <c r="E999" s="4"/>
      <c r="F999" s="4"/>
      <c r="G999" s="4"/>
      <c r="H999" s="4"/>
    </row>
    <row r="1000" spans="2:8" x14ac:dyDescent="0.25">
      <c r="B1000" s="3"/>
      <c r="C1000" s="4"/>
      <c r="D1000" s="4"/>
      <c r="E1000" s="4"/>
      <c r="F1000" s="4"/>
      <c r="G1000" s="4"/>
      <c r="H1000" s="4"/>
    </row>
    <row r="1001" spans="2:8" x14ac:dyDescent="0.25">
      <c r="B1001" s="3"/>
      <c r="C1001" s="4"/>
      <c r="D1001" s="4"/>
      <c r="E1001" s="4"/>
      <c r="F1001" s="4"/>
      <c r="G1001" s="4"/>
      <c r="H1001" s="4"/>
    </row>
    <row r="1002" spans="2:8" x14ac:dyDescent="0.25">
      <c r="B1002" s="3"/>
      <c r="C1002" s="4"/>
      <c r="D1002" s="4"/>
      <c r="E1002" s="4"/>
      <c r="F1002" s="4"/>
      <c r="G1002" s="4"/>
      <c r="H1002" s="4"/>
    </row>
    <row r="1003" spans="2:8" x14ac:dyDescent="0.25">
      <c r="B1003" s="3"/>
      <c r="C1003" s="4"/>
      <c r="D1003" s="4"/>
      <c r="E1003" s="4"/>
      <c r="F1003" s="4"/>
      <c r="G1003" s="4"/>
      <c r="H1003" s="4"/>
    </row>
    <row r="1004" spans="2:8" x14ac:dyDescent="0.25">
      <c r="B1004" s="3"/>
      <c r="C1004" s="4"/>
      <c r="D1004" s="4"/>
      <c r="E1004" s="4"/>
      <c r="F1004" s="4"/>
      <c r="G1004" s="4"/>
      <c r="H1004" s="4"/>
    </row>
    <row r="1005" spans="2:8" x14ac:dyDescent="0.25">
      <c r="B1005" s="3"/>
      <c r="C1005" s="4"/>
      <c r="D1005" s="4"/>
      <c r="E1005" s="4"/>
      <c r="F1005" s="4"/>
      <c r="G1005" s="4"/>
      <c r="H1005" s="4"/>
    </row>
    <row r="1006" spans="2:8" x14ac:dyDescent="0.25">
      <c r="B1006" s="3"/>
      <c r="C1006" s="4"/>
      <c r="D1006" s="4"/>
      <c r="E1006" s="4"/>
      <c r="F1006" s="4"/>
      <c r="G1006" s="4"/>
      <c r="H1006" s="4"/>
    </row>
    <row r="1007" spans="2:8" x14ac:dyDescent="0.25">
      <c r="B1007" s="3"/>
      <c r="C1007" s="4"/>
      <c r="D1007" s="4"/>
      <c r="E1007" s="4"/>
      <c r="F1007" s="4"/>
      <c r="G1007" s="4"/>
      <c r="H1007" s="4"/>
    </row>
    <row r="1008" spans="2:8" x14ac:dyDescent="0.25">
      <c r="B1008" s="3"/>
      <c r="C1008" s="4"/>
      <c r="D1008" s="4"/>
      <c r="E1008" s="4"/>
      <c r="F1008" s="4"/>
      <c r="G1008" s="4"/>
      <c r="H1008" s="4"/>
    </row>
    <row r="1009" spans="2:8" x14ac:dyDescent="0.25">
      <c r="B1009" s="3"/>
      <c r="C1009" s="4"/>
      <c r="D1009" s="4"/>
      <c r="E1009" s="4"/>
      <c r="F1009" s="4"/>
      <c r="G1009" s="4"/>
      <c r="H1009" s="4"/>
    </row>
    <row r="1010" spans="2:8" x14ac:dyDescent="0.25">
      <c r="B1010" s="3"/>
      <c r="C1010" s="4"/>
      <c r="D1010" s="4"/>
      <c r="E1010" s="4"/>
      <c r="F1010" s="4"/>
      <c r="G1010" s="4"/>
      <c r="H1010" s="4"/>
    </row>
    <row r="1011" spans="2:8" x14ac:dyDescent="0.25">
      <c r="B1011" s="3"/>
      <c r="C1011" s="4"/>
      <c r="D1011" s="4"/>
      <c r="E1011" s="4"/>
      <c r="F1011" s="4"/>
      <c r="G1011" s="4"/>
      <c r="H1011" s="4"/>
    </row>
    <row r="1012" spans="2:8" x14ac:dyDescent="0.25">
      <c r="B1012" s="3"/>
      <c r="C1012" s="4"/>
      <c r="D1012" s="4"/>
      <c r="E1012" s="4"/>
      <c r="F1012" s="4"/>
      <c r="G1012" s="4"/>
      <c r="H1012" s="4"/>
    </row>
    <row r="1013" spans="2:8" x14ac:dyDescent="0.25">
      <c r="B1013" s="3"/>
      <c r="C1013" s="4"/>
      <c r="D1013" s="4"/>
      <c r="E1013" s="4"/>
      <c r="F1013" s="4"/>
      <c r="G1013" s="4"/>
      <c r="H1013" s="4"/>
    </row>
    <row r="1014" spans="2:8" x14ac:dyDescent="0.25">
      <c r="B1014" s="3"/>
      <c r="C1014" s="4"/>
      <c r="D1014" s="4"/>
      <c r="E1014" s="4"/>
      <c r="F1014" s="4"/>
      <c r="G1014" s="4"/>
      <c r="H1014" s="4"/>
    </row>
    <row r="1015" spans="2:8" x14ac:dyDescent="0.25">
      <c r="B1015" s="3"/>
      <c r="C1015" s="4"/>
      <c r="D1015" s="4"/>
      <c r="E1015" s="4"/>
      <c r="F1015" s="4"/>
      <c r="G1015" s="4"/>
      <c r="H1015" s="4"/>
    </row>
    <row r="1016" spans="2:8" x14ac:dyDescent="0.25">
      <c r="B1016" s="3"/>
      <c r="C1016" s="4"/>
      <c r="D1016" s="4"/>
      <c r="E1016" s="4"/>
      <c r="F1016" s="4"/>
      <c r="G1016" s="4"/>
      <c r="H1016" s="4"/>
    </row>
    <row r="1017" spans="2:8" x14ac:dyDescent="0.25">
      <c r="B1017" s="3"/>
      <c r="C1017" s="4"/>
      <c r="D1017" s="4"/>
      <c r="E1017" s="4"/>
      <c r="F1017" s="4"/>
      <c r="G1017" s="4"/>
      <c r="H1017" s="4"/>
    </row>
    <row r="1018" spans="2:8" x14ac:dyDescent="0.25">
      <c r="B1018" s="3"/>
      <c r="C1018" s="4"/>
      <c r="D1018" s="4"/>
      <c r="E1018" s="4"/>
      <c r="F1018" s="4"/>
      <c r="G1018" s="4"/>
      <c r="H1018" s="4"/>
    </row>
    <row r="1019" spans="2:8" x14ac:dyDescent="0.25">
      <c r="B1019" s="3"/>
      <c r="C1019" s="4"/>
      <c r="D1019" s="4"/>
      <c r="E1019" s="4"/>
      <c r="F1019" s="4"/>
      <c r="G1019" s="4"/>
      <c r="H1019" s="4"/>
    </row>
    <row r="1020" spans="2:8" x14ac:dyDescent="0.25">
      <c r="B1020" s="3"/>
      <c r="C1020" s="4"/>
      <c r="D1020" s="4"/>
      <c r="E1020" s="4"/>
      <c r="F1020" s="4"/>
      <c r="G1020" s="4"/>
      <c r="H1020" s="4"/>
    </row>
    <row r="1021" spans="2:8" x14ac:dyDescent="0.25">
      <c r="B1021" s="3"/>
      <c r="C1021" s="4"/>
      <c r="D1021" s="4"/>
      <c r="E1021" s="4"/>
      <c r="F1021" s="4"/>
      <c r="G1021" s="4"/>
      <c r="H1021" s="4"/>
    </row>
    <row r="1022" spans="2:8" x14ac:dyDescent="0.25">
      <c r="B1022" s="3"/>
      <c r="C1022" s="4"/>
      <c r="D1022" s="4"/>
      <c r="E1022" s="4"/>
      <c r="F1022" s="4"/>
      <c r="G1022" s="4"/>
      <c r="H1022" s="4"/>
    </row>
    <row r="1023" spans="2:8" x14ac:dyDescent="0.25">
      <c r="B1023" s="3"/>
      <c r="C1023" s="4"/>
      <c r="D1023" s="4"/>
      <c r="E1023" s="4"/>
      <c r="F1023" s="4"/>
      <c r="G1023" s="4"/>
      <c r="H1023" s="4"/>
    </row>
    <row r="1024" spans="2:8" x14ac:dyDescent="0.25">
      <c r="B1024" s="3"/>
      <c r="C1024" s="4"/>
      <c r="D1024" s="4"/>
      <c r="E1024" s="4"/>
      <c r="F1024" s="4"/>
      <c r="G1024" s="4"/>
      <c r="H1024" s="4"/>
    </row>
    <row r="1025" spans="2:8" x14ac:dyDescent="0.25">
      <c r="B1025" s="3"/>
      <c r="C1025" s="4"/>
      <c r="D1025" s="4"/>
      <c r="E1025" s="4"/>
      <c r="F1025" s="4"/>
      <c r="G1025" s="4"/>
      <c r="H1025" s="4"/>
    </row>
    <row r="1026" spans="2:8" x14ac:dyDescent="0.25">
      <c r="B1026" s="3"/>
      <c r="C1026" s="4"/>
      <c r="D1026" s="4"/>
      <c r="E1026" s="4"/>
      <c r="F1026" s="4"/>
      <c r="G1026" s="4"/>
      <c r="H1026" s="4"/>
    </row>
    <row r="1027" spans="2:8" x14ac:dyDescent="0.25">
      <c r="B1027" s="3"/>
      <c r="C1027" s="4"/>
      <c r="D1027" s="4"/>
      <c r="E1027" s="4"/>
      <c r="F1027" s="4"/>
      <c r="G1027" s="4"/>
      <c r="H1027" s="4"/>
    </row>
    <row r="1028" spans="2:8" x14ac:dyDescent="0.25">
      <c r="B1028" s="3"/>
      <c r="C1028" s="4"/>
      <c r="D1028" s="4"/>
      <c r="E1028" s="4"/>
      <c r="F1028" s="4"/>
      <c r="G1028" s="4"/>
      <c r="H1028" s="4"/>
    </row>
    <row r="1029" spans="2:8" x14ac:dyDescent="0.25">
      <c r="B1029" s="3"/>
      <c r="C1029" s="4"/>
      <c r="D1029" s="4"/>
      <c r="E1029" s="4"/>
      <c r="F1029" s="4"/>
      <c r="G1029" s="4"/>
      <c r="H1029" s="4"/>
    </row>
    <row r="1030" spans="2:8" x14ac:dyDescent="0.25">
      <c r="B1030" s="3"/>
      <c r="C1030" s="4"/>
      <c r="D1030" s="4"/>
      <c r="E1030" s="4"/>
      <c r="F1030" s="4"/>
      <c r="G1030" s="4"/>
      <c r="H1030" s="4"/>
    </row>
    <row r="1031" spans="2:8" x14ac:dyDescent="0.25">
      <c r="B1031" s="3"/>
      <c r="C1031" s="4"/>
      <c r="D1031" s="4"/>
      <c r="E1031" s="4"/>
      <c r="F1031" s="4"/>
      <c r="G1031" s="4"/>
      <c r="H1031" s="4"/>
    </row>
    <row r="1032" spans="2:8" x14ac:dyDescent="0.25">
      <c r="B1032" s="3"/>
      <c r="C1032" s="4"/>
      <c r="D1032" s="4"/>
      <c r="E1032" s="4"/>
      <c r="F1032" s="4"/>
      <c r="G1032" s="4"/>
      <c r="H1032" s="4"/>
    </row>
    <row r="1033" spans="2:8" x14ac:dyDescent="0.25">
      <c r="B1033" s="3"/>
      <c r="C1033" s="4"/>
      <c r="D1033" s="4"/>
      <c r="E1033" s="4"/>
      <c r="F1033" s="4"/>
      <c r="G1033" s="4"/>
      <c r="H1033" s="4"/>
    </row>
    <row r="1034" spans="2:8" x14ac:dyDescent="0.25">
      <c r="B1034" s="3"/>
      <c r="C1034" s="4"/>
      <c r="D1034" s="4"/>
      <c r="E1034" s="4"/>
      <c r="F1034" s="4"/>
      <c r="G1034" s="4"/>
      <c r="H1034" s="4"/>
    </row>
    <row r="1035" spans="2:8" x14ac:dyDescent="0.25">
      <c r="B1035" s="3"/>
      <c r="C1035" s="4"/>
      <c r="D1035" s="4"/>
      <c r="E1035" s="4"/>
      <c r="F1035" s="4"/>
      <c r="G1035" s="4"/>
      <c r="H1035" s="4"/>
    </row>
    <row r="1036" spans="2:8" x14ac:dyDescent="0.25">
      <c r="B1036" s="3"/>
      <c r="C1036" s="4"/>
      <c r="D1036" s="4"/>
      <c r="E1036" s="4"/>
      <c r="F1036" s="4"/>
      <c r="G1036" s="4"/>
      <c r="H1036" s="4"/>
    </row>
    <row r="1037" spans="2:8" x14ac:dyDescent="0.25">
      <c r="B1037" s="3"/>
      <c r="C1037" s="4"/>
      <c r="D1037" s="4"/>
      <c r="E1037" s="4"/>
      <c r="F1037" s="4"/>
      <c r="G1037" s="4"/>
      <c r="H1037" s="4"/>
    </row>
    <row r="1038" spans="2:8" x14ac:dyDescent="0.25">
      <c r="B1038" s="3"/>
      <c r="C1038" s="4"/>
      <c r="D1038" s="4"/>
      <c r="E1038" s="4"/>
      <c r="F1038" s="4"/>
      <c r="G1038" s="4"/>
      <c r="H1038" s="4"/>
    </row>
    <row r="1039" spans="2:8" x14ac:dyDescent="0.25">
      <c r="B1039" s="3"/>
      <c r="C1039" s="4"/>
      <c r="D1039" s="4"/>
      <c r="E1039" s="4"/>
      <c r="F1039" s="4"/>
      <c r="G1039" s="4"/>
      <c r="H1039" s="4"/>
    </row>
    <row r="1040" spans="2:8" x14ac:dyDescent="0.25">
      <c r="B1040" s="3"/>
      <c r="C1040" s="4"/>
      <c r="D1040" s="4"/>
      <c r="E1040" s="4"/>
      <c r="F1040" s="4"/>
      <c r="G1040" s="4"/>
      <c r="H1040" s="4"/>
    </row>
    <row r="1041" spans="2:8" x14ac:dyDescent="0.25">
      <c r="B1041" s="3"/>
      <c r="C1041" s="4"/>
      <c r="D1041" s="4"/>
      <c r="E1041" s="4"/>
      <c r="F1041" s="4"/>
      <c r="G1041" s="4"/>
      <c r="H1041" s="4"/>
    </row>
    <row r="1042" spans="2:8" x14ac:dyDescent="0.25">
      <c r="B1042" s="3"/>
      <c r="C1042" s="4"/>
      <c r="D1042" s="4"/>
      <c r="E1042" s="4"/>
      <c r="F1042" s="4"/>
      <c r="G1042" s="4"/>
      <c r="H1042" s="4"/>
    </row>
    <row r="1043" spans="2:8" x14ac:dyDescent="0.25">
      <c r="B1043" s="3"/>
      <c r="C1043" s="4"/>
      <c r="D1043" s="4"/>
      <c r="E1043" s="4"/>
      <c r="F1043" s="4"/>
      <c r="G1043" s="4"/>
      <c r="H1043" s="4"/>
    </row>
    <row r="1044" spans="2:8" x14ac:dyDescent="0.25">
      <c r="B1044" s="3"/>
      <c r="C1044" s="4"/>
      <c r="D1044" s="4"/>
      <c r="E1044" s="4"/>
      <c r="F1044" s="4"/>
      <c r="G1044" s="4"/>
      <c r="H1044" s="4"/>
    </row>
    <row r="1045" spans="2:8" x14ac:dyDescent="0.25">
      <c r="B1045" s="3"/>
      <c r="C1045" s="4"/>
      <c r="D1045" s="4"/>
      <c r="E1045" s="4"/>
      <c r="F1045" s="4"/>
      <c r="G1045" s="4"/>
      <c r="H1045" s="4"/>
    </row>
    <row r="1046" spans="2:8" x14ac:dyDescent="0.25">
      <c r="B1046" s="3"/>
      <c r="C1046" s="4"/>
      <c r="D1046" s="4"/>
      <c r="E1046" s="4"/>
      <c r="F1046" s="4"/>
      <c r="G1046" s="4"/>
      <c r="H1046" s="4"/>
    </row>
    <row r="1047" spans="2:8" x14ac:dyDescent="0.25">
      <c r="B1047" s="3"/>
      <c r="C1047" s="4"/>
      <c r="D1047" s="4"/>
      <c r="E1047" s="4"/>
      <c r="F1047" s="4"/>
      <c r="G1047" s="4"/>
      <c r="H1047" s="4"/>
    </row>
    <row r="1048" spans="2:8" x14ac:dyDescent="0.25">
      <c r="B1048" s="3"/>
      <c r="C1048" s="4"/>
      <c r="D1048" s="4"/>
      <c r="E1048" s="4"/>
      <c r="F1048" s="4"/>
      <c r="G1048" s="4"/>
      <c r="H1048" s="4"/>
    </row>
    <row r="1049" spans="2:8" x14ac:dyDescent="0.25">
      <c r="B1049" s="3"/>
      <c r="C1049" s="4"/>
      <c r="D1049" s="4"/>
      <c r="E1049" s="4"/>
      <c r="F1049" s="4"/>
      <c r="G1049" s="4"/>
      <c r="H1049" s="4"/>
    </row>
    <row r="1050" spans="2:8" x14ac:dyDescent="0.25">
      <c r="B1050" s="3"/>
      <c r="C1050" s="4"/>
      <c r="D1050" s="4"/>
      <c r="E1050" s="4"/>
      <c r="F1050" s="4"/>
      <c r="G1050" s="4"/>
      <c r="H1050" s="4"/>
    </row>
    <row r="1051" spans="2:8" x14ac:dyDescent="0.25">
      <c r="B1051" s="3"/>
      <c r="C1051" s="4"/>
      <c r="D1051" s="4"/>
      <c r="E1051" s="4"/>
      <c r="F1051" s="4"/>
      <c r="G1051" s="4"/>
      <c r="H1051" s="4"/>
    </row>
    <row r="1052" spans="2:8" x14ac:dyDescent="0.25">
      <c r="B1052" s="3"/>
      <c r="C1052" s="4"/>
      <c r="D1052" s="4"/>
      <c r="E1052" s="4"/>
      <c r="F1052" s="4"/>
      <c r="G1052" s="4"/>
      <c r="H1052" s="4"/>
    </row>
    <row r="1053" spans="2:8" x14ac:dyDescent="0.25">
      <c r="B1053" s="3"/>
      <c r="C1053" s="4"/>
      <c r="D1053" s="4"/>
      <c r="E1053" s="4"/>
      <c r="F1053" s="4"/>
      <c r="G1053" s="4"/>
      <c r="H1053" s="4"/>
    </row>
    <row r="1054" spans="2:8" x14ac:dyDescent="0.25">
      <c r="B1054" s="3"/>
      <c r="C1054" s="4"/>
      <c r="D1054" s="4"/>
      <c r="E1054" s="4"/>
      <c r="F1054" s="4"/>
      <c r="G1054" s="4"/>
      <c r="H1054" s="4"/>
    </row>
    <row r="1055" spans="2:8" x14ac:dyDescent="0.25">
      <c r="B1055" s="3"/>
      <c r="C1055" s="4"/>
      <c r="D1055" s="4"/>
      <c r="E1055" s="4"/>
      <c r="F1055" s="4"/>
      <c r="G1055" s="4"/>
      <c r="H1055" s="4"/>
    </row>
    <row r="1056" spans="2:8" x14ac:dyDescent="0.25">
      <c r="B1056" s="3"/>
      <c r="C1056" s="4"/>
      <c r="D1056" s="4"/>
      <c r="E1056" s="4"/>
      <c r="F1056" s="4"/>
      <c r="G1056" s="4"/>
      <c r="H1056" s="4"/>
    </row>
    <row r="1057" spans="2:8" x14ac:dyDescent="0.25">
      <c r="B1057" s="3"/>
      <c r="C1057" s="4"/>
      <c r="D1057" s="4"/>
      <c r="E1057" s="4"/>
      <c r="F1057" s="4"/>
      <c r="G1057" s="4"/>
      <c r="H1057" s="4"/>
    </row>
    <row r="1058" spans="2:8" x14ac:dyDescent="0.25">
      <c r="B1058" s="3"/>
      <c r="C1058" s="4"/>
      <c r="D1058" s="4"/>
      <c r="E1058" s="4"/>
      <c r="F1058" s="4"/>
      <c r="G1058" s="4"/>
      <c r="H1058" s="4"/>
    </row>
    <row r="1059" spans="2:8" x14ac:dyDescent="0.25">
      <c r="B1059" s="3"/>
      <c r="C1059" s="4"/>
      <c r="D1059" s="4"/>
      <c r="E1059" s="4"/>
      <c r="F1059" s="4"/>
      <c r="G1059" s="4"/>
      <c r="H1059" s="4"/>
    </row>
    <row r="1060" spans="2:8" x14ac:dyDescent="0.25">
      <c r="B1060" s="3"/>
      <c r="C1060" s="4"/>
      <c r="D1060" s="4"/>
      <c r="E1060" s="4"/>
      <c r="F1060" s="4"/>
      <c r="G1060" s="4"/>
      <c r="H1060" s="4"/>
    </row>
    <row r="1061" spans="2:8" x14ac:dyDescent="0.25">
      <c r="B1061" s="3"/>
      <c r="C1061" s="4"/>
      <c r="D1061" s="4"/>
      <c r="E1061" s="4"/>
      <c r="F1061" s="4"/>
      <c r="G1061" s="4"/>
      <c r="H1061" s="4"/>
    </row>
    <row r="1062" spans="2:8" x14ac:dyDescent="0.25">
      <c r="B1062" s="3"/>
      <c r="C1062" s="4"/>
      <c r="D1062" s="4"/>
      <c r="E1062" s="4"/>
      <c r="F1062" s="4"/>
      <c r="G1062" s="4"/>
      <c r="H1062" s="4"/>
    </row>
    <row r="1063" spans="2:8" x14ac:dyDescent="0.25">
      <c r="B1063" s="3"/>
      <c r="C1063" s="4"/>
      <c r="D1063" s="4"/>
      <c r="E1063" s="4"/>
      <c r="F1063" s="4"/>
      <c r="G1063" s="4"/>
      <c r="H1063" s="4"/>
    </row>
    <row r="1064" spans="2:8" x14ac:dyDescent="0.25">
      <c r="B1064" s="3"/>
      <c r="C1064" s="4"/>
      <c r="D1064" s="4"/>
      <c r="E1064" s="4"/>
      <c r="F1064" s="4"/>
      <c r="G1064" s="4"/>
      <c r="H1064" s="4"/>
    </row>
    <row r="1065" spans="2:8" x14ac:dyDescent="0.25">
      <c r="B1065" s="3"/>
      <c r="C1065" s="4"/>
      <c r="D1065" s="4"/>
      <c r="E1065" s="4"/>
      <c r="F1065" s="4"/>
      <c r="G1065" s="4"/>
      <c r="H1065" s="4"/>
    </row>
    <row r="1066" spans="2:8" x14ac:dyDescent="0.25">
      <c r="B1066" s="3"/>
      <c r="C1066" s="4"/>
      <c r="D1066" s="4"/>
      <c r="E1066" s="4"/>
      <c r="F1066" s="4"/>
      <c r="G1066" s="4"/>
      <c r="H1066" s="4"/>
    </row>
    <row r="1067" spans="2:8" x14ac:dyDescent="0.25">
      <c r="B1067" s="3"/>
      <c r="C1067" s="4"/>
      <c r="D1067" s="4"/>
      <c r="E1067" s="4"/>
      <c r="F1067" s="4"/>
      <c r="G1067" s="4"/>
      <c r="H1067" s="4"/>
    </row>
    <row r="1068" spans="2:8" x14ac:dyDescent="0.25">
      <c r="B1068" s="3"/>
      <c r="C1068" s="4"/>
      <c r="D1068" s="4"/>
      <c r="E1068" s="4"/>
      <c r="F1068" s="4"/>
      <c r="G1068" s="4"/>
      <c r="H1068" s="4"/>
    </row>
    <row r="1069" spans="2:8" x14ac:dyDescent="0.25">
      <c r="B1069" s="3"/>
      <c r="C1069" s="4"/>
      <c r="D1069" s="4"/>
      <c r="E1069" s="4"/>
      <c r="F1069" s="4"/>
      <c r="G1069" s="4"/>
      <c r="H1069" s="4"/>
    </row>
    <row r="1070" spans="2:8" x14ac:dyDescent="0.25">
      <c r="B1070" s="3"/>
      <c r="C1070" s="4"/>
      <c r="D1070" s="4"/>
      <c r="E1070" s="4"/>
      <c r="F1070" s="4"/>
      <c r="G1070" s="4"/>
      <c r="H1070" s="4"/>
    </row>
    <row r="1071" spans="2:8" x14ac:dyDescent="0.25">
      <c r="B1071" s="3"/>
      <c r="C1071" s="4"/>
      <c r="D1071" s="4"/>
      <c r="E1071" s="4"/>
      <c r="F1071" s="4"/>
      <c r="G1071" s="4"/>
      <c r="H1071" s="4"/>
    </row>
    <row r="1072" spans="2:8" x14ac:dyDescent="0.25">
      <c r="B1072" s="3"/>
      <c r="C1072" s="4"/>
      <c r="D1072" s="4"/>
      <c r="E1072" s="4"/>
      <c r="F1072" s="4"/>
      <c r="G1072" s="4"/>
      <c r="H1072" s="4"/>
    </row>
    <row r="1073" spans="2:8" x14ac:dyDescent="0.25">
      <c r="B1073" s="3"/>
      <c r="C1073" s="4"/>
      <c r="D1073" s="4"/>
      <c r="E1073" s="4"/>
      <c r="F1073" s="4"/>
      <c r="G1073" s="4"/>
      <c r="H1073" s="4"/>
    </row>
    <row r="1074" spans="2:8" x14ac:dyDescent="0.25">
      <c r="B1074" s="3"/>
      <c r="C1074" s="4"/>
      <c r="D1074" s="4"/>
      <c r="E1074" s="4"/>
      <c r="F1074" s="4"/>
      <c r="G1074" s="4"/>
      <c r="H1074" s="4"/>
    </row>
    <row r="1075" spans="2:8" x14ac:dyDescent="0.25">
      <c r="B1075" s="3"/>
      <c r="C1075" s="4"/>
      <c r="D1075" s="4"/>
      <c r="E1075" s="4"/>
      <c r="F1075" s="4"/>
      <c r="G1075" s="4"/>
      <c r="H1075" s="4"/>
    </row>
    <row r="1076" spans="2:8" x14ac:dyDescent="0.25">
      <c r="B1076" s="3"/>
      <c r="C1076" s="4"/>
      <c r="D1076" s="4"/>
      <c r="E1076" s="4"/>
      <c r="F1076" s="4"/>
      <c r="G1076" s="4"/>
      <c r="H1076" s="4"/>
    </row>
    <row r="1077" spans="2:8" x14ac:dyDescent="0.25">
      <c r="B1077" s="3"/>
      <c r="C1077" s="4"/>
      <c r="D1077" s="4"/>
      <c r="E1077" s="4"/>
      <c r="F1077" s="4"/>
      <c r="G1077" s="4"/>
      <c r="H1077" s="4"/>
    </row>
    <row r="1078" spans="2:8" x14ac:dyDescent="0.25">
      <c r="B1078" s="3"/>
      <c r="C1078" s="4"/>
      <c r="D1078" s="4"/>
      <c r="E1078" s="4"/>
      <c r="F1078" s="4"/>
      <c r="G1078" s="4"/>
      <c r="H1078" s="4"/>
    </row>
    <row r="1079" spans="2:8" x14ac:dyDescent="0.25">
      <c r="B1079" s="3"/>
      <c r="C1079" s="4"/>
      <c r="D1079" s="4"/>
      <c r="E1079" s="4"/>
      <c r="F1079" s="4"/>
      <c r="G1079" s="4"/>
      <c r="H1079" s="4"/>
    </row>
    <row r="1080" spans="2:8" x14ac:dyDescent="0.25">
      <c r="B1080" s="3"/>
      <c r="C1080" s="4"/>
      <c r="D1080" s="4"/>
      <c r="E1080" s="4"/>
      <c r="F1080" s="4"/>
      <c r="G1080" s="4"/>
      <c r="H1080" s="4"/>
    </row>
    <row r="1081" spans="2:8" x14ac:dyDescent="0.25">
      <c r="B1081" s="3"/>
      <c r="C1081" s="4"/>
      <c r="D1081" s="4"/>
      <c r="E1081" s="4"/>
      <c r="F1081" s="4"/>
      <c r="G1081" s="4"/>
      <c r="H1081" s="4"/>
    </row>
    <row r="1082" spans="2:8" x14ac:dyDescent="0.25">
      <c r="B1082" s="3"/>
      <c r="C1082" s="4"/>
      <c r="D1082" s="4"/>
      <c r="E1082" s="4"/>
      <c r="F1082" s="4"/>
      <c r="G1082" s="4"/>
      <c r="H1082" s="4"/>
    </row>
    <row r="1083" spans="2:8" x14ac:dyDescent="0.25">
      <c r="B1083" s="3"/>
      <c r="C1083" s="4"/>
      <c r="D1083" s="4"/>
      <c r="E1083" s="4"/>
      <c r="F1083" s="4"/>
      <c r="G1083" s="4"/>
      <c r="H1083" s="4"/>
    </row>
    <row r="1084" spans="2:8" x14ac:dyDescent="0.25">
      <c r="B1084" s="3"/>
      <c r="C1084" s="4"/>
      <c r="D1084" s="4"/>
      <c r="E1084" s="4"/>
      <c r="F1084" s="4"/>
      <c r="G1084" s="4"/>
      <c r="H1084" s="4"/>
    </row>
    <row r="1085" spans="2:8" x14ac:dyDescent="0.25">
      <c r="B1085" s="3"/>
      <c r="C1085" s="4"/>
      <c r="D1085" s="4"/>
      <c r="E1085" s="4"/>
      <c r="F1085" s="4"/>
      <c r="G1085" s="4"/>
      <c r="H1085" s="4"/>
    </row>
    <row r="1086" spans="2:8" x14ac:dyDescent="0.25">
      <c r="B1086" s="3"/>
      <c r="C1086" s="4"/>
      <c r="D1086" s="4"/>
      <c r="E1086" s="4"/>
      <c r="F1086" s="4"/>
      <c r="G1086" s="4"/>
      <c r="H1086" s="4"/>
    </row>
    <row r="1087" spans="2:8" x14ac:dyDescent="0.25">
      <c r="B1087" s="3"/>
      <c r="C1087" s="4"/>
      <c r="D1087" s="4"/>
      <c r="E1087" s="4"/>
      <c r="F1087" s="4"/>
      <c r="G1087" s="4"/>
      <c r="H1087" s="4"/>
    </row>
    <row r="1088" spans="2:8" x14ac:dyDescent="0.25">
      <c r="B1088" s="3"/>
      <c r="C1088" s="4"/>
      <c r="D1088" s="4"/>
      <c r="E1088" s="4"/>
      <c r="F1088" s="4"/>
      <c r="G1088" s="4"/>
      <c r="H1088" s="4"/>
    </row>
    <row r="1089" spans="2:8" x14ac:dyDescent="0.25">
      <c r="B1089" s="3"/>
      <c r="C1089" s="4"/>
      <c r="D1089" s="4"/>
      <c r="E1089" s="4"/>
      <c r="F1089" s="4"/>
      <c r="G1089" s="4"/>
      <c r="H1089" s="4"/>
    </row>
    <row r="1090" spans="2:8" x14ac:dyDescent="0.25">
      <c r="B1090" s="3"/>
      <c r="C1090" s="4"/>
      <c r="D1090" s="4"/>
      <c r="E1090" s="4"/>
      <c r="F1090" s="4"/>
      <c r="G1090" s="4"/>
      <c r="H1090" s="4"/>
    </row>
    <row r="1091" spans="2:8" x14ac:dyDescent="0.25">
      <c r="B1091" s="3"/>
      <c r="C1091" s="4"/>
      <c r="D1091" s="4"/>
      <c r="E1091" s="4"/>
      <c r="F1091" s="4"/>
      <c r="G1091" s="4"/>
      <c r="H1091" s="4"/>
    </row>
    <row r="1092" spans="2:8" x14ac:dyDescent="0.25">
      <c r="B1092" s="3"/>
      <c r="C1092" s="4"/>
      <c r="D1092" s="4"/>
      <c r="E1092" s="4"/>
      <c r="F1092" s="4"/>
      <c r="G1092" s="4"/>
      <c r="H1092" s="4"/>
    </row>
    <row r="1093" spans="2:8" x14ac:dyDescent="0.25">
      <c r="B1093" s="3"/>
      <c r="C1093" s="4"/>
      <c r="D1093" s="4"/>
      <c r="E1093" s="4"/>
      <c r="F1093" s="4"/>
      <c r="G1093" s="4"/>
      <c r="H1093" s="4"/>
    </row>
    <row r="1094" spans="2:8" x14ac:dyDescent="0.25">
      <c r="B1094" s="3"/>
      <c r="C1094" s="4"/>
      <c r="D1094" s="4"/>
      <c r="E1094" s="4"/>
      <c r="F1094" s="4"/>
      <c r="G1094" s="4"/>
      <c r="H1094" s="4"/>
    </row>
    <row r="1095" spans="2:8" x14ac:dyDescent="0.25">
      <c r="B1095" s="3"/>
      <c r="C1095" s="4"/>
      <c r="D1095" s="4"/>
      <c r="E1095" s="4"/>
      <c r="F1095" s="4"/>
      <c r="G1095" s="4"/>
      <c r="H1095" s="4"/>
    </row>
    <row r="1096" spans="2:8" x14ac:dyDescent="0.25">
      <c r="B1096" s="3"/>
      <c r="C1096" s="4"/>
      <c r="D1096" s="4"/>
      <c r="E1096" s="4"/>
      <c r="F1096" s="4"/>
      <c r="G1096" s="4"/>
      <c r="H1096" s="4"/>
    </row>
    <row r="1097" spans="2:8" x14ac:dyDescent="0.25">
      <c r="B1097" s="3"/>
      <c r="C1097" s="4"/>
      <c r="D1097" s="4"/>
      <c r="E1097" s="4"/>
      <c r="F1097" s="4"/>
      <c r="G1097" s="4"/>
      <c r="H1097" s="4"/>
    </row>
    <row r="1098" spans="2:8" x14ac:dyDescent="0.25">
      <c r="B1098" s="3"/>
      <c r="C1098" s="4"/>
      <c r="D1098" s="4"/>
      <c r="E1098" s="4"/>
      <c r="F1098" s="4"/>
      <c r="G1098" s="4"/>
      <c r="H1098" s="4"/>
    </row>
    <row r="1099" spans="2:8" x14ac:dyDescent="0.25">
      <c r="B1099" s="3"/>
      <c r="C1099" s="4"/>
      <c r="D1099" s="4"/>
      <c r="E1099" s="4"/>
      <c r="F1099" s="4"/>
      <c r="G1099" s="4"/>
      <c r="H1099" s="4"/>
    </row>
    <row r="1100" spans="2:8" x14ac:dyDescent="0.25">
      <c r="B1100" s="3"/>
      <c r="C1100" s="4"/>
      <c r="D1100" s="4"/>
      <c r="E1100" s="4"/>
      <c r="F1100" s="4"/>
      <c r="G1100" s="4"/>
      <c r="H1100" s="4"/>
    </row>
    <row r="1101" spans="2:8" x14ac:dyDescent="0.25">
      <c r="B1101" s="3"/>
      <c r="C1101" s="4"/>
      <c r="D1101" s="4"/>
      <c r="E1101" s="4"/>
      <c r="F1101" s="4"/>
      <c r="G1101" s="4"/>
      <c r="H1101" s="4"/>
    </row>
    <row r="1102" spans="2:8" x14ac:dyDescent="0.25">
      <c r="B1102" s="3"/>
      <c r="C1102" s="4"/>
      <c r="D1102" s="4"/>
      <c r="E1102" s="4"/>
      <c r="F1102" s="4"/>
      <c r="G1102" s="4"/>
      <c r="H1102" s="4"/>
    </row>
    <row r="1103" spans="2:8" x14ac:dyDescent="0.25">
      <c r="B1103" s="3"/>
      <c r="C1103" s="4"/>
      <c r="D1103" s="4"/>
      <c r="E1103" s="4"/>
      <c r="F1103" s="4"/>
      <c r="G1103" s="4"/>
      <c r="H1103" s="4"/>
    </row>
    <row r="1104" spans="2:8" x14ac:dyDescent="0.25">
      <c r="B1104" s="3"/>
      <c r="C1104" s="4"/>
      <c r="D1104" s="4"/>
      <c r="E1104" s="4"/>
      <c r="F1104" s="4"/>
      <c r="G1104" s="4"/>
      <c r="H1104" s="4"/>
    </row>
    <row r="1105" spans="2:8" x14ac:dyDescent="0.25">
      <c r="B1105" s="3"/>
      <c r="C1105" s="4"/>
      <c r="D1105" s="4"/>
      <c r="E1105" s="4"/>
      <c r="F1105" s="4"/>
      <c r="G1105" s="4"/>
      <c r="H1105" s="4"/>
    </row>
    <row r="1106" spans="2:8" x14ac:dyDescent="0.25">
      <c r="B1106" s="3"/>
      <c r="C1106" s="4"/>
      <c r="D1106" s="4"/>
      <c r="E1106" s="4"/>
      <c r="F1106" s="4"/>
      <c r="G1106" s="4"/>
      <c r="H1106" s="4"/>
    </row>
    <row r="1107" spans="2:8" x14ac:dyDescent="0.25">
      <c r="B1107" s="3"/>
      <c r="C1107" s="4"/>
      <c r="D1107" s="4"/>
      <c r="E1107" s="4"/>
      <c r="F1107" s="4"/>
      <c r="G1107" s="4"/>
      <c r="H1107" s="4"/>
    </row>
    <row r="1108" spans="2:8" x14ac:dyDescent="0.25">
      <c r="B1108" s="3"/>
      <c r="C1108" s="4"/>
      <c r="D1108" s="4"/>
      <c r="E1108" s="4"/>
      <c r="F1108" s="4"/>
      <c r="G1108" s="4"/>
      <c r="H1108" s="4"/>
    </row>
    <row r="1109" spans="2:8" x14ac:dyDescent="0.25">
      <c r="B1109" s="3"/>
      <c r="C1109" s="4"/>
      <c r="D1109" s="4"/>
      <c r="E1109" s="4"/>
      <c r="F1109" s="4"/>
      <c r="G1109" s="4"/>
      <c r="H1109" s="4"/>
    </row>
    <row r="1110" spans="2:8" x14ac:dyDescent="0.25">
      <c r="B1110" s="3"/>
      <c r="C1110" s="4"/>
      <c r="D1110" s="4"/>
      <c r="E1110" s="4"/>
      <c r="F1110" s="4"/>
      <c r="G1110" s="4"/>
      <c r="H1110" s="4"/>
    </row>
    <row r="1111" spans="2:8" x14ac:dyDescent="0.25">
      <c r="B1111" s="3"/>
      <c r="C1111" s="4"/>
      <c r="D1111" s="4"/>
      <c r="E1111" s="4"/>
      <c r="F1111" s="4"/>
      <c r="G1111" s="4"/>
      <c r="H1111" s="4"/>
    </row>
    <row r="1112" spans="2:8" x14ac:dyDescent="0.25">
      <c r="B1112" s="3"/>
      <c r="C1112" s="4"/>
      <c r="D1112" s="4"/>
      <c r="E1112" s="4"/>
      <c r="F1112" s="4"/>
      <c r="G1112" s="4"/>
      <c r="H1112" s="4"/>
    </row>
    <row r="1113" spans="2:8" x14ac:dyDescent="0.25">
      <c r="B1113" s="3"/>
      <c r="C1113" s="4"/>
      <c r="D1113" s="4"/>
      <c r="E1113" s="4"/>
      <c r="F1113" s="4"/>
      <c r="G1113" s="4"/>
      <c r="H1113" s="4"/>
    </row>
    <row r="1114" spans="2:8" x14ac:dyDescent="0.25">
      <c r="B1114" s="3"/>
      <c r="C1114" s="4"/>
      <c r="D1114" s="4"/>
      <c r="E1114" s="4"/>
      <c r="F1114" s="4"/>
      <c r="G1114" s="4"/>
      <c r="H1114" s="4"/>
    </row>
    <row r="1115" spans="2:8" x14ac:dyDescent="0.25">
      <c r="B1115" s="3"/>
      <c r="C1115" s="4"/>
      <c r="D1115" s="4"/>
      <c r="E1115" s="4"/>
      <c r="F1115" s="4"/>
      <c r="G1115" s="4"/>
      <c r="H1115" s="4"/>
    </row>
    <row r="1116" spans="2:8" x14ac:dyDescent="0.25">
      <c r="B1116" s="3"/>
      <c r="C1116" s="4"/>
      <c r="D1116" s="4"/>
      <c r="E1116" s="4"/>
      <c r="F1116" s="4"/>
      <c r="G1116" s="4"/>
      <c r="H1116" s="4"/>
    </row>
    <row r="1117" spans="2:8" x14ac:dyDescent="0.25">
      <c r="B1117" s="3"/>
      <c r="C1117" s="4"/>
      <c r="D1117" s="4"/>
      <c r="E1117" s="4"/>
      <c r="F1117" s="4"/>
      <c r="G1117" s="4"/>
      <c r="H1117" s="4"/>
    </row>
    <row r="1118" spans="2:8" x14ac:dyDescent="0.25">
      <c r="B1118" s="3"/>
      <c r="C1118" s="4"/>
      <c r="D1118" s="4"/>
      <c r="E1118" s="4"/>
      <c r="F1118" s="4"/>
      <c r="G1118" s="4"/>
      <c r="H1118" s="4"/>
    </row>
    <row r="1119" spans="2:8" x14ac:dyDescent="0.25">
      <c r="B1119" s="3"/>
      <c r="C1119" s="4"/>
      <c r="D1119" s="4"/>
      <c r="E1119" s="4"/>
      <c r="F1119" s="4"/>
      <c r="G1119" s="4"/>
      <c r="H1119" s="4"/>
    </row>
    <row r="1120" spans="2:8" x14ac:dyDescent="0.25">
      <c r="B1120" s="3"/>
      <c r="C1120" s="4"/>
      <c r="D1120" s="4"/>
      <c r="E1120" s="4"/>
      <c r="F1120" s="4"/>
      <c r="G1120" s="4"/>
      <c r="H1120" s="4"/>
    </row>
    <row r="1121" spans="2:8" x14ac:dyDescent="0.25">
      <c r="B1121" s="3"/>
      <c r="C1121" s="4"/>
      <c r="D1121" s="4"/>
      <c r="E1121" s="4"/>
      <c r="F1121" s="4"/>
      <c r="G1121" s="4"/>
      <c r="H1121" s="4"/>
    </row>
    <row r="1122" spans="2:8" x14ac:dyDescent="0.25">
      <c r="B1122" s="3"/>
      <c r="C1122" s="4"/>
      <c r="D1122" s="4"/>
      <c r="E1122" s="4"/>
      <c r="F1122" s="4"/>
      <c r="G1122" s="4"/>
      <c r="H1122" s="4"/>
    </row>
    <row r="1123" spans="2:8" x14ac:dyDescent="0.25">
      <c r="B1123" s="3"/>
      <c r="C1123" s="4"/>
      <c r="D1123" s="4"/>
      <c r="E1123" s="4"/>
      <c r="F1123" s="4"/>
      <c r="G1123" s="4"/>
      <c r="H1123" s="4"/>
    </row>
    <row r="1124" spans="2:8" x14ac:dyDescent="0.25">
      <c r="B1124" s="3"/>
      <c r="C1124" s="4"/>
      <c r="D1124" s="4"/>
      <c r="E1124" s="4"/>
      <c r="F1124" s="4"/>
      <c r="G1124" s="4"/>
      <c r="H1124" s="4"/>
    </row>
    <row r="1125" spans="2:8" x14ac:dyDescent="0.25">
      <c r="B1125" s="3"/>
      <c r="C1125" s="4"/>
      <c r="D1125" s="4"/>
      <c r="E1125" s="4"/>
      <c r="F1125" s="4"/>
      <c r="G1125" s="4"/>
      <c r="H1125" s="4"/>
    </row>
    <row r="1126" spans="2:8" x14ac:dyDescent="0.25">
      <c r="B1126" s="3"/>
      <c r="C1126" s="4"/>
      <c r="D1126" s="4"/>
      <c r="E1126" s="4"/>
      <c r="F1126" s="4"/>
      <c r="G1126" s="4"/>
      <c r="H1126" s="4"/>
    </row>
    <row r="1127" spans="2:8" x14ac:dyDescent="0.25">
      <c r="B1127" s="3"/>
      <c r="C1127" s="4"/>
      <c r="D1127" s="4"/>
      <c r="E1127" s="4"/>
      <c r="F1127" s="4"/>
      <c r="G1127" s="4"/>
      <c r="H1127" s="4"/>
    </row>
    <row r="1128" spans="2:8" x14ac:dyDescent="0.25">
      <c r="B1128" s="3"/>
      <c r="C1128" s="4"/>
      <c r="D1128" s="4"/>
      <c r="E1128" s="4"/>
      <c r="F1128" s="4"/>
      <c r="G1128" s="4"/>
      <c r="H1128" s="4"/>
    </row>
    <row r="1129" spans="2:8" x14ac:dyDescent="0.25">
      <c r="B1129" s="3"/>
      <c r="C1129" s="4"/>
      <c r="D1129" s="4"/>
      <c r="E1129" s="4"/>
      <c r="F1129" s="4"/>
      <c r="G1129" s="4"/>
      <c r="H1129" s="4"/>
    </row>
    <row r="1130" spans="2:8" x14ac:dyDescent="0.25">
      <c r="B1130" s="3"/>
      <c r="C1130" s="4"/>
      <c r="D1130" s="4"/>
      <c r="E1130" s="4"/>
      <c r="F1130" s="4"/>
      <c r="G1130" s="4"/>
      <c r="H1130" s="4"/>
    </row>
    <row r="1131" spans="2:8" x14ac:dyDescent="0.25">
      <c r="B1131" s="3"/>
      <c r="C1131" s="4"/>
      <c r="D1131" s="4"/>
      <c r="E1131" s="4"/>
      <c r="F1131" s="4"/>
      <c r="G1131" s="4"/>
      <c r="H1131" s="4"/>
    </row>
    <row r="1132" spans="2:8" x14ac:dyDescent="0.25">
      <c r="B1132" s="3"/>
      <c r="C1132" s="4"/>
      <c r="D1132" s="4"/>
      <c r="E1132" s="4"/>
      <c r="F1132" s="4"/>
      <c r="G1132" s="4"/>
      <c r="H1132" s="4"/>
    </row>
    <row r="1133" spans="2:8" x14ac:dyDescent="0.25">
      <c r="B1133" s="3"/>
      <c r="C1133" s="4"/>
      <c r="D1133" s="4"/>
      <c r="E1133" s="4"/>
      <c r="F1133" s="4"/>
      <c r="G1133" s="4"/>
      <c r="H1133" s="4"/>
    </row>
    <row r="1134" spans="2:8" x14ac:dyDescent="0.25">
      <c r="B1134" s="3"/>
      <c r="C1134" s="4"/>
      <c r="D1134" s="4"/>
      <c r="E1134" s="4"/>
      <c r="F1134" s="4"/>
      <c r="G1134" s="4"/>
      <c r="H1134" s="4"/>
    </row>
    <row r="1135" spans="2:8" x14ac:dyDescent="0.25">
      <c r="B1135" s="3"/>
      <c r="C1135" s="4"/>
      <c r="D1135" s="4"/>
      <c r="E1135" s="4"/>
      <c r="F1135" s="4"/>
      <c r="G1135" s="4"/>
      <c r="H1135" s="4"/>
    </row>
    <row r="1136" spans="2:8" x14ac:dyDescent="0.25">
      <c r="B1136" s="3"/>
      <c r="C1136" s="4"/>
      <c r="D1136" s="4"/>
      <c r="E1136" s="4"/>
      <c r="F1136" s="4"/>
      <c r="G1136" s="4"/>
      <c r="H1136" s="4"/>
    </row>
    <row r="1137" spans="2:8" x14ac:dyDescent="0.25">
      <c r="B1137" s="3"/>
      <c r="C1137" s="4"/>
      <c r="D1137" s="4"/>
      <c r="E1137" s="4"/>
      <c r="F1137" s="4"/>
      <c r="G1137" s="4"/>
      <c r="H1137" s="4"/>
    </row>
    <row r="1138" spans="2:8" x14ac:dyDescent="0.25">
      <c r="B1138" s="3"/>
      <c r="C1138" s="4"/>
      <c r="D1138" s="4"/>
      <c r="E1138" s="4"/>
      <c r="F1138" s="4"/>
      <c r="G1138" s="4"/>
      <c r="H1138" s="4"/>
    </row>
    <row r="1139" spans="2:8" x14ac:dyDescent="0.25">
      <c r="B1139" s="3"/>
      <c r="C1139" s="4"/>
      <c r="D1139" s="4"/>
      <c r="E1139" s="4"/>
      <c r="F1139" s="4"/>
      <c r="G1139" s="4"/>
      <c r="H1139" s="4"/>
    </row>
    <row r="1140" spans="2:8" x14ac:dyDescent="0.25">
      <c r="B1140" s="3"/>
      <c r="C1140" s="4"/>
      <c r="D1140" s="4"/>
      <c r="E1140" s="4"/>
      <c r="F1140" s="4"/>
      <c r="G1140" s="4"/>
      <c r="H1140" s="4"/>
    </row>
    <row r="1141" spans="2:8" x14ac:dyDescent="0.25">
      <c r="B1141" s="3"/>
      <c r="C1141" s="4"/>
      <c r="D1141" s="4"/>
      <c r="E1141" s="4"/>
      <c r="F1141" s="4"/>
      <c r="G1141" s="4"/>
      <c r="H1141" s="4"/>
    </row>
    <row r="1142" spans="2:8" x14ac:dyDescent="0.25">
      <c r="B1142" s="3"/>
      <c r="C1142" s="4"/>
      <c r="D1142" s="4"/>
      <c r="E1142" s="4"/>
      <c r="F1142" s="4"/>
      <c r="G1142" s="4"/>
      <c r="H1142" s="4"/>
    </row>
    <row r="1143" spans="2:8" x14ac:dyDescent="0.25">
      <c r="B1143" s="3"/>
      <c r="C1143" s="4"/>
      <c r="D1143" s="4"/>
      <c r="E1143" s="4"/>
      <c r="F1143" s="4"/>
      <c r="G1143" s="4"/>
      <c r="H1143" s="4"/>
    </row>
    <row r="1144" spans="2:8" x14ac:dyDescent="0.25">
      <c r="B1144" s="3"/>
      <c r="C1144" s="4"/>
      <c r="D1144" s="4"/>
      <c r="E1144" s="4"/>
      <c r="F1144" s="4"/>
      <c r="G1144" s="4"/>
      <c r="H1144" s="4"/>
    </row>
    <row r="1145" spans="2:8" x14ac:dyDescent="0.25">
      <c r="B1145" s="3"/>
      <c r="C1145" s="4"/>
      <c r="D1145" s="4"/>
      <c r="E1145" s="4"/>
      <c r="F1145" s="4"/>
      <c r="G1145" s="4"/>
      <c r="H1145" s="4"/>
    </row>
    <row r="1146" spans="2:8" x14ac:dyDescent="0.25">
      <c r="B1146" s="3"/>
      <c r="C1146" s="4"/>
      <c r="D1146" s="4"/>
      <c r="E1146" s="4"/>
      <c r="F1146" s="4"/>
      <c r="G1146" s="4"/>
      <c r="H1146" s="4"/>
    </row>
    <row r="1147" spans="2:8" x14ac:dyDescent="0.25">
      <c r="B1147" s="3"/>
      <c r="C1147" s="4"/>
      <c r="D1147" s="4"/>
      <c r="E1147" s="4"/>
      <c r="F1147" s="4"/>
      <c r="G1147" s="4"/>
      <c r="H1147" s="4"/>
    </row>
    <row r="1148" spans="2:8" x14ac:dyDescent="0.25">
      <c r="B1148" s="3"/>
      <c r="C1148" s="4"/>
      <c r="D1148" s="4"/>
      <c r="E1148" s="4"/>
      <c r="F1148" s="4"/>
      <c r="G1148" s="4"/>
      <c r="H1148" s="4"/>
    </row>
    <row r="1149" spans="2:8" x14ac:dyDescent="0.25">
      <c r="B1149" s="3"/>
      <c r="C1149" s="4"/>
      <c r="D1149" s="4"/>
      <c r="E1149" s="4"/>
      <c r="F1149" s="4"/>
      <c r="G1149" s="4"/>
      <c r="H1149" s="4"/>
    </row>
    <row r="1150" spans="2:8" x14ac:dyDescent="0.25">
      <c r="B1150" s="3"/>
      <c r="C1150" s="4"/>
      <c r="D1150" s="4"/>
      <c r="E1150" s="4"/>
      <c r="F1150" s="4"/>
      <c r="G1150" s="4"/>
      <c r="H1150" s="4"/>
    </row>
    <row r="1151" spans="2:8" x14ac:dyDescent="0.25">
      <c r="B1151" s="3"/>
      <c r="C1151" s="4"/>
      <c r="D1151" s="4"/>
      <c r="E1151" s="4"/>
      <c r="F1151" s="4"/>
      <c r="G1151" s="4"/>
      <c r="H1151" s="4"/>
    </row>
    <row r="1152" spans="2:8" x14ac:dyDescent="0.25">
      <c r="B1152" s="3"/>
      <c r="C1152" s="4"/>
      <c r="D1152" s="4"/>
      <c r="E1152" s="4"/>
      <c r="F1152" s="4"/>
      <c r="G1152" s="4"/>
      <c r="H1152" s="4"/>
    </row>
    <row r="1153" spans="2:8" x14ac:dyDescent="0.25">
      <c r="B1153" s="3"/>
      <c r="C1153" s="4"/>
      <c r="D1153" s="4"/>
      <c r="E1153" s="4"/>
      <c r="F1153" s="4"/>
      <c r="G1153" s="4"/>
      <c r="H1153" s="4"/>
    </row>
    <row r="1154" spans="2:8" x14ac:dyDescent="0.25">
      <c r="B1154" s="3"/>
      <c r="C1154" s="4"/>
      <c r="D1154" s="4"/>
      <c r="E1154" s="4"/>
      <c r="F1154" s="4"/>
      <c r="G1154" s="4"/>
      <c r="H1154" s="4"/>
    </row>
    <row r="1155" spans="2:8" x14ac:dyDescent="0.25">
      <c r="B1155" s="3"/>
      <c r="C1155" s="4"/>
      <c r="D1155" s="4"/>
      <c r="E1155" s="4"/>
      <c r="F1155" s="4"/>
      <c r="G1155" s="4"/>
      <c r="H1155" s="4"/>
    </row>
    <row r="1156" spans="2:8" x14ac:dyDescent="0.25">
      <c r="B1156" s="3"/>
      <c r="C1156" s="4"/>
      <c r="D1156" s="4"/>
      <c r="E1156" s="4"/>
      <c r="F1156" s="4"/>
      <c r="G1156" s="4"/>
      <c r="H1156" s="4"/>
    </row>
    <row r="1157" spans="2:8" x14ac:dyDescent="0.25">
      <c r="B1157" s="3"/>
      <c r="C1157" s="4"/>
      <c r="D1157" s="4"/>
      <c r="E1157" s="4"/>
      <c r="F1157" s="4"/>
      <c r="G1157" s="4"/>
      <c r="H1157" s="4"/>
    </row>
    <row r="1158" spans="2:8" x14ac:dyDescent="0.25">
      <c r="B1158" s="3"/>
      <c r="C1158" s="4"/>
      <c r="D1158" s="4"/>
      <c r="E1158" s="4"/>
      <c r="F1158" s="4"/>
      <c r="G1158" s="4"/>
      <c r="H1158" s="4"/>
    </row>
    <row r="1159" spans="2:8" x14ac:dyDescent="0.25">
      <c r="B1159" s="3"/>
      <c r="C1159" s="4"/>
      <c r="D1159" s="4"/>
      <c r="E1159" s="4"/>
      <c r="F1159" s="4"/>
      <c r="G1159" s="4"/>
      <c r="H1159" s="4"/>
    </row>
    <row r="1160" spans="2:8" x14ac:dyDescent="0.25">
      <c r="B1160" s="3"/>
      <c r="C1160" s="4"/>
      <c r="D1160" s="4"/>
      <c r="E1160" s="4"/>
      <c r="F1160" s="4"/>
      <c r="G1160" s="4"/>
      <c r="H1160" s="4"/>
    </row>
    <row r="1161" spans="2:8" x14ac:dyDescent="0.25">
      <c r="B1161" s="3"/>
      <c r="C1161" s="4"/>
      <c r="D1161" s="4"/>
      <c r="E1161" s="4"/>
      <c r="F1161" s="4"/>
      <c r="G1161" s="4"/>
      <c r="H1161" s="4"/>
    </row>
    <row r="1162" spans="2:8" x14ac:dyDescent="0.25">
      <c r="B1162" s="3"/>
      <c r="C1162" s="4"/>
      <c r="D1162" s="4"/>
      <c r="E1162" s="4"/>
      <c r="F1162" s="4"/>
      <c r="G1162" s="4"/>
      <c r="H1162" s="4"/>
    </row>
    <row r="1163" spans="2:8" x14ac:dyDescent="0.25">
      <c r="B1163" s="3"/>
      <c r="C1163" s="4"/>
      <c r="D1163" s="4"/>
      <c r="E1163" s="4"/>
      <c r="F1163" s="4"/>
      <c r="G1163" s="4"/>
      <c r="H1163" s="4"/>
    </row>
    <row r="1164" spans="2:8" x14ac:dyDescent="0.25">
      <c r="B1164" s="3"/>
      <c r="C1164" s="4"/>
      <c r="D1164" s="4"/>
      <c r="E1164" s="4"/>
      <c r="F1164" s="4"/>
      <c r="G1164" s="4"/>
      <c r="H1164" s="4"/>
    </row>
    <row r="1165" spans="2:8" x14ac:dyDescent="0.25">
      <c r="B1165" s="3"/>
      <c r="C1165" s="4"/>
      <c r="D1165" s="4"/>
      <c r="E1165" s="4"/>
      <c r="F1165" s="4"/>
      <c r="G1165" s="4"/>
      <c r="H1165" s="4"/>
    </row>
    <row r="1166" spans="2:8" x14ac:dyDescent="0.25">
      <c r="B1166" s="3"/>
      <c r="C1166" s="4"/>
      <c r="D1166" s="4"/>
      <c r="E1166" s="4"/>
      <c r="F1166" s="4"/>
      <c r="G1166" s="4"/>
      <c r="H1166" s="4"/>
    </row>
    <row r="1167" spans="2:8" x14ac:dyDescent="0.25">
      <c r="B1167" s="3"/>
      <c r="C1167" s="4"/>
      <c r="D1167" s="4"/>
      <c r="E1167" s="4"/>
      <c r="F1167" s="4"/>
      <c r="G1167" s="4"/>
      <c r="H1167" s="4"/>
    </row>
    <row r="1168" spans="2:8" x14ac:dyDescent="0.25">
      <c r="B1168" s="3"/>
      <c r="C1168" s="4"/>
      <c r="D1168" s="4"/>
      <c r="E1168" s="4"/>
      <c r="F1168" s="4"/>
      <c r="G1168" s="4"/>
      <c r="H1168" s="4"/>
    </row>
    <row r="1169" spans="2:8" x14ac:dyDescent="0.25">
      <c r="B1169" s="3"/>
      <c r="C1169" s="4"/>
      <c r="D1169" s="4"/>
      <c r="E1169" s="4"/>
      <c r="F1169" s="4"/>
      <c r="G1169" s="4"/>
      <c r="H1169" s="4"/>
    </row>
    <row r="1170" spans="2:8" x14ac:dyDescent="0.25">
      <c r="B1170" s="3"/>
      <c r="C1170" s="4"/>
      <c r="D1170" s="4"/>
      <c r="E1170" s="4"/>
      <c r="F1170" s="4"/>
      <c r="G1170" s="4"/>
      <c r="H1170" s="4"/>
    </row>
    <row r="1171" spans="2:8" x14ac:dyDescent="0.25">
      <c r="B1171" s="3"/>
      <c r="C1171" s="4"/>
      <c r="D1171" s="4"/>
      <c r="E1171" s="4"/>
      <c r="F1171" s="4"/>
      <c r="G1171" s="4"/>
      <c r="H1171" s="4"/>
    </row>
    <row r="1172" spans="2:8" x14ac:dyDescent="0.25">
      <c r="B1172" s="3"/>
      <c r="C1172" s="4"/>
      <c r="D1172" s="4"/>
      <c r="E1172" s="4"/>
      <c r="F1172" s="4"/>
      <c r="G1172" s="4"/>
      <c r="H1172" s="4"/>
    </row>
    <row r="1173" spans="2:8" x14ac:dyDescent="0.25">
      <c r="B1173" s="3"/>
      <c r="C1173" s="4"/>
      <c r="D1173" s="4"/>
      <c r="E1173" s="4"/>
      <c r="F1173" s="4"/>
      <c r="G1173" s="4"/>
      <c r="H1173" s="4"/>
    </row>
    <row r="1174" spans="2:8" x14ac:dyDescent="0.25">
      <c r="B1174" s="3"/>
      <c r="C1174" s="4"/>
      <c r="D1174" s="4"/>
      <c r="E1174" s="4"/>
      <c r="F1174" s="4"/>
      <c r="G1174" s="4"/>
      <c r="H1174" s="4"/>
    </row>
    <row r="1175" spans="2:8" x14ac:dyDescent="0.25">
      <c r="B1175" s="3"/>
      <c r="C1175" s="4"/>
      <c r="D1175" s="4"/>
      <c r="E1175" s="4"/>
      <c r="F1175" s="4"/>
      <c r="G1175" s="4"/>
      <c r="H1175" s="4"/>
    </row>
    <row r="1176" spans="2:8" x14ac:dyDescent="0.25">
      <c r="B1176" s="3"/>
      <c r="C1176" s="4"/>
      <c r="D1176" s="4"/>
      <c r="E1176" s="4"/>
      <c r="F1176" s="4"/>
      <c r="G1176" s="4"/>
      <c r="H1176" s="4"/>
    </row>
    <row r="1177" spans="2:8" x14ac:dyDescent="0.25">
      <c r="B1177" s="3"/>
      <c r="C1177" s="4"/>
      <c r="D1177" s="4"/>
      <c r="E1177" s="4"/>
      <c r="F1177" s="4"/>
      <c r="G1177" s="4"/>
      <c r="H1177" s="4"/>
    </row>
    <row r="1178" spans="2:8" x14ac:dyDescent="0.25">
      <c r="B1178" s="3"/>
      <c r="C1178" s="4"/>
      <c r="D1178" s="4"/>
      <c r="E1178" s="4"/>
      <c r="F1178" s="4"/>
      <c r="G1178" s="4"/>
      <c r="H1178" s="4"/>
    </row>
    <row r="1179" spans="2:8" x14ac:dyDescent="0.25">
      <c r="B1179" s="3"/>
      <c r="C1179" s="4"/>
      <c r="D1179" s="4"/>
      <c r="E1179" s="4"/>
      <c r="F1179" s="4"/>
      <c r="G1179" s="4"/>
      <c r="H1179" s="4"/>
    </row>
    <row r="1180" spans="2:8" x14ac:dyDescent="0.25">
      <c r="B1180" s="3"/>
      <c r="C1180" s="4"/>
      <c r="D1180" s="4"/>
      <c r="E1180" s="4"/>
      <c r="F1180" s="4"/>
      <c r="G1180" s="4"/>
      <c r="H1180" s="4"/>
    </row>
    <row r="1181" spans="2:8" x14ac:dyDescent="0.25">
      <c r="B1181" s="3"/>
      <c r="C1181" s="4"/>
      <c r="D1181" s="4"/>
      <c r="E1181" s="4"/>
      <c r="F1181" s="4"/>
      <c r="G1181" s="4"/>
      <c r="H1181" s="4"/>
    </row>
    <row r="1182" spans="2:8" x14ac:dyDescent="0.25">
      <c r="B1182" s="3"/>
      <c r="C1182" s="4"/>
      <c r="D1182" s="4"/>
      <c r="E1182" s="4"/>
      <c r="F1182" s="4"/>
      <c r="G1182" s="4"/>
      <c r="H1182" s="4"/>
    </row>
    <row r="1183" spans="2:8" x14ac:dyDescent="0.25">
      <c r="B1183" s="3"/>
      <c r="C1183" s="4"/>
      <c r="D1183" s="4"/>
      <c r="E1183" s="4"/>
      <c r="F1183" s="4"/>
      <c r="G1183" s="4"/>
      <c r="H1183" s="4"/>
    </row>
    <row r="1184" spans="2:8" x14ac:dyDescent="0.25">
      <c r="B1184" s="3"/>
      <c r="C1184" s="4"/>
      <c r="D1184" s="4"/>
      <c r="E1184" s="4"/>
      <c r="F1184" s="4"/>
      <c r="G1184" s="4"/>
      <c r="H1184" s="4"/>
    </row>
    <row r="1185" spans="2:8" x14ac:dyDescent="0.25">
      <c r="B1185" s="3"/>
      <c r="C1185" s="4"/>
      <c r="D1185" s="4"/>
      <c r="E1185" s="4"/>
      <c r="F1185" s="4"/>
      <c r="G1185" s="4"/>
      <c r="H1185" s="4"/>
    </row>
    <row r="1186" spans="2:8" x14ac:dyDescent="0.25">
      <c r="B1186" s="3"/>
      <c r="C1186" s="4"/>
      <c r="D1186" s="4"/>
      <c r="E1186" s="4"/>
      <c r="F1186" s="4"/>
      <c r="G1186" s="4"/>
      <c r="H1186" s="4"/>
    </row>
    <row r="1187" spans="2:8" x14ac:dyDescent="0.25">
      <c r="B1187" s="3"/>
      <c r="C1187" s="4"/>
      <c r="D1187" s="4"/>
      <c r="E1187" s="4"/>
      <c r="F1187" s="4"/>
      <c r="G1187" s="4"/>
      <c r="H1187" s="4"/>
    </row>
    <row r="1188" spans="2:8" x14ac:dyDescent="0.25">
      <c r="B1188" s="3"/>
      <c r="C1188" s="4"/>
      <c r="D1188" s="4"/>
      <c r="E1188" s="4"/>
      <c r="F1188" s="4"/>
      <c r="G1188" s="4"/>
      <c r="H1188" s="4"/>
    </row>
    <row r="1189" spans="2:8" x14ac:dyDescent="0.25">
      <c r="B1189" s="3"/>
      <c r="C1189" s="4"/>
      <c r="D1189" s="4"/>
      <c r="E1189" s="4"/>
      <c r="F1189" s="4"/>
      <c r="G1189" s="4"/>
      <c r="H1189" s="4"/>
    </row>
    <row r="1190" spans="2:8" x14ac:dyDescent="0.25">
      <c r="B1190" s="3"/>
      <c r="C1190" s="4"/>
      <c r="D1190" s="4"/>
      <c r="E1190" s="4"/>
      <c r="F1190" s="4"/>
      <c r="G1190" s="4"/>
      <c r="H1190" s="4"/>
    </row>
    <row r="1191" spans="2:8" x14ac:dyDescent="0.25">
      <c r="B1191" s="3"/>
      <c r="C1191" s="4"/>
      <c r="D1191" s="4"/>
      <c r="E1191" s="4"/>
      <c r="F1191" s="4"/>
      <c r="G1191" s="4"/>
      <c r="H1191" s="4"/>
    </row>
    <row r="1192" spans="2:8" x14ac:dyDescent="0.25">
      <c r="B1192" s="3"/>
      <c r="C1192" s="4"/>
      <c r="D1192" s="4"/>
      <c r="E1192" s="4"/>
      <c r="F1192" s="4"/>
      <c r="G1192" s="4"/>
      <c r="H1192" s="4"/>
    </row>
    <row r="1193" spans="2:8" x14ac:dyDescent="0.25">
      <c r="B1193" s="3"/>
      <c r="C1193" s="4"/>
      <c r="D1193" s="4"/>
      <c r="E1193" s="4"/>
      <c r="F1193" s="4"/>
      <c r="G1193" s="4"/>
      <c r="H1193" s="4"/>
    </row>
    <row r="1194" spans="2:8" x14ac:dyDescent="0.25">
      <c r="B1194" s="3"/>
      <c r="C1194" s="4"/>
      <c r="D1194" s="4"/>
      <c r="E1194" s="4"/>
      <c r="F1194" s="4"/>
      <c r="G1194" s="4"/>
      <c r="H1194" s="4"/>
    </row>
    <row r="1195" spans="2:8" x14ac:dyDescent="0.25">
      <c r="B1195" s="3"/>
      <c r="C1195" s="4"/>
      <c r="D1195" s="4"/>
      <c r="E1195" s="4"/>
      <c r="F1195" s="4"/>
      <c r="G1195" s="4"/>
      <c r="H1195" s="4"/>
    </row>
    <row r="1196" spans="2:8" x14ac:dyDescent="0.25">
      <c r="B1196" s="3"/>
      <c r="C1196" s="4"/>
      <c r="D1196" s="4"/>
      <c r="E1196" s="4"/>
      <c r="F1196" s="4"/>
      <c r="G1196" s="4"/>
      <c r="H1196" s="4"/>
    </row>
    <row r="1197" spans="2:8" x14ac:dyDescent="0.25">
      <c r="B1197" s="3"/>
      <c r="C1197" s="4"/>
      <c r="D1197" s="4"/>
      <c r="E1197" s="4"/>
      <c r="F1197" s="4"/>
      <c r="G1197" s="4"/>
      <c r="H1197" s="4"/>
    </row>
    <row r="1198" spans="2:8" x14ac:dyDescent="0.25">
      <c r="B1198" s="3"/>
      <c r="C1198" s="4"/>
      <c r="D1198" s="4"/>
      <c r="E1198" s="4"/>
      <c r="F1198" s="4"/>
      <c r="G1198" s="4"/>
      <c r="H1198" s="4"/>
    </row>
    <row r="1199" spans="2:8" x14ac:dyDescent="0.25">
      <c r="B1199" s="3"/>
      <c r="C1199" s="4"/>
      <c r="D1199" s="4"/>
      <c r="E1199" s="4"/>
      <c r="F1199" s="4"/>
      <c r="G1199" s="4"/>
      <c r="H1199" s="4"/>
    </row>
    <row r="1200" spans="2:8" x14ac:dyDescent="0.25">
      <c r="B1200" s="3"/>
      <c r="C1200" s="4"/>
      <c r="D1200" s="4"/>
      <c r="E1200" s="4"/>
      <c r="F1200" s="4"/>
      <c r="G1200" s="4"/>
      <c r="H1200" s="4"/>
    </row>
    <row r="1201" spans="2:8" x14ac:dyDescent="0.25">
      <c r="B1201" s="3"/>
      <c r="C1201" s="4"/>
      <c r="D1201" s="4"/>
      <c r="E1201" s="4"/>
      <c r="F1201" s="4"/>
      <c r="G1201" s="4"/>
      <c r="H1201" s="4"/>
    </row>
    <row r="1202" spans="2:8" x14ac:dyDescent="0.25">
      <c r="B1202" s="3"/>
      <c r="C1202" s="4"/>
      <c r="D1202" s="4"/>
      <c r="E1202" s="4"/>
      <c r="F1202" s="4"/>
      <c r="G1202" s="4"/>
      <c r="H1202" s="4"/>
    </row>
    <row r="1203" spans="2:8" x14ac:dyDescent="0.25">
      <c r="B1203" s="3"/>
      <c r="C1203" s="4"/>
      <c r="D1203" s="4"/>
      <c r="E1203" s="4"/>
      <c r="F1203" s="4"/>
      <c r="G1203" s="4"/>
      <c r="H1203" s="4"/>
    </row>
    <row r="1204" spans="2:8" x14ac:dyDescent="0.25">
      <c r="B1204" s="3"/>
      <c r="C1204" s="4"/>
      <c r="D1204" s="4"/>
      <c r="E1204" s="4"/>
      <c r="F1204" s="4"/>
      <c r="G1204" s="4"/>
      <c r="H1204" s="4"/>
    </row>
    <row r="1205" spans="2:8" x14ac:dyDescent="0.25">
      <c r="B1205" s="3"/>
      <c r="C1205" s="4"/>
      <c r="D1205" s="4"/>
      <c r="E1205" s="4"/>
      <c r="F1205" s="4"/>
      <c r="G1205" s="4"/>
      <c r="H1205" s="4"/>
    </row>
    <row r="1206" spans="2:8" x14ac:dyDescent="0.25">
      <c r="B1206" s="3"/>
      <c r="C1206" s="4"/>
      <c r="D1206" s="4"/>
      <c r="E1206" s="4"/>
      <c r="F1206" s="4"/>
      <c r="G1206" s="4"/>
      <c r="H1206" s="4"/>
    </row>
    <row r="1207" spans="2:8" x14ac:dyDescent="0.25">
      <c r="B1207" s="3"/>
      <c r="C1207" s="4"/>
      <c r="D1207" s="4"/>
      <c r="E1207" s="4"/>
      <c r="F1207" s="4"/>
      <c r="G1207" s="4"/>
      <c r="H1207" s="4"/>
    </row>
    <row r="1208" spans="2:8" x14ac:dyDescent="0.25">
      <c r="B1208" s="3"/>
      <c r="C1208" s="4"/>
      <c r="D1208" s="4"/>
      <c r="E1208" s="4"/>
      <c r="F1208" s="4"/>
      <c r="G1208" s="4"/>
      <c r="H1208" s="4"/>
    </row>
    <row r="1209" spans="2:8" x14ac:dyDescent="0.25">
      <c r="B1209" s="3"/>
      <c r="C1209" s="4"/>
      <c r="D1209" s="4"/>
      <c r="E1209" s="4"/>
      <c r="F1209" s="4"/>
      <c r="G1209" s="4"/>
      <c r="H1209" s="4"/>
    </row>
    <row r="1210" spans="2:8" x14ac:dyDescent="0.25">
      <c r="B1210" s="3"/>
      <c r="C1210" s="4"/>
      <c r="D1210" s="4"/>
      <c r="E1210" s="4"/>
      <c r="F1210" s="4"/>
      <c r="G1210" s="4"/>
      <c r="H1210" s="4"/>
    </row>
    <row r="1211" spans="2:8" x14ac:dyDescent="0.25">
      <c r="B1211" s="3"/>
      <c r="C1211" s="4"/>
      <c r="D1211" s="4"/>
      <c r="E1211" s="4"/>
      <c r="F1211" s="4"/>
      <c r="G1211" s="4"/>
      <c r="H1211" s="4"/>
    </row>
    <row r="1212" spans="2:8" x14ac:dyDescent="0.25">
      <c r="B1212" s="3"/>
      <c r="C1212" s="4"/>
      <c r="D1212" s="4"/>
      <c r="E1212" s="4"/>
      <c r="F1212" s="4"/>
      <c r="G1212" s="4"/>
      <c r="H1212" s="4"/>
    </row>
    <row r="1213" spans="2:8" x14ac:dyDescent="0.25">
      <c r="B1213" s="3"/>
      <c r="C1213" s="4"/>
      <c r="D1213" s="4"/>
      <c r="E1213" s="4"/>
      <c r="F1213" s="4"/>
      <c r="G1213" s="4"/>
      <c r="H1213" s="4"/>
    </row>
    <row r="1214" spans="2:8" x14ac:dyDescent="0.25">
      <c r="B1214" s="3"/>
      <c r="C1214" s="4"/>
      <c r="D1214" s="4"/>
      <c r="E1214" s="4"/>
      <c r="F1214" s="4"/>
      <c r="G1214" s="4"/>
      <c r="H1214" s="4"/>
    </row>
    <row r="1215" spans="2:8" x14ac:dyDescent="0.25">
      <c r="B1215" s="3"/>
      <c r="C1215" s="4"/>
      <c r="D1215" s="4"/>
      <c r="E1215" s="4"/>
      <c r="F1215" s="4"/>
      <c r="G1215" s="4"/>
      <c r="H1215" s="4"/>
    </row>
    <row r="1216" spans="2:8" x14ac:dyDescent="0.25">
      <c r="B1216" s="3"/>
      <c r="C1216" s="4"/>
      <c r="D1216" s="4"/>
      <c r="E1216" s="4"/>
      <c r="F1216" s="4"/>
      <c r="G1216" s="4"/>
      <c r="H1216" s="4"/>
    </row>
    <row r="1217" spans="2:8" x14ac:dyDescent="0.25">
      <c r="B1217" s="3"/>
      <c r="C1217" s="4"/>
      <c r="D1217" s="4"/>
      <c r="E1217" s="4"/>
      <c r="F1217" s="4"/>
      <c r="G1217" s="4"/>
      <c r="H1217" s="4"/>
    </row>
    <row r="1218" spans="2:8" x14ac:dyDescent="0.25">
      <c r="B1218" s="3"/>
      <c r="C1218" s="4"/>
      <c r="D1218" s="4"/>
      <c r="E1218" s="4"/>
      <c r="F1218" s="4"/>
      <c r="G1218" s="4"/>
      <c r="H1218" s="4"/>
    </row>
    <row r="1219" spans="2:8" x14ac:dyDescent="0.25">
      <c r="B1219" s="3"/>
      <c r="C1219" s="4"/>
      <c r="D1219" s="4"/>
      <c r="E1219" s="4"/>
      <c r="F1219" s="4"/>
      <c r="G1219" s="4"/>
      <c r="H1219" s="4"/>
    </row>
    <row r="1220" spans="2:8" x14ac:dyDescent="0.25">
      <c r="B1220" s="3"/>
      <c r="C1220" s="4"/>
      <c r="D1220" s="4"/>
      <c r="E1220" s="4"/>
      <c r="F1220" s="4"/>
      <c r="G1220" s="4"/>
      <c r="H1220" s="4"/>
    </row>
    <row r="1221" spans="2:8" x14ac:dyDescent="0.25">
      <c r="B1221" s="3"/>
      <c r="C1221" s="4"/>
      <c r="D1221" s="4"/>
      <c r="E1221" s="4"/>
      <c r="F1221" s="4"/>
      <c r="G1221" s="4"/>
      <c r="H1221" s="4"/>
    </row>
    <row r="1222" spans="2:8" x14ac:dyDescent="0.25">
      <c r="B1222" s="3"/>
      <c r="C1222" s="4"/>
      <c r="D1222" s="4"/>
      <c r="E1222" s="4"/>
      <c r="F1222" s="4"/>
      <c r="G1222" s="4"/>
      <c r="H1222" s="4"/>
    </row>
    <row r="1223" spans="2:8" x14ac:dyDescent="0.25">
      <c r="B1223" s="3"/>
      <c r="C1223" s="4"/>
      <c r="D1223" s="4"/>
      <c r="E1223" s="4"/>
      <c r="F1223" s="4"/>
      <c r="G1223" s="4"/>
      <c r="H1223" s="4"/>
    </row>
    <row r="1224" spans="2:8" x14ac:dyDescent="0.25">
      <c r="B1224" s="3"/>
      <c r="C1224" s="4"/>
      <c r="D1224" s="4"/>
      <c r="E1224" s="4"/>
      <c r="F1224" s="4"/>
      <c r="G1224" s="4"/>
      <c r="H1224" s="4"/>
    </row>
    <row r="1225" spans="2:8" x14ac:dyDescent="0.25">
      <c r="B1225" s="3"/>
      <c r="C1225" s="4"/>
      <c r="D1225" s="4"/>
      <c r="E1225" s="4"/>
      <c r="F1225" s="4"/>
      <c r="G1225" s="4"/>
      <c r="H1225" s="4"/>
    </row>
    <row r="1226" spans="2:8" x14ac:dyDescent="0.25">
      <c r="B1226" s="3"/>
      <c r="C1226" s="4"/>
      <c r="D1226" s="4"/>
      <c r="E1226" s="4"/>
      <c r="F1226" s="4"/>
      <c r="G1226" s="4"/>
      <c r="H1226" s="4"/>
    </row>
    <row r="1227" spans="2:8" x14ac:dyDescent="0.25">
      <c r="B1227" s="3"/>
      <c r="C1227" s="4"/>
      <c r="D1227" s="4"/>
      <c r="E1227" s="4"/>
      <c r="F1227" s="4"/>
      <c r="G1227" s="4"/>
      <c r="H1227" s="4"/>
    </row>
    <row r="1228" spans="2:8" x14ac:dyDescent="0.25">
      <c r="B1228" s="3"/>
      <c r="C1228" s="4"/>
      <c r="D1228" s="4"/>
      <c r="E1228" s="4"/>
      <c r="F1228" s="4"/>
      <c r="G1228" s="4"/>
      <c r="H1228" s="4"/>
    </row>
    <row r="1229" spans="2:8" x14ac:dyDescent="0.25">
      <c r="B1229" s="3"/>
      <c r="C1229" s="4"/>
      <c r="D1229" s="4"/>
      <c r="E1229" s="4"/>
      <c r="F1229" s="4"/>
      <c r="G1229" s="4"/>
      <c r="H122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29"/>
  <sheetViews>
    <sheetView topLeftCell="A2" workbookViewId="0">
      <pane ySplit="5610" topLeftCell="A365"/>
      <selection activeCell="C3" sqref="C3:H3"/>
      <selection pane="bottomLeft" activeCell="E367" sqref="E367"/>
    </sheetView>
  </sheetViews>
  <sheetFormatPr defaultRowHeight="15" x14ac:dyDescent="0.25"/>
  <cols>
    <col min="2" max="2" width="10.7109375" style="1" bestFit="1" customWidth="1"/>
    <col min="11" max="11" width="10.28515625" customWidth="1"/>
  </cols>
  <sheetData>
    <row r="2" spans="2:15" x14ac:dyDescent="0.25">
      <c r="C2" s="2"/>
      <c r="D2" s="2"/>
      <c r="E2" s="2"/>
      <c r="F2" s="2"/>
      <c r="G2" s="2"/>
      <c r="H2" s="2">
        <f>SUM(H4:H368)</f>
        <v>978705.10458442557</v>
      </c>
      <c r="K2">
        <v>1152865.1045844201</v>
      </c>
      <c r="L2">
        <v>850661.10458442511</v>
      </c>
      <c r="M2">
        <v>274416.49940165505</v>
      </c>
      <c r="N2">
        <v>203674.18744300006</v>
      </c>
      <c r="O2">
        <v>978705.10458442511</v>
      </c>
    </row>
    <row r="3" spans="2:15" s="4" customFormat="1" ht="70.5" customHeight="1" x14ac:dyDescent="0.25">
      <c r="B3" s="3"/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0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</row>
    <row r="4" spans="2:15" x14ac:dyDescent="0.25">
      <c r="B4" s="3">
        <v>42917</v>
      </c>
      <c r="C4" s="5">
        <f>Observed!C4*($O$2/Observed!$H$2)</f>
        <v>5483.6048027803399</v>
      </c>
      <c r="D4" s="5">
        <f>Observed!D4*($O$2/Observed!$H$2)</f>
        <v>121.80964665006944</v>
      </c>
      <c r="E4" s="5">
        <f>Observed!E4*($O$2/Observed!$H$2)</f>
        <v>586.71736204472393</v>
      </c>
      <c r="F4" s="5">
        <f>Observed!F4*($O$2/Observed!$H$2)</f>
        <v>3436.846354748358</v>
      </c>
      <c r="G4" s="5">
        <f>Observed!G4*($O$2/Observed!$H$2)</f>
        <v>6056.1242401629588</v>
      </c>
      <c r="H4" s="5">
        <f>SUM(C4:G4)</f>
        <v>15685.10240638645</v>
      </c>
    </row>
    <row r="5" spans="2:15" x14ac:dyDescent="0.25">
      <c r="B5" s="3">
        <v>42918</v>
      </c>
      <c r="C5" s="5">
        <f>Observed!C5*($O$2/Observed!$H$2)</f>
        <v>2331.8923988695979</v>
      </c>
      <c r="D5" s="5">
        <f>Observed!D5*($O$2/Observed!$H$2)</f>
        <v>0</v>
      </c>
      <c r="E5" s="5">
        <f>Observed!E5*($O$2/Observed!$H$2)</f>
        <v>578.63483294835498</v>
      </c>
      <c r="F5" s="5">
        <f>Observed!F5*($O$2/Observed!$H$2)</f>
        <v>881.05340558494095</v>
      </c>
      <c r="G5" s="5">
        <f>Observed!G5*($O$2/Observed!$H$2)</f>
        <v>2067.8441506697141</v>
      </c>
      <c r="H5" s="5">
        <f t="shared" ref="H5:H68" si="0">SUM(C5:G5)</f>
        <v>5859.424788072607</v>
      </c>
    </row>
    <row r="6" spans="2:15" x14ac:dyDescent="0.25">
      <c r="B6" s="3">
        <v>42919</v>
      </c>
      <c r="C6" s="5">
        <f>Observed!C6*($O$2/Observed!$H$2)</f>
        <v>773.27812073991379</v>
      </c>
      <c r="D6" s="5">
        <f>Observed!D6*($O$2/Observed!$H$2)</f>
        <v>0</v>
      </c>
      <c r="E6" s="5">
        <f>Observed!E6*($O$2/Observed!$H$2)</f>
        <v>198.52097234072184</v>
      </c>
      <c r="F6" s="5">
        <f>Observed!F6*($O$2/Observed!$H$2)</f>
        <v>0</v>
      </c>
      <c r="G6" s="5">
        <f>Observed!G6*($O$2/Observed!$H$2)</f>
        <v>928.23279315744776</v>
      </c>
      <c r="H6" s="5">
        <f t="shared" si="0"/>
        <v>1900.0318862380834</v>
      </c>
    </row>
    <row r="7" spans="2:15" x14ac:dyDescent="0.25">
      <c r="B7" s="3">
        <v>42920</v>
      </c>
      <c r="C7" s="5">
        <f>Observed!C7*($O$2/Observed!$H$2)</f>
        <v>390.9764176005616</v>
      </c>
      <c r="D7" s="5">
        <f>Observed!D7*($O$2/Observed!$H$2)</f>
        <v>0</v>
      </c>
      <c r="E7" s="5">
        <f>Observed!E7*($O$2/Observed!$H$2)</f>
        <v>46.470198455670591</v>
      </c>
      <c r="F7" s="5">
        <f>Observed!F7*($O$2/Observed!$H$2)</f>
        <v>0</v>
      </c>
      <c r="G7" s="5">
        <f>Observed!G7*($O$2/Observed!$H$2)</f>
        <v>544.87341131698486</v>
      </c>
      <c r="H7" s="5">
        <f t="shared" si="0"/>
        <v>982.32002737321704</v>
      </c>
    </row>
    <row r="8" spans="2:15" x14ac:dyDescent="0.25">
      <c r="B8" s="3">
        <v>42921</v>
      </c>
      <c r="C8" s="5">
        <f>Observed!C8*($O$2/Observed!$H$2)</f>
        <v>933.35022058245897</v>
      </c>
      <c r="D8" s="5">
        <f>Observed!D8*($O$2/Observed!$H$2)</f>
        <v>0</v>
      </c>
      <c r="E8" s="5">
        <f>Observed!E8*($O$2/Observed!$H$2)</f>
        <v>353.86471946063966</v>
      </c>
      <c r="F8" s="5">
        <f>Observed!F8*($O$2/Observed!$H$2)</f>
        <v>0</v>
      </c>
      <c r="G8" s="5">
        <f>Observed!G8*($O$2/Observed!$H$2)</f>
        <v>616.73080004366091</v>
      </c>
      <c r="H8" s="5">
        <f t="shared" si="0"/>
        <v>1903.9457400867595</v>
      </c>
    </row>
    <row r="9" spans="2:15" x14ac:dyDescent="0.25">
      <c r="B9" s="3">
        <v>42922</v>
      </c>
      <c r="C9" s="5">
        <f>Observed!C9*($O$2/Observed!$H$2)</f>
        <v>1076.7581534299077</v>
      </c>
      <c r="D9" s="5">
        <f>Observed!D9*($O$2/Observed!$H$2)</f>
        <v>0</v>
      </c>
      <c r="E9" s="5">
        <f>Observed!E9*($O$2/Observed!$H$2)</f>
        <v>471.43971963794945</v>
      </c>
      <c r="F9" s="5">
        <f>Observed!F9*($O$2/Observed!$H$2)</f>
        <v>0</v>
      </c>
      <c r="G9" s="5">
        <f>Observed!G9*($O$2/Observed!$H$2)</f>
        <v>737.40481672084536</v>
      </c>
      <c r="H9" s="5">
        <f t="shared" si="0"/>
        <v>2285.6026897887023</v>
      </c>
    </row>
    <row r="10" spans="2:15" x14ac:dyDescent="0.25">
      <c r="B10" s="3">
        <v>42923</v>
      </c>
      <c r="C10" s="5">
        <f>Observed!C10*($O$2/Observed!$H$2)</f>
        <v>870.61612660139997</v>
      </c>
      <c r="D10" s="5">
        <f>Observed!D10*($O$2/Observed!$H$2)</f>
        <v>0</v>
      </c>
      <c r="E10" s="5">
        <f>Observed!E10*($O$2/Observed!$H$2)</f>
        <v>97.213041828928709</v>
      </c>
      <c r="F10" s="5">
        <f>Observed!F10*($O$2/Observed!$H$2)</f>
        <v>943.97955931721526</v>
      </c>
      <c r="G10" s="5">
        <f>Observed!G10*($O$2/Observed!$H$2)</f>
        <v>4270.6800368597305</v>
      </c>
      <c r="H10" s="5">
        <f t="shared" si="0"/>
        <v>6182.4887646072748</v>
      </c>
    </row>
    <row r="11" spans="2:15" x14ac:dyDescent="0.25">
      <c r="B11" s="3">
        <v>42924</v>
      </c>
      <c r="C11" s="5">
        <f>Observed!C11*($O$2/Observed!$H$2)</f>
        <v>306.46714696008411</v>
      </c>
      <c r="D11" s="5">
        <f>Observed!D11*($O$2/Observed!$H$2)</f>
        <v>0</v>
      </c>
      <c r="E11" s="5">
        <f>Observed!E11*($O$2/Observed!$H$2)</f>
        <v>131.25567868906381</v>
      </c>
      <c r="F11" s="5">
        <f>Observed!F11*($O$2/Observed!$H$2)</f>
        <v>883.78564354884247</v>
      </c>
      <c r="G11" s="5">
        <f>Observed!G11*($O$2/Observed!$H$2)</f>
        <v>2501.6484854634823</v>
      </c>
      <c r="H11" s="5">
        <f t="shared" si="0"/>
        <v>3823.1569546614728</v>
      </c>
    </row>
    <row r="12" spans="2:15" x14ac:dyDescent="0.25">
      <c r="B12" s="3">
        <v>42925</v>
      </c>
      <c r="C12" s="5">
        <f>Observed!C12*($O$2/Observed!$H$2)</f>
        <v>0</v>
      </c>
      <c r="D12" s="5">
        <f>Observed!D12*($O$2/Observed!$H$2)</f>
        <v>0</v>
      </c>
      <c r="E12" s="5">
        <f>Observed!E12*($O$2/Observed!$H$2)</f>
        <v>0</v>
      </c>
      <c r="F12" s="5">
        <f>Observed!F12*($O$2/Observed!$H$2)</f>
        <v>0</v>
      </c>
      <c r="G12" s="5">
        <f>Observed!G12*($O$2/Observed!$H$2)</f>
        <v>710.31315059835049</v>
      </c>
      <c r="H12" s="5">
        <f t="shared" si="0"/>
        <v>710.31315059835049</v>
      </c>
    </row>
    <row r="13" spans="2:15" x14ac:dyDescent="0.25">
      <c r="B13" s="3">
        <v>42926</v>
      </c>
      <c r="C13" s="5">
        <f>Observed!C13*($O$2/Observed!$H$2)</f>
        <v>0</v>
      </c>
      <c r="D13" s="5">
        <f>Observed!D13*($O$2/Observed!$H$2)</f>
        <v>0</v>
      </c>
      <c r="E13" s="5">
        <f>Observed!E13*($O$2/Observed!$H$2)</f>
        <v>0</v>
      </c>
      <c r="F13" s="5">
        <f>Observed!F13*($O$2/Observed!$H$2)</f>
        <v>0</v>
      </c>
      <c r="G13" s="5">
        <f>Observed!G13*($O$2/Observed!$H$2)</f>
        <v>768.10220375471999</v>
      </c>
      <c r="H13" s="5">
        <f t="shared" si="0"/>
        <v>768.10220375471999</v>
      </c>
    </row>
    <row r="14" spans="2:15" x14ac:dyDescent="0.25">
      <c r="B14" s="3">
        <v>42927</v>
      </c>
      <c r="C14" s="5">
        <f>Observed!C14*($O$2/Observed!$H$2)</f>
        <v>750.20833276716053</v>
      </c>
      <c r="D14" s="5">
        <f>Observed!D14*($O$2/Observed!$H$2)</f>
        <v>0</v>
      </c>
      <c r="E14" s="5">
        <f>Observed!E14*($O$2/Observed!$H$2)</f>
        <v>348.05465564129122</v>
      </c>
      <c r="F14" s="5">
        <f>Observed!F14*($O$2/Observed!$H$2)</f>
        <v>531.00927890535388</v>
      </c>
      <c r="G14" s="5">
        <f>Observed!G14*($O$2/Observed!$H$2)</f>
        <v>798.54614338188253</v>
      </c>
      <c r="H14" s="5">
        <f t="shared" si="0"/>
        <v>2427.8184106956878</v>
      </c>
    </row>
    <row r="15" spans="2:15" x14ac:dyDescent="0.25">
      <c r="B15" s="3">
        <v>42928</v>
      </c>
      <c r="C15" s="5">
        <f>Observed!C15*($O$2/Observed!$H$2)</f>
        <v>1222.7706387975882</v>
      </c>
      <c r="D15" s="5">
        <f>Observed!D15*($O$2/Observed!$H$2)</f>
        <v>18.415173327684482</v>
      </c>
      <c r="E15" s="5">
        <f>Observed!E15*($O$2/Observed!$H$2)</f>
        <v>621.31416735493679</v>
      </c>
      <c r="F15" s="5">
        <f>Observed!F15*($O$2/Observed!$H$2)</f>
        <v>913.1959859626096</v>
      </c>
      <c r="G15" s="5">
        <f>Observed!G15*($O$2/Observed!$H$2)</f>
        <v>917.4402487504384</v>
      </c>
      <c r="H15" s="5">
        <f t="shared" si="0"/>
        <v>3693.1362141932573</v>
      </c>
    </row>
    <row r="16" spans="2:15" x14ac:dyDescent="0.25">
      <c r="B16" s="3">
        <v>42929</v>
      </c>
      <c r="C16" s="5">
        <f>Observed!C16*($O$2/Observed!$H$2)</f>
        <v>1094.7729999839316</v>
      </c>
      <c r="D16" s="5">
        <f>Observed!D16*($O$2/Observed!$H$2)</f>
        <v>0</v>
      </c>
      <c r="E16" s="5">
        <f>Observed!E16*($O$2/Observed!$H$2)</f>
        <v>511.67206403704563</v>
      </c>
      <c r="F16" s="5">
        <f>Observed!F16*($O$2/Observed!$H$2)</f>
        <v>3149.0689473425045</v>
      </c>
      <c r="G16" s="5">
        <f>Observed!G16*($O$2/Observed!$H$2)</f>
        <v>5623.3432283315387</v>
      </c>
      <c r="H16" s="5">
        <f t="shared" si="0"/>
        <v>10378.85723969502</v>
      </c>
    </row>
    <row r="17" spans="2:8" x14ac:dyDescent="0.25">
      <c r="B17" s="3">
        <v>42930</v>
      </c>
      <c r="C17" s="5">
        <f>Observed!C17*($O$2/Observed!$H$2)</f>
        <v>2430.1988872957404</v>
      </c>
      <c r="D17" s="5">
        <f>Observed!D17*($O$2/Observed!$H$2)</f>
        <v>0</v>
      </c>
      <c r="E17" s="5">
        <f>Observed!E17*($O$2/Observed!$H$2)</f>
        <v>275.70978220023591</v>
      </c>
      <c r="F17" s="5">
        <f>Observed!F17*($O$2/Observed!$H$2)</f>
        <v>3167.9692923194339</v>
      </c>
      <c r="G17" s="5">
        <f>Observed!G17*($O$2/Observed!$H$2)</f>
        <v>5957.7842776982534</v>
      </c>
      <c r="H17" s="5">
        <f t="shared" si="0"/>
        <v>11831.662239513664</v>
      </c>
    </row>
    <row r="18" spans="2:8" x14ac:dyDescent="0.25">
      <c r="B18" s="3">
        <v>42931</v>
      </c>
      <c r="C18" s="5">
        <f>Observed!C18*($O$2/Observed!$H$2)</f>
        <v>1055.2848200115363</v>
      </c>
      <c r="D18" s="5">
        <f>Observed!D18*($O$2/Observed!$H$2)</f>
        <v>0</v>
      </c>
      <c r="E18" s="5">
        <f>Observed!E18*($O$2/Observed!$H$2)</f>
        <v>416.84263623891565</v>
      </c>
      <c r="F18" s="5">
        <f>Observed!F18*($O$2/Observed!$H$2)</f>
        <v>3485.0575886914708</v>
      </c>
      <c r="G18" s="5">
        <f>Observed!G18*($O$2/Observed!$H$2)</f>
        <v>6301.1360950969156</v>
      </c>
      <c r="H18" s="5">
        <f t="shared" si="0"/>
        <v>11258.321140038839</v>
      </c>
    </row>
    <row r="19" spans="2:8" x14ac:dyDescent="0.25">
      <c r="B19" s="3">
        <v>42932</v>
      </c>
      <c r="C19" s="5">
        <f>Observed!C19*($O$2/Observed!$H$2)</f>
        <v>0</v>
      </c>
      <c r="D19" s="5">
        <f>Observed!D19*($O$2/Observed!$H$2)</f>
        <v>0</v>
      </c>
      <c r="E19" s="5">
        <f>Observed!E19*($O$2/Observed!$H$2)</f>
        <v>497.77446631858982</v>
      </c>
      <c r="F19" s="5">
        <f>Observed!F19*($O$2/Observed!$H$2)</f>
        <v>4315.2547795299542</v>
      </c>
      <c r="G19" s="5">
        <f>Observed!G19*($O$2/Observed!$H$2)</f>
        <v>7625.9194333709283</v>
      </c>
      <c r="H19" s="5">
        <f t="shared" si="0"/>
        <v>12438.948679219473</v>
      </c>
    </row>
    <row r="20" spans="2:8" x14ac:dyDescent="0.25">
      <c r="B20" s="3">
        <v>42933</v>
      </c>
      <c r="C20" s="5">
        <f>Observed!C20*($O$2/Observed!$H$2)</f>
        <v>0</v>
      </c>
      <c r="D20" s="5">
        <f>Observed!D20*($O$2/Observed!$H$2)</f>
        <v>0</v>
      </c>
      <c r="E20" s="5">
        <f>Observed!E20*($O$2/Observed!$H$2)</f>
        <v>164.60087118857388</v>
      </c>
      <c r="F20" s="5">
        <f>Observed!F20*($O$2/Observed!$H$2)</f>
        <v>2688.1477325399987</v>
      </c>
      <c r="G20" s="5">
        <f>Observed!G20*($O$2/Observed!$H$2)</f>
        <v>5059.9774885006982</v>
      </c>
      <c r="H20" s="5">
        <f t="shared" si="0"/>
        <v>7912.7260922292708</v>
      </c>
    </row>
    <row r="21" spans="2:8" x14ac:dyDescent="0.25">
      <c r="B21" s="3">
        <v>42934</v>
      </c>
      <c r="C21" s="5">
        <f>Observed!C21*($O$2/Observed!$H$2)</f>
        <v>0</v>
      </c>
      <c r="D21" s="5">
        <f>Observed!D21*($O$2/Observed!$H$2)</f>
        <v>0</v>
      </c>
      <c r="E21" s="5">
        <f>Observed!E21*($O$2/Observed!$H$2)</f>
        <v>0</v>
      </c>
      <c r="F21" s="5">
        <f>Observed!F21*($O$2/Observed!$H$2)</f>
        <v>648.09866224782945</v>
      </c>
      <c r="G21" s="5">
        <f>Observed!G21*($O$2/Observed!$H$2)</f>
        <v>561.36279325144187</v>
      </c>
      <c r="H21" s="5">
        <f t="shared" si="0"/>
        <v>1209.4614554992713</v>
      </c>
    </row>
    <row r="22" spans="2:8" x14ac:dyDescent="0.25">
      <c r="B22" s="3">
        <v>42935</v>
      </c>
      <c r="C22" s="5">
        <f>Observed!C22*($O$2/Observed!$H$2)</f>
        <v>0</v>
      </c>
      <c r="D22" s="5">
        <f>Observed!D22*($O$2/Observed!$H$2)</f>
        <v>0</v>
      </c>
      <c r="E22" s="5">
        <f>Observed!E22*($O$2/Observed!$H$2)</f>
        <v>24.439369778590233</v>
      </c>
      <c r="F22" s="5">
        <f>Observed!F22*($O$2/Observed!$H$2)</f>
        <v>0</v>
      </c>
      <c r="G22" s="5">
        <f>Observed!G22*($O$2/Observed!$H$2)</f>
        <v>0</v>
      </c>
      <c r="H22" s="5">
        <f t="shared" si="0"/>
        <v>24.439369778590233</v>
      </c>
    </row>
    <row r="23" spans="2:8" x14ac:dyDescent="0.25">
      <c r="B23" s="3">
        <v>42936</v>
      </c>
      <c r="C23" s="5">
        <f>Observed!C23*($O$2/Observed!$H$2)</f>
        <v>0</v>
      </c>
      <c r="D23" s="5">
        <f>Observed!D23*($O$2/Observed!$H$2)</f>
        <v>0</v>
      </c>
      <c r="E23" s="5">
        <f>Observed!E23*($O$2/Observed!$H$2)</f>
        <v>187.76516684471235</v>
      </c>
      <c r="F23" s="5">
        <f>Observed!F23*($O$2/Observed!$H$2)</f>
        <v>0</v>
      </c>
      <c r="G23" s="5">
        <f>Observed!G23*($O$2/Observed!$H$2)</f>
        <v>0</v>
      </c>
      <c r="H23" s="5">
        <f t="shared" si="0"/>
        <v>187.76516684471235</v>
      </c>
    </row>
    <row r="24" spans="2:8" x14ac:dyDescent="0.25">
      <c r="B24" s="3">
        <v>42937</v>
      </c>
      <c r="C24" s="5">
        <f>Observed!C24*($O$2/Observed!$H$2)</f>
        <v>1820.5206874979128</v>
      </c>
      <c r="D24" s="5">
        <f>Observed!D24*($O$2/Observed!$H$2)</f>
        <v>89.703033036271535</v>
      </c>
      <c r="E24" s="5">
        <f>Observed!E24*($O$2/Observed!$H$2)</f>
        <v>410.63314366603055</v>
      </c>
      <c r="F24" s="5">
        <f>Observed!F24*($O$2/Observed!$H$2)</f>
        <v>0</v>
      </c>
      <c r="G24" s="5">
        <f>Observed!G24*($O$2/Observed!$H$2)</f>
        <v>6490.2999707157205</v>
      </c>
      <c r="H24" s="5">
        <f t="shared" si="0"/>
        <v>8811.1568349159352</v>
      </c>
    </row>
    <row r="25" spans="2:8" x14ac:dyDescent="0.25">
      <c r="B25" s="3">
        <v>42938</v>
      </c>
      <c r="C25" s="5">
        <f>Observed!C25*($O$2/Observed!$H$2)</f>
        <v>2423.63867534058</v>
      </c>
      <c r="D25" s="5">
        <f>Observed!D25*($O$2/Observed!$H$2)</f>
        <v>0</v>
      </c>
      <c r="E25" s="5">
        <f>Observed!E25*($O$2/Observed!$H$2)</f>
        <v>518.8566267500878</v>
      </c>
      <c r="F25" s="5">
        <f>Observed!F25*($O$2/Observed!$H$2)</f>
        <v>0</v>
      </c>
      <c r="G25" s="5">
        <f>Observed!G25*($O$2/Observed!$H$2)</f>
        <v>9023.5410872937282</v>
      </c>
      <c r="H25" s="5">
        <f t="shared" si="0"/>
        <v>11966.036389384397</v>
      </c>
    </row>
    <row r="26" spans="2:8" x14ac:dyDescent="0.25">
      <c r="B26" s="3">
        <v>42939</v>
      </c>
      <c r="C26" s="5">
        <f>Observed!C26*($O$2/Observed!$H$2)</f>
        <v>737.56207799506103</v>
      </c>
      <c r="D26" s="5">
        <f>Observed!D26*($O$2/Observed!$H$2)</f>
        <v>0</v>
      </c>
      <c r="E26" s="5">
        <f>Observed!E26*($O$2/Observed!$H$2)</f>
        <v>306.65281160385922</v>
      </c>
      <c r="F26" s="5">
        <f>Observed!F26*($O$2/Observed!$H$2)</f>
        <v>0</v>
      </c>
      <c r="G26" s="5">
        <f>Observed!G26*($O$2/Observed!$H$2)</f>
        <v>7956.9795657353152</v>
      </c>
      <c r="H26" s="5">
        <f t="shared" si="0"/>
        <v>9001.1944553342364</v>
      </c>
    </row>
    <row r="27" spans="2:8" x14ac:dyDescent="0.25">
      <c r="B27" s="3">
        <v>42940</v>
      </c>
      <c r="C27" s="5">
        <f>Observed!C27*($O$2/Observed!$H$2)</f>
        <v>0</v>
      </c>
      <c r="D27" s="5">
        <f>Observed!D27*($O$2/Observed!$H$2)</f>
        <v>0</v>
      </c>
      <c r="E27" s="5">
        <f>Observed!E27*($O$2/Observed!$H$2)</f>
        <v>466.18352268997131</v>
      </c>
      <c r="F27" s="5">
        <f>Observed!F27*($O$2/Observed!$H$2)</f>
        <v>0</v>
      </c>
      <c r="G27" s="5">
        <f>Observed!G27*($O$2/Observed!$H$2)</f>
        <v>8207.0892019365983</v>
      </c>
      <c r="H27" s="5">
        <f t="shared" si="0"/>
        <v>8673.2727246265695</v>
      </c>
    </row>
    <row r="28" spans="2:8" x14ac:dyDescent="0.25">
      <c r="B28" s="3">
        <v>42941</v>
      </c>
      <c r="C28" s="5">
        <f>Observed!C28*($O$2/Observed!$H$2)</f>
        <v>689.70099632918982</v>
      </c>
      <c r="D28" s="5">
        <f>Observed!D28*($O$2/Observed!$H$2)</f>
        <v>0</v>
      </c>
      <c r="E28" s="5">
        <f>Observed!E28*($O$2/Observed!$H$2)</f>
        <v>370.29783990294823</v>
      </c>
      <c r="F28" s="5">
        <f>Observed!F28*($O$2/Observed!$H$2)</f>
        <v>0</v>
      </c>
      <c r="G28" s="5">
        <f>Observed!G28*($O$2/Observed!$H$2)</f>
        <v>7657.2445634498654</v>
      </c>
      <c r="H28" s="5">
        <f t="shared" si="0"/>
        <v>8717.2433996820037</v>
      </c>
    </row>
    <row r="29" spans="2:8" x14ac:dyDescent="0.25">
      <c r="B29" s="3">
        <v>42942</v>
      </c>
      <c r="C29" s="5">
        <f>Observed!C29*($O$2/Observed!$H$2)</f>
        <v>1122.8388924224389</v>
      </c>
      <c r="D29" s="5">
        <f>Observed!D29*($O$2/Observed!$H$2)</f>
        <v>47.874892602947199</v>
      </c>
      <c r="E29" s="5">
        <f>Observed!E29*($O$2/Observed!$H$2)</f>
        <v>448.81292901975883</v>
      </c>
      <c r="F29" s="5">
        <f>Observed!F29*($O$2/Observed!$H$2)</f>
        <v>0</v>
      </c>
      <c r="G29" s="5">
        <f>Observed!G29*($O$2/Observed!$H$2)</f>
        <v>7278.8737834092271</v>
      </c>
      <c r="H29" s="5">
        <f t="shared" si="0"/>
        <v>8898.4004974543714</v>
      </c>
    </row>
    <row r="30" spans="2:8" x14ac:dyDescent="0.25">
      <c r="B30" s="3">
        <v>42943</v>
      </c>
      <c r="C30" s="5">
        <f>Observed!C30*($O$2/Observed!$H$2)</f>
        <v>1188.3861801744679</v>
      </c>
      <c r="D30" s="5">
        <f>Observed!D30*($O$2/Observed!$H$2)</f>
        <v>0</v>
      </c>
      <c r="E30" s="5">
        <f>Observed!E30*($O$2/Observed!$H$2)</f>
        <v>519.13670513466263</v>
      </c>
      <c r="F30" s="5">
        <f>Observed!F30*($O$2/Observed!$H$2)</f>
        <v>0</v>
      </c>
      <c r="G30" s="5">
        <f>Observed!G30*($O$2/Observed!$H$2)</f>
        <v>8083.6601733035477</v>
      </c>
      <c r="H30" s="5">
        <f t="shared" si="0"/>
        <v>9791.183058612678</v>
      </c>
    </row>
    <row r="31" spans="2:8" x14ac:dyDescent="0.25">
      <c r="B31" s="3">
        <v>42944</v>
      </c>
      <c r="C31" s="5">
        <f>Observed!C31*($O$2/Observed!$H$2)</f>
        <v>1186.8945359175088</v>
      </c>
      <c r="D31" s="5">
        <f>Observed!D31*($O$2/Observed!$H$2)</f>
        <v>123.032744286246</v>
      </c>
      <c r="E31" s="5">
        <f>Observed!E31*($O$2/Observed!$H$2)</f>
        <v>549.47527381811119</v>
      </c>
      <c r="F31" s="5">
        <f>Observed!F31*($O$2/Observed!$H$2)</f>
        <v>3410.3566482494784</v>
      </c>
      <c r="G31" s="5">
        <f>Observed!G31*($O$2/Observed!$H$2)</f>
        <v>8082.8186562014371</v>
      </c>
      <c r="H31" s="5">
        <f t="shared" si="0"/>
        <v>13352.577858472781</v>
      </c>
    </row>
    <row r="32" spans="2:8" x14ac:dyDescent="0.25">
      <c r="B32" s="3">
        <v>42945</v>
      </c>
      <c r="C32" s="5">
        <f>Observed!C32*($O$2/Observed!$H$2)</f>
        <v>456.47997202234438</v>
      </c>
      <c r="D32" s="5">
        <f>Observed!D32*($O$2/Observed!$H$2)</f>
        <v>149.14508075443672</v>
      </c>
      <c r="E32" s="5">
        <f>Observed!E32*($O$2/Observed!$H$2)</f>
        <v>519.01211508187635</v>
      </c>
      <c r="F32" s="5">
        <f>Observed!F32*($O$2/Observed!$H$2)</f>
        <v>2350.049202510761</v>
      </c>
      <c r="G32" s="5">
        <f>Observed!G32*($O$2/Observed!$H$2)</f>
        <v>3699.7168607796161</v>
      </c>
      <c r="H32" s="5">
        <f t="shared" si="0"/>
        <v>7174.4032311490346</v>
      </c>
    </row>
    <row r="33" spans="2:8" x14ac:dyDescent="0.25">
      <c r="B33" s="3">
        <v>42946</v>
      </c>
      <c r="C33" s="5">
        <f>Observed!C33*($O$2/Observed!$H$2)</f>
        <v>0</v>
      </c>
      <c r="D33" s="5">
        <f>Observed!D33*($O$2/Observed!$H$2)</f>
        <v>0</v>
      </c>
      <c r="E33" s="5">
        <f>Observed!E33*($O$2/Observed!$H$2)</f>
        <v>282.82710022117539</v>
      </c>
      <c r="F33" s="5">
        <f>Observed!F33*($O$2/Observed!$H$2)</f>
        <v>554.01969008265155</v>
      </c>
      <c r="G33" s="5">
        <f>Observed!G33*($O$2/Observed!$H$2)</f>
        <v>535.88500168019948</v>
      </c>
      <c r="H33" s="5">
        <f t="shared" si="0"/>
        <v>1372.7317919840266</v>
      </c>
    </row>
    <row r="34" spans="2:8" x14ac:dyDescent="0.25">
      <c r="B34" s="3">
        <v>42947</v>
      </c>
      <c r="C34" s="5">
        <f>Observed!C34*($O$2/Observed!$H$2)</f>
        <v>0</v>
      </c>
      <c r="D34" s="5">
        <f>Observed!D34*($O$2/Observed!$H$2)</f>
        <v>0</v>
      </c>
      <c r="E34" s="5">
        <f>Observed!E34*($O$2/Observed!$H$2)</f>
        <v>365.25251540751606</v>
      </c>
      <c r="F34" s="5">
        <f>Observed!F34*($O$2/Observed!$H$2)</f>
        <v>553.89520257071217</v>
      </c>
      <c r="G34" s="5">
        <f>Observed!G34*($O$2/Observed!$H$2)</f>
        <v>3239.3073414600872</v>
      </c>
      <c r="H34" s="5">
        <f t="shared" si="0"/>
        <v>4158.4550594383154</v>
      </c>
    </row>
    <row r="35" spans="2:8" x14ac:dyDescent="0.25">
      <c r="B35" s="3">
        <v>42948</v>
      </c>
      <c r="C35" s="5">
        <f>Observed!C35*($O$2/Observed!$H$2)</f>
        <v>766.31827404823127</v>
      </c>
      <c r="D35" s="5">
        <f>Observed!D35*($O$2/Observed!$H$2)</f>
        <v>316.01734951648746</v>
      </c>
      <c r="E35" s="5">
        <f>Observed!E35*($O$2/Observed!$H$2)</f>
        <v>537.08288784196657</v>
      </c>
      <c r="F35" s="5">
        <f>Observed!F35*($O$2/Observed!$H$2)</f>
        <v>722.50232167286197</v>
      </c>
      <c r="G35" s="5">
        <f>Observed!G35*($O$2/Observed!$H$2)</f>
        <v>7183.6023902519028</v>
      </c>
      <c r="H35" s="5">
        <f t="shared" si="0"/>
        <v>9525.5232233314491</v>
      </c>
    </row>
    <row r="36" spans="2:8" x14ac:dyDescent="0.25">
      <c r="B36" s="3">
        <v>42949</v>
      </c>
      <c r="C36" s="5">
        <f>Observed!C36*($O$2/Observed!$H$2)</f>
        <v>1269.7873466603819</v>
      </c>
      <c r="D36" s="5">
        <f>Observed!D36*($O$2/Observed!$H$2)</f>
        <v>191.99928046030408</v>
      </c>
      <c r="E36" s="5">
        <f>Observed!E36*($O$2/Observed!$H$2)</f>
        <v>599.33444500302608</v>
      </c>
      <c r="F36" s="5">
        <f>Observed!F36*($O$2/Observed!$H$2)</f>
        <v>836.64802721232604</v>
      </c>
      <c r="G36" s="5">
        <f>Observed!G36*($O$2/Observed!$H$2)</f>
        <v>8363.2650706726599</v>
      </c>
      <c r="H36" s="5">
        <f t="shared" si="0"/>
        <v>11261.034170008697</v>
      </c>
    </row>
    <row r="37" spans="2:8" x14ac:dyDescent="0.25">
      <c r="B37" s="3">
        <v>42950</v>
      </c>
      <c r="C37" s="5">
        <f>Observed!C37*($O$2/Observed!$H$2)</f>
        <v>1122.5407675049751</v>
      </c>
      <c r="D37" s="5">
        <f>Observed!D37*($O$2/Observed!$H$2)</f>
        <v>0</v>
      </c>
      <c r="E37" s="5">
        <f>Observed!E37*($O$2/Observed!$H$2)</f>
        <v>490.64475540896956</v>
      </c>
      <c r="F37" s="5">
        <f>Observed!F37*($O$2/Observed!$H$2)</f>
        <v>740.1493555804916</v>
      </c>
      <c r="G37" s="5">
        <f>Observed!G37*($O$2/Observed!$H$2)</f>
        <v>12245.361783823097</v>
      </c>
      <c r="H37" s="5">
        <f t="shared" si="0"/>
        <v>14598.696662317532</v>
      </c>
    </row>
    <row r="38" spans="2:8" x14ac:dyDescent="0.25">
      <c r="B38" s="3">
        <v>42951</v>
      </c>
      <c r="C38" s="5">
        <f>Observed!C38*($O$2/Observed!$H$2)</f>
        <v>899.62911370108361</v>
      </c>
      <c r="D38" s="5">
        <f>Observed!D38*($O$2/Observed!$H$2)</f>
        <v>0</v>
      </c>
      <c r="E38" s="5">
        <f>Observed!E38*($O$2/Observed!$H$2)</f>
        <v>348.13953420242717</v>
      </c>
      <c r="F38" s="5">
        <f>Observed!F38*($O$2/Observed!$H$2)</f>
        <v>591.29277697063924</v>
      </c>
      <c r="G38" s="5">
        <f>Observed!G38*($O$2/Observed!$H$2)</f>
        <v>13960.305120043689</v>
      </c>
      <c r="H38" s="5">
        <f t="shared" si="0"/>
        <v>15799.366544917839</v>
      </c>
    </row>
    <row r="39" spans="2:8" x14ac:dyDescent="0.25">
      <c r="B39" s="3">
        <v>42952</v>
      </c>
      <c r="C39" s="5">
        <f>Observed!C39*($O$2/Observed!$H$2)</f>
        <v>247.45081818472892</v>
      </c>
      <c r="D39" s="5">
        <f>Observed!D39*($O$2/Observed!$H$2)</f>
        <v>0</v>
      </c>
      <c r="E39" s="5">
        <f>Observed!E39*($O$2/Observed!$H$2)</f>
        <v>123.81583002080517</v>
      </c>
      <c r="F39" s="5">
        <f>Observed!F39*($O$2/Observed!$H$2)</f>
        <v>432.14934035491075</v>
      </c>
      <c r="G39" s="5">
        <f>Observed!G39*($O$2/Observed!$H$2)</f>
        <v>13027.085200548838</v>
      </c>
      <c r="H39" s="5">
        <f t="shared" si="0"/>
        <v>13830.501189109282</v>
      </c>
    </row>
    <row r="40" spans="2:8" x14ac:dyDescent="0.25">
      <c r="B40" s="3">
        <v>42953</v>
      </c>
      <c r="C40" s="5">
        <f>Observed!C40*($O$2/Observed!$H$2)</f>
        <v>0</v>
      </c>
      <c r="D40" s="5">
        <f>Observed!D40*($O$2/Observed!$H$2)</f>
        <v>0</v>
      </c>
      <c r="E40" s="5">
        <f>Observed!E40*($O$2/Observed!$H$2)</f>
        <v>0</v>
      </c>
      <c r="F40" s="5">
        <f>Observed!F40*($O$2/Observed!$H$2)</f>
        <v>0</v>
      </c>
      <c r="G40" s="5">
        <f>Observed!G40*($O$2/Observed!$H$2)</f>
        <v>1299.9044170207753</v>
      </c>
      <c r="H40" s="5">
        <f t="shared" si="0"/>
        <v>1299.9044170207753</v>
      </c>
    </row>
    <row r="41" spans="2:8" x14ac:dyDescent="0.25">
      <c r="B41" s="3">
        <v>42954</v>
      </c>
      <c r="C41" s="5">
        <f>Observed!C41*($O$2/Observed!$H$2)</f>
        <v>0</v>
      </c>
      <c r="D41" s="5">
        <f>Observed!D41*($O$2/Observed!$H$2)</f>
        <v>0</v>
      </c>
      <c r="E41" s="5">
        <f>Observed!E41*($O$2/Observed!$H$2)</f>
        <v>0</v>
      </c>
      <c r="F41" s="5">
        <f>Observed!F41*($O$2/Observed!$H$2)</f>
        <v>0</v>
      </c>
      <c r="G41" s="5">
        <f>Observed!G41*($O$2/Observed!$H$2)</f>
        <v>0</v>
      </c>
      <c r="H41" s="5">
        <f t="shared" si="0"/>
        <v>0</v>
      </c>
    </row>
    <row r="42" spans="2:8" x14ac:dyDescent="0.25">
      <c r="B42" s="3">
        <v>42955</v>
      </c>
      <c r="C42" s="5">
        <f>Observed!C42*($O$2/Observed!$H$2)</f>
        <v>0</v>
      </c>
      <c r="D42" s="5">
        <f>Observed!D42*($O$2/Observed!$H$2)</f>
        <v>0</v>
      </c>
      <c r="E42" s="5">
        <f>Observed!E42*($O$2/Observed!$H$2)</f>
        <v>173.45299747463793</v>
      </c>
      <c r="F42" s="5">
        <f>Observed!F42*($O$2/Observed!$H$2)</f>
        <v>85.685718758572222</v>
      </c>
      <c r="G42" s="5">
        <f>Observed!G42*($O$2/Observed!$H$2)</f>
        <v>0</v>
      </c>
      <c r="H42" s="5">
        <f t="shared" si="0"/>
        <v>259.13871623321018</v>
      </c>
    </row>
    <row r="43" spans="2:8" x14ac:dyDescent="0.25">
      <c r="B43" s="3">
        <v>42956</v>
      </c>
      <c r="C43" s="5">
        <f>Observed!C43*($O$2/Observed!$H$2)</f>
        <v>1922.4905571636878</v>
      </c>
      <c r="D43" s="5">
        <f>Observed!D43*($O$2/Observed!$H$2)</f>
        <v>142.33043266932529</v>
      </c>
      <c r="E43" s="5">
        <f>Observed!E43*($O$2/Observed!$H$2)</f>
        <v>437.16725007219901</v>
      </c>
      <c r="F43" s="5">
        <f>Observed!F43*($O$2/Observed!$H$2)</f>
        <v>0</v>
      </c>
      <c r="G43" s="5">
        <f>Observed!G43*($O$2/Observed!$H$2)</f>
        <v>1233.5653264438818</v>
      </c>
      <c r="H43" s="5">
        <f t="shared" si="0"/>
        <v>3735.5535663490937</v>
      </c>
    </row>
    <row r="44" spans="2:8" x14ac:dyDescent="0.25">
      <c r="B44" s="3">
        <v>42957</v>
      </c>
      <c r="C44" s="5">
        <f>Observed!C44*($O$2/Observed!$H$2)</f>
        <v>2033.4961816329405</v>
      </c>
      <c r="D44" s="5">
        <f>Observed!D44*($O$2/Observed!$H$2)</f>
        <v>0</v>
      </c>
      <c r="E44" s="5">
        <f>Observed!E44*($O$2/Observed!$H$2)</f>
        <v>318.33391907323596</v>
      </c>
      <c r="F44" s="5">
        <f>Observed!F44*($O$2/Observed!$H$2)</f>
        <v>0</v>
      </c>
      <c r="G44" s="5">
        <f>Observed!G44*($O$2/Observed!$H$2)</f>
        <v>3559.4223458929418</v>
      </c>
      <c r="H44" s="5">
        <f t="shared" si="0"/>
        <v>5911.2524465991182</v>
      </c>
    </row>
    <row r="45" spans="2:8" x14ac:dyDescent="0.25">
      <c r="B45" s="3">
        <v>42958</v>
      </c>
      <c r="C45" s="5">
        <f>Observed!C45*($O$2/Observed!$H$2)</f>
        <v>608.78707249768559</v>
      </c>
      <c r="D45" s="5">
        <f>Observed!D45*($O$2/Observed!$H$2)</f>
        <v>0</v>
      </c>
      <c r="E45" s="5">
        <f>Observed!E45*($O$2/Observed!$H$2)</f>
        <v>127.98702557039243</v>
      </c>
      <c r="F45" s="5">
        <f>Observed!F45*($O$2/Observed!$H$2)</f>
        <v>0</v>
      </c>
      <c r="G45" s="5">
        <f>Observed!G45*($O$2/Observed!$H$2)</f>
        <v>1487.5420211221374</v>
      </c>
      <c r="H45" s="5">
        <f t="shared" si="0"/>
        <v>2224.3161191902154</v>
      </c>
    </row>
    <row r="46" spans="2:8" x14ac:dyDescent="0.25">
      <c r="B46" s="3">
        <v>42959</v>
      </c>
      <c r="C46" s="5">
        <f>Observed!C46*($O$2/Observed!$H$2)</f>
        <v>0</v>
      </c>
      <c r="D46" s="5">
        <f>Observed!D46*($O$2/Observed!$H$2)</f>
        <v>0</v>
      </c>
      <c r="E46" s="5">
        <f>Observed!E46*($O$2/Observed!$H$2)</f>
        <v>0</v>
      </c>
      <c r="F46" s="5">
        <f>Observed!F46*($O$2/Observed!$H$2)</f>
        <v>0</v>
      </c>
      <c r="G46" s="5">
        <f>Observed!G46*($O$2/Observed!$H$2)</f>
        <v>843.801752246516</v>
      </c>
      <c r="H46" s="5">
        <f t="shared" si="0"/>
        <v>843.801752246516</v>
      </c>
    </row>
    <row r="47" spans="2:8" x14ac:dyDescent="0.25">
      <c r="B47" s="3">
        <v>42960</v>
      </c>
      <c r="C47" s="5">
        <f>Observed!C47*($O$2/Observed!$H$2)</f>
        <v>0</v>
      </c>
      <c r="D47" s="5">
        <f>Observed!D47*($O$2/Observed!$H$2)</f>
        <v>0</v>
      </c>
      <c r="E47" s="5">
        <f>Observed!E47*($O$2/Observed!$H$2)</f>
        <v>0</v>
      </c>
      <c r="F47" s="5">
        <f>Observed!F47*($O$2/Observed!$H$2)</f>
        <v>0</v>
      </c>
      <c r="G47" s="5">
        <f>Observed!G47*($O$2/Observed!$H$2)</f>
        <v>1481.3903965229333</v>
      </c>
      <c r="H47" s="5">
        <f t="shared" si="0"/>
        <v>1481.3903965229333</v>
      </c>
    </row>
    <row r="48" spans="2:8" x14ac:dyDescent="0.25">
      <c r="B48" s="3">
        <v>42961</v>
      </c>
      <c r="C48" s="5">
        <f>Observed!C48*($O$2/Observed!$H$2)</f>
        <v>0</v>
      </c>
      <c r="D48" s="5">
        <f>Observed!D48*($O$2/Observed!$H$2)</f>
        <v>0</v>
      </c>
      <c r="E48" s="5">
        <f>Observed!E48*($O$2/Observed!$H$2)</f>
        <v>0</v>
      </c>
      <c r="F48" s="5">
        <f>Observed!F48*($O$2/Observed!$H$2)</f>
        <v>0</v>
      </c>
      <c r="G48" s="5">
        <f>Observed!G48*($O$2/Observed!$H$2)</f>
        <v>1449.0002186033473</v>
      </c>
      <c r="H48" s="5">
        <f t="shared" si="0"/>
        <v>1449.0002186033473</v>
      </c>
    </row>
    <row r="49" spans="2:8" x14ac:dyDescent="0.25">
      <c r="B49" s="3">
        <v>42962</v>
      </c>
      <c r="C49" s="5">
        <f>Observed!C49*($O$2/Observed!$H$2)</f>
        <v>1104.1262088183098</v>
      </c>
      <c r="D49" s="5">
        <f>Observed!D49*($O$2/Observed!$H$2)</f>
        <v>21.441802172775837</v>
      </c>
      <c r="E49" s="5">
        <f>Observed!E49*($O$2/Observed!$H$2)</f>
        <v>0</v>
      </c>
      <c r="F49" s="5">
        <f>Observed!F49*($O$2/Observed!$H$2)</f>
        <v>0</v>
      </c>
      <c r="G49" s="5">
        <f>Observed!G49*($O$2/Observed!$H$2)</f>
        <v>5113.2538104755185</v>
      </c>
      <c r="H49" s="5">
        <f t="shared" si="0"/>
        <v>6238.821821466604</v>
      </c>
    </row>
    <row r="50" spans="2:8" x14ac:dyDescent="0.25">
      <c r="B50" s="3">
        <v>42963</v>
      </c>
      <c r="C50" s="5">
        <f>Observed!C50*($O$2/Observed!$H$2)</f>
        <v>0</v>
      </c>
      <c r="D50" s="5">
        <f>Observed!D50*($O$2/Observed!$H$2)</f>
        <v>0</v>
      </c>
      <c r="E50" s="5">
        <f>Observed!E50*($O$2/Observed!$H$2)</f>
        <v>0</v>
      </c>
      <c r="F50" s="5">
        <f>Observed!F50*($O$2/Observed!$H$2)</f>
        <v>0</v>
      </c>
      <c r="G50" s="5">
        <f>Observed!G50*($O$2/Observed!$H$2)</f>
        <v>1363.5455242712476</v>
      </c>
      <c r="H50" s="5">
        <f t="shared" si="0"/>
        <v>1363.5455242712476</v>
      </c>
    </row>
    <row r="51" spans="2:8" x14ac:dyDescent="0.25">
      <c r="B51" s="3">
        <v>42964</v>
      </c>
      <c r="C51" s="5">
        <f>Observed!C51*($O$2/Observed!$H$2)</f>
        <v>0</v>
      </c>
      <c r="D51" s="5">
        <f>Observed!D51*($O$2/Observed!$H$2)</f>
        <v>0</v>
      </c>
      <c r="E51" s="5">
        <f>Observed!E51*($O$2/Observed!$H$2)</f>
        <v>0</v>
      </c>
      <c r="F51" s="5">
        <f>Observed!F51*($O$2/Observed!$H$2)</f>
        <v>0</v>
      </c>
      <c r="G51" s="5">
        <f>Observed!G51*($O$2/Observed!$H$2)</f>
        <v>0</v>
      </c>
      <c r="H51" s="5">
        <f t="shared" si="0"/>
        <v>0</v>
      </c>
    </row>
    <row r="52" spans="2:8" x14ac:dyDescent="0.25">
      <c r="B52" s="3">
        <v>42965</v>
      </c>
      <c r="C52" s="5">
        <f>Observed!C52*($O$2/Observed!$H$2)</f>
        <v>0</v>
      </c>
      <c r="D52" s="5">
        <f>Observed!D52*($O$2/Observed!$H$2)</f>
        <v>0</v>
      </c>
      <c r="E52" s="5">
        <f>Observed!E52*($O$2/Observed!$H$2)</f>
        <v>0</v>
      </c>
      <c r="F52" s="5">
        <f>Observed!F52*($O$2/Observed!$H$2)</f>
        <v>0</v>
      </c>
      <c r="G52" s="5">
        <f>Observed!G52*($O$2/Observed!$H$2)</f>
        <v>0</v>
      </c>
      <c r="H52" s="5">
        <f t="shared" si="0"/>
        <v>0</v>
      </c>
    </row>
    <row r="53" spans="2:8" x14ac:dyDescent="0.25">
      <c r="B53" s="3">
        <v>42966</v>
      </c>
      <c r="C53" s="5">
        <f>Observed!C53*($O$2/Observed!$H$2)</f>
        <v>0</v>
      </c>
      <c r="D53" s="5">
        <f>Observed!D53*($O$2/Observed!$H$2)</f>
        <v>0</v>
      </c>
      <c r="E53" s="5">
        <f>Observed!E53*($O$2/Observed!$H$2)</f>
        <v>0</v>
      </c>
      <c r="F53" s="5">
        <f>Observed!F53*($O$2/Observed!$H$2)</f>
        <v>0</v>
      </c>
      <c r="G53" s="5">
        <f>Observed!G53*($O$2/Observed!$H$2)</f>
        <v>0</v>
      </c>
      <c r="H53" s="5">
        <f t="shared" si="0"/>
        <v>0</v>
      </c>
    </row>
    <row r="54" spans="2:8" x14ac:dyDescent="0.25">
      <c r="B54" s="3">
        <v>42967</v>
      </c>
      <c r="C54" s="5">
        <f>Observed!C54*($O$2/Observed!$H$2)</f>
        <v>0</v>
      </c>
      <c r="D54" s="5">
        <f>Observed!D54*($O$2/Observed!$H$2)</f>
        <v>0</v>
      </c>
      <c r="E54" s="5">
        <f>Observed!E54*($O$2/Observed!$H$2)</f>
        <v>0</v>
      </c>
      <c r="F54" s="5">
        <f>Observed!F54*($O$2/Observed!$H$2)</f>
        <v>0</v>
      </c>
      <c r="G54" s="5">
        <f>Observed!G54*($O$2/Observed!$H$2)</f>
        <v>0</v>
      </c>
      <c r="H54" s="5">
        <f t="shared" si="0"/>
        <v>0</v>
      </c>
    </row>
    <row r="55" spans="2:8" x14ac:dyDescent="0.25">
      <c r="B55" s="3">
        <v>42968</v>
      </c>
      <c r="C55" s="5">
        <f>Observed!C55*($O$2/Observed!$H$2)</f>
        <v>0</v>
      </c>
      <c r="D55" s="5">
        <f>Observed!D55*($O$2/Observed!$H$2)</f>
        <v>0</v>
      </c>
      <c r="E55" s="5">
        <f>Observed!E55*($O$2/Observed!$H$2)</f>
        <v>0</v>
      </c>
      <c r="F55" s="5">
        <f>Observed!F55*($O$2/Observed!$H$2)</f>
        <v>0</v>
      </c>
      <c r="G55" s="5">
        <f>Observed!G55*($O$2/Observed!$H$2)</f>
        <v>0</v>
      </c>
      <c r="H55" s="5">
        <f t="shared" si="0"/>
        <v>0</v>
      </c>
    </row>
    <row r="56" spans="2:8" x14ac:dyDescent="0.25">
      <c r="B56" s="3">
        <v>42969</v>
      </c>
      <c r="C56" s="5">
        <f>Observed!C56*($O$2/Observed!$H$2)</f>
        <v>2748.7732721230291</v>
      </c>
      <c r="D56" s="5">
        <f>Observed!D56*($O$2/Observed!$H$2)</f>
        <v>120.85958920472704</v>
      </c>
      <c r="E56" s="5">
        <f>Observed!E56*($O$2/Observed!$H$2)</f>
        <v>350.80485343096302</v>
      </c>
      <c r="F56" s="5">
        <f>Observed!F56*($O$2/Observed!$H$2)</f>
        <v>0</v>
      </c>
      <c r="G56" s="5">
        <f>Observed!G56*($O$2/Observed!$H$2)</f>
        <v>5593.8298225111748</v>
      </c>
      <c r="H56" s="5">
        <f t="shared" si="0"/>
        <v>8814.2675372698941</v>
      </c>
    </row>
    <row r="57" spans="2:8" x14ac:dyDescent="0.25">
      <c r="B57" s="3">
        <v>42970</v>
      </c>
      <c r="C57" s="5">
        <f>Observed!C57*($O$2/Observed!$H$2)</f>
        <v>4062.4921681534483</v>
      </c>
      <c r="D57" s="5">
        <f>Observed!D57*($O$2/Observed!$H$2)</f>
        <v>0</v>
      </c>
      <c r="E57" s="5">
        <f>Observed!E57*($O$2/Observed!$H$2)</f>
        <v>510.6889631291549</v>
      </c>
      <c r="F57" s="5">
        <f>Observed!F57*($O$2/Observed!$H$2)</f>
        <v>0</v>
      </c>
      <c r="G57" s="5">
        <f>Observed!G57*($O$2/Observed!$H$2)</f>
        <v>5303.5440012222989</v>
      </c>
      <c r="H57" s="5">
        <f t="shared" si="0"/>
        <v>9876.7251325049019</v>
      </c>
    </row>
    <row r="58" spans="2:8" x14ac:dyDescent="0.25">
      <c r="B58" s="3">
        <v>42971</v>
      </c>
      <c r="C58" s="5">
        <f>Observed!C58*($O$2/Observed!$H$2)</f>
        <v>4164.0323805788848</v>
      </c>
      <c r="D58" s="5">
        <f>Observed!D58*($O$2/Observed!$H$2)</f>
        <v>0</v>
      </c>
      <c r="E58" s="5">
        <f>Observed!E58*($O$2/Observed!$H$2)</f>
        <v>547.89862645197991</v>
      </c>
      <c r="F58" s="5">
        <f>Observed!F58*($O$2/Observed!$H$2)</f>
        <v>0</v>
      </c>
      <c r="G58" s="5">
        <f>Observed!G58*($O$2/Observed!$H$2)</f>
        <v>3696.2071827986824</v>
      </c>
      <c r="H58" s="5">
        <f t="shared" si="0"/>
        <v>8408.1381898295476</v>
      </c>
    </row>
    <row r="59" spans="2:8" x14ac:dyDescent="0.25">
      <c r="B59" s="3">
        <v>42972</v>
      </c>
      <c r="C59" s="5">
        <f>Observed!C59*($O$2/Observed!$H$2)</f>
        <v>4344.9689304680724</v>
      </c>
      <c r="D59" s="5">
        <f>Observed!D59*($O$2/Observed!$H$2)</f>
        <v>0</v>
      </c>
      <c r="E59" s="5">
        <f>Observed!E59*($O$2/Observed!$H$2)</f>
        <v>608.59313467884613</v>
      </c>
      <c r="F59" s="5">
        <f>Observed!F59*($O$2/Observed!$H$2)</f>
        <v>0</v>
      </c>
      <c r="G59" s="5">
        <f>Observed!G59*($O$2/Observed!$H$2)</f>
        <v>4135.7012837667207</v>
      </c>
      <c r="H59" s="5">
        <f t="shared" si="0"/>
        <v>9089.2633489136388</v>
      </c>
    </row>
    <row r="60" spans="2:8" x14ac:dyDescent="0.25">
      <c r="B60" s="3">
        <v>42973</v>
      </c>
      <c r="C60" s="5">
        <f>Observed!C60*($O$2/Observed!$H$2)</f>
        <v>4013.2717097468335</v>
      </c>
      <c r="D60" s="5">
        <f>Observed!D60*($O$2/Observed!$H$2)</f>
        <v>0</v>
      </c>
      <c r="E60" s="5">
        <f>Observed!E60*($O$2/Observed!$H$2)</f>
        <v>581.55109298457091</v>
      </c>
      <c r="F60" s="5">
        <f>Observed!F60*($O$2/Observed!$H$2)</f>
        <v>0</v>
      </c>
      <c r="G60" s="5">
        <f>Observed!G60*($O$2/Observed!$H$2)</f>
        <v>3988.3669697398855</v>
      </c>
      <c r="H60" s="5">
        <f t="shared" si="0"/>
        <v>8583.1897724712908</v>
      </c>
    </row>
    <row r="61" spans="2:8" x14ac:dyDescent="0.25">
      <c r="B61" s="3">
        <v>42974</v>
      </c>
      <c r="C61" s="5">
        <f>Observed!C61*($O$2/Observed!$H$2)</f>
        <v>3723.2202403155061</v>
      </c>
      <c r="D61" s="5">
        <f>Observed!D61*($O$2/Observed!$H$2)</f>
        <v>0</v>
      </c>
      <c r="E61" s="5">
        <f>Observed!E61*($O$2/Observed!$H$2)</f>
        <v>554.3520271658241</v>
      </c>
      <c r="F61" s="5">
        <f>Observed!F61*($O$2/Observed!$H$2)</f>
        <v>0</v>
      </c>
      <c r="G61" s="5">
        <f>Observed!G61*($O$2/Observed!$H$2)</f>
        <v>3497.4407307561351</v>
      </c>
      <c r="H61" s="5">
        <f t="shared" si="0"/>
        <v>7775.0129982374656</v>
      </c>
    </row>
    <row r="62" spans="2:8" x14ac:dyDescent="0.25">
      <c r="B62" s="3">
        <v>42975</v>
      </c>
      <c r="C62" s="5">
        <f>Observed!C62*($O$2/Observed!$H$2)</f>
        <v>4045.7909643464413</v>
      </c>
      <c r="D62" s="5">
        <f>Observed!D62*($O$2/Observed!$H$2)</f>
        <v>0</v>
      </c>
      <c r="E62" s="5">
        <f>Observed!E62*($O$2/Observed!$H$2)</f>
        <v>617.26134825684312</v>
      </c>
      <c r="F62" s="5">
        <f>Observed!F62*($O$2/Observed!$H$2)</f>
        <v>0</v>
      </c>
      <c r="G62" s="5">
        <f>Observed!G62*($O$2/Observed!$H$2)</f>
        <v>4185.4183328650306</v>
      </c>
      <c r="H62" s="5">
        <f t="shared" si="0"/>
        <v>8848.4706454683146</v>
      </c>
    </row>
    <row r="63" spans="2:8" x14ac:dyDescent="0.25">
      <c r="B63" s="3">
        <v>42976</v>
      </c>
      <c r="C63" s="5">
        <f>Observed!C63*($O$2/Observed!$H$2)</f>
        <v>3239.7718533600569</v>
      </c>
      <c r="D63" s="5">
        <f>Observed!D63*($O$2/Observed!$H$2)</f>
        <v>0</v>
      </c>
      <c r="E63" s="5">
        <f>Observed!E63*($O$2/Observed!$H$2)</f>
        <v>612.37751827582997</v>
      </c>
      <c r="F63" s="5">
        <f>Observed!F63*($O$2/Observed!$H$2)</f>
        <v>0</v>
      </c>
      <c r="G63" s="5">
        <f>Observed!G63*($O$2/Observed!$H$2)</f>
        <v>3098.006906278878</v>
      </c>
      <c r="H63" s="5">
        <f t="shared" si="0"/>
        <v>6950.1562779147644</v>
      </c>
    </row>
    <row r="64" spans="2:8" x14ac:dyDescent="0.25">
      <c r="B64" s="3">
        <v>42977</v>
      </c>
      <c r="C64" s="5">
        <f>Observed!C64*($O$2/Observed!$H$2)</f>
        <v>2669.2033762143151</v>
      </c>
      <c r="D64" s="5">
        <f>Observed!D64*($O$2/Observed!$H$2)</f>
        <v>0</v>
      </c>
      <c r="E64" s="5">
        <f>Observed!E64*($O$2/Observed!$H$2)</f>
        <v>645.75053449481766</v>
      </c>
      <c r="F64" s="5">
        <f>Observed!F64*($O$2/Observed!$H$2)</f>
        <v>1240.4497553018516</v>
      </c>
      <c r="G64" s="5">
        <f>Observed!G64*($O$2/Observed!$H$2)</f>
        <v>2037.9072243758565</v>
      </c>
      <c r="H64" s="5">
        <f t="shared" si="0"/>
        <v>6593.3108903868406</v>
      </c>
    </row>
    <row r="65" spans="2:8" x14ac:dyDescent="0.25">
      <c r="B65" s="3">
        <v>42978</v>
      </c>
      <c r="C65" s="5">
        <f>Observed!C65*($O$2/Observed!$H$2)</f>
        <v>2854.1413802065995</v>
      </c>
      <c r="D65" s="5">
        <f>Observed!D65*($O$2/Observed!$H$2)</f>
        <v>0</v>
      </c>
      <c r="E65" s="5">
        <f>Observed!E65*($O$2/Observed!$H$2)</f>
        <v>730.29490186193721</v>
      </c>
      <c r="F65" s="5">
        <f>Observed!F65*($O$2/Observed!$H$2)</f>
        <v>677.35311020942981</v>
      </c>
      <c r="G65" s="5">
        <f>Observed!G65*($O$2/Observed!$H$2)</f>
        <v>2077.3519148088321</v>
      </c>
      <c r="H65" s="5">
        <f t="shared" si="0"/>
        <v>6339.1413070867984</v>
      </c>
    </row>
    <row r="66" spans="2:8" x14ac:dyDescent="0.25">
      <c r="B66" s="3">
        <v>42979</v>
      </c>
      <c r="C66" s="5">
        <f>Observed!C66*($O$2/Observed!$H$2)</f>
        <v>2332.7934132510991</v>
      </c>
      <c r="D66" s="5">
        <f>Observed!D66*($O$2/Observed!$H$2)</f>
        <v>0</v>
      </c>
      <c r="E66" s="5">
        <f>Observed!E66*($O$2/Observed!$H$2)</f>
        <v>582.31551652772134</v>
      </c>
      <c r="F66" s="5">
        <f>Observed!F66*($O$2/Observed!$H$2)</f>
        <v>0</v>
      </c>
      <c r="G66" s="5">
        <f>Observed!G66*($O$2/Observed!$H$2)</f>
        <v>1779.0063619159714</v>
      </c>
      <c r="H66" s="5">
        <f t="shared" si="0"/>
        <v>4694.1152916947922</v>
      </c>
    </row>
    <row r="67" spans="2:8" x14ac:dyDescent="0.25">
      <c r="B67" s="3">
        <v>42980</v>
      </c>
      <c r="C67" s="5">
        <f>Observed!C67*($O$2/Observed!$H$2)</f>
        <v>696.03301137015569</v>
      </c>
      <c r="D67" s="5">
        <f>Observed!D67*($O$2/Observed!$H$2)</f>
        <v>1096.557454116059</v>
      </c>
      <c r="E67" s="5">
        <f>Observed!E67*($O$2/Observed!$H$2)</f>
        <v>182.31890412281211</v>
      </c>
      <c r="F67" s="5">
        <f>Observed!F67*($O$2/Observed!$H$2)</f>
        <v>2967.7803417117357</v>
      </c>
      <c r="G67" s="5">
        <f>Observed!G67*($O$2/Observed!$H$2)</f>
        <v>3598.6898827795626</v>
      </c>
      <c r="H67" s="5">
        <f t="shared" si="0"/>
        <v>8541.3795941003245</v>
      </c>
    </row>
    <row r="68" spans="2:8" x14ac:dyDescent="0.25">
      <c r="B68" s="3">
        <v>42981</v>
      </c>
      <c r="C68" s="5">
        <f>Observed!C68*($O$2/Observed!$H$2)</f>
        <v>0</v>
      </c>
      <c r="D68" s="5">
        <f>Observed!D68*($O$2/Observed!$H$2)</f>
        <v>42.288577479329192</v>
      </c>
      <c r="E68" s="5">
        <f>Observed!E68*($O$2/Observed!$H$2)</f>
        <v>0</v>
      </c>
      <c r="F68" s="5">
        <f>Observed!F68*($O$2/Observed!$H$2)</f>
        <v>962.20684882994408</v>
      </c>
      <c r="G68" s="5">
        <f>Observed!G68*($O$2/Observed!$H$2)</f>
        <v>1090.2808601641636</v>
      </c>
      <c r="H68" s="5">
        <f t="shared" si="0"/>
        <v>2094.7762864734368</v>
      </c>
    </row>
    <row r="69" spans="2:8" x14ac:dyDescent="0.25">
      <c r="B69" s="3">
        <v>42982</v>
      </c>
      <c r="C69" s="5">
        <f>Observed!C69*($O$2/Observed!$H$2)</f>
        <v>0</v>
      </c>
      <c r="D69" s="5">
        <f>Observed!D69*($O$2/Observed!$H$2)</f>
        <v>0</v>
      </c>
      <c r="E69" s="5">
        <f>Observed!E69*($O$2/Observed!$H$2)</f>
        <v>0</v>
      </c>
      <c r="F69" s="5">
        <f>Observed!F69*($O$2/Observed!$H$2)</f>
        <v>0</v>
      </c>
      <c r="G69" s="5">
        <f>Observed!G69*($O$2/Observed!$H$2)</f>
        <v>0</v>
      </c>
      <c r="H69" s="5">
        <f t="shared" ref="H69:H132" si="1">SUM(C69:G69)</f>
        <v>0</v>
      </c>
    </row>
    <row r="70" spans="2:8" x14ac:dyDescent="0.25">
      <c r="B70" s="3">
        <v>42983</v>
      </c>
      <c r="C70" s="5">
        <f>Observed!C70*($O$2/Observed!$H$2)</f>
        <v>0</v>
      </c>
      <c r="D70" s="5">
        <f>Observed!D70*($O$2/Observed!$H$2)</f>
        <v>0</v>
      </c>
      <c r="E70" s="5">
        <f>Observed!E70*($O$2/Observed!$H$2)</f>
        <v>0</v>
      </c>
      <c r="F70" s="5">
        <f>Observed!F70*($O$2/Observed!$H$2)</f>
        <v>0</v>
      </c>
      <c r="G70" s="5">
        <f>Observed!G70*($O$2/Observed!$H$2)</f>
        <v>0</v>
      </c>
      <c r="H70" s="5">
        <f t="shared" si="1"/>
        <v>0</v>
      </c>
    </row>
    <row r="71" spans="2:8" x14ac:dyDescent="0.25">
      <c r="B71" s="3">
        <v>42984</v>
      </c>
      <c r="C71" s="5">
        <f>Observed!C71*($O$2/Observed!$H$2)</f>
        <v>0</v>
      </c>
      <c r="D71" s="5">
        <f>Observed!D71*($O$2/Observed!$H$2)</f>
        <v>0</v>
      </c>
      <c r="E71" s="5">
        <f>Observed!E71*($O$2/Observed!$H$2)</f>
        <v>0</v>
      </c>
      <c r="F71" s="5">
        <f>Observed!F71*($O$2/Observed!$H$2)</f>
        <v>0</v>
      </c>
      <c r="G71" s="5">
        <f>Observed!G71*($O$2/Observed!$H$2)</f>
        <v>0</v>
      </c>
      <c r="H71" s="5">
        <f t="shared" si="1"/>
        <v>0</v>
      </c>
    </row>
    <row r="72" spans="2:8" x14ac:dyDescent="0.25">
      <c r="B72" s="3">
        <v>42985</v>
      </c>
      <c r="C72" s="5">
        <f>Observed!C72*($O$2/Observed!$H$2)</f>
        <v>0</v>
      </c>
      <c r="D72" s="5">
        <f>Observed!D72*($O$2/Observed!$H$2)</f>
        <v>0</v>
      </c>
      <c r="E72" s="5">
        <f>Observed!E72*($O$2/Observed!$H$2)</f>
        <v>0</v>
      </c>
      <c r="F72" s="5">
        <f>Observed!F72*($O$2/Observed!$H$2)</f>
        <v>0</v>
      </c>
      <c r="G72" s="5">
        <f>Observed!G72*($O$2/Observed!$H$2)</f>
        <v>0</v>
      </c>
      <c r="H72" s="5">
        <f t="shared" si="1"/>
        <v>0</v>
      </c>
    </row>
    <row r="73" spans="2:8" x14ac:dyDescent="0.25">
      <c r="B73" s="3">
        <v>42986</v>
      </c>
      <c r="C73" s="5">
        <f>Observed!C73*($O$2/Observed!$H$2)</f>
        <v>0</v>
      </c>
      <c r="D73" s="5">
        <f>Observed!D73*($O$2/Observed!$H$2)</f>
        <v>0</v>
      </c>
      <c r="E73" s="5">
        <f>Observed!E73*($O$2/Observed!$H$2)</f>
        <v>0</v>
      </c>
      <c r="F73" s="5">
        <f>Observed!F73*($O$2/Observed!$H$2)</f>
        <v>1362.6836429871764</v>
      </c>
      <c r="G73" s="5">
        <f>Observed!G73*($O$2/Observed!$H$2)</f>
        <v>1305.2504813556768</v>
      </c>
      <c r="H73" s="5">
        <f t="shared" si="1"/>
        <v>2667.9341243428535</v>
      </c>
    </row>
    <row r="74" spans="2:8" x14ac:dyDescent="0.25">
      <c r="B74" s="3">
        <v>42987</v>
      </c>
      <c r="C74" s="5">
        <f>Observed!C74*($O$2/Observed!$H$2)</f>
        <v>784.24772461895861</v>
      </c>
      <c r="D74" s="5">
        <f>Observed!D74*($O$2/Observed!$H$2)</f>
        <v>0</v>
      </c>
      <c r="E74" s="5">
        <f>Observed!E74*($O$2/Observed!$H$2)</f>
        <v>383.75352764140814</v>
      </c>
      <c r="F74" s="5">
        <f>Observed!F74*($O$2/Observed!$H$2)</f>
        <v>754.63636364967124</v>
      </c>
      <c r="G74" s="5">
        <f>Observed!G74*($O$2/Observed!$H$2)</f>
        <v>1517.9847335712329</v>
      </c>
      <c r="H74" s="5">
        <f t="shared" si="1"/>
        <v>3440.6223494812712</v>
      </c>
    </row>
    <row r="75" spans="2:8" x14ac:dyDescent="0.25">
      <c r="B75" s="3">
        <v>42988</v>
      </c>
      <c r="C75" s="5">
        <f>Observed!C75*($O$2/Observed!$H$2)</f>
        <v>1187.9721368987246</v>
      </c>
      <c r="D75" s="5">
        <f>Observed!D75*($O$2/Observed!$H$2)</f>
        <v>0</v>
      </c>
      <c r="E75" s="5">
        <f>Observed!E75*($O$2/Observed!$H$2)</f>
        <v>606.35806626281226</v>
      </c>
      <c r="F75" s="5">
        <f>Observed!F75*($O$2/Observed!$H$2)</f>
        <v>0</v>
      </c>
      <c r="G75" s="5">
        <f>Observed!G75*($O$2/Observed!$H$2)</f>
        <v>1246.8848854467174</v>
      </c>
      <c r="H75" s="5">
        <f t="shared" si="1"/>
        <v>3041.2150886082541</v>
      </c>
    </row>
    <row r="76" spans="2:8" x14ac:dyDescent="0.25">
      <c r="B76" s="3">
        <v>42989</v>
      </c>
      <c r="C76" s="5">
        <f>Observed!C76*($O$2/Observed!$H$2)</f>
        <v>1006.7676840062045</v>
      </c>
      <c r="D76" s="5">
        <f>Observed!D76*($O$2/Observed!$H$2)</f>
        <v>0</v>
      </c>
      <c r="E76" s="5">
        <f>Observed!E76*($O$2/Observed!$H$2)</f>
        <v>563.23469242490376</v>
      </c>
      <c r="F76" s="5">
        <f>Observed!F76*($O$2/Observed!$H$2)</f>
        <v>0</v>
      </c>
      <c r="G76" s="5">
        <f>Observed!G76*($O$2/Observed!$H$2)</f>
        <v>1184.3185844692678</v>
      </c>
      <c r="H76" s="5">
        <f t="shared" si="1"/>
        <v>2754.3209609003761</v>
      </c>
    </row>
    <row r="77" spans="2:8" x14ac:dyDescent="0.25">
      <c r="B77" s="3">
        <v>42990</v>
      </c>
      <c r="C77" s="5">
        <f>Observed!C77*($O$2/Observed!$H$2)</f>
        <v>1495.582159046309</v>
      </c>
      <c r="D77" s="5">
        <f>Observed!D77*($O$2/Observed!$H$2)</f>
        <v>29.703865730452726</v>
      </c>
      <c r="E77" s="5">
        <f>Observed!E77*($O$2/Observed!$H$2)</f>
        <v>501.31827821913976</v>
      </c>
      <c r="F77" s="5">
        <f>Observed!F77*($O$2/Observed!$H$2)</f>
        <v>0</v>
      </c>
      <c r="G77" s="5">
        <f>Observed!G77*($O$2/Observed!$H$2)</f>
        <v>1717.6761861069735</v>
      </c>
      <c r="H77" s="5">
        <f t="shared" si="1"/>
        <v>3744.280489102875</v>
      </c>
    </row>
    <row r="78" spans="2:8" x14ac:dyDescent="0.25">
      <c r="B78" s="3">
        <v>42991</v>
      </c>
      <c r="C78" s="5">
        <f>Observed!C78*($O$2/Observed!$H$2)</f>
        <v>70.939316787511387</v>
      </c>
      <c r="D78" s="5">
        <f>Observed!D78*($O$2/Observed!$H$2)</f>
        <v>14.206657576520969</v>
      </c>
      <c r="E78" s="5">
        <f>Observed!E78*($O$2/Observed!$H$2)</f>
        <v>10.800269404135223</v>
      </c>
      <c r="F78" s="5">
        <f>Observed!F78*($O$2/Observed!$H$2)</f>
        <v>0</v>
      </c>
      <c r="G78" s="5">
        <f>Observed!G78*($O$2/Observed!$H$2)</f>
        <v>487.31043347393882</v>
      </c>
      <c r="H78" s="5">
        <f t="shared" si="1"/>
        <v>583.25667724210643</v>
      </c>
    </row>
    <row r="79" spans="2:8" x14ac:dyDescent="0.25">
      <c r="B79" s="3">
        <v>42992</v>
      </c>
      <c r="C79" s="5">
        <f>Observed!C79*($O$2/Observed!$H$2)</f>
        <v>0</v>
      </c>
      <c r="D79" s="5">
        <f>Observed!D79*($O$2/Observed!$H$2)</f>
        <v>0</v>
      </c>
      <c r="E79" s="5">
        <f>Observed!E79*($O$2/Observed!$H$2)</f>
        <v>319.35191928684208</v>
      </c>
      <c r="F79" s="5">
        <f>Observed!F79*($O$2/Observed!$H$2)</f>
        <v>0</v>
      </c>
      <c r="G79" s="5">
        <f>Observed!G79*($O$2/Observed!$H$2)</f>
        <v>0</v>
      </c>
      <c r="H79" s="5">
        <f t="shared" si="1"/>
        <v>319.35191928684208</v>
      </c>
    </row>
    <row r="80" spans="2:8" x14ac:dyDescent="0.25">
      <c r="B80" s="3">
        <v>42993</v>
      </c>
      <c r="C80" s="5">
        <f>Observed!C80*($O$2/Observed!$H$2)</f>
        <v>526.53714279054282</v>
      </c>
      <c r="D80" s="5">
        <f>Observed!D80*($O$2/Observed!$H$2)</f>
        <v>0</v>
      </c>
      <c r="E80" s="5">
        <f>Observed!E80*($O$2/Observed!$H$2)</f>
        <v>478.78740505167514</v>
      </c>
      <c r="F80" s="5">
        <f>Observed!F80*($O$2/Observed!$H$2)</f>
        <v>0</v>
      </c>
      <c r="G80" s="5">
        <f>Observed!G80*($O$2/Observed!$H$2)</f>
        <v>694.18331104600361</v>
      </c>
      <c r="H80" s="5">
        <f t="shared" si="1"/>
        <v>1699.5078588882216</v>
      </c>
    </row>
    <row r="81" spans="2:8" x14ac:dyDescent="0.25">
      <c r="B81" s="3">
        <v>42994</v>
      </c>
      <c r="C81" s="5">
        <f>Observed!C81*($O$2/Observed!$H$2)</f>
        <v>1012.6140641991291</v>
      </c>
      <c r="D81" s="5">
        <f>Observed!D81*($O$2/Observed!$H$2)</f>
        <v>99.605117283260441</v>
      </c>
      <c r="E81" s="5">
        <f>Observed!E81*($O$2/Observed!$H$2)</f>
        <v>532.97523142834189</v>
      </c>
      <c r="F81" s="5">
        <f>Observed!F81*($O$2/Observed!$H$2)</f>
        <v>0</v>
      </c>
      <c r="G81" s="5">
        <f>Observed!G81*($O$2/Observed!$H$2)</f>
        <v>1115.749677143102</v>
      </c>
      <c r="H81" s="5">
        <f t="shared" si="1"/>
        <v>2760.9440900538334</v>
      </c>
    </row>
    <row r="82" spans="2:8" x14ac:dyDescent="0.25">
      <c r="B82" s="3">
        <v>42995</v>
      </c>
      <c r="C82" s="5">
        <f>Observed!C82*($O$2/Observed!$H$2)</f>
        <v>1270.2103967401645</v>
      </c>
      <c r="D82" s="5">
        <f>Observed!D82*($O$2/Observed!$H$2)</f>
        <v>104.98277761635418</v>
      </c>
      <c r="E82" s="5">
        <f>Observed!E82*($O$2/Observed!$H$2)</f>
        <v>650.71874155900503</v>
      </c>
      <c r="F82" s="5">
        <f>Observed!F82*($O$2/Observed!$H$2)</f>
        <v>0</v>
      </c>
      <c r="G82" s="5">
        <f>Observed!G82*($O$2/Observed!$H$2)</f>
        <v>1458.8340126554026</v>
      </c>
      <c r="H82" s="5">
        <f t="shared" si="1"/>
        <v>3484.7459285709265</v>
      </c>
    </row>
    <row r="83" spans="2:8" x14ac:dyDescent="0.25">
      <c r="B83" s="3">
        <v>42996</v>
      </c>
      <c r="C83" s="5">
        <f>Observed!C83*($O$2/Observed!$H$2)</f>
        <v>953.2773987817294</v>
      </c>
      <c r="D83" s="5">
        <f>Observed!D83*($O$2/Observed!$H$2)</f>
        <v>64.832838057209841</v>
      </c>
      <c r="E83" s="5">
        <f>Observed!E83*($O$2/Observed!$H$2)</f>
        <v>435.0311639952169</v>
      </c>
      <c r="F83" s="5">
        <f>Observed!F83*($O$2/Observed!$H$2)</f>
        <v>0</v>
      </c>
      <c r="G83" s="5">
        <f>Observed!G83*($O$2/Observed!$H$2)</f>
        <v>1147.5533357952611</v>
      </c>
      <c r="H83" s="5">
        <f t="shared" si="1"/>
        <v>2600.6947366294171</v>
      </c>
    </row>
    <row r="84" spans="2:8" x14ac:dyDescent="0.25">
      <c r="B84" s="3">
        <v>42997</v>
      </c>
      <c r="C84" s="5">
        <f>Observed!C84*($O$2/Observed!$H$2)</f>
        <v>286.39412699764699</v>
      </c>
      <c r="D84" s="5">
        <f>Observed!D84*($O$2/Observed!$H$2)</f>
        <v>12.709927476676329</v>
      </c>
      <c r="E84" s="5">
        <f>Observed!E84*($O$2/Observed!$H$2)</f>
        <v>463.20122795448856</v>
      </c>
      <c r="F84" s="5">
        <f>Observed!F84*($O$2/Observed!$H$2)</f>
        <v>0</v>
      </c>
      <c r="G84" s="5">
        <f>Observed!G84*($O$2/Observed!$H$2)</f>
        <v>1812.0426849632624</v>
      </c>
      <c r="H84" s="5">
        <f t="shared" si="1"/>
        <v>2574.3479673920742</v>
      </c>
    </row>
    <row r="85" spans="2:8" x14ac:dyDescent="0.25">
      <c r="B85" s="3">
        <v>42998</v>
      </c>
      <c r="C85" s="5">
        <f>Observed!C85*($O$2/Observed!$H$2)</f>
        <v>755.35923776363779</v>
      </c>
      <c r="D85" s="5">
        <f>Observed!D85*($O$2/Observed!$H$2)</f>
        <v>0</v>
      </c>
      <c r="E85" s="5">
        <f>Observed!E85*($O$2/Observed!$H$2)</f>
        <v>573.62048666570672</v>
      </c>
      <c r="F85" s="5">
        <f>Observed!F85*($O$2/Observed!$H$2)</f>
        <v>0</v>
      </c>
      <c r="G85" s="5">
        <f>Observed!G85*($O$2/Observed!$H$2)</f>
        <v>1735.8610628249487</v>
      </c>
      <c r="H85" s="5">
        <f t="shared" si="1"/>
        <v>3064.840787254293</v>
      </c>
    </row>
    <row r="86" spans="2:8" x14ac:dyDescent="0.25">
      <c r="B86" s="3">
        <v>42999</v>
      </c>
      <c r="C86" s="5">
        <f>Observed!C86*($O$2/Observed!$H$2)</f>
        <v>1064.954567877355</v>
      </c>
      <c r="D86" s="5">
        <f>Observed!D86*($O$2/Observed!$H$2)</f>
        <v>0</v>
      </c>
      <c r="E86" s="5">
        <f>Observed!E86*($O$2/Observed!$H$2)</f>
        <v>527.28493623563804</v>
      </c>
      <c r="F86" s="5">
        <f>Observed!F86*($O$2/Observed!$H$2)</f>
        <v>0</v>
      </c>
      <c r="G86" s="5">
        <f>Observed!G86*($O$2/Observed!$H$2)</f>
        <v>1168.8296535366057</v>
      </c>
      <c r="H86" s="5">
        <f t="shared" si="1"/>
        <v>2761.0691576495988</v>
      </c>
    </row>
    <row r="87" spans="2:8" x14ac:dyDescent="0.25">
      <c r="B87" s="3">
        <v>43000</v>
      </c>
      <c r="C87" s="5">
        <f>Observed!C87*($O$2/Observed!$H$2)</f>
        <v>1114.8776052907299</v>
      </c>
      <c r="D87" s="5">
        <f>Observed!D87*($O$2/Observed!$H$2)</f>
        <v>0</v>
      </c>
      <c r="E87" s="5">
        <f>Observed!E87*($O$2/Observed!$H$2)</f>
        <v>565.45040689265386</v>
      </c>
      <c r="F87" s="5">
        <f>Observed!F87*($O$2/Observed!$H$2)</f>
        <v>0</v>
      </c>
      <c r="G87" s="5">
        <f>Observed!G87*($O$2/Observed!$H$2)</f>
        <v>1249.2504524675196</v>
      </c>
      <c r="H87" s="5">
        <f t="shared" si="1"/>
        <v>2929.5784646509032</v>
      </c>
    </row>
    <row r="88" spans="2:8" x14ac:dyDescent="0.25">
      <c r="B88" s="3">
        <v>43001</v>
      </c>
      <c r="C88" s="5">
        <f>Observed!C88*($O$2/Observed!$H$2)</f>
        <v>345.53188454263272</v>
      </c>
      <c r="D88" s="5">
        <f>Observed!D88*($O$2/Observed!$H$2)</f>
        <v>0</v>
      </c>
      <c r="E88" s="5">
        <f>Observed!E88*($O$2/Observed!$H$2)</f>
        <v>372.49829629557297</v>
      </c>
      <c r="F88" s="5">
        <f>Observed!F88*($O$2/Observed!$H$2)</f>
        <v>0</v>
      </c>
      <c r="G88" s="5">
        <f>Observed!G88*($O$2/Observed!$H$2)</f>
        <v>1698.5741241722308</v>
      </c>
      <c r="H88" s="5">
        <f t="shared" si="1"/>
        <v>2416.6043050104363</v>
      </c>
    </row>
    <row r="89" spans="2:8" x14ac:dyDescent="0.25">
      <c r="B89" s="3">
        <v>43002</v>
      </c>
      <c r="C89" s="5">
        <f>Observed!C89*($O$2/Observed!$H$2)</f>
        <v>0</v>
      </c>
      <c r="D89" s="5">
        <f>Observed!D89*($O$2/Observed!$H$2)</f>
        <v>0</v>
      </c>
      <c r="E89" s="5">
        <f>Observed!E89*($O$2/Observed!$H$2)</f>
        <v>53.693738540136629</v>
      </c>
      <c r="F89" s="5">
        <f>Observed!F89*($O$2/Observed!$H$2)</f>
        <v>0</v>
      </c>
      <c r="G89" s="5">
        <f>Observed!G89*($O$2/Observed!$H$2)</f>
        <v>1240.2797027272525</v>
      </c>
      <c r="H89" s="5">
        <f t="shared" si="1"/>
        <v>1293.973441267389</v>
      </c>
    </row>
    <row r="90" spans="2:8" x14ac:dyDescent="0.25">
      <c r="B90" s="3">
        <v>43003</v>
      </c>
      <c r="C90" s="5">
        <f>Observed!C90*($O$2/Observed!$H$2)</f>
        <v>0</v>
      </c>
      <c r="D90" s="5">
        <f>Observed!D90*($O$2/Observed!$H$2)</f>
        <v>0</v>
      </c>
      <c r="E90" s="5">
        <f>Observed!E90*($O$2/Observed!$H$2)</f>
        <v>331.17390526899584</v>
      </c>
      <c r="F90" s="5">
        <f>Observed!F90*($O$2/Observed!$H$2)</f>
        <v>0</v>
      </c>
      <c r="G90" s="5">
        <f>Observed!G90*($O$2/Observed!$H$2)</f>
        <v>1480.1659589268359</v>
      </c>
      <c r="H90" s="5">
        <f t="shared" si="1"/>
        <v>1811.3398641958318</v>
      </c>
    </row>
    <row r="91" spans="2:8" x14ac:dyDescent="0.25">
      <c r="B91" s="3">
        <v>43004</v>
      </c>
      <c r="C91" s="5">
        <f>Observed!C91*($O$2/Observed!$H$2)</f>
        <v>0</v>
      </c>
      <c r="D91" s="5">
        <f>Observed!D91*($O$2/Observed!$H$2)</f>
        <v>0</v>
      </c>
      <c r="E91" s="5">
        <f>Observed!E91*($O$2/Observed!$H$2)</f>
        <v>561.01185414345036</v>
      </c>
      <c r="F91" s="5">
        <f>Observed!F91*($O$2/Observed!$H$2)</f>
        <v>0</v>
      </c>
      <c r="G91" s="5">
        <f>Observed!G91*($O$2/Observed!$H$2)</f>
        <v>2492.4121571687383</v>
      </c>
      <c r="H91" s="5">
        <f t="shared" si="1"/>
        <v>3053.4240113121887</v>
      </c>
    </row>
    <row r="92" spans="2:8" x14ac:dyDescent="0.25">
      <c r="B92" s="3">
        <v>43005</v>
      </c>
      <c r="C92" s="5">
        <f>Observed!C92*($O$2/Observed!$H$2)</f>
        <v>421.48711976458787</v>
      </c>
      <c r="D92" s="5">
        <f>Observed!D92*($O$2/Observed!$H$2)</f>
        <v>0</v>
      </c>
      <c r="E92" s="5">
        <f>Observed!E92*($O$2/Observed!$H$2)</f>
        <v>483.03641851999839</v>
      </c>
      <c r="F92" s="5">
        <f>Observed!F92*($O$2/Observed!$H$2)</f>
        <v>0</v>
      </c>
      <c r="G92" s="5">
        <f>Observed!G92*($O$2/Observed!$H$2)</f>
        <v>1462.7963631361065</v>
      </c>
      <c r="H92" s="5">
        <f t="shared" si="1"/>
        <v>2367.319901420693</v>
      </c>
    </row>
    <row r="93" spans="2:8" x14ac:dyDescent="0.25">
      <c r="B93" s="3">
        <v>43006</v>
      </c>
      <c r="C93" s="5">
        <f>Observed!C93*($O$2/Observed!$H$2)</f>
        <v>431.2202832387307</v>
      </c>
      <c r="D93" s="5">
        <f>Observed!D93*($O$2/Observed!$H$2)</f>
        <v>13.550902932464993</v>
      </c>
      <c r="E93" s="5">
        <f>Observed!E93*($O$2/Observed!$H$2)</f>
        <v>361.16076084079754</v>
      </c>
      <c r="F93" s="5">
        <f>Observed!F93*($O$2/Observed!$H$2)</f>
        <v>0</v>
      </c>
      <c r="G93" s="5">
        <f>Observed!G93*($O$2/Observed!$H$2)</f>
        <v>765.61449036834108</v>
      </c>
      <c r="H93" s="5">
        <f t="shared" si="1"/>
        <v>1571.5464373803343</v>
      </c>
    </row>
    <row r="94" spans="2:8" x14ac:dyDescent="0.25">
      <c r="B94" s="3">
        <v>43007</v>
      </c>
      <c r="C94" s="5">
        <f>Observed!C94*($O$2/Observed!$H$2)</f>
        <v>567.82507537839535</v>
      </c>
      <c r="D94" s="5">
        <f>Observed!D94*($O$2/Observed!$H$2)</f>
        <v>0</v>
      </c>
      <c r="E94" s="5">
        <f>Observed!E94*($O$2/Observed!$H$2)</f>
        <v>404.82504316651659</v>
      </c>
      <c r="F94" s="5">
        <f>Observed!F94*($O$2/Observed!$H$2)</f>
        <v>0</v>
      </c>
      <c r="G94" s="5">
        <f>Observed!G94*($O$2/Observed!$H$2)</f>
        <v>870.37879052010692</v>
      </c>
      <c r="H94" s="5">
        <f t="shared" si="1"/>
        <v>1843.028909065019</v>
      </c>
    </row>
    <row r="95" spans="2:8" x14ac:dyDescent="0.25">
      <c r="B95" s="3">
        <v>43008</v>
      </c>
      <c r="C95" s="5">
        <f>Observed!C95*($O$2/Observed!$H$2)</f>
        <v>688.9121809921204</v>
      </c>
      <c r="D95" s="5">
        <f>Observed!D95*($O$2/Observed!$H$2)</f>
        <v>0</v>
      </c>
      <c r="E95" s="5">
        <f>Observed!E95*($O$2/Observed!$H$2)</f>
        <v>386.3329941602708</v>
      </c>
      <c r="F95" s="5">
        <f>Observed!F95*($O$2/Observed!$H$2)</f>
        <v>0</v>
      </c>
      <c r="G95" s="5">
        <f>Observed!G95*($O$2/Observed!$H$2)</f>
        <v>827.48388375774539</v>
      </c>
      <c r="H95" s="5">
        <f t="shared" si="1"/>
        <v>1902.7290589101367</v>
      </c>
    </row>
    <row r="96" spans="2:8" x14ac:dyDescent="0.25">
      <c r="B96" s="3">
        <v>43009</v>
      </c>
      <c r="C96" s="5">
        <f>Observed!C96*($O$2/Observed!$H$2)</f>
        <v>1031.9456736025975</v>
      </c>
      <c r="D96" s="5">
        <f>Observed!D96*($O$2/Observed!$H$2)</f>
        <v>0</v>
      </c>
      <c r="E96" s="5">
        <f>Observed!E96*($O$2/Observed!$H$2)</f>
        <v>541.24306451835332</v>
      </c>
      <c r="F96" s="5">
        <f>Observed!F96*($O$2/Observed!$H$2)</f>
        <v>0</v>
      </c>
      <c r="G96" s="5">
        <f>Observed!G96*($O$2/Observed!$H$2)</f>
        <v>1173.8916475177025</v>
      </c>
      <c r="H96" s="5">
        <f t="shared" si="1"/>
        <v>2747.0803856386533</v>
      </c>
    </row>
    <row r="97" spans="2:8" x14ac:dyDescent="0.25">
      <c r="B97" s="3">
        <v>43010</v>
      </c>
      <c r="C97" s="5">
        <f>Observed!C97*($O$2/Observed!$H$2)</f>
        <v>1221.7024091182261</v>
      </c>
      <c r="D97" s="5">
        <f>Observed!D97*($O$2/Observed!$H$2)</f>
        <v>9.0157128494908889</v>
      </c>
      <c r="E97" s="5">
        <f>Observed!E97*($O$2/Observed!$H$2)</f>
        <v>601.51793832718624</v>
      </c>
      <c r="F97" s="5">
        <f>Observed!F97*($O$2/Observed!$H$2)</f>
        <v>0</v>
      </c>
      <c r="G97" s="5">
        <f>Observed!G97*($O$2/Observed!$H$2)</f>
        <v>1312.0510938007551</v>
      </c>
      <c r="H97" s="5">
        <f t="shared" si="1"/>
        <v>3144.2871540956585</v>
      </c>
    </row>
    <row r="98" spans="2:8" x14ac:dyDescent="0.25">
      <c r="B98" s="3">
        <v>43011</v>
      </c>
      <c r="C98" s="5">
        <f>Observed!C98*($O$2/Observed!$H$2)</f>
        <v>1280.6832047829405</v>
      </c>
      <c r="D98" s="5">
        <f>Observed!D98*($O$2/Observed!$H$2)</f>
        <v>0</v>
      </c>
      <c r="E98" s="5">
        <f>Observed!E98*($O$2/Observed!$H$2)</f>
        <v>626.5409655925904</v>
      </c>
      <c r="F98" s="5">
        <f>Observed!F98*($O$2/Observed!$H$2)</f>
        <v>0</v>
      </c>
      <c r="G98" s="5">
        <f>Observed!G98*($O$2/Observed!$H$2)</f>
        <v>1374.0712149868243</v>
      </c>
      <c r="H98" s="5">
        <f t="shared" si="1"/>
        <v>3281.2953853623549</v>
      </c>
    </row>
    <row r="99" spans="2:8" x14ac:dyDescent="0.25">
      <c r="B99" s="3">
        <v>43012</v>
      </c>
      <c r="C99" s="5">
        <f>Observed!C99*($O$2/Observed!$H$2)</f>
        <v>1290.1886844357421</v>
      </c>
      <c r="D99" s="5">
        <f>Observed!D99*($O$2/Observed!$H$2)</f>
        <v>0</v>
      </c>
      <c r="E99" s="5">
        <f>Observed!E99*($O$2/Observed!$H$2)</f>
        <v>645.88142014238269</v>
      </c>
      <c r="F99" s="5">
        <f>Observed!F99*($O$2/Observed!$H$2)</f>
        <v>0</v>
      </c>
      <c r="G99" s="5">
        <f>Observed!G99*($O$2/Observed!$H$2)</f>
        <v>1435.2450570817291</v>
      </c>
      <c r="H99" s="5">
        <f t="shared" si="1"/>
        <v>3371.3151616598539</v>
      </c>
    </row>
    <row r="100" spans="2:8" x14ac:dyDescent="0.25">
      <c r="B100" s="3">
        <v>43013</v>
      </c>
      <c r="C100" s="5">
        <f>Observed!C100*($O$2/Observed!$H$2)</f>
        <v>1070.8736719682327</v>
      </c>
      <c r="D100" s="5">
        <f>Observed!D100*($O$2/Observed!$H$2)</f>
        <v>0</v>
      </c>
      <c r="E100" s="5">
        <f>Observed!E100*($O$2/Observed!$H$2)</f>
        <v>496.98421149108583</v>
      </c>
      <c r="F100" s="5">
        <f>Observed!F100*($O$2/Observed!$H$2)</f>
        <v>0</v>
      </c>
      <c r="G100" s="5">
        <f>Observed!G100*($O$2/Observed!$H$2)</f>
        <v>1045.5814798417518</v>
      </c>
      <c r="H100" s="5">
        <f t="shared" si="1"/>
        <v>2613.4393633010704</v>
      </c>
    </row>
    <row r="101" spans="2:8" x14ac:dyDescent="0.25">
      <c r="B101" s="3">
        <v>43014</v>
      </c>
      <c r="C101" s="5">
        <f>Observed!C101*($O$2/Observed!$H$2)</f>
        <v>1359.629822326832</v>
      </c>
      <c r="D101" s="5">
        <f>Observed!D101*($O$2/Observed!$H$2)</f>
        <v>0</v>
      </c>
      <c r="E101" s="5">
        <f>Observed!E101*($O$2/Observed!$H$2)</f>
        <v>669.8554173975574</v>
      </c>
      <c r="F101" s="5">
        <f>Observed!F101*($O$2/Observed!$H$2)</f>
        <v>0</v>
      </c>
      <c r="G101" s="5">
        <f>Observed!G101*($O$2/Observed!$H$2)</f>
        <v>1080.5579567821687</v>
      </c>
      <c r="H101" s="5">
        <f t="shared" si="1"/>
        <v>3110.0431965065582</v>
      </c>
    </row>
    <row r="102" spans="2:8" x14ac:dyDescent="0.25">
      <c r="B102" s="3">
        <v>43015</v>
      </c>
      <c r="C102" s="5">
        <f>Observed!C102*($O$2/Observed!$H$2)</f>
        <v>1031.4077313596201</v>
      </c>
      <c r="D102" s="5">
        <f>Observed!D102*($O$2/Observed!$H$2)</f>
        <v>92.840081141431213</v>
      </c>
      <c r="E102" s="5">
        <f>Observed!E102*($O$2/Observed!$H$2)</f>
        <v>771.77446626135009</v>
      </c>
      <c r="F102" s="5">
        <f>Observed!F102*($O$2/Observed!$H$2)</f>
        <v>0</v>
      </c>
      <c r="G102" s="5">
        <f>Observed!G102*($O$2/Observed!$H$2)</f>
        <v>1082.1268088196757</v>
      </c>
      <c r="H102" s="5">
        <f t="shared" si="1"/>
        <v>2978.1490875820773</v>
      </c>
    </row>
    <row r="103" spans="2:8" x14ac:dyDescent="0.25">
      <c r="B103" s="3">
        <v>43016</v>
      </c>
      <c r="C103" s="5">
        <f>Observed!C103*($O$2/Observed!$H$2)</f>
        <v>573.86968497258124</v>
      </c>
      <c r="D103" s="5">
        <f>Observed!D103*($O$2/Observed!$H$2)</f>
        <v>57.298060833118726</v>
      </c>
      <c r="E103" s="5">
        <f>Observed!E103*($O$2/Observed!$H$2)</f>
        <v>598.87714119882128</v>
      </c>
      <c r="F103" s="5">
        <f>Observed!F103*($O$2/Observed!$H$2)</f>
        <v>0</v>
      </c>
      <c r="G103" s="5">
        <f>Observed!G103*($O$2/Observed!$H$2)</f>
        <v>841.89240843760649</v>
      </c>
      <c r="H103" s="5">
        <f t="shared" si="1"/>
        <v>2071.9372954421278</v>
      </c>
    </row>
    <row r="104" spans="2:8" x14ac:dyDescent="0.25">
      <c r="B104" s="3">
        <v>43017</v>
      </c>
      <c r="C104" s="5">
        <f>Observed!C104*($O$2/Observed!$H$2)</f>
        <v>513.60275889477941</v>
      </c>
      <c r="D104" s="5">
        <f>Observed!D104*($O$2/Observed!$H$2)</f>
        <v>163.75462699548996</v>
      </c>
      <c r="E104" s="5">
        <f>Observed!E104*($O$2/Observed!$H$2)</f>
        <v>554.63305592679626</v>
      </c>
      <c r="F104" s="5">
        <f>Observed!F104*($O$2/Observed!$H$2)</f>
        <v>0</v>
      </c>
      <c r="G104" s="5">
        <f>Observed!G104*($O$2/Observed!$H$2)</f>
        <v>765.47625783741796</v>
      </c>
      <c r="H104" s="5">
        <f t="shared" si="1"/>
        <v>1997.4666996544836</v>
      </c>
    </row>
    <row r="105" spans="2:8" x14ac:dyDescent="0.25">
      <c r="B105" s="3">
        <v>43018</v>
      </c>
      <c r="C105" s="5">
        <f>Observed!C105*($O$2/Observed!$H$2)</f>
        <v>592.82915378103689</v>
      </c>
      <c r="D105" s="5">
        <f>Observed!D105*($O$2/Observed!$H$2)</f>
        <v>66.783473446112993</v>
      </c>
      <c r="E105" s="5">
        <f>Observed!E105*($O$2/Observed!$H$2)</f>
        <v>654.25002483884055</v>
      </c>
      <c r="F105" s="5">
        <f>Observed!F105*($O$2/Observed!$H$2)</f>
        <v>0</v>
      </c>
      <c r="G105" s="5">
        <f>Observed!G105*($O$2/Observed!$H$2)</f>
        <v>899.54793045845179</v>
      </c>
      <c r="H105" s="5">
        <f t="shared" si="1"/>
        <v>2213.4105825244424</v>
      </c>
    </row>
    <row r="106" spans="2:8" x14ac:dyDescent="0.25">
      <c r="B106" s="3">
        <v>43019</v>
      </c>
      <c r="C106" s="5">
        <f>Observed!C106*($O$2/Observed!$H$2)</f>
        <v>449.84979489966287</v>
      </c>
      <c r="D106" s="5">
        <f>Observed!D106*($O$2/Observed!$H$2)</f>
        <v>0</v>
      </c>
      <c r="E106" s="5">
        <f>Observed!E106*($O$2/Observed!$H$2)</f>
        <v>547.55694608526767</v>
      </c>
      <c r="F106" s="5">
        <f>Observed!F106*($O$2/Observed!$H$2)</f>
        <v>0</v>
      </c>
      <c r="G106" s="5">
        <f>Observed!G106*($O$2/Observed!$H$2)</f>
        <v>725.71586601804336</v>
      </c>
      <c r="H106" s="5">
        <f t="shared" si="1"/>
        <v>1723.1226070029738</v>
      </c>
    </row>
    <row r="107" spans="2:8" x14ac:dyDescent="0.25">
      <c r="B107" s="3">
        <v>43020</v>
      </c>
      <c r="C107" s="5">
        <f>Observed!C107*($O$2/Observed!$H$2)</f>
        <v>293.05297294768508</v>
      </c>
      <c r="D107" s="5">
        <f>Observed!D107*($O$2/Observed!$H$2)</f>
        <v>0</v>
      </c>
      <c r="E107" s="5">
        <f>Observed!E107*($O$2/Observed!$H$2)</f>
        <v>471.81488632282742</v>
      </c>
      <c r="F107" s="5">
        <f>Observed!F107*($O$2/Observed!$H$2)</f>
        <v>0</v>
      </c>
      <c r="G107" s="5">
        <f>Observed!G107*($O$2/Observed!$H$2)</f>
        <v>697.68096956881686</v>
      </c>
      <c r="H107" s="5">
        <f t="shared" si="1"/>
        <v>1462.5488288393294</v>
      </c>
    </row>
    <row r="108" spans="2:8" x14ac:dyDescent="0.25">
      <c r="B108" s="3">
        <v>43021</v>
      </c>
      <c r="C108" s="5">
        <f>Observed!C108*($O$2/Observed!$H$2)</f>
        <v>451.40451979003473</v>
      </c>
      <c r="D108" s="5">
        <f>Observed!D108*($O$2/Observed!$H$2)</f>
        <v>0</v>
      </c>
      <c r="E108" s="5">
        <f>Observed!E108*($O$2/Observed!$H$2)</f>
        <v>549.12748010425844</v>
      </c>
      <c r="F108" s="5">
        <f>Observed!F108*($O$2/Observed!$H$2)</f>
        <v>0</v>
      </c>
      <c r="G108" s="5">
        <f>Observed!G108*($O$2/Observed!$H$2)</f>
        <v>763.72041360292496</v>
      </c>
      <c r="H108" s="5">
        <f t="shared" si="1"/>
        <v>1764.2524134972182</v>
      </c>
    </row>
    <row r="109" spans="2:8" x14ac:dyDescent="0.25">
      <c r="B109" s="3">
        <v>43022</v>
      </c>
      <c r="C109" s="5">
        <f>Observed!C109*($O$2/Observed!$H$2)</f>
        <v>588.55901966459487</v>
      </c>
      <c r="D109" s="5">
        <f>Observed!D109*($O$2/Observed!$H$2)</f>
        <v>3.1271465941268675</v>
      </c>
      <c r="E109" s="5">
        <f>Observed!E109*($O$2/Observed!$H$2)</f>
        <v>631.51824614838154</v>
      </c>
      <c r="F109" s="5">
        <f>Observed!F109*($O$2/Observed!$H$2)</f>
        <v>0</v>
      </c>
      <c r="G109" s="5">
        <f>Observed!G109*($O$2/Observed!$H$2)</f>
        <v>888.52093349445477</v>
      </c>
      <c r="H109" s="5">
        <f t="shared" si="1"/>
        <v>2111.7253459015583</v>
      </c>
    </row>
    <row r="110" spans="2:8" x14ac:dyDescent="0.25">
      <c r="B110" s="3">
        <v>43023</v>
      </c>
      <c r="C110" s="5">
        <f>Observed!C110*($O$2/Observed!$H$2)</f>
        <v>680.32644931908987</v>
      </c>
      <c r="D110" s="5">
        <f>Observed!D110*($O$2/Observed!$H$2)</f>
        <v>21.950079261609694</v>
      </c>
      <c r="E110" s="5">
        <f>Observed!E110*($O$2/Observed!$H$2)</f>
        <v>686.93530637109927</v>
      </c>
      <c r="F110" s="5">
        <f>Observed!F110*($O$2/Observed!$H$2)</f>
        <v>0</v>
      </c>
      <c r="G110" s="5">
        <f>Observed!G110*($O$2/Observed!$H$2)</f>
        <v>963.03309855417774</v>
      </c>
      <c r="H110" s="5">
        <f t="shared" si="1"/>
        <v>2352.2449335059764</v>
      </c>
    </row>
    <row r="111" spans="2:8" x14ac:dyDescent="0.25">
      <c r="B111" s="3">
        <v>43024</v>
      </c>
      <c r="C111" s="5">
        <f>Observed!C111*($O$2/Observed!$H$2)</f>
        <v>716.83164126347083</v>
      </c>
      <c r="D111" s="5">
        <f>Observed!D111*($O$2/Observed!$H$2)</f>
        <v>8.9132683220601976</v>
      </c>
      <c r="E111" s="5">
        <f>Observed!E111*($O$2/Observed!$H$2)</f>
        <v>729.66207590844829</v>
      </c>
      <c r="F111" s="5">
        <f>Observed!F111*($O$2/Observed!$H$2)</f>
        <v>0</v>
      </c>
      <c r="G111" s="5">
        <f>Observed!G111*($O$2/Observed!$H$2)</f>
        <v>1050.3135912179114</v>
      </c>
      <c r="H111" s="5">
        <f t="shared" si="1"/>
        <v>2505.7205767118908</v>
      </c>
    </row>
    <row r="112" spans="2:8" x14ac:dyDescent="0.25">
      <c r="B112" s="3">
        <v>43025</v>
      </c>
      <c r="C112" s="5">
        <f>Observed!C112*($O$2/Observed!$H$2)</f>
        <v>1223.2901911358647</v>
      </c>
      <c r="D112" s="5">
        <f>Observed!D112*($O$2/Observed!$H$2)</f>
        <v>0</v>
      </c>
      <c r="E112" s="5">
        <f>Observed!E112*($O$2/Observed!$H$2)</f>
        <v>746.69397657082925</v>
      </c>
      <c r="F112" s="5">
        <f>Observed!F112*($O$2/Observed!$H$2)</f>
        <v>0</v>
      </c>
      <c r="G112" s="5">
        <f>Observed!G112*($O$2/Observed!$H$2)</f>
        <v>1807.0597490667474</v>
      </c>
      <c r="H112" s="5">
        <f t="shared" si="1"/>
        <v>3777.0439167734412</v>
      </c>
    </row>
    <row r="113" spans="2:8" x14ac:dyDescent="0.25">
      <c r="B113" s="3">
        <v>43026</v>
      </c>
      <c r="C113" s="5">
        <f>Observed!C113*($O$2/Observed!$H$2)</f>
        <v>1426.8322685843834</v>
      </c>
      <c r="D113" s="5">
        <f>Observed!D113*($O$2/Observed!$H$2)</f>
        <v>0</v>
      </c>
      <c r="E113" s="5">
        <f>Observed!E113*($O$2/Observed!$H$2)</f>
        <v>715.78412579093458</v>
      </c>
      <c r="F113" s="5">
        <f>Observed!F113*($O$2/Observed!$H$2)</f>
        <v>0</v>
      </c>
      <c r="G113" s="5">
        <f>Observed!G113*($O$2/Observed!$H$2)</f>
        <v>2794.8674705745761</v>
      </c>
      <c r="H113" s="5">
        <f t="shared" si="1"/>
        <v>4937.4838649498943</v>
      </c>
    </row>
    <row r="114" spans="2:8" x14ac:dyDescent="0.25">
      <c r="B114" s="3">
        <v>43027</v>
      </c>
      <c r="C114" s="5">
        <f>Observed!C114*($O$2/Observed!$H$2)</f>
        <v>1118.1429347352507</v>
      </c>
      <c r="D114" s="5">
        <f>Observed!D114*($O$2/Observed!$H$2)</f>
        <v>0</v>
      </c>
      <c r="E114" s="5">
        <f>Observed!E114*($O$2/Observed!$H$2)</f>
        <v>540.09603669102319</v>
      </c>
      <c r="F114" s="5">
        <f>Observed!F114*($O$2/Observed!$H$2)</f>
        <v>0</v>
      </c>
      <c r="G114" s="5">
        <f>Observed!G114*($O$2/Observed!$H$2)</f>
        <v>2409.1032011119132</v>
      </c>
      <c r="H114" s="5">
        <f t="shared" si="1"/>
        <v>4067.3421725381872</v>
      </c>
    </row>
    <row r="115" spans="2:8" x14ac:dyDescent="0.25">
      <c r="B115" s="3">
        <v>43028</v>
      </c>
      <c r="C115" s="5">
        <f>Observed!C115*($O$2/Observed!$H$2)</f>
        <v>1203.7035366866655</v>
      </c>
      <c r="D115" s="5">
        <f>Observed!D115*($O$2/Observed!$H$2)</f>
        <v>0</v>
      </c>
      <c r="E115" s="5">
        <f>Observed!E115*($O$2/Observed!$H$2)</f>
        <v>580.0506676946693</v>
      </c>
      <c r="F115" s="5">
        <f>Observed!F115*($O$2/Observed!$H$2)</f>
        <v>0</v>
      </c>
      <c r="G115" s="5">
        <f>Observed!G115*($O$2/Observed!$H$2)</f>
        <v>2419.0914736910354</v>
      </c>
      <c r="H115" s="5">
        <f t="shared" si="1"/>
        <v>4202.84567807237</v>
      </c>
    </row>
    <row r="116" spans="2:8" x14ac:dyDescent="0.25">
      <c r="B116" s="3">
        <v>43029</v>
      </c>
      <c r="C116" s="5">
        <f>Observed!C116*($O$2/Observed!$H$2)</f>
        <v>1243.341052154793</v>
      </c>
      <c r="D116" s="5">
        <f>Observed!D116*($O$2/Observed!$H$2)</f>
        <v>0</v>
      </c>
      <c r="E116" s="5">
        <f>Observed!E116*($O$2/Observed!$H$2)</f>
        <v>613.16748867081071</v>
      </c>
      <c r="F116" s="5">
        <f>Observed!F116*($O$2/Observed!$H$2)</f>
        <v>0</v>
      </c>
      <c r="G116" s="5">
        <f>Observed!G116*($O$2/Observed!$H$2)</f>
        <v>2588.4513106368122</v>
      </c>
      <c r="H116" s="5">
        <f t="shared" si="1"/>
        <v>4444.9598514624158</v>
      </c>
    </row>
    <row r="117" spans="2:8" x14ac:dyDescent="0.25">
      <c r="B117" s="3">
        <v>43030</v>
      </c>
      <c r="C117" s="5">
        <f>Observed!C117*($O$2/Observed!$H$2)</f>
        <v>1210.6348187317928</v>
      </c>
      <c r="D117" s="5">
        <f>Observed!D117*($O$2/Observed!$H$2)</f>
        <v>0</v>
      </c>
      <c r="E117" s="5">
        <f>Observed!E117*($O$2/Observed!$H$2)</f>
        <v>609.64767481333263</v>
      </c>
      <c r="F117" s="5">
        <f>Observed!F117*($O$2/Observed!$H$2)</f>
        <v>0</v>
      </c>
      <c r="G117" s="5">
        <f>Observed!G117*($O$2/Observed!$H$2)</f>
        <v>2555.997965374454</v>
      </c>
      <c r="H117" s="5">
        <f t="shared" si="1"/>
        <v>4376.2804589195794</v>
      </c>
    </row>
    <row r="118" spans="2:8" x14ac:dyDescent="0.25">
      <c r="B118" s="3">
        <v>43031</v>
      </c>
      <c r="C118" s="5">
        <f>Observed!C118*($O$2/Observed!$H$2)</f>
        <v>886.07136529266313</v>
      </c>
      <c r="D118" s="5">
        <f>Observed!D118*($O$2/Observed!$H$2)</f>
        <v>118.78967823831883</v>
      </c>
      <c r="E118" s="5">
        <f>Observed!E118*($O$2/Observed!$H$2)</f>
        <v>672.41961523796181</v>
      </c>
      <c r="F118" s="5">
        <f>Observed!F118*($O$2/Observed!$H$2)</f>
        <v>0</v>
      </c>
      <c r="G118" s="5">
        <f>Observed!G118*($O$2/Observed!$H$2)</f>
        <v>1871.4828663355088</v>
      </c>
      <c r="H118" s="5">
        <f t="shared" si="1"/>
        <v>3548.7635251044526</v>
      </c>
    </row>
    <row r="119" spans="2:8" x14ac:dyDescent="0.25">
      <c r="B119" s="3">
        <v>43032</v>
      </c>
      <c r="C119" s="5">
        <f>Observed!C119*($O$2/Observed!$H$2)</f>
        <v>664.66736636774272</v>
      </c>
      <c r="D119" s="5">
        <f>Observed!D119*($O$2/Observed!$H$2)</f>
        <v>118.490003333761</v>
      </c>
      <c r="E119" s="5">
        <f>Observed!E119*($O$2/Observed!$H$2)</f>
        <v>698.78738759809437</v>
      </c>
      <c r="F119" s="5">
        <f>Observed!F119*($O$2/Observed!$H$2)</f>
        <v>0</v>
      </c>
      <c r="G119" s="5">
        <f>Observed!G119*($O$2/Observed!$H$2)</f>
        <v>1432.341633086814</v>
      </c>
      <c r="H119" s="5">
        <f t="shared" si="1"/>
        <v>2914.2863903864122</v>
      </c>
    </row>
    <row r="120" spans="2:8" x14ac:dyDescent="0.25">
      <c r="B120" s="3">
        <v>43033</v>
      </c>
      <c r="C120" s="5">
        <f>Observed!C120*($O$2/Observed!$H$2)</f>
        <v>567.05644536533396</v>
      </c>
      <c r="D120" s="5">
        <f>Observed!D120*($O$2/Observed!$H$2)</f>
        <v>51.724178440604071</v>
      </c>
      <c r="E120" s="5">
        <f>Observed!E120*($O$2/Observed!$H$2)</f>
        <v>619.415659978446</v>
      </c>
      <c r="F120" s="5">
        <f>Observed!F120*($O$2/Observed!$H$2)</f>
        <v>0</v>
      </c>
      <c r="G120" s="5">
        <f>Observed!G120*($O$2/Observed!$H$2)</f>
        <v>1253.0360871541127</v>
      </c>
      <c r="H120" s="5">
        <f t="shared" si="1"/>
        <v>2491.2323709384964</v>
      </c>
    </row>
    <row r="121" spans="2:8" x14ac:dyDescent="0.25">
      <c r="B121" s="3">
        <v>43034</v>
      </c>
      <c r="C121" s="5">
        <f>Observed!C121*($O$2/Observed!$H$2)</f>
        <v>489.50254600927826</v>
      </c>
      <c r="D121" s="5">
        <f>Observed!D121*($O$2/Observed!$H$2)</f>
        <v>122.08090525660236</v>
      </c>
      <c r="E121" s="5">
        <f>Observed!E121*($O$2/Observed!$H$2)</f>
        <v>577.5098044143258</v>
      </c>
      <c r="F121" s="5">
        <f>Observed!F121*($O$2/Observed!$H$2)</f>
        <v>0</v>
      </c>
      <c r="G121" s="5">
        <f>Observed!G121*($O$2/Observed!$H$2)</f>
        <v>1144.9079110145965</v>
      </c>
      <c r="H121" s="5">
        <f t="shared" si="1"/>
        <v>2334.001166694803</v>
      </c>
    </row>
    <row r="122" spans="2:8" x14ac:dyDescent="0.25">
      <c r="B122" s="3">
        <v>43035</v>
      </c>
      <c r="C122" s="5">
        <f>Observed!C122*($O$2/Observed!$H$2)</f>
        <v>564.63059896799609</v>
      </c>
      <c r="D122" s="5">
        <f>Observed!D122*($O$2/Observed!$H$2)</f>
        <v>26.505011539696024</v>
      </c>
      <c r="E122" s="5">
        <f>Observed!E122*($O$2/Observed!$H$2)</f>
        <v>657.04269290705406</v>
      </c>
      <c r="F122" s="5">
        <f>Observed!F122*($O$2/Observed!$H$2)</f>
        <v>0</v>
      </c>
      <c r="G122" s="5">
        <f>Observed!G122*($O$2/Observed!$H$2)</f>
        <v>1374.1283280662151</v>
      </c>
      <c r="H122" s="5">
        <f t="shared" si="1"/>
        <v>2622.3066314809612</v>
      </c>
    </row>
    <row r="123" spans="2:8" x14ac:dyDescent="0.25">
      <c r="B123" s="3">
        <v>43036</v>
      </c>
      <c r="C123" s="5">
        <f>Observed!C123*($O$2/Observed!$H$2)</f>
        <v>143.45354212147265</v>
      </c>
      <c r="D123" s="5">
        <f>Observed!D123*($O$2/Observed!$H$2)</f>
        <v>0</v>
      </c>
      <c r="E123" s="5">
        <f>Observed!E123*($O$2/Observed!$H$2)</f>
        <v>531.8169277439082</v>
      </c>
      <c r="F123" s="5">
        <f>Observed!F123*($O$2/Observed!$H$2)</f>
        <v>0</v>
      </c>
      <c r="G123" s="5">
        <f>Observed!G123*($O$2/Observed!$H$2)</f>
        <v>1191.1410195910412</v>
      </c>
      <c r="H123" s="5">
        <f t="shared" si="1"/>
        <v>1866.411489456422</v>
      </c>
    </row>
    <row r="124" spans="2:8" x14ac:dyDescent="0.25">
      <c r="B124" s="3">
        <v>43037</v>
      </c>
      <c r="C124" s="5">
        <f>Observed!C124*($O$2/Observed!$H$2)</f>
        <v>0</v>
      </c>
      <c r="D124" s="5">
        <f>Observed!D124*($O$2/Observed!$H$2)</f>
        <v>0</v>
      </c>
      <c r="E124" s="5">
        <f>Observed!E124*($O$2/Observed!$H$2)</f>
        <v>215.07556451207293</v>
      </c>
      <c r="F124" s="5">
        <f>Observed!F124*($O$2/Observed!$H$2)</f>
        <v>0</v>
      </c>
      <c r="G124" s="5">
        <f>Observed!G124*($O$2/Observed!$H$2)</f>
        <v>995.81760646568432</v>
      </c>
      <c r="H124" s="5">
        <f t="shared" si="1"/>
        <v>1210.8931709777573</v>
      </c>
    </row>
    <row r="125" spans="2:8" x14ac:dyDescent="0.25">
      <c r="B125" s="3">
        <v>43038</v>
      </c>
      <c r="C125" s="5">
        <f>Observed!C125*($O$2/Observed!$H$2)</f>
        <v>0</v>
      </c>
      <c r="D125" s="5">
        <f>Observed!D125*($O$2/Observed!$H$2)</f>
        <v>0</v>
      </c>
      <c r="E125" s="5">
        <f>Observed!E125*($O$2/Observed!$H$2)</f>
        <v>0</v>
      </c>
      <c r="F125" s="5">
        <f>Observed!F125*($O$2/Observed!$H$2)</f>
        <v>0</v>
      </c>
      <c r="G125" s="5">
        <f>Observed!G125*($O$2/Observed!$H$2)</f>
        <v>0</v>
      </c>
      <c r="H125" s="5">
        <f t="shared" si="1"/>
        <v>0</v>
      </c>
    </row>
    <row r="126" spans="2:8" x14ac:dyDescent="0.25">
      <c r="B126" s="3">
        <v>43039</v>
      </c>
      <c r="C126" s="5">
        <f>Observed!C126*($O$2/Observed!$H$2)</f>
        <v>0</v>
      </c>
      <c r="D126" s="5">
        <f>Observed!D126*($O$2/Observed!$H$2)</f>
        <v>0</v>
      </c>
      <c r="E126" s="5">
        <f>Observed!E126*($O$2/Observed!$H$2)</f>
        <v>413.00945915931641</v>
      </c>
      <c r="F126" s="5">
        <f>Observed!F126*($O$2/Observed!$H$2)</f>
        <v>0</v>
      </c>
      <c r="G126" s="5">
        <f>Observed!G126*($O$2/Observed!$H$2)</f>
        <v>890.98683161672125</v>
      </c>
      <c r="H126" s="5">
        <f t="shared" si="1"/>
        <v>1303.9962907760378</v>
      </c>
    </row>
    <row r="127" spans="2:8" x14ac:dyDescent="0.25">
      <c r="B127" s="3">
        <v>43040</v>
      </c>
      <c r="C127" s="5">
        <f>Observed!C127*($O$2/Observed!$H$2)</f>
        <v>0</v>
      </c>
      <c r="D127" s="5">
        <f>Observed!D127*($O$2/Observed!$H$2)</f>
        <v>0</v>
      </c>
      <c r="E127" s="5">
        <f>Observed!E127*($O$2/Observed!$H$2)</f>
        <v>228.68085669225937</v>
      </c>
      <c r="F127" s="5">
        <f>Observed!F127*($O$2/Observed!$H$2)</f>
        <v>0</v>
      </c>
      <c r="G127" s="5">
        <f>Observed!G127*($O$2/Observed!$H$2)</f>
        <v>483.44056526519165</v>
      </c>
      <c r="H127" s="5">
        <f t="shared" si="1"/>
        <v>712.12142195745105</v>
      </c>
    </row>
    <row r="128" spans="2:8" x14ac:dyDescent="0.25">
      <c r="B128" s="3">
        <v>43041</v>
      </c>
      <c r="C128" s="5">
        <f>Observed!C128*($O$2/Observed!$H$2)</f>
        <v>169.13529832949263</v>
      </c>
      <c r="D128" s="5">
        <f>Observed!D128*($O$2/Observed!$H$2)</f>
        <v>0</v>
      </c>
      <c r="E128" s="5">
        <f>Observed!E128*($O$2/Observed!$H$2)</f>
        <v>243.93375445338219</v>
      </c>
      <c r="F128" s="5">
        <f>Observed!F128*($O$2/Observed!$H$2)</f>
        <v>0</v>
      </c>
      <c r="G128" s="5">
        <f>Observed!G128*($O$2/Observed!$H$2)</f>
        <v>522.96528561912237</v>
      </c>
      <c r="H128" s="5">
        <f t="shared" si="1"/>
        <v>936.03433840199716</v>
      </c>
    </row>
    <row r="129" spans="2:8" x14ac:dyDescent="0.25">
      <c r="B129" s="3">
        <v>43042</v>
      </c>
      <c r="C129" s="5">
        <f>Observed!C129*($O$2/Observed!$H$2)</f>
        <v>256.28312793673001</v>
      </c>
      <c r="D129" s="5">
        <f>Observed!D129*($O$2/Observed!$H$2)</f>
        <v>0</v>
      </c>
      <c r="E129" s="5">
        <f>Observed!E129*($O$2/Observed!$H$2)</f>
        <v>242.6897814485967</v>
      </c>
      <c r="F129" s="5">
        <f>Observed!F129*($O$2/Observed!$H$2)</f>
        <v>0</v>
      </c>
      <c r="G129" s="5">
        <f>Observed!G129*($O$2/Observed!$H$2)</f>
        <v>499.43088653417942</v>
      </c>
      <c r="H129" s="5">
        <f t="shared" si="1"/>
        <v>998.40379591950614</v>
      </c>
    </row>
    <row r="130" spans="2:8" x14ac:dyDescent="0.25">
      <c r="B130" s="3">
        <v>43043</v>
      </c>
      <c r="C130" s="5">
        <f>Observed!C130*($O$2/Observed!$H$2)</f>
        <v>304.85908106064625</v>
      </c>
      <c r="D130" s="5">
        <f>Observed!D130*($O$2/Observed!$H$2)</f>
        <v>0</v>
      </c>
      <c r="E130" s="5">
        <f>Observed!E130*($O$2/Observed!$H$2)</f>
        <v>285.88583792493955</v>
      </c>
      <c r="F130" s="5">
        <f>Observed!F130*($O$2/Observed!$H$2)</f>
        <v>0</v>
      </c>
      <c r="G130" s="5">
        <f>Observed!G130*($O$2/Observed!$H$2)</f>
        <v>566.51785565102648</v>
      </c>
      <c r="H130" s="5">
        <f t="shared" si="1"/>
        <v>1157.2627746366124</v>
      </c>
    </row>
    <row r="131" spans="2:8" x14ac:dyDescent="0.25">
      <c r="B131" s="3">
        <v>43044</v>
      </c>
      <c r="C131" s="5">
        <f>Observed!C131*($O$2/Observed!$H$2)</f>
        <v>301.58844968750094</v>
      </c>
      <c r="D131" s="5">
        <f>Observed!D131*($O$2/Observed!$H$2)</f>
        <v>0</v>
      </c>
      <c r="E131" s="5">
        <f>Observed!E131*($O$2/Observed!$H$2)</f>
        <v>289.14020630719466</v>
      </c>
      <c r="F131" s="5">
        <f>Observed!F131*($O$2/Observed!$H$2)</f>
        <v>0</v>
      </c>
      <c r="G131" s="5">
        <f>Observed!G131*($O$2/Observed!$H$2)</f>
        <v>571.99543458684627</v>
      </c>
      <c r="H131" s="5">
        <f t="shared" si="1"/>
        <v>1162.724090581542</v>
      </c>
    </row>
    <row r="132" spans="2:8" x14ac:dyDescent="0.25">
      <c r="B132" s="3">
        <v>43045</v>
      </c>
      <c r="C132" s="5">
        <f>Observed!C132*($O$2/Observed!$H$2)</f>
        <v>260.84150330982709</v>
      </c>
      <c r="D132" s="5">
        <f>Observed!D132*($O$2/Observed!$H$2)</f>
        <v>0</v>
      </c>
      <c r="E132" s="5">
        <f>Observed!E132*($O$2/Observed!$H$2)</f>
        <v>265.48589617158018</v>
      </c>
      <c r="F132" s="5">
        <f>Observed!F132*($O$2/Observed!$H$2)</f>
        <v>0</v>
      </c>
      <c r="G132" s="5">
        <f>Observed!G132*($O$2/Observed!$H$2)</f>
        <v>528.76914810941548</v>
      </c>
      <c r="H132" s="5">
        <f t="shared" si="1"/>
        <v>1055.0965475908229</v>
      </c>
    </row>
    <row r="133" spans="2:8" x14ac:dyDescent="0.25">
      <c r="B133" s="3">
        <v>43046</v>
      </c>
      <c r="C133" s="5">
        <f>Observed!C133*($O$2/Observed!$H$2)</f>
        <v>259.66350468533579</v>
      </c>
      <c r="D133" s="5">
        <f>Observed!D133*($O$2/Observed!$H$2)</f>
        <v>0</v>
      </c>
      <c r="E133" s="5">
        <f>Observed!E133*($O$2/Observed!$H$2)</f>
        <v>265.97594249594596</v>
      </c>
      <c r="F133" s="5">
        <f>Observed!F133*($O$2/Observed!$H$2)</f>
        <v>0</v>
      </c>
      <c r="G133" s="5">
        <f>Observed!G133*($O$2/Observed!$H$2)</f>
        <v>522.4295105975566</v>
      </c>
      <c r="H133" s="5">
        <f t="shared" ref="H133:H196" si="2">SUM(C133:G133)</f>
        <v>1048.0689577788385</v>
      </c>
    </row>
    <row r="134" spans="2:8" x14ac:dyDescent="0.25">
      <c r="B134" s="3">
        <v>43047</v>
      </c>
      <c r="C134" s="5">
        <f>Observed!C134*($O$2/Observed!$H$2)</f>
        <v>276.26254317031328</v>
      </c>
      <c r="D134" s="5">
        <f>Observed!D134*($O$2/Observed!$H$2)</f>
        <v>0</v>
      </c>
      <c r="E134" s="5">
        <f>Observed!E134*($O$2/Observed!$H$2)</f>
        <v>284.40278299338047</v>
      </c>
      <c r="F134" s="5">
        <f>Observed!F134*($O$2/Observed!$H$2)</f>
        <v>0</v>
      </c>
      <c r="G134" s="5">
        <f>Observed!G134*($O$2/Observed!$H$2)</f>
        <v>583.18714573155057</v>
      </c>
      <c r="H134" s="5">
        <f t="shared" si="2"/>
        <v>1143.8524718952444</v>
      </c>
    </row>
    <row r="135" spans="2:8" x14ac:dyDescent="0.25">
      <c r="B135" s="3">
        <v>43048</v>
      </c>
      <c r="C135" s="5">
        <f>Observed!C135*($O$2/Observed!$H$2)</f>
        <v>273.67996448112831</v>
      </c>
      <c r="D135" s="5">
        <f>Observed!D135*($O$2/Observed!$H$2)</f>
        <v>0</v>
      </c>
      <c r="E135" s="5">
        <f>Observed!E135*($O$2/Observed!$H$2)</f>
        <v>287.36889801785537</v>
      </c>
      <c r="F135" s="5">
        <f>Observed!F135*($O$2/Observed!$H$2)</f>
        <v>0</v>
      </c>
      <c r="G135" s="5">
        <f>Observed!G135*($O$2/Observed!$H$2)</f>
        <v>613.07131643802256</v>
      </c>
      <c r="H135" s="5">
        <f t="shared" si="2"/>
        <v>1174.1201789370061</v>
      </c>
    </row>
    <row r="136" spans="2:8" x14ac:dyDescent="0.25">
      <c r="B136" s="3">
        <v>43049</v>
      </c>
      <c r="C136" s="5">
        <f>Observed!C136*($O$2/Observed!$H$2)</f>
        <v>268.49215947639726</v>
      </c>
      <c r="D136" s="5">
        <f>Observed!D136*($O$2/Observed!$H$2)</f>
        <v>0</v>
      </c>
      <c r="E136" s="5">
        <f>Observed!E136*($O$2/Observed!$H$2)</f>
        <v>288.98461409100565</v>
      </c>
      <c r="F136" s="5">
        <f>Observed!F136*($O$2/Observed!$H$2)</f>
        <v>0</v>
      </c>
      <c r="G136" s="5">
        <f>Observed!G136*($O$2/Observed!$H$2)</f>
        <v>620.0891955212461</v>
      </c>
      <c r="H136" s="5">
        <f t="shared" si="2"/>
        <v>1177.5659690886491</v>
      </c>
    </row>
    <row r="137" spans="2:8" x14ac:dyDescent="0.25">
      <c r="B137" s="3">
        <v>43050</v>
      </c>
      <c r="C137" s="5">
        <f>Observed!C137*($O$2/Observed!$H$2)</f>
        <v>255.32828087422095</v>
      </c>
      <c r="D137" s="5">
        <f>Observed!D137*($O$2/Observed!$H$2)</f>
        <v>0</v>
      </c>
      <c r="E137" s="5">
        <f>Observed!E137*($O$2/Observed!$H$2)</f>
        <v>282.61312285605447</v>
      </c>
      <c r="F137" s="5">
        <f>Observed!F137*($O$2/Observed!$H$2)</f>
        <v>0</v>
      </c>
      <c r="G137" s="5">
        <f>Observed!G137*($O$2/Observed!$H$2)</f>
        <v>619.43287341575842</v>
      </c>
      <c r="H137" s="5">
        <f t="shared" si="2"/>
        <v>1157.3742771460338</v>
      </c>
    </row>
    <row r="138" spans="2:8" x14ac:dyDescent="0.25">
      <c r="B138" s="3">
        <v>43051</v>
      </c>
      <c r="C138" s="5">
        <f>Observed!C138*($O$2/Observed!$H$2)</f>
        <v>261.47445087166574</v>
      </c>
      <c r="D138" s="5">
        <f>Observed!D138*($O$2/Observed!$H$2)</f>
        <v>0</v>
      </c>
      <c r="E138" s="5">
        <f>Observed!E138*($O$2/Observed!$H$2)</f>
        <v>279.76682019247403</v>
      </c>
      <c r="F138" s="5">
        <f>Observed!F138*($O$2/Observed!$H$2)</f>
        <v>0</v>
      </c>
      <c r="G138" s="5">
        <f>Observed!G138*($O$2/Observed!$H$2)</f>
        <v>616.05789987251035</v>
      </c>
      <c r="H138" s="5">
        <f t="shared" si="2"/>
        <v>1157.2991709366502</v>
      </c>
    </row>
    <row r="139" spans="2:8" x14ac:dyDescent="0.25">
      <c r="B139" s="3">
        <v>43052</v>
      </c>
      <c r="C139" s="5">
        <f>Observed!C139*($O$2/Observed!$H$2)</f>
        <v>274.03033042778799</v>
      </c>
      <c r="D139" s="5">
        <f>Observed!D139*($O$2/Observed!$H$2)</f>
        <v>0</v>
      </c>
      <c r="E139" s="5">
        <f>Observed!E139*($O$2/Observed!$H$2)</f>
        <v>279.41807508922489</v>
      </c>
      <c r="F139" s="5">
        <f>Observed!F139*($O$2/Observed!$H$2)</f>
        <v>0</v>
      </c>
      <c r="G139" s="5">
        <f>Observed!G139*($O$2/Observed!$H$2)</f>
        <v>621.43015552050315</v>
      </c>
      <c r="H139" s="5">
        <f t="shared" si="2"/>
        <v>1174.878561037516</v>
      </c>
    </row>
    <row r="140" spans="2:8" x14ac:dyDescent="0.25">
      <c r="B140" s="3">
        <v>43053</v>
      </c>
      <c r="C140" s="5">
        <f>Observed!C140*($O$2/Observed!$H$2)</f>
        <v>268.99150678758298</v>
      </c>
      <c r="D140" s="5">
        <f>Observed!D140*($O$2/Observed!$H$2)</f>
        <v>0</v>
      </c>
      <c r="E140" s="5">
        <f>Observed!E140*($O$2/Observed!$H$2)</f>
        <v>273.24330392654349</v>
      </c>
      <c r="F140" s="5">
        <f>Observed!F140*($O$2/Observed!$H$2)</f>
        <v>0</v>
      </c>
      <c r="G140" s="5">
        <f>Observed!G140*($O$2/Observed!$H$2)</f>
        <v>600.77455955873984</v>
      </c>
      <c r="H140" s="5">
        <f t="shared" si="2"/>
        <v>1143.0093702728664</v>
      </c>
    </row>
    <row r="141" spans="2:8" x14ac:dyDescent="0.25">
      <c r="B141" s="3">
        <v>43054</v>
      </c>
      <c r="C141" s="5">
        <f>Observed!C141*($O$2/Observed!$H$2)</f>
        <v>226.50370316267876</v>
      </c>
      <c r="D141" s="5">
        <f>Observed!D141*($O$2/Observed!$H$2)</f>
        <v>0</v>
      </c>
      <c r="E141" s="5">
        <f>Observed!E141*($O$2/Observed!$H$2)</f>
        <v>204.67137039361467</v>
      </c>
      <c r="F141" s="5">
        <f>Observed!F141*($O$2/Observed!$H$2)</f>
        <v>0</v>
      </c>
      <c r="G141" s="5">
        <f>Observed!G141*($O$2/Observed!$H$2)</f>
        <v>438.90407762170389</v>
      </c>
      <c r="H141" s="5">
        <f t="shared" si="2"/>
        <v>870.07915117799735</v>
      </c>
    </row>
    <row r="142" spans="2:8" x14ac:dyDescent="0.25">
      <c r="B142" s="3">
        <v>43055</v>
      </c>
      <c r="C142" s="5">
        <f>Observed!C142*($O$2/Observed!$H$2)</f>
        <v>74.932407075234451</v>
      </c>
      <c r="D142" s="5">
        <f>Observed!D142*($O$2/Observed!$H$2)</f>
        <v>0</v>
      </c>
      <c r="E142" s="5">
        <f>Observed!E142*($O$2/Observed!$H$2)</f>
        <v>198.67752834891789</v>
      </c>
      <c r="F142" s="5">
        <f>Observed!F142*($O$2/Observed!$H$2)</f>
        <v>0</v>
      </c>
      <c r="G142" s="5">
        <f>Observed!G142*($O$2/Observed!$H$2)</f>
        <v>403.92276349474673</v>
      </c>
      <c r="H142" s="5">
        <f t="shared" si="2"/>
        <v>677.53269891889909</v>
      </c>
    </row>
    <row r="143" spans="2:8" x14ac:dyDescent="0.25">
      <c r="B143" s="3">
        <v>43056</v>
      </c>
      <c r="C143" s="5">
        <f>Observed!C143*($O$2/Observed!$H$2)</f>
        <v>0</v>
      </c>
      <c r="D143" s="5">
        <f>Observed!D143*($O$2/Observed!$H$2)</f>
        <v>0</v>
      </c>
      <c r="E143" s="5">
        <f>Observed!E143*($O$2/Observed!$H$2)</f>
        <v>237.66819357041931</v>
      </c>
      <c r="F143" s="5">
        <f>Observed!F143*($O$2/Observed!$H$2)</f>
        <v>0</v>
      </c>
      <c r="G143" s="5">
        <f>Observed!G143*($O$2/Observed!$H$2)</f>
        <v>514.06033265089695</v>
      </c>
      <c r="H143" s="5">
        <f t="shared" si="2"/>
        <v>751.72852622131632</v>
      </c>
    </row>
    <row r="144" spans="2:8" x14ac:dyDescent="0.25">
      <c r="B144" s="3">
        <v>43057</v>
      </c>
      <c r="C144" s="5">
        <f>Observed!C144*($O$2/Observed!$H$2)</f>
        <v>200.77359982560239</v>
      </c>
      <c r="D144" s="5">
        <f>Observed!D144*($O$2/Observed!$H$2)</f>
        <v>0</v>
      </c>
      <c r="E144" s="5">
        <f>Observed!E144*($O$2/Observed!$H$2)</f>
        <v>286.99463016563692</v>
      </c>
      <c r="F144" s="5">
        <f>Observed!F144*($O$2/Observed!$H$2)</f>
        <v>0</v>
      </c>
      <c r="G144" s="5">
        <f>Observed!G144*($O$2/Observed!$H$2)</f>
        <v>609.1216223679869</v>
      </c>
      <c r="H144" s="5">
        <f t="shared" si="2"/>
        <v>1096.8898523592261</v>
      </c>
    </row>
    <row r="145" spans="2:8" x14ac:dyDescent="0.25">
      <c r="B145" s="3">
        <v>43058</v>
      </c>
      <c r="C145" s="5">
        <f>Observed!C145*($O$2/Observed!$H$2)</f>
        <v>329.17566787329736</v>
      </c>
      <c r="D145" s="5">
        <f>Observed!D145*($O$2/Observed!$H$2)</f>
        <v>0</v>
      </c>
      <c r="E145" s="5">
        <f>Observed!E145*($O$2/Observed!$H$2)</f>
        <v>310.09130157472896</v>
      </c>
      <c r="F145" s="5">
        <f>Observed!F145*($O$2/Observed!$H$2)</f>
        <v>0</v>
      </c>
      <c r="G145" s="5">
        <f>Observed!G145*($O$2/Observed!$H$2)</f>
        <v>654.97549930571324</v>
      </c>
      <c r="H145" s="5">
        <f t="shared" si="2"/>
        <v>1294.2424687537396</v>
      </c>
    </row>
    <row r="146" spans="2:8" x14ac:dyDescent="0.25">
      <c r="B146" s="3">
        <v>43059</v>
      </c>
      <c r="C146" s="5">
        <f>Observed!C146*($O$2/Observed!$H$2)</f>
        <v>345.13340562098017</v>
      </c>
      <c r="D146" s="5">
        <f>Observed!D146*($O$2/Observed!$H$2)</f>
        <v>0</v>
      </c>
      <c r="E146" s="5">
        <f>Observed!E146*($O$2/Observed!$H$2)</f>
        <v>328.35248447744061</v>
      </c>
      <c r="F146" s="5">
        <f>Observed!F146*($O$2/Observed!$H$2)</f>
        <v>0</v>
      </c>
      <c r="G146" s="5">
        <f>Observed!G146*($O$2/Observed!$H$2)</f>
        <v>693.44623554161024</v>
      </c>
      <c r="H146" s="5">
        <f t="shared" si="2"/>
        <v>1366.932125640031</v>
      </c>
    </row>
    <row r="147" spans="2:8" x14ac:dyDescent="0.25">
      <c r="B147" s="3">
        <v>43060</v>
      </c>
      <c r="C147" s="5">
        <f>Observed!C147*($O$2/Observed!$H$2)</f>
        <v>331.44894006731278</v>
      </c>
      <c r="D147" s="5">
        <f>Observed!D147*($O$2/Observed!$H$2)</f>
        <v>0</v>
      </c>
      <c r="E147" s="5">
        <f>Observed!E147*($O$2/Observed!$H$2)</f>
        <v>323.60250713009805</v>
      </c>
      <c r="F147" s="5">
        <f>Observed!F147*($O$2/Observed!$H$2)</f>
        <v>0</v>
      </c>
      <c r="G147" s="5">
        <f>Observed!G147*($O$2/Observed!$H$2)</f>
        <v>672.91203364752516</v>
      </c>
      <c r="H147" s="5">
        <f t="shared" si="2"/>
        <v>1327.9634808449359</v>
      </c>
    </row>
    <row r="148" spans="2:8" x14ac:dyDescent="0.25">
      <c r="B148" s="3">
        <v>43061</v>
      </c>
      <c r="C148" s="5">
        <f>Observed!C148*($O$2/Observed!$H$2)</f>
        <v>486.5624606794496</v>
      </c>
      <c r="D148" s="5">
        <f>Observed!D148*($O$2/Observed!$H$2)</f>
        <v>0</v>
      </c>
      <c r="E148" s="5">
        <f>Observed!E148*($O$2/Observed!$H$2)</f>
        <v>300.59077181280543</v>
      </c>
      <c r="F148" s="5">
        <f>Observed!F148*($O$2/Observed!$H$2)</f>
        <v>0</v>
      </c>
      <c r="G148" s="5">
        <f>Observed!G148*($O$2/Observed!$H$2)</f>
        <v>860.68185688050141</v>
      </c>
      <c r="H148" s="5">
        <f t="shared" si="2"/>
        <v>1647.8350893727566</v>
      </c>
    </row>
    <row r="149" spans="2:8" x14ac:dyDescent="0.25">
      <c r="B149" s="3">
        <v>43062</v>
      </c>
      <c r="C149" s="5">
        <f>Observed!C149*($O$2/Observed!$H$2)</f>
        <v>531.87253823325511</v>
      </c>
      <c r="D149" s="5">
        <f>Observed!D149*($O$2/Observed!$H$2)</f>
        <v>0</v>
      </c>
      <c r="E149" s="5">
        <f>Observed!E149*($O$2/Observed!$H$2)</f>
        <v>277.33909297645619</v>
      </c>
      <c r="F149" s="5">
        <f>Observed!F149*($O$2/Observed!$H$2)</f>
        <v>0</v>
      </c>
      <c r="G149" s="5">
        <f>Observed!G149*($O$2/Observed!$H$2)</f>
        <v>905.04840237635699</v>
      </c>
      <c r="H149" s="5">
        <f t="shared" si="2"/>
        <v>1714.2600335860684</v>
      </c>
    </row>
    <row r="150" spans="2:8" x14ac:dyDescent="0.25">
      <c r="B150" s="3">
        <v>43063</v>
      </c>
      <c r="C150" s="5">
        <f>Observed!C150*($O$2/Observed!$H$2)</f>
        <v>499.63049491389921</v>
      </c>
      <c r="D150" s="5">
        <f>Observed!D150*($O$2/Observed!$H$2)</f>
        <v>0</v>
      </c>
      <c r="E150" s="5">
        <f>Observed!E150*($O$2/Observed!$H$2)</f>
        <v>265.68609712624163</v>
      </c>
      <c r="F150" s="5">
        <f>Observed!F150*($O$2/Observed!$H$2)</f>
        <v>0</v>
      </c>
      <c r="G150" s="5">
        <f>Observed!G150*($O$2/Observed!$H$2)</f>
        <v>864.4128013676285</v>
      </c>
      <c r="H150" s="5">
        <f t="shared" si="2"/>
        <v>1629.7293934077693</v>
      </c>
    </row>
    <row r="151" spans="2:8" x14ac:dyDescent="0.25">
      <c r="B151" s="3">
        <v>43064</v>
      </c>
      <c r="C151" s="5">
        <f>Observed!C151*($O$2/Observed!$H$2)</f>
        <v>662.31331463565527</v>
      </c>
      <c r="D151" s="5">
        <f>Observed!D151*($O$2/Observed!$H$2)</f>
        <v>0</v>
      </c>
      <c r="E151" s="5">
        <f>Observed!E151*($O$2/Observed!$H$2)</f>
        <v>265.84254166198212</v>
      </c>
      <c r="F151" s="5">
        <f>Observed!F151*($O$2/Observed!$H$2)</f>
        <v>0</v>
      </c>
      <c r="G151" s="5">
        <f>Observed!G151*($O$2/Observed!$H$2)</f>
        <v>987.77010769651395</v>
      </c>
      <c r="H151" s="5">
        <f t="shared" si="2"/>
        <v>1915.9259639941515</v>
      </c>
    </row>
    <row r="152" spans="2:8" x14ac:dyDescent="0.25">
      <c r="B152" s="3">
        <v>43065</v>
      </c>
      <c r="C152" s="5">
        <f>Observed!C152*($O$2/Observed!$H$2)</f>
        <v>801.9671449142952</v>
      </c>
      <c r="D152" s="5">
        <f>Observed!D152*($O$2/Observed!$H$2)</f>
        <v>0</v>
      </c>
      <c r="E152" s="5">
        <f>Observed!E152*($O$2/Observed!$H$2)</f>
        <v>269.31171401465434</v>
      </c>
      <c r="F152" s="5">
        <f>Observed!F152*($O$2/Observed!$H$2)</f>
        <v>0</v>
      </c>
      <c r="G152" s="5">
        <f>Observed!G152*($O$2/Observed!$H$2)</f>
        <v>1049.3975062606621</v>
      </c>
      <c r="H152" s="5">
        <f t="shared" si="2"/>
        <v>2120.6763651896117</v>
      </c>
    </row>
    <row r="153" spans="2:8" x14ac:dyDescent="0.25">
      <c r="B153" s="3">
        <v>43066</v>
      </c>
      <c r="C153" s="5">
        <f>Observed!C153*($O$2/Observed!$H$2)</f>
        <v>907.41756724825075</v>
      </c>
      <c r="D153" s="5">
        <f>Observed!D153*($O$2/Observed!$H$2)</f>
        <v>0</v>
      </c>
      <c r="E153" s="5">
        <f>Observed!E153*($O$2/Observed!$H$2)</f>
        <v>297.71646789915451</v>
      </c>
      <c r="F153" s="5">
        <f>Observed!F153*($O$2/Observed!$H$2)</f>
        <v>0</v>
      </c>
      <c r="G153" s="5">
        <f>Observed!G153*($O$2/Observed!$H$2)</f>
        <v>1215.288593485312</v>
      </c>
      <c r="H153" s="5">
        <f t="shared" si="2"/>
        <v>2420.4226286327175</v>
      </c>
    </row>
    <row r="154" spans="2:8" x14ac:dyDescent="0.25">
      <c r="B154" s="3">
        <v>43067</v>
      </c>
      <c r="C154" s="5">
        <f>Observed!C154*($O$2/Observed!$H$2)</f>
        <v>996.07382523881427</v>
      </c>
      <c r="D154" s="5">
        <f>Observed!D154*($O$2/Observed!$H$2)</f>
        <v>0</v>
      </c>
      <c r="E154" s="5">
        <f>Observed!E154*($O$2/Observed!$H$2)</f>
        <v>319.21420065086653</v>
      </c>
      <c r="F154" s="5">
        <f>Observed!F154*($O$2/Observed!$H$2)</f>
        <v>0</v>
      </c>
      <c r="G154" s="5">
        <f>Observed!G154*($O$2/Observed!$H$2)</f>
        <v>1355.4355734473386</v>
      </c>
      <c r="H154" s="5">
        <f t="shared" si="2"/>
        <v>2670.7235993370196</v>
      </c>
    </row>
    <row r="155" spans="2:8" x14ac:dyDescent="0.25">
      <c r="B155" s="3">
        <v>43068</v>
      </c>
      <c r="C155" s="5">
        <f>Observed!C155*($O$2/Observed!$H$2)</f>
        <v>815.64175550339496</v>
      </c>
      <c r="D155" s="5">
        <f>Observed!D155*($O$2/Observed!$H$2)</f>
        <v>0</v>
      </c>
      <c r="E155" s="5">
        <f>Observed!E155*($O$2/Observed!$H$2)</f>
        <v>330.28663884083272</v>
      </c>
      <c r="F155" s="5">
        <f>Observed!F155*($O$2/Observed!$H$2)</f>
        <v>0</v>
      </c>
      <c r="G155" s="5">
        <f>Observed!G155*($O$2/Observed!$H$2)</f>
        <v>1434.0472909252383</v>
      </c>
      <c r="H155" s="5">
        <f t="shared" si="2"/>
        <v>2579.9756852694659</v>
      </c>
    </row>
    <row r="156" spans="2:8" x14ac:dyDescent="0.25">
      <c r="B156" s="3">
        <v>43069</v>
      </c>
      <c r="C156" s="5">
        <f>Observed!C156*($O$2/Observed!$H$2)</f>
        <v>621.18321011799173</v>
      </c>
      <c r="D156" s="5">
        <f>Observed!D156*($O$2/Observed!$H$2)</f>
        <v>0</v>
      </c>
      <c r="E156" s="5">
        <f>Observed!E156*($O$2/Observed!$H$2)</f>
        <v>286.55796153319199</v>
      </c>
      <c r="F156" s="5">
        <f>Observed!F156*($O$2/Observed!$H$2)</f>
        <v>0</v>
      </c>
      <c r="G156" s="5">
        <f>Observed!G156*($O$2/Observed!$H$2)</f>
        <v>1253.1469482681455</v>
      </c>
      <c r="H156" s="5">
        <f t="shared" si="2"/>
        <v>2160.8881199193293</v>
      </c>
    </row>
    <row r="157" spans="2:8" x14ac:dyDescent="0.25">
      <c r="B157" s="3">
        <v>43070</v>
      </c>
      <c r="C157" s="5">
        <f>Observed!C157*($O$2/Observed!$H$2)</f>
        <v>881.64654562006331</v>
      </c>
      <c r="D157" s="5">
        <f>Observed!D157*($O$2/Observed!$H$2)</f>
        <v>0</v>
      </c>
      <c r="E157" s="5">
        <f>Observed!E157*($O$2/Observed!$H$2)</f>
        <v>392.92560580615708</v>
      </c>
      <c r="F157" s="5">
        <f>Observed!F157*($O$2/Observed!$H$2)</f>
        <v>0</v>
      </c>
      <c r="G157" s="5">
        <f>Observed!G157*($O$2/Observed!$H$2)</f>
        <v>1533.1993246277323</v>
      </c>
      <c r="H157" s="5">
        <f t="shared" si="2"/>
        <v>2807.7714760539529</v>
      </c>
    </row>
    <row r="158" spans="2:8" x14ac:dyDescent="0.25">
      <c r="B158" s="3">
        <v>43071</v>
      </c>
      <c r="C158" s="5">
        <f>Observed!C158*($O$2/Observed!$H$2)</f>
        <v>299.2865942996969</v>
      </c>
      <c r="D158" s="5">
        <f>Observed!D158*($O$2/Observed!$H$2)</f>
        <v>0</v>
      </c>
      <c r="E158" s="5">
        <f>Observed!E158*($O$2/Observed!$H$2)</f>
        <v>371.45325239726066</v>
      </c>
      <c r="F158" s="5">
        <f>Observed!F158*($O$2/Observed!$H$2)</f>
        <v>0</v>
      </c>
      <c r="G158" s="5">
        <f>Observed!G158*($O$2/Observed!$H$2)</f>
        <v>1464.4112132808179</v>
      </c>
      <c r="H158" s="5">
        <f t="shared" si="2"/>
        <v>2135.1510599777757</v>
      </c>
    </row>
    <row r="159" spans="2:8" x14ac:dyDescent="0.25">
      <c r="B159" s="3">
        <v>43072</v>
      </c>
      <c r="C159" s="5">
        <f>Observed!C159*($O$2/Observed!$H$2)</f>
        <v>0</v>
      </c>
      <c r="D159" s="5">
        <f>Observed!D159*($O$2/Observed!$H$2)</f>
        <v>0</v>
      </c>
      <c r="E159" s="5">
        <f>Observed!E159*($O$2/Observed!$H$2)</f>
        <v>422.14898130126733</v>
      </c>
      <c r="F159" s="5">
        <f>Observed!F159*($O$2/Observed!$H$2)</f>
        <v>0</v>
      </c>
      <c r="G159" s="5">
        <f>Observed!G159*($O$2/Observed!$H$2)</f>
        <v>1726.2435846804487</v>
      </c>
      <c r="H159" s="5">
        <f t="shared" si="2"/>
        <v>2148.392565981716</v>
      </c>
    </row>
    <row r="160" spans="2:8" x14ac:dyDescent="0.25">
      <c r="B160" s="3">
        <v>43073</v>
      </c>
      <c r="C160" s="5">
        <f>Observed!C160*($O$2/Observed!$H$2)</f>
        <v>0</v>
      </c>
      <c r="D160" s="5">
        <f>Observed!D160*($O$2/Observed!$H$2)</f>
        <v>0</v>
      </c>
      <c r="E160" s="5">
        <f>Observed!E160*($O$2/Observed!$H$2)</f>
        <v>458.92093851185899</v>
      </c>
      <c r="F160" s="5">
        <f>Observed!F160*($O$2/Observed!$H$2)</f>
        <v>0</v>
      </c>
      <c r="G160" s="5">
        <f>Observed!G160*($O$2/Observed!$H$2)</f>
        <v>1854.0743696411648</v>
      </c>
      <c r="H160" s="5">
        <f t="shared" si="2"/>
        <v>2312.9953081530239</v>
      </c>
    </row>
    <row r="161" spans="2:8" x14ac:dyDescent="0.25">
      <c r="B161" s="3">
        <v>43074</v>
      </c>
      <c r="C161" s="5">
        <f>Observed!C161*($O$2/Observed!$H$2)</f>
        <v>972.67418897850291</v>
      </c>
      <c r="D161" s="5">
        <f>Observed!D161*($O$2/Observed!$H$2)</f>
        <v>0</v>
      </c>
      <c r="E161" s="5">
        <f>Observed!E161*($O$2/Observed!$H$2)</f>
        <v>480.72279003363764</v>
      </c>
      <c r="F161" s="5">
        <f>Observed!F161*($O$2/Observed!$H$2)</f>
        <v>0</v>
      </c>
      <c r="G161" s="5">
        <f>Observed!G161*($O$2/Observed!$H$2)</f>
        <v>1942.9917338798423</v>
      </c>
      <c r="H161" s="5">
        <f t="shared" si="2"/>
        <v>3396.3887128919828</v>
      </c>
    </row>
    <row r="162" spans="2:8" x14ac:dyDescent="0.25">
      <c r="B162" s="3">
        <v>43075</v>
      </c>
      <c r="C162" s="5">
        <f>Observed!C162*($O$2/Observed!$H$2)</f>
        <v>2047.9724342196037</v>
      </c>
      <c r="D162" s="5">
        <f>Observed!D162*($O$2/Observed!$H$2)</f>
        <v>0</v>
      </c>
      <c r="E162" s="5">
        <f>Observed!E162*($O$2/Observed!$H$2)</f>
        <v>467.55610349029666</v>
      </c>
      <c r="F162" s="5">
        <f>Observed!F162*($O$2/Observed!$H$2)</f>
        <v>424.78948945951771</v>
      </c>
      <c r="G162" s="5">
        <f>Observed!G162*($O$2/Observed!$H$2)</f>
        <v>2225.3219603843772</v>
      </c>
      <c r="H162" s="5">
        <f t="shared" si="2"/>
        <v>5165.6399875537954</v>
      </c>
    </row>
    <row r="163" spans="2:8" x14ac:dyDescent="0.25">
      <c r="B163" s="3">
        <v>43076</v>
      </c>
      <c r="C163" s="5">
        <f>Observed!C163*($O$2/Observed!$H$2)</f>
        <v>2192.7883886525747</v>
      </c>
      <c r="D163" s="5">
        <f>Observed!D163*($O$2/Observed!$H$2)</f>
        <v>0</v>
      </c>
      <c r="E163" s="5">
        <f>Observed!E163*($O$2/Observed!$H$2)</f>
        <v>442.26941124240761</v>
      </c>
      <c r="F163" s="5">
        <f>Observed!F163*($O$2/Observed!$H$2)</f>
        <v>618.65640785810217</v>
      </c>
      <c r="G163" s="5">
        <f>Observed!G163*($O$2/Observed!$H$2)</f>
        <v>2242.6157946807671</v>
      </c>
      <c r="H163" s="5">
        <f t="shared" si="2"/>
        <v>5496.3300024338514</v>
      </c>
    </row>
    <row r="164" spans="2:8" x14ac:dyDescent="0.25">
      <c r="B164" s="3">
        <v>43077</v>
      </c>
      <c r="C164" s="5">
        <f>Observed!C164*($O$2/Observed!$H$2)</f>
        <v>2108.0562171110482</v>
      </c>
      <c r="D164" s="5">
        <f>Observed!D164*($O$2/Observed!$H$2)</f>
        <v>0</v>
      </c>
      <c r="E164" s="5">
        <f>Observed!E164*($O$2/Observed!$H$2)</f>
        <v>431.62304657394981</v>
      </c>
      <c r="F164" s="5">
        <f>Observed!F164*($O$2/Observed!$H$2)</f>
        <v>618.66062149872766</v>
      </c>
      <c r="G164" s="5">
        <f>Observed!G164*($O$2/Observed!$H$2)</f>
        <v>2230.1742130883613</v>
      </c>
      <c r="H164" s="5">
        <f t="shared" si="2"/>
        <v>5388.5140982720877</v>
      </c>
    </row>
    <row r="165" spans="2:8" x14ac:dyDescent="0.25">
      <c r="B165" s="3">
        <v>43078</v>
      </c>
      <c r="C165" s="5">
        <f>Observed!C165*($O$2/Observed!$H$2)</f>
        <v>2273.5615615208212</v>
      </c>
      <c r="D165" s="5">
        <f>Observed!D165*($O$2/Observed!$H$2)</f>
        <v>0</v>
      </c>
      <c r="E165" s="5">
        <f>Observed!E165*($O$2/Observed!$H$2)</f>
        <v>456.03566115255768</v>
      </c>
      <c r="F165" s="5">
        <f>Observed!F165*($O$2/Observed!$H$2)</f>
        <v>651.22291145853922</v>
      </c>
      <c r="G165" s="5">
        <f>Observed!G165*($O$2/Observed!$H$2)</f>
        <v>2412.6987259664347</v>
      </c>
      <c r="H165" s="5">
        <f t="shared" si="2"/>
        <v>5793.5188600983529</v>
      </c>
    </row>
    <row r="166" spans="2:8" x14ac:dyDescent="0.25">
      <c r="B166" s="3">
        <v>43079</v>
      </c>
      <c r="C166" s="5">
        <f>Observed!C166*($O$2/Observed!$H$2)</f>
        <v>2555.8605785916097</v>
      </c>
      <c r="D166" s="5">
        <f>Observed!D166*($O$2/Observed!$H$2)</f>
        <v>40.645278690116598</v>
      </c>
      <c r="E166" s="5">
        <f>Observed!E166*($O$2/Observed!$H$2)</f>
        <v>492.20046881848975</v>
      </c>
      <c r="F166" s="5">
        <f>Observed!F166*($O$2/Observed!$H$2)</f>
        <v>710.76371387592621</v>
      </c>
      <c r="G166" s="5">
        <f>Observed!G166*($O$2/Observed!$H$2)</f>
        <v>2669.5248862952503</v>
      </c>
      <c r="H166" s="5">
        <f t="shared" si="2"/>
        <v>6468.9949262713926</v>
      </c>
    </row>
    <row r="167" spans="2:8" x14ac:dyDescent="0.25">
      <c r="B167" s="3">
        <v>43080</v>
      </c>
      <c r="C167" s="5">
        <f>Observed!C167*($O$2/Observed!$H$2)</f>
        <v>2677.672268026759</v>
      </c>
      <c r="D167" s="5">
        <f>Observed!D167*($O$2/Observed!$H$2)</f>
        <v>2.2708831371680551</v>
      </c>
      <c r="E167" s="5">
        <f>Observed!E167*($O$2/Observed!$H$2)</f>
        <v>500.93008567825683</v>
      </c>
      <c r="F167" s="5">
        <f>Observed!F167*($O$2/Observed!$H$2)</f>
        <v>718.63344791574684</v>
      </c>
      <c r="G167" s="5">
        <f>Observed!G167*($O$2/Observed!$H$2)</f>
        <v>2807.2034126633093</v>
      </c>
      <c r="H167" s="5">
        <f t="shared" si="2"/>
        <v>6706.7100974212399</v>
      </c>
    </row>
    <row r="168" spans="2:8" x14ac:dyDescent="0.25">
      <c r="B168" s="3">
        <v>43081</v>
      </c>
      <c r="C168" s="5">
        <f>Observed!C168*($O$2/Observed!$H$2)</f>
        <v>2842.7837862961283</v>
      </c>
      <c r="D168" s="5">
        <f>Observed!D168*($O$2/Observed!$H$2)</f>
        <v>41.205347725871967</v>
      </c>
      <c r="E168" s="5">
        <f>Observed!E168*($O$2/Observed!$H$2)</f>
        <v>523.59837800708908</v>
      </c>
      <c r="F168" s="5">
        <f>Observed!F168*($O$2/Observed!$H$2)</f>
        <v>1272.3221098594368</v>
      </c>
      <c r="G168" s="5">
        <f>Observed!G168*($O$2/Observed!$H$2)</f>
        <v>4508.751221004567</v>
      </c>
      <c r="H168" s="5">
        <f t="shared" si="2"/>
        <v>9188.6608428930922</v>
      </c>
    </row>
    <row r="169" spans="2:8" x14ac:dyDescent="0.25">
      <c r="B169" s="3">
        <v>43082</v>
      </c>
      <c r="C169" s="5">
        <f>Observed!C169*($O$2/Observed!$H$2)</f>
        <v>4053.1553233079972</v>
      </c>
      <c r="D169" s="5">
        <f>Observed!D169*($O$2/Observed!$H$2)</f>
        <v>0</v>
      </c>
      <c r="E169" s="5">
        <f>Observed!E169*($O$2/Observed!$H$2)</f>
        <v>493.43126297339285</v>
      </c>
      <c r="F169" s="5">
        <f>Observed!F169*($O$2/Observed!$H$2)</f>
        <v>1667.7752376243275</v>
      </c>
      <c r="G169" s="5">
        <f>Observed!G169*($O$2/Observed!$H$2)</f>
        <v>5026.2953718246154</v>
      </c>
      <c r="H169" s="5">
        <f t="shared" si="2"/>
        <v>11240.657195730333</v>
      </c>
    </row>
    <row r="170" spans="2:8" x14ac:dyDescent="0.25">
      <c r="B170" s="3">
        <v>43083</v>
      </c>
      <c r="C170" s="5">
        <f>Observed!C170*($O$2/Observed!$H$2)</f>
        <v>4167.9071882851113</v>
      </c>
      <c r="D170" s="5">
        <f>Observed!D170*($O$2/Observed!$H$2)</f>
        <v>0</v>
      </c>
      <c r="E170" s="5">
        <f>Observed!E170*($O$2/Observed!$H$2)</f>
        <v>417.81656472110944</v>
      </c>
      <c r="F170" s="5">
        <f>Observed!F170*($O$2/Observed!$H$2)</f>
        <v>1498.5446524501745</v>
      </c>
      <c r="G170" s="5">
        <f>Observed!G170*($O$2/Observed!$H$2)</f>
        <v>4165.8406781516405</v>
      </c>
      <c r="H170" s="5">
        <f t="shared" si="2"/>
        <v>10250.109083608037</v>
      </c>
    </row>
    <row r="171" spans="2:8" x14ac:dyDescent="0.25">
      <c r="B171" s="3">
        <v>43084</v>
      </c>
      <c r="C171" s="5">
        <f>Observed!C171*($O$2/Observed!$H$2)</f>
        <v>4571.8952337098008</v>
      </c>
      <c r="D171" s="5">
        <f>Observed!D171*($O$2/Observed!$H$2)</f>
        <v>38.567453013699883</v>
      </c>
      <c r="E171" s="5">
        <f>Observed!E171*($O$2/Observed!$H$2)</f>
        <v>444.90783399473895</v>
      </c>
      <c r="F171" s="5">
        <f>Observed!F171*($O$2/Observed!$H$2)</f>
        <v>1614.2761258683861</v>
      </c>
      <c r="G171" s="5">
        <f>Observed!G171*($O$2/Observed!$H$2)</f>
        <v>4476.253021248147</v>
      </c>
      <c r="H171" s="5">
        <f t="shared" si="2"/>
        <v>11145.899667834772</v>
      </c>
    </row>
    <row r="172" spans="2:8" x14ac:dyDescent="0.25">
      <c r="B172" s="3">
        <v>43085</v>
      </c>
      <c r="C172" s="5">
        <f>Observed!C172*($O$2/Observed!$H$2)</f>
        <v>4524.7013515663748</v>
      </c>
      <c r="D172" s="5">
        <f>Observed!D172*($O$2/Observed!$H$2)</f>
        <v>0</v>
      </c>
      <c r="E172" s="5">
        <f>Observed!E172*($O$2/Observed!$H$2)</f>
        <v>429.74245943259973</v>
      </c>
      <c r="F172" s="5">
        <f>Observed!F172*($O$2/Observed!$H$2)</f>
        <v>1578.7570458557643</v>
      </c>
      <c r="G172" s="5">
        <f>Observed!G172*($O$2/Observed!$H$2)</f>
        <v>4327.9522842849565</v>
      </c>
      <c r="H172" s="5">
        <f t="shared" si="2"/>
        <v>10861.153141139695</v>
      </c>
    </row>
    <row r="173" spans="2:8" x14ac:dyDescent="0.25">
      <c r="B173" s="3">
        <v>43086</v>
      </c>
      <c r="C173" s="5">
        <f>Observed!C173*($O$2/Observed!$H$2)</f>
        <v>4831.4799286168873</v>
      </c>
      <c r="D173" s="5">
        <f>Observed!D173*($O$2/Observed!$H$2)</f>
        <v>12.292483324514469</v>
      </c>
      <c r="E173" s="5">
        <f>Observed!E173*($O$2/Observed!$H$2)</f>
        <v>470.82117450581109</v>
      </c>
      <c r="F173" s="5">
        <f>Observed!F173*($O$2/Observed!$H$2)</f>
        <v>1728.4906063385417</v>
      </c>
      <c r="G173" s="5">
        <f>Observed!G173*($O$2/Observed!$H$2)</f>
        <v>4706.7814224018211</v>
      </c>
      <c r="H173" s="5">
        <f t="shared" si="2"/>
        <v>11749.865615187575</v>
      </c>
    </row>
    <row r="174" spans="2:8" x14ac:dyDescent="0.25">
      <c r="B174" s="3">
        <v>43087</v>
      </c>
      <c r="C174" s="5">
        <f>Observed!C174*($O$2/Observed!$H$2)</f>
        <v>5225.340508405211</v>
      </c>
      <c r="D174" s="5">
        <f>Observed!D174*($O$2/Observed!$H$2)</f>
        <v>33.61862825237948</v>
      </c>
      <c r="E174" s="5">
        <f>Observed!E174*($O$2/Observed!$H$2)</f>
        <v>484.61071954053665</v>
      </c>
      <c r="F174" s="5">
        <f>Observed!F174*($O$2/Observed!$H$2)</f>
        <v>2713.1784844444583</v>
      </c>
      <c r="G174" s="5">
        <f>Observed!G174*($O$2/Observed!$H$2)</f>
        <v>4787.0477746285251</v>
      </c>
      <c r="H174" s="5">
        <f t="shared" si="2"/>
        <v>13243.79611527111</v>
      </c>
    </row>
    <row r="175" spans="2:8" x14ac:dyDescent="0.25">
      <c r="B175" s="3">
        <v>43088</v>
      </c>
      <c r="C175" s="5">
        <f>Observed!C175*($O$2/Observed!$H$2)</f>
        <v>3256.4965981037603</v>
      </c>
      <c r="D175" s="5">
        <f>Observed!D175*($O$2/Observed!$H$2)</f>
        <v>0</v>
      </c>
      <c r="E175" s="5">
        <f>Observed!E175*($O$2/Observed!$H$2)</f>
        <v>348.15206853409569</v>
      </c>
      <c r="F175" s="5">
        <f>Observed!F175*($O$2/Observed!$H$2)</f>
        <v>2244.3510393447241</v>
      </c>
      <c r="G175" s="5">
        <f>Observed!G175*($O$2/Observed!$H$2)</f>
        <v>3573.0743111201709</v>
      </c>
      <c r="H175" s="5">
        <f t="shared" si="2"/>
        <v>9422.0740171027501</v>
      </c>
    </row>
    <row r="176" spans="2:8" x14ac:dyDescent="0.25">
      <c r="B176" s="3">
        <v>43089</v>
      </c>
      <c r="C176" s="5">
        <f>Observed!C176*($O$2/Observed!$H$2)</f>
        <v>2841.8522451742369</v>
      </c>
      <c r="D176" s="5">
        <f>Observed!D176*($O$2/Observed!$H$2)</f>
        <v>0</v>
      </c>
      <c r="E176" s="5">
        <f>Observed!E176*($O$2/Observed!$H$2)</f>
        <v>160.00133699466423</v>
      </c>
      <c r="F176" s="5">
        <f>Observed!F176*($O$2/Observed!$H$2)</f>
        <v>1358.6392170733611</v>
      </c>
      <c r="G176" s="5">
        <f>Observed!G176*($O$2/Observed!$H$2)</f>
        <v>2228.7775290607656</v>
      </c>
      <c r="H176" s="5">
        <f t="shared" si="2"/>
        <v>6589.2703283030278</v>
      </c>
    </row>
    <row r="177" spans="2:8" x14ac:dyDescent="0.25">
      <c r="B177" s="3">
        <v>43090</v>
      </c>
      <c r="C177" s="5">
        <f>Observed!C177*($O$2/Observed!$H$2)</f>
        <v>3652.9104259958813</v>
      </c>
      <c r="D177" s="5">
        <f>Observed!D177*($O$2/Observed!$H$2)</f>
        <v>19.641088517015522</v>
      </c>
      <c r="E177" s="5">
        <f>Observed!E177*($O$2/Observed!$H$2)</f>
        <v>327.82967394781696</v>
      </c>
      <c r="F177" s="5">
        <f>Observed!F177*($O$2/Observed!$H$2)</f>
        <v>441.46567640437513</v>
      </c>
      <c r="G177" s="5">
        <f>Observed!G177*($O$2/Observed!$H$2)</f>
        <v>3803.8443697578482</v>
      </c>
      <c r="H177" s="5">
        <f t="shared" si="2"/>
        <v>8245.6912346229365</v>
      </c>
    </row>
    <row r="178" spans="2:8" x14ac:dyDescent="0.25">
      <c r="B178" s="3">
        <v>43091</v>
      </c>
      <c r="C178" s="5">
        <f>Observed!C178*($O$2/Observed!$H$2)</f>
        <v>3970.5998784736589</v>
      </c>
      <c r="D178" s="5">
        <f>Observed!D178*($O$2/Observed!$H$2)</f>
        <v>13.102401414859994</v>
      </c>
      <c r="E178" s="5">
        <f>Observed!E178*($O$2/Observed!$H$2)</f>
        <v>410.34950335044607</v>
      </c>
      <c r="F178" s="5">
        <f>Observed!F178*($O$2/Observed!$H$2)</f>
        <v>604.80443711874238</v>
      </c>
      <c r="G178" s="5">
        <f>Observed!G178*($O$2/Observed!$H$2)</f>
        <v>2723.736242861808</v>
      </c>
      <c r="H178" s="5">
        <f t="shared" si="2"/>
        <v>7722.5924632195156</v>
      </c>
    </row>
    <row r="179" spans="2:8" x14ac:dyDescent="0.25">
      <c r="B179" s="3">
        <v>43092</v>
      </c>
      <c r="C179" s="5">
        <f>Observed!C179*($O$2/Observed!$H$2)</f>
        <v>2495.9771675156576</v>
      </c>
      <c r="D179" s="5">
        <f>Observed!D179*($O$2/Observed!$H$2)</f>
        <v>0</v>
      </c>
      <c r="E179" s="5">
        <f>Observed!E179*($O$2/Observed!$H$2)</f>
        <v>410.20948891271172</v>
      </c>
      <c r="F179" s="5">
        <f>Observed!F179*($O$2/Observed!$H$2)</f>
        <v>528.94437370621324</v>
      </c>
      <c r="G179" s="5">
        <f>Observed!G179*($O$2/Observed!$H$2)</f>
        <v>1411.7436762783304</v>
      </c>
      <c r="H179" s="5">
        <f t="shared" si="2"/>
        <v>4846.8747064129129</v>
      </c>
    </row>
    <row r="180" spans="2:8" x14ac:dyDescent="0.25">
      <c r="B180" s="3">
        <v>43093</v>
      </c>
      <c r="C180" s="5">
        <f>Observed!C180*($O$2/Observed!$H$2)</f>
        <v>1596.2388427884935</v>
      </c>
      <c r="D180" s="5">
        <f>Observed!D180*($O$2/Observed!$H$2)</f>
        <v>0</v>
      </c>
      <c r="E180" s="5">
        <f>Observed!E180*($O$2/Observed!$H$2)</f>
        <v>374.65624075800042</v>
      </c>
      <c r="F180" s="5">
        <f>Observed!F180*($O$2/Observed!$H$2)</f>
        <v>265.52629098875497</v>
      </c>
      <c r="G180" s="5">
        <f>Observed!G180*($O$2/Observed!$H$2)</f>
        <v>1051.2163824841177</v>
      </c>
      <c r="H180" s="5">
        <f t="shared" si="2"/>
        <v>3287.6377570193667</v>
      </c>
    </row>
    <row r="181" spans="2:8" x14ac:dyDescent="0.25">
      <c r="B181" s="3">
        <v>43094</v>
      </c>
      <c r="C181" s="5">
        <f>Observed!C181*($O$2/Observed!$H$2)</f>
        <v>1977.5124039363232</v>
      </c>
      <c r="D181" s="5">
        <f>Observed!D181*($O$2/Observed!$H$2)</f>
        <v>0</v>
      </c>
      <c r="E181" s="5">
        <f>Observed!E181*($O$2/Observed!$H$2)</f>
        <v>467.27592973611183</v>
      </c>
      <c r="F181" s="5">
        <f>Observed!F181*($O$2/Observed!$H$2)</f>
        <v>331.0143088198061</v>
      </c>
      <c r="G181" s="5">
        <f>Observed!G181*($O$2/Observed!$H$2)</f>
        <v>1501.0381728267644</v>
      </c>
      <c r="H181" s="5">
        <f t="shared" si="2"/>
        <v>4276.8408153190048</v>
      </c>
    </row>
    <row r="182" spans="2:8" x14ac:dyDescent="0.25">
      <c r="B182" s="3">
        <v>43095</v>
      </c>
      <c r="C182" s="5">
        <f>Observed!C182*($O$2/Observed!$H$2)</f>
        <v>2045.4314162571063</v>
      </c>
      <c r="D182" s="5">
        <f>Observed!D182*($O$2/Observed!$H$2)</f>
        <v>0</v>
      </c>
      <c r="E182" s="5">
        <f>Observed!E182*($O$2/Observed!$H$2)</f>
        <v>491.63043678841314</v>
      </c>
      <c r="F182" s="5">
        <f>Observed!F182*($O$2/Observed!$H$2)</f>
        <v>352.0011134811262</v>
      </c>
      <c r="G182" s="5">
        <f>Observed!G182*($O$2/Observed!$H$2)</f>
        <v>1703.9540074014972</v>
      </c>
      <c r="H182" s="5">
        <f t="shared" si="2"/>
        <v>4593.0169739281428</v>
      </c>
    </row>
    <row r="183" spans="2:8" x14ac:dyDescent="0.25">
      <c r="B183" s="3">
        <v>43096</v>
      </c>
      <c r="C183" s="5">
        <f>Observed!C183*($O$2/Observed!$H$2)</f>
        <v>1978.264738085215</v>
      </c>
      <c r="D183" s="5">
        <f>Observed!D183*($O$2/Observed!$H$2)</f>
        <v>0</v>
      </c>
      <c r="E183" s="5">
        <f>Observed!E183*($O$2/Observed!$H$2)</f>
        <v>475.85780647357848</v>
      </c>
      <c r="F183" s="5">
        <f>Observed!F183*($O$2/Observed!$H$2)</f>
        <v>342.03014690319122</v>
      </c>
      <c r="G183" s="5">
        <f>Observed!G183*($O$2/Observed!$H$2)</f>
        <v>1692.1406934469865</v>
      </c>
      <c r="H183" s="5">
        <f t="shared" si="2"/>
        <v>4488.2933849089713</v>
      </c>
    </row>
    <row r="184" spans="2:8" x14ac:dyDescent="0.25">
      <c r="B184" s="3">
        <v>43097</v>
      </c>
      <c r="C184" s="5">
        <f>Observed!C184*($O$2/Observed!$H$2)</f>
        <v>1939.781527326521</v>
      </c>
      <c r="D184" s="5">
        <f>Observed!D184*($O$2/Observed!$H$2)</f>
        <v>0</v>
      </c>
      <c r="E184" s="5">
        <f>Observed!E184*($O$2/Observed!$H$2)</f>
        <v>446.71006469601832</v>
      </c>
      <c r="F184" s="5">
        <f>Observed!F184*($O$2/Observed!$H$2)</f>
        <v>322.51753029293451</v>
      </c>
      <c r="G184" s="5">
        <f>Observed!G184*($O$2/Observed!$H$2)</f>
        <v>1580.8413786902211</v>
      </c>
      <c r="H184" s="5">
        <f t="shared" si="2"/>
        <v>4289.8505010056952</v>
      </c>
    </row>
    <row r="185" spans="2:8" x14ac:dyDescent="0.25">
      <c r="B185" s="3">
        <v>43098</v>
      </c>
      <c r="C185" s="5">
        <f>Observed!C185*($O$2/Observed!$H$2)</f>
        <v>1873.3911562337435</v>
      </c>
      <c r="D185" s="5">
        <f>Observed!D185*($O$2/Observed!$H$2)</f>
        <v>0</v>
      </c>
      <c r="E185" s="5">
        <f>Observed!E185*($O$2/Observed!$H$2)</f>
        <v>431.2563322078235</v>
      </c>
      <c r="F185" s="5">
        <f>Observed!F185*($O$2/Observed!$H$2)</f>
        <v>312.10119752610831</v>
      </c>
      <c r="G185" s="5">
        <f>Observed!G185*($O$2/Observed!$H$2)</f>
        <v>1547.9147869125084</v>
      </c>
      <c r="H185" s="5">
        <f t="shared" si="2"/>
        <v>4164.6634728801837</v>
      </c>
    </row>
    <row r="186" spans="2:8" x14ac:dyDescent="0.25">
      <c r="B186" s="3">
        <v>43099</v>
      </c>
      <c r="C186" s="5">
        <f>Observed!C186*($O$2/Observed!$H$2)</f>
        <v>1593.7841025893454</v>
      </c>
      <c r="D186" s="5">
        <f>Observed!D186*($O$2/Observed!$H$2)</f>
        <v>0</v>
      </c>
      <c r="E186" s="5">
        <f>Observed!E186*($O$2/Observed!$H$2)</f>
        <v>357.42148470622567</v>
      </c>
      <c r="F186" s="5">
        <f>Observed!F186*($O$2/Observed!$H$2)</f>
        <v>258.04927368749065</v>
      </c>
      <c r="G186" s="5">
        <f>Observed!G186*($O$2/Observed!$H$2)</f>
        <v>1343.3920360474403</v>
      </c>
      <c r="H186" s="5">
        <f t="shared" si="2"/>
        <v>3552.6468970305023</v>
      </c>
    </row>
    <row r="187" spans="2:8" x14ac:dyDescent="0.25">
      <c r="B187" s="3">
        <v>43100</v>
      </c>
      <c r="C187" s="5">
        <f>Observed!C187*($O$2/Observed!$H$2)</f>
        <v>1777.3481331497942</v>
      </c>
      <c r="D187" s="5">
        <f>Observed!D187*($O$2/Observed!$H$2)</f>
        <v>50.459075576859235</v>
      </c>
      <c r="E187" s="5">
        <f>Observed!E187*($O$2/Observed!$H$2)</f>
        <v>393.00048100328803</v>
      </c>
      <c r="F187" s="5">
        <f>Observed!F187*($O$2/Observed!$H$2)</f>
        <v>288.74178926186545</v>
      </c>
      <c r="G187" s="5">
        <f>Observed!G187*($O$2/Observed!$H$2)</f>
        <v>1408.0057836669134</v>
      </c>
      <c r="H187" s="5">
        <f t="shared" si="2"/>
        <v>3917.5552626587205</v>
      </c>
    </row>
    <row r="188" spans="2:8" x14ac:dyDescent="0.25">
      <c r="B188" s="3">
        <v>43101</v>
      </c>
      <c r="C188" s="5">
        <f>Observed!C188*($O$2/Observed!$H$2)</f>
        <v>2115.8339564751141</v>
      </c>
      <c r="D188" s="5">
        <f>Observed!D188*($O$2/Observed!$H$2)</f>
        <v>47.918562322654878</v>
      </c>
      <c r="E188" s="5">
        <f>Observed!E188*($O$2/Observed!$H$2)</f>
        <v>484.60093910717904</v>
      </c>
      <c r="F188" s="5">
        <f>Observed!F188*($O$2/Observed!$H$2)</f>
        <v>355.46911858669716</v>
      </c>
      <c r="G188" s="5">
        <f>Observed!G188*($O$2/Observed!$H$2)</f>
        <v>1639.3886622264849</v>
      </c>
      <c r="H188" s="5">
        <f t="shared" si="2"/>
        <v>4643.2112387181296</v>
      </c>
    </row>
    <row r="189" spans="2:8" x14ac:dyDescent="0.25">
      <c r="B189" s="3">
        <v>43102</v>
      </c>
      <c r="C189" s="5">
        <f>Observed!C189*($O$2/Observed!$H$2)</f>
        <v>1951.0416740339776</v>
      </c>
      <c r="D189" s="5">
        <f>Observed!D189*($O$2/Observed!$H$2)</f>
        <v>0</v>
      </c>
      <c r="E189" s="5">
        <f>Observed!E189*($O$2/Observed!$H$2)</f>
        <v>461.10810928584277</v>
      </c>
      <c r="F189" s="5">
        <f>Observed!F189*($O$2/Observed!$H$2)</f>
        <v>329.44604278971855</v>
      </c>
      <c r="G189" s="5">
        <f>Observed!G189*($O$2/Observed!$H$2)</f>
        <v>1488.0925063715126</v>
      </c>
      <c r="H189" s="5">
        <f t="shared" si="2"/>
        <v>4229.6883324810515</v>
      </c>
    </row>
    <row r="190" spans="2:8" x14ac:dyDescent="0.25">
      <c r="B190" s="3">
        <v>43103</v>
      </c>
      <c r="C190" s="5">
        <f>Observed!C190*($O$2/Observed!$H$2)</f>
        <v>1447.2781170365765</v>
      </c>
      <c r="D190" s="5">
        <f>Observed!D190*($O$2/Observed!$H$2)</f>
        <v>31.662379667334996</v>
      </c>
      <c r="E190" s="5">
        <f>Observed!E190*($O$2/Observed!$H$2)</f>
        <v>533.96929204270009</v>
      </c>
      <c r="F190" s="5">
        <f>Observed!F190*($O$2/Observed!$H$2)</f>
        <v>383.13834432973817</v>
      </c>
      <c r="G190" s="5">
        <f>Observed!G190*($O$2/Observed!$H$2)</f>
        <v>1235.2373165294816</v>
      </c>
      <c r="H190" s="5">
        <f t="shared" si="2"/>
        <v>3631.2854496058312</v>
      </c>
    </row>
    <row r="191" spans="2:8" x14ac:dyDescent="0.25">
      <c r="B191" s="3">
        <v>43104</v>
      </c>
      <c r="C191" s="5">
        <f>Observed!C191*($O$2/Observed!$H$2)</f>
        <v>1149.720799634588</v>
      </c>
      <c r="D191" s="5">
        <f>Observed!D191*($O$2/Observed!$H$2)</f>
        <v>0</v>
      </c>
      <c r="E191" s="5">
        <f>Observed!E191*($O$2/Observed!$H$2)</f>
        <v>564.07022101079576</v>
      </c>
      <c r="F191" s="5">
        <f>Observed!F191*($O$2/Observed!$H$2)</f>
        <v>407.91512210004277</v>
      </c>
      <c r="G191" s="5">
        <f>Observed!G191*($O$2/Observed!$H$2)</f>
        <v>1088.4929128591668</v>
      </c>
      <c r="H191" s="5">
        <f t="shared" si="2"/>
        <v>3210.1990556045939</v>
      </c>
    </row>
    <row r="192" spans="2:8" x14ac:dyDescent="0.25">
      <c r="B192" s="3">
        <v>43105</v>
      </c>
      <c r="C192" s="5">
        <f>Observed!C192*($O$2/Observed!$H$2)</f>
        <v>1193.077011871796</v>
      </c>
      <c r="D192" s="5">
        <f>Observed!D192*($O$2/Observed!$H$2)</f>
        <v>47.223738416583913</v>
      </c>
      <c r="E192" s="5">
        <f>Observed!E192*($O$2/Observed!$H$2)</f>
        <v>605.86447534494164</v>
      </c>
      <c r="F192" s="5">
        <f>Observed!F192*($O$2/Observed!$H$2)</f>
        <v>430.35043576681301</v>
      </c>
      <c r="G192" s="5">
        <f>Observed!G192*($O$2/Observed!$H$2)</f>
        <v>1171.2630658686639</v>
      </c>
      <c r="H192" s="5">
        <f t="shared" si="2"/>
        <v>3447.7787272687983</v>
      </c>
    </row>
    <row r="193" spans="2:8" x14ac:dyDescent="0.25">
      <c r="B193" s="3">
        <v>43106</v>
      </c>
      <c r="C193" s="5">
        <f>Observed!C193*($O$2/Observed!$H$2)</f>
        <v>988.59521027897654</v>
      </c>
      <c r="D193" s="5">
        <f>Observed!D193*($O$2/Observed!$H$2)</f>
        <v>0</v>
      </c>
      <c r="E193" s="5">
        <f>Observed!E193*($O$2/Observed!$H$2)</f>
        <v>509.70330675490584</v>
      </c>
      <c r="F193" s="5">
        <f>Observed!F193*($O$2/Observed!$H$2)</f>
        <v>365.51468363041363</v>
      </c>
      <c r="G193" s="5">
        <f>Observed!G193*($O$2/Observed!$H$2)</f>
        <v>1004.924031421324</v>
      </c>
      <c r="H193" s="5">
        <f t="shared" si="2"/>
        <v>2868.7372320856202</v>
      </c>
    </row>
    <row r="194" spans="2:8" x14ac:dyDescent="0.25">
      <c r="B194" s="3">
        <v>43107</v>
      </c>
      <c r="C194" s="5">
        <f>Observed!C194*($O$2/Observed!$H$2)</f>
        <v>987.01430174139557</v>
      </c>
      <c r="D194" s="5">
        <f>Observed!D194*($O$2/Observed!$H$2)</f>
        <v>0</v>
      </c>
      <c r="E194" s="5">
        <f>Observed!E194*($O$2/Observed!$H$2)</f>
        <v>502.62679964905561</v>
      </c>
      <c r="F194" s="5">
        <f>Observed!F194*($O$2/Observed!$H$2)</f>
        <v>360.19354397747873</v>
      </c>
      <c r="G194" s="5">
        <f>Observed!G194*($O$2/Observed!$H$2)</f>
        <v>937.44778135615729</v>
      </c>
      <c r="H194" s="5">
        <f t="shared" si="2"/>
        <v>2787.2824267240876</v>
      </c>
    </row>
    <row r="195" spans="2:8" x14ac:dyDescent="0.25">
      <c r="B195" s="3">
        <v>43108</v>
      </c>
      <c r="C195" s="5">
        <f>Observed!C195*($O$2/Observed!$H$2)</f>
        <v>966.54466768936686</v>
      </c>
      <c r="D195" s="5">
        <f>Observed!D195*($O$2/Observed!$H$2)</f>
        <v>0</v>
      </c>
      <c r="E195" s="5">
        <f>Observed!E195*($O$2/Observed!$H$2)</f>
        <v>500.19560976252575</v>
      </c>
      <c r="F195" s="5">
        <f>Observed!F195*($O$2/Observed!$H$2)</f>
        <v>353.68308987276754</v>
      </c>
      <c r="G195" s="5">
        <f>Observed!G195*($O$2/Observed!$H$2)</f>
        <v>959.73238614547267</v>
      </c>
      <c r="H195" s="5">
        <f t="shared" si="2"/>
        <v>2780.1557534701328</v>
      </c>
    </row>
    <row r="196" spans="2:8" x14ac:dyDescent="0.25">
      <c r="B196" s="3">
        <v>43109</v>
      </c>
      <c r="C196" s="5">
        <f>Observed!C196*($O$2/Observed!$H$2)</f>
        <v>987.1795008489438</v>
      </c>
      <c r="D196" s="5">
        <f>Observed!D196*($O$2/Observed!$H$2)</f>
        <v>32.236348315918214</v>
      </c>
      <c r="E196" s="5">
        <f>Observed!E196*($O$2/Observed!$H$2)</f>
        <v>484.22971658934358</v>
      </c>
      <c r="F196" s="5">
        <f>Observed!F196*($O$2/Observed!$H$2)</f>
        <v>116.75478604901492</v>
      </c>
      <c r="G196" s="5">
        <f>Observed!G196*($O$2/Observed!$H$2)</f>
        <v>966.86600191795787</v>
      </c>
      <c r="H196" s="5">
        <f t="shared" si="2"/>
        <v>2587.2663537211783</v>
      </c>
    </row>
    <row r="197" spans="2:8" x14ac:dyDescent="0.25">
      <c r="B197" s="3">
        <v>43110</v>
      </c>
      <c r="C197" s="5">
        <f>Observed!C197*($O$2/Observed!$H$2)</f>
        <v>1233.7217999255461</v>
      </c>
      <c r="D197" s="5">
        <f>Observed!D197*($O$2/Observed!$H$2)</f>
        <v>0</v>
      </c>
      <c r="E197" s="5">
        <f>Observed!E197*($O$2/Observed!$H$2)</f>
        <v>589.6090144541788</v>
      </c>
      <c r="F197" s="5">
        <f>Observed!F197*($O$2/Observed!$H$2)</f>
        <v>0</v>
      </c>
      <c r="G197" s="5">
        <f>Observed!G197*($O$2/Observed!$H$2)</f>
        <v>1219.5790479279037</v>
      </c>
      <c r="H197" s="5">
        <f t="shared" ref="H197:H260" si="3">SUM(C197:G197)</f>
        <v>3042.9098623076288</v>
      </c>
    </row>
    <row r="198" spans="2:8" x14ac:dyDescent="0.25">
      <c r="B198" s="3">
        <v>43111</v>
      </c>
      <c r="C198" s="5">
        <f>Observed!C198*($O$2/Observed!$H$2)</f>
        <v>1223.8567519388178</v>
      </c>
      <c r="D198" s="5">
        <f>Observed!D198*($O$2/Observed!$H$2)</f>
        <v>0</v>
      </c>
      <c r="E198" s="5">
        <f>Observed!E198*($O$2/Observed!$H$2)</f>
        <v>578.7802736135684</v>
      </c>
      <c r="F198" s="5">
        <f>Observed!F198*($O$2/Observed!$H$2)</f>
        <v>0</v>
      </c>
      <c r="G198" s="5">
        <f>Observed!G198*($O$2/Observed!$H$2)</f>
        <v>1221.4375978814828</v>
      </c>
      <c r="H198" s="5">
        <f t="shared" si="3"/>
        <v>3024.074623433869</v>
      </c>
    </row>
    <row r="199" spans="2:8" x14ac:dyDescent="0.25">
      <c r="B199" s="3">
        <v>43112</v>
      </c>
      <c r="C199" s="5">
        <f>Observed!C199*($O$2/Observed!$H$2)</f>
        <v>765.13609732123393</v>
      </c>
      <c r="D199" s="5">
        <f>Observed!D199*($O$2/Observed!$H$2)</f>
        <v>0</v>
      </c>
      <c r="E199" s="5">
        <f>Observed!E199*($O$2/Observed!$H$2)</f>
        <v>503.64908969746364</v>
      </c>
      <c r="F199" s="5">
        <f>Observed!F199*($O$2/Observed!$H$2)</f>
        <v>0</v>
      </c>
      <c r="G199" s="5">
        <f>Observed!G199*($O$2/Observed!$H$2)</f>
        <v>892.60442100030457</v>
      </c>
      <c r="H199" s="5">
        <f t="shared" si="3"/>
        <v>2161.389608019002</v>
      </c>
    </row>
    <row r="200" spans="2:8" x14ac:dyDescent="0.25">
      <c r="B200" s="3">
        <v>43113</v>
      </c>
      <c r="C200" s="5">
        <f>Observed!C200*($O$2/Observed!$H$2)</f>
        <v>350.53309340868259</v>
      </c>
      <c r="D200" s="5">
        <f>Observed!D200*($O$2/Observed!$H$2)</f>
        <v>0</v>
      </c>
      <c r="E200" s="5">
        <f>Observed!E200*($O$2/Observed!$H$2)</f>
        <v>270.9206604584453</v>
      </c>
      <c r="F200" s="5">
        <f>Observed!F200*($O$2/Observed!$H$2)</f>
        <v>0</v>
      </c>
      <c r="G200" s="5">
        <f>Observed!G200*($O$2/Observed!$H$2)</f>
        <v>455.20370994502241</v>
      </c>
      <c r="H200" s="5">
        <f t="shared" si="3"/>
        <v>1076.6574638121504</v>
      </c>
    </row>
    <row r="201" spans="2:8" x14ac:dyDescent="0.25">
      <c r="B201" s="3">
        <v>43114</v>
      </c>
      <c r="C201" s="5">
        <f>Observed!C201*($O$2/Observed!$H$2)</f>
        <v>508.06566180018342</v>
      </c>
      <c r="D201" s="5">
        <f>Observed!D201*($O$2/Observed!$H$2)</f>
        <v>0</v>
      </c>
      <c r="E201" s="5">
        <f>Observed!E201*($O$2/Observed!$H$2)</f>
        <v>458.72920801013527</v>
      </c>
      <c r="F201" s="5">
        <f>Observed!F201*($O$2/Observed!$H$2)</f>
        <v>0</v>
      </c>
      <c r="G201" s="5">
        <f>Observed!G201*($O$2/Observed!$H$2)</f>
        <v>618.61360032218806</v>
      </c>
      <c r="H201" s="5">
        <f t="shared" si="3"/>
        <v>1585.4084701325069</v>
      </c>
    </row>
    <row r="202" spans="2:8" x14ac:dyDescent="0.25">
      <c r="B202" s="3">
        <v>43115</v>
      </c>
      <c r="C202" s="5">
        <f>Observed!C202*($O$2/Observed!$H$2)</f>
        <v>544.90576846671695</v>
      </c>
      <c r="D202" s="5">
        <f>Observed!D202*($O$2/Observed!$H$2)</f>
        <v>0</v>
      </c>
      <c r="E202" s="5">
        <f>Observed!E202*($O$2/Observed!$H$2)</f>
        <v>517.96978331500793</v>
      </c>
      <c r="F202" s="5">
        <f>Observed!F202*($O$2/Observed!$H$2)</f>
        <v>0</v>
      </c>
      <c r="G202" s="5">
        <f>Observed!G202*($O$2/Observed!$H$2)</f>
        <v>701.83398001781859</v>
      </c>
      <c r="H202" s="5">
        <f t="shared" si="3"/>
        <v>1764.7095317995436</v>
      </c>
    </row>
    <row r="203" spans="2:8" x14ac:dyDescent="0.25">
      <c r="B203" s="3">
        <v>43116</v>
      </c>
      <c r="C203" s="5">
        <f>Observed!C203*($O$2/Observed!$H$2)</f>
        <v>575.1934892691695</v>
      </c>
      <c r="D203" s="5">
        <f>Observed!D203*($O$2/Observed!$H$2)</f>
        <v>0</v>
      </c>
      <c r="E203" s="5">
        <f>Observed!E203*($O$2/Observed!$H$2)</f>
        <v>553.83750324470896</v>
      </c>
      <c r="F203" s="5">
        <f>Observed!F203*($O$2/Observed!$H$2)</f>
        <v>0</v>
      </c>
      <c r="G203" s="5">
        <f>Observed!G203*($O$2/Observed!$H$2)</f>
        <v>749.87422700789716</v>
      </c>
      <c r="H203" s="5">
        <f t="shared" si="3"/>
        <v>1878.9052195217757</v>
      </c>
    </row>
    <row r="204" spans="2:8" x14ac:dyDescent="0.25">
      <c r="B204" s="3">
        <v>43117</v>
      </c>
      <c r="C204" s="5">
        <f>Observed!C204*($O$2/Observed!$H$2)</f>
        <v>578.52974190276495</v>
      </c>
      <c r="D204" s="5">
        <f>Observed!D204*($O$2/Observed!$H$2)</f>
        <v>0</v>
      </c>
      <c r="E204" s="5">
        <f>Observed!E204*($O$2/Observed!$H$2)</f>
        <v>579.56873624350771</v>
      </c>
      <c r="F204" s="5">
        <f>Observed!F204*($O$2/Observed!$H$2)</f>
        <v>0</v>
      </c>
      <c r="G204" s="5">
        <f>Observed!G204*($O$2/Observed!$H$2)</f>
        <v>790.03452554975956</v>
      </c>
      <c r="H204" s="5">
        <f t="shared" si="3"/>
        <v>1948.1330036960321</v>
      </c>
    </row>
    <row r="205" spans="2:8" x14ac:dyDescent="0.25">
      <c r="B205" s="3">
        <v>43118</v>
      </c>
      <c r="C205" s="5">
        <f>Observed!C205*($O$2/Observed!$H$2)</f>
        <v>540.07487874514186</v>
      </c>
      <c r="D205" s="5">
        <f>Observed!D205*($O$2/Observed!$H$2)</f>
        <v>0</v>
      </c>
      <c r="E205" s="5">
        <f>Observed!E205*($O$2/Observed!$H$2)</f>
        <v>544.90381280608642</v>
      </c>
      <c r="F205" s="5">
        <f>Observed!F205*($O$2/Observed!$H$2)</f>
        <v>0</v>
      </c>
      <c r="G205" s="5">
        <f>Observed!G205*($O$2/Observed!$H$2)</f>
        <v>757.10916748111595</v>
      </c>
      <c r="H205" s="5">
        <f t="shared" si="3"/>
        <v>1842.0878590323441</v>
      </c>
    </row>
    <row r="206" spans="2:8" x14ac:dyDescent="0.25">
      <c r="B206" s="3">
        <v>43119</v>
      </c>
      <c r="C206" s="5">
        <f>Observed!C206*($O$2/Observed!$H$2)</f>
        <v>469.57983035317926</v>
      </c>
      <c r="D206" s="5">
        <f>Observed!D206*($O$2/Observed!$H$2)</f>
        <v>0</v>
      </c>
      <c r="E206" s="5">
        <f>Observed!E206*($O$2/Observed!$H$2)</f>
        <v>494.30597386029655</v>
      </c>
      <c r="F206" s="5">
        <f>Observed!F206*($O$2/Observed!$H$2)</f>
        <v>0</v>
      </c>
      <c r="G206" s="5">
        <f>Observed!G206*($O$2/Observed!$H$2)</f>
        <v>661.61817296959941</v>
      </c>
      <c r="H206" s="5">
        <f t="shared" si="3"/>
        <v>1625.5039771830752</v>
      </c>
    </row>
    <row r="207" spans="2:8" x14ac:dyDescent="0.25">
      <c r="B207" s="3">
        <v>43120</v>
      </c>
      <c r="C207" s="5">
        <f>Observed!C207*($O$2/Observed!$H$2)</f>
        <v>393.93679579757361</v>
      </c>
      <c r="D207" s="5">
        <f>Observed!D207*($O$2/Observed!$H$2)</f>
        <v>0</v>
      </c>
      <c r="E207" s="5">
        <f>Observed!E207*($O$2/Observed!$H$2)</f>
        <v>456.3994470256452</v>
      </c>
      <c r="F207" s="5">
        <f>Observed!F207*($O$2/Observed!$H$2)</f>
        <v>0</v>
      </c>
      <c r="G207" s="5">
        <f>Observed!G207*($O$2/Observed!$H$2)</f>
        <v>584.98007207597084</v>
      </c>
      <c r="H207" s="5">
        <f t="shared" si="3"/>
        <v>1435.3163148991896</v>
      </c>
    </row>
    <row r="208" spans="2:8" x14ac:dyDescent="0.25">
      <c r="B208" s="3">
        <v>43121</v>
      </c>
      <c r="C208" s="5">
        <f>Observed!C208*($O$2/Observed!$H$2)</f>
        <v>430.52512802267302</v>
      </c>
      <c r="D208" s="5">
        <f>Observed!D208*($O$2/Observed!$H$2)</f>
        <v>0</v>
      </c>
      <c r="E208" s="5">
        <f>Observed!E208*($O$2/Observed!$H$2)</f>
        <v>468.62279682935912</v>
      </c>
      <c r="F208" s="5">
        <f>Observed!F208*($O$2/Observed!$H$2)</f>
        <v>0</v>
      </c>
      <c r="G208" s="5">
        <f>Observed!G208*($O$2/Observed!$H$2)</f>
        <v>616.78918115200383</v>
      </c>
      <c r="H208" s="5">
        <f t="shared" si="3"/>
        <v>1515.937106004036</v>
      </c>
    </row>
    <row r="209" spans="2:8" x14ac:dyDescent="0.25">
      <c r="B209" s="3">
        <v>43122</v>
      </c>
      <c r="C209" s="5">
        <f>Observed!C209*($O$2/Observed!$H$2)</f>
        <v>322.66057682619038</v>
      </c>
      <c r="D209" s="5">
        <f>Observed!D209*($O$2/Observed!$H$2)</f>
        <v>0</v>
      </c>
      <c r="E209" s="5">
        <f>Observed!E209*($O$2/Observed!$H$2)</f>
        <v>394.59176895710016</v>
      </c>
      <c r="F209" s="5">
        <f>Observed!F209*($O$2/Observed!$H$2)</f>
        <v>0</v>
      </c>
      <c r="G209" s="5">
        <f>Observed!G209*($O$2/Observed!$H$2)</f>
        <v>527.59076385104527</v>
      </c>
      <c r="H209" s="5">
        <f t="shared" si="3"/>
        <v>1244.8431096343359</v>
      </c>
    </row>
    <row r="210" spans="2:8" x14ac:dyDescent="0.25">
      <c r="B210" s="3">
        <v>43123</v>
      </c>
      <c r="C210" s="5">
        <f>Observed!C210*($O$2/Observed!$H$2)</f>
        <v>384.39661090980377</v>
      </c>
      <c r="D210" s="5">
        <f>Observed!D210*($O$2/Observed!$H$2)</f>
        <v>0</v>
      </c>
      <c r="E210" s="5">
        <f>Observed!E210*($O$2/Observed!$H$2)</f>
        <v>443.21031144509527</v>
      </c>
      <c r="F210" s="5">
        <f>Observed!F210*($O$2/Observed!$H$2)</f>
        <v>0</v>
      </c>
      <c r="G210" s="5">
        <f>Observed!G210*($O$2/Observed!$H$2)</f>
        <v>584.52241564257542</v>
      </c>
      <c r="H210" s="5">
        <f t="shared" si="3"/>
        <v>1412.1293379974745</v>
      </c>
    </row>
    <row r="211" spans="2:8" x14ac:dyDescent="0.25">
      <c r="B211" s="3">
        <v>43124</v>
      </c>
      <c r="C211" s="5">
        <f>Observed!C211*($O$2/Observed!$H$2)</f>
        <v>383.87688098414344</v>
      </c>
      <c r="D211" s="5">
        <f>Observed!D211*($O$2/Observed!$H$2)</f>
        <v>0</v>
      </c>
      <c r="E211" s="5">
        <f>Observed!E211*($O$2/Observed!$H$2)</f>
        <v>428.19587968884997</v>
      </c>
      <c r="F211" s="5">
        <f>Observed!F211*($O$2/Observed!$H$2)</f>
        <v>0</v>
      </c>
      <c r="G211" s="5">
        <f>Observed!G211*($O$2/Observed!$H$2)</f>
        <v>571.64752776762975</v>
      </c>
      <c r="H211" s="5">
        <f t="shared" si="3"/>
        <v>1383.7202884406231</v>
      </c>
    </row>
    <row r="212" spans="2:8" x14ac:dyDescent="0.25">
      <c r="B212" s="3">
        <v>43125</v>
      </c>
      <c r="C212" s="5">
        <f>Observed!C212*($O$2/Observed!$H$2)</f>
        <v>403.70449132126362</v>
      </c>
      <c r="D212" s="5">
        <f>Observed!D212*($O$2/Observed!$H$2)</f>
        <v>0</v>
      </c>
      <c r="E212" s="5">
        <f>Observed!E212*($O$2/Observed!$H$2)</f>
        <v>422.56510309288876</v>
      </c>
      <c r="F212" s="5">
        <f>Observed!F212*($O$2/Observed!$H$2)</f>
        <v>0</v>
      </c>
      <c r="G212" s="5">
        <f>Observed!G212*($O$2/Observed!$H$2)</f>
        <v>593.95451196878003</v>
      </c>
      <c r="H212" s="5">
        <f t="shared" si="3"/>
        <v>1420.2241063829324</v>
      </c>
    </row>
    <row r="213" spans="2:8" x14ac:dyDescent="0.25">
      <c r="B213" s="3">
        <v>43126</v>
      </c>
      <c r="C213" s="5">
        <f>Observed!C213*($O$2/Observed!$H$2)</f>
        <v>457.76894242443706</v>
      </c>
      <c r="D213" s="5">
        <f>Observed!D213*($O$2/Observed!$H$2)</f>
        <v>0</v>
      </c>
      <c r="E213" s="5">
        <f>Observed!E213*($O$2/Observed!$H$2)</f>
        <v>455.1058211510429</v>
      </c>
      <c r="F213" s="5">
        <f>Observed!F213*($O$2/Observed!$H$2)</f>
        <v>0</v>
      </c>
      <c r="G213" s="5">
        <f>Observed!G213*($O$2/Observed!$H$2)</f>
        <v>648.68179042305826</v>
      </c>
      <c r="H213" s="5">
        <f t="shared" si="3"/>
        <v>1561.5565539985382</v>
      </c>
    </row>
    <row r="214" spans="2:8" x14ac:dyDescent="0.25">
      <c r="B214" s="3">
        <v>43127</v>
      </c>
      <c r="C214" s="5">
        <f>Observed!C214*($O$2/Observed!$H$2)</f>
        <v>475.07919763368704</v>
      </c>
      <c r="D214" s="5">
        <f>Observed!D214*($O$2/Observed!$H$2)</f>
        <v>0</v>
      </c>
      <c r="E214" s="5">
        <f>Observed!E214*($O$2/Observed!$H$2)</f>
        <v>447.50454250138279</v>
      </c>
      <c r="F214" s="5">
        <f>Observed!F214*($O$2/Observed!$H$2)</f>
        <v>0</v>
      </c>
      <c r="G214" s="5">
        <f>Observed!G214*($O$2/Observed!$H$2)</f>
        <v>669.97864735052883</v>
      </c>
      <c r="H214" s="5">
        <f t="shared" si="3"/>
        <v>1592.5623874855987</v>
      </c>
    </row>
    <row r="215" spans="2:8" x14ac:dyDescent="0.25">
      <c r="B215" s="3">
        <v>43128</v>
      </c>
      <c r="C215" s="5">
        <f>Observed!C215*($O$2/Observed!$H$2)</f>
        <v>423.30600160301088</v>
      </c>
      <c r="D215" s="5">
        <f>Observed!D215*($O$2/Observed!$H$2)</f>
        <v>0</v>
      </c>
      <c r="E215" s="5">
        <f>Observed!E215*($O$2/Observed!$H$2)</f>
        <v>389.12666365376174</v>
      </c>
      <c r="F215" s="5">
        <f>Observed!F215*($O$2/Observed!$H$2)</f>
        <v>0</v>
      </c>
      <c r="G215" s="5">
        <f>Observed!G215*($O$2/Observed!$H$2)</f>
        <v>602.16275865715852</v>
      </c>
      <c r="H215" s="5">
        <f t="shared" si="3"/>
        <v>1414.5954239139312</v>
      </c>
    </row>
    <row r="216" spans="2:8" x14ac:dyDescent="0.25">
      <c r="B216" s="3">
        <v>43129</v>
      </c>
      <c r="C216" s="5">
        <f>Observed!C216*($O$2/Observed!$H$2)</f>
        <v>366.57071098551722</v>
      </c>
      <c r="D216" s="5">
        <f>Observed!D216*($O$2/Observed!$H$2)</f>
        <v>0</v>
      </c>
      <c r="E216" s="5">
        <f>Observed!E216*($O$2/Observed!$H$2)</f>
        <v>326.73490786487235</v>
      </c>
      <c r="F216" s="5">
        <f>Observed!F216*($O$2/Observed!$H$2)</f>
        <v>0</v>
      </c>
      <c r="G216" s="5">
        <f>Observed!G216*($O$2/Observed!$H$2)</f>
        <v>433.72121948518327</v>
      </c>
      <c r="H216" s="5">
        <f t="shared" si="3"/>
        <v>1127.0268383355728</v>
      </c>
    </row>
    <row r="217" spans="2:8" x14ac:dyDescent="0.25">
      <c r="B217" s="3">
        <v>43130</v>
      </c>
      <c r="C217" s="5">
        <f>Observed!C217*($O$2/Observed!$H$2)</f>
        <v>397.84388766426156</v>
      </c>
      <c r="D217" s="5">
        <f>Observed!D217*($O$2/Observed!$H$2)</f>
        <v>0</v>
      </c>
      <c r="E217" s="5">
        <f>Observed!E217*($O$2/Observed!$H$2)</f>
        <v>379.80423625217719</v>
      </c>
      <c r="F217" s="5">
        <f>Observed!F217*($O$2/Observed!$H$2)</f>
        <v>0</v>
      </c>
      <c r="G217" s="5">
        <f>Observed!G217*($O$2/Observed!$H$2)</f>
        <v>417.17048617453781</v>
      </c>
      <c r="H217" s="5">
        <f t="shared" si="3"/>
        <v>1194.8186100909766</v>
      </c>
    </row>
    <row r="218" spans="2:8" x14ac:dyDescent="0.25">
      <c r="B218" s="3">
        <v>43131</v>
      </c>
      <c r="C218" s="5">
        <f>Observed!C218*($O$2/Observed!$H$2)</f>
        <v>484.98115630776334</v>
      </c>
      <c r="D218" s="5">
        <f>Observed!D218*($O$2/Observed!$H$2)</f>
        <v>0</v>
      </c>
      <c r="E218" s="5">
        <f>Observed!E218*($O$2/Observed!$H$2)</f>
        <v>459.90098251634532</v>
      </c>
      <c r="F218" s="5">
        <f>Observed!F218*($O$2/Observed!$H$2)</f>
        <v>0</v>
      </c>
      <c r="G218" s="5">
        <f>Observed!G218*($O$2/Observed!$H$2)</f>
        <v>719.76579489285632</v>
      </c>
      <c r="H218" s="5">
        <f t="shared" si="3"/>
        <v>1664.6479337169649</v>
      </c>
    </row>
    <row r="219" spans="2:8" x14ac:dyDescent="0.25">
      <c r="B219" s="3">
        <v>43132</v>
      </c>
      <c r="C219" s="5">
        <f>Observed!C219*($O$2/Observed!$H$2)</f>
        <v>372.141135910201</v>
      </c>
      <c r="D219" s="5">
        <f>Observed!D219*($O$2/Observed!$H$2)</f>
        <v>0</v>
      </c>
      <c r="E219" s="5">
        <f>Observed!E219*($O$2/Observed!$H$2)</f>
        <v>363.53329731013298</v>
      </c>
      <c r="F219" s="5">
        <f>Observed!F219*($O$2/Observed!$H$2)</f>
        <v>0</v>
      </c>
      <c r="G219" s="5">
        <f>Observed!G219*($O$2/Observed!$H$2)</f>
        <v>650.32253042054504</v>
      </c>
      <c r="H219" s="5">
        <f t="shared" si="3"/>
        <v>1385.9969636408791</v>
      </c>
    </row>
    <row r="220" spans="2:8" x14ac:dyDescent="0.25">
      <c r="B220" s="3">
        <v>43133</v>
      </c>
      <c r="C220" s="5">
        <f>Observed!C220*($O$2/Observed!$H$2)</f>
        <v>372.58161001830854</v>
      </c>
      <c r="D220" s="5">
        <f>Observed!D220*($O$2/Observed!$H$2)</f>
        <v>0</v>
      </c>
      <c r="E220" s="5">
        <f>Observed!E220*($O$2/Observed!$H$2)</f>
        <v>366.40508010339596</v>
      </c>
      <c r="F220" s="5">
        <f>Observed!F220*($O$2/Observed!$H$2)</f>
        <v>0</v>
      </c>
      <c r="G220" s="5">
        <f>Observed!G220*($O$2/Observed!$H$2)</f>
        <v>692.43533769997214</v>
      </c>
      <c r="H220" s="5">
        <f t="shared" si="3"/>
        <v>1431.4220278216767</v>
      </c>
    </row>
    <row r="221" spans="2:8" x14ac:dyDescent="0.25">
      <c r="B221" s="3">
        <v>43134</v>
      </c>
      <c r="C221" s="5">
        <f>Observed!C221*($O$2/Observed!$H$2)</f>
        <v>378.21010284091835</v>
      </c>
      <c r="D221" s="5">
        <f>Observed!D221*($O$2/Observed!$H$2)</f>
        <v>0</v>
      </c>
      <c r="E221" s="5">
        <f>Observed!E221*($O$2/Observed!$H$2)</f>
        <v>369.48953387087238</v>
      </c>
      <c r="F221" s="5">
        <f>Observed!F221*($O$2/Observed!$H$2)</f>
        <v>0</v>
      </c>
      <c r="G221" s="5">
        <f>Observed!G221*($O$2/Observed!$H$2)</f>
        <v>726.56651688165357</v>
      </c>
      <c r="H221" s="5">
        <f t="shared" si="3"/>
        <v>1474.2661535934444</v>
      </c>
    </row>
    <row r="222" spans="2:8" x14ac:dyDescent="0.25">
      <c r="B222" s="3">
        <v>43135</v>
      </c>
      <c r="C222" s="5">
        <f>Observed!C222*($O$2/Observed!$H$2)</f>
        <v>374.34947983427918</v>
      </c>
      <c r="D222" s="5">
        <f>Observed!D222*($O$2/Observed!$H$2)</f>
        <v>0</v>
      </c>
      <c r="E222" s="5">
        <f>Observed!E222*($O$2/Observed!$H$2)</f>
        <v>372.48143044406322</v>
      </c>
      <c r="F222" s="5">
        <f>Observed!F222*($O$2/Observed!$H$2)</f>
        <v>0</v>
      </c>
      <c r="G222" s="5">
        <f>Observed!G222*($O$2/Observed!$H$2)</f>
        <v>750.3748623621093</v>
      </c>
      <c r="H222" s="5">
        <f t="shared" si="3"/>
        <v>1497.2057726404516</v>
      </c>
    </row>
    <row r="223" spans="2:8" x14ac:dyDescent="0.25">
      <c r="B223" s="3">
        <v>43136</v>
      </c>
      <c r="C223" s="5">
        <f>Observed!C223*($O$2/Observed!$H$2)</f>
        <v>345.07821058198078</v>
      </c>
      <c r="D223" s="5">
        <f>Observed!D223*($O$2/Observed!$H$2)</f>
        <v>0</v>
      </c>
      <c r="E223" s="5">
        <f>Observed!E223*($O$2/Observed!$H$2)</f>
        <v>352.32461199040506</v>
      </c>
      <c r="F223" s="5">
        <f>Observed!F223*($O$2/Observed!$H$2)</f>
        <v>0</v>
      </c>
      <c r="G223" s="5">
        <f>Observed!G223*($O$2/Observed!$H$2)</f>
        <v>714.25363485667845</v>
      </c>
      <c r="H223" s="5">
        <f t="shared" si="3"/>
        <v>1411.6564574290642</v>
      </c>
    </row>
    <row r="224" spans="2:8" x14ac:dyDescent="0.25">
      <c r="B224" s="3">
        <v>43137</v>
      </c>
      <c r="C224" s="5">
        <f>Observed!C224*($O$2/Observed!$H$2)</f>
        <v>327.60741335091421</v>
      </c>
      <c r="D224" s="5">
        <f>Observed!D224*($O$2/Observed!$H$2)</f>
        <v>0</v>
      </c>
      <c r="E224" s="5">
        <f>Observed!E224*($O$2/Observed!$H$2)</f>
        <v>340.7038940949559</v>
      </c>
      <c r="F224" s="5">
        <f>Observed!F224*($O$2/Observed!$H$2)</f>
        <v>0</v>
      </c>
      <c r="G224" s="5">
        <f>Observed!G224*($O$2/Observed!$H$2)</f>
        <v>690.45116473811504</v>
      </c>
      <c r="H224" s="5">
        <f t="shared" si="3"/>
        <v>1358.7624721839852</v>
      </c>
    </row>
    <row r="225" spans="2:8" x14ac:dyDescent="0.25">
      <c r="B225" s="3">
        <v>43138</v>
      </c>
      <c r="C225" s="5">
        <f>Observed!C225*($O$2/Observed!$H$2)</f>
        <v>332.91606901100016</v>
      </c>
      <c r="D225" s="5">
        <f>Observed!D225*($O$2/Observed!$H$2)</f>
        <v>0</v>
      </c>
      <c r="E225" s="5">
        <f>Observed!E225*($O$2/Observed!$H$2)</f>
        <v>341.08870923725681</v>
      </c>
      <c r="F225" s="5">
        <f>Observed!F225*($O$2/Observed!$H$2)</f>
        <v>0</v>
      </c>
      <c r="G225" s="5">
        <f>Observed!G225*($O$2/Observed!$H$2)</f>
        <v>702.54606518384821</v>
      </c>
      <c r="H225" s="5">
        <f t="shared" si="3"/>
        <v>1376.5508434321052</v>
      </c>
    </row>
    <row r="226" spans="2:8" x14ac:dyDescent="0.25">
      <c r="B226" s="3">
        <v>43139</v>
      </c>
      <c r="C226" s="5">
        <f>Observed!C226*($O$2/Observed!$H$2)</f>
        <v>331.45390651804604</v>
      </c>
      <c r="D226" s="5">
        <f>Observed!D226*($O$2/Observed!$H$2)</f>
        <v>0</v>
      </c>
      <c r="E226" s="5">
        <f>Observed!E226*($O$2/Observed!$H$2)</f>
        <v>326.70243688847501</v>
      </c>
      <c r="F226" s="5">
        <f>Observed!F226*($O$2/Observed!$H$2)</f>
        <v>0</v>
      </c>
      <c r="G226" s="5">
        <f>Observed!G226*($O$2/Observed!$H$2)</f>
        <v>682.35498328451956</v>
      </c>
      <c r="H226" s="5">
        <f t="shared" si="3"/>
        <v>1340.5113266910407</v>
      </c>
    </row>
    <row r="227" spans="2:8" x14ac:dyDescent="0.25">
      <c r="B227" s="3">
        <v>43140</v>
      </c>
      <c r="C227" s="5">
        <f>Observed!C227*($O$2/Observed!$H$2)</f>
        <v>361.34704774682189</v>
      </c>
      <c r="D227" s="5">
        <f>Observed!D227*($O$2/Observed!$H$2)</f>
        <v>0</v>
      </c>
      <c r="E227" s="5">
        <f>Observed!E227*($O$2/Observed!$H$2)</f>
        <v>339.82391577562237</v>
      </c>
      <c r="F227" s="5">
        <f>Observed!F227*($O$2/Observed!$H$2)</f>
        <v>0</v>
      </c>
      <c r="G227" s="5">
        <f>Observed!G227*($O$2/Observed!$H$2)</f>
        <v>716.630046058483</v>
      </c>
      <c r="H227" s="5">
        <f t="shared" si="3"/>
        <v>1417.8010095809273</v>
      </c>
    </row>
    <row r="228" spans="2:8" x14ac:dyDescent="0.25">
      <c r="B228" s="3">
        <v>43141</v>
      </c>
      <c r="C228" s="5">
        <f>Observed!C228*($O$2/Observed!$H$2)</f>
        <v>281.00576891108136</v>
      </c>
      <c r="D228" s="5">
        <f>Observed!D228*($O$2/Observed!$H$2)</f>
        <v>0</v>
      </c>
      <c r="E228" s="5">
        <f>Observed!E228*($O$2/Observed!$H$2)</f>
        <v>262.10401639010325</v>
      </c>
      <c r="F228" s="5">
        <f>Observed!F228*($O$2/Observed!$H$2)</f>
        <v>0</v>
      </c>
      <c r="G228" s="5">
        <f>Observed!G228*($O$2/Observed!$H$2)</f>
        <v>564.02961541855382</v>
      </c>
      <c r="H228" s="5">
        <f t="shared" si="3"/>
        <v>1107.1394007197384</v>
      </c>
    </row>
    <row r="229" spans="2:8" x14ac:dyDescent="0.25">
      <c r="B229" s="3">
        <v>43142</v>
      </c>
      <c r="C229" s="5">
        <f>Observed!C229*($O$2/Observed!$H$2)</f>
        <v>314.4201674813749</v>
      </c>
      <c r="D229" s="5">
        <f>Observed!D229*($O$2/Observed!$H$2)</f>
        <v>0</v>
      </c>
      <c r="E229" s="5">
        <f>Observed!E229*($O$2/Observed!$H$2)</f>
        <v>292.59249255781191</v>
      </c>
      <c r="F229" s="5">
        <f>Observed!F229*($O$2/Observed!$H$2)</f>
        <v>0</v>
      </c>
      <c r="G229" s="5">
        <f>Observed!G229*($O$2/Observed!$H$2)</f>
        <v>600.28393367128615</v>
      </c>
      <c r="H229" s="5">
        <f t="shared" si="3"/>
        <v>1207.296593710473</v>
      </c>
    </row>
    <row r="230" spans="2:8" x14ac:dyDescent="0.25">
      <c r="B230" s="3">
        <v>43143</v>
      </c>
      <c r="C230" s="5">
        <f>Observed!C230*($O$2/Observed!$H$2)</f>
        <v>307.78750247048066</v>
      </c>
      <c r="D230" s="5">
        <f>Observed!D230*($O$2/Observed!$H$2)</f>
        <v>0</v>
      </c>
      <c r="E230" s="5">
        <f>Observed!E230*($O$2/Observed!$H$2)</f>
        <v>301.83222233730845</v>
      </c>
      <c r="F230" s="5">
        <f>Observed!F230*($O$2/Observed!$H$2)</f>
        <v>0</v>
      </c>
      <c r="G230" s="5">
        <f>Observed!G230*($O$2/Observed!$H$2)</f>
        <v>624.838124088428</v>
      </c>
      <c r="H230" s="5">
        <f t="shared" si="3"/>
        <v>1234.457848896217</v>
      </c>
    </row>
    <row r="231" spans="2:8" x14ac:dyDescent="0.25">
      <c r="B231" s="3">
        <v>43144</v>
      </c>
      <c r="C231" s="5">
        <f>Observed!C231*($O$2/Observed!$H$2)</f>
        <v>290.80016457043268</v>
      </c>
      <c r="D231" s="5">
        <f>Observed!D231*($O$2/Observed!$H$2)</f>
        <v>0</v>
      </c>
      <c r="E231" s="5">
        <f>Observed!E231*($O$2/Observed!$H$2)</f>
        <v>310.73326465455739</v>
      </c>
      <c r="F231" s="5">
        <f>Observed!F231*($O$2/Observed!$H$2)</f>
        <v>0</v>
      </c>
      <c r="G231" s="5">
        <f>Observed!G231*($O$2/Observed!$H$2)</f>
        <v>629.7310202841004</v>
      </c>
      <c r="H231" s="5">
        <f t="shared" si="3"/>
        <v>1231.2644495090904</v>
      </c>
    </row>
    <row r="232" spans="2:8" x14ac:dyDescent="0.25">
      <c r="B232" s="3">
        <v>43145</v>
      </c>
      <c r="C232" s="5">
        <f>Observed!C232*($O$2/Observed!$H$2)</f>
        <v>6.6630356344984003</v>
      </c>
      <c r="D232" s="5">
        <f>Observed!D232*($O$2/Observed!$H$2)</f>
        <v>0</v>
      </c>
      <c r="E232" s="5">
        <f>Observed!E232*($O$2/Observed!$H$2)</f>
        <v>93.113366385654388</v>
      </c>
      <c r="F232" s="5">
        <f>Observed!F232*($O$2/Observed!$H$2)</f>
        <v>0</v>
      </c>
      <c r="G232" s="5">
        <f>Observed!G232*($O$2/Observed!$H$2)</f>
        <v>188.89244774214021</v>
      </c>
      <c r="H232" s="5">
        <f t="shared" si="3"/>
        <v>288.66884976229301</v>
      </c>
    </row>
    <row r="233" spans="2:8" x14ac:dyDescent="0.25">
      <c r="B233" s="3">
        <v>43146</v>
      </c>
      <c r="C233" s="5">
        <f>Observed!C233*($O$2/Observed!$H$2)</f>
        <v>0</v>
      </c>
      <c r="D233" s="5">
        <f>Observed!D233*($O$2/Observed!$H$2)</f>
        <v>0</v>
      </c>
      <c r="E233" s="5">
        <f>Observed!E233*($O$2/Observed!$H$2)</f>
        <v>242.25483403826502</v>
      </c>
      <c r="F233" s="5">
        <f>Observed!F233*($O$2/Observed!$H$2)</f>
        <v>0</v>
      </c>
      <c r="G233" s="5">
        <f>Observed!G233*($O$2/Observed!$H$2)</f>
        <v>188.71692706879318</v>
      </c>
      <c r="H233" s="5">
        <f t="shared" si="3"/>
        <v>430.97176110705823</v>
      </c>
    </row>
    <row r="234" spans="2:8" x14ac:dyDescent="0.25">
      <c r="B234" s="3">
        <v>43147</v>
      </c>
      <c r="C234" s="5">
        <f>Observed!C234*($O$2/Observed!$H$2)</f>
        <v>0</v>
      </c>
      <c r="D234" s="5">
        <f>Observed!D234*($O$2/Observed!$H$2)</f>
        <v>0</v>
      </c>
      <c r="E234" s="5">
        <f>Observed!E234*($O$2/Observed!$H$2)</f>
        <v>251.10979690575383</v>
      </c>
      <c r="F234" s="5">
        <f>Observed!F234*($O$2/Observed!$H$2)</f>
        <v>0</v>
      </c>
      <c r="G234" s="5">
        <f>Observed!G234*($O$2/Observed!$H$2)</f>
        <v>0</v>
      </c>
      <c r="H234" s="5">
        <f t="shared" si="3"/>
        <v>251.10979690575383</v>
      </c>
    </row>
    <row r="235" spans="2:8" x14ac:dyDescent="0.25">
      <c r="B235" s="3">
        <v>43148</v>
      </c>
      <c r="C235" s="5">
        <f>Observed!C235*($O$2/Observed!$H$2)</f>
        <v>0</v>
      </c>
      <c r="D235" s="5">
        <f>Observed!D235*($O$2/Observed!$H$2)</f>
        <v>0</v>
      </c>
      <c r="E235" s="5">
        <f>Observed!E235*($O$2/Observed!$H$2)</f>
        <v>289.7179653436595</v>
      </c>
      <c r="F235" s="5">
        <f>Observed!F235*($O$2/Observed!$H$2)</f>
        <v>0</v>
      </c>
      <c r="G235" s="5">
        <f>Observed!G235*($O$2/Observed!$H$2)</f>
        <v>0</v>
      </c>
      <c r="H235" s="5">
        <f t="shared" si="3"/>
        <v>289.7179653436595</v>
      </c>
    </row>
    <row r="236" spans="2:8" x14ac:dyDescent="0.25">
      <c r="B236" s="3">
        <v>43149</v>
      </c>
      <c r="C236" s="5">
        <f>Observed!C236*($O$2/Observed!$H$2)</f>
        <v>0</v>
      </c>
      <c r="D236" s="5">
        <f>Observed!D236*($O$2/Observed!$H$2)</f>
        <v>0</v>
      </c>
      <c r="E236" s="5">
        <f>Observed!E236*($O$2/Observed!$H$2)</f>
        <v>300.24631696840908</v>
      </c>
      <c r="F236" s="5">
        <f>Observed!F236*($O$2/Observed!$H$2)</f>
        <v>0</v>
      </c>
      <c r="G236" s="5">
        <f>Observed!G236*($O$2/Observed!$H$2)</f>
        <v>0</v>
      </c>
      <c r="H236" s="5">
        <f t="shared" si="3"/>
        <v>300.24631696840908</v>
      </c>
    </row>
    <row r="237" spans="2:8" x14ac:dyDescent="0.25">
      <c r="B237" s="3">
        <v>43150</v>
      </c>
      <c r="C237" s="5">
        <f>Observed!C237*($O$2/Observed!$H$2)</f>
        <v>0</v>
      </c>
      <c r="D237" s="5">
        <f>Observed!D237*($O$2/Observed!$H$2)</f>
        <v>0</v>
      </c>
      <c r="E237" s="5">
        <f>Observed!E237*($O$2/Observed!$H$2)</f>
        <v>290.51858894360271</v>
      </c>
      <c r="F237" s="5">
        <f>Observed!F237*($O$2/Observed!$H$2)</f>
        <v>0</v>
      </c>
      <c r="G237" s="5">
        <f>Observed!G237*($O$2/Observed!$H$2)</f>
        <v>317.74646039692328</v>
      </c>
      <c r="H237" s="5">
        <f t="shared" si="3"/>
        <v>608.26504934052605</v>
      </c>
    </row>
    <row r="238" spans="2:8" x14ac:dyDescent="0.25">
      <c r="B238" s="3">
        <v>43151</v>
      </c>
      <c r="C238" s="5">
        <f>Observed!C238*($O$2/Observed!$H$2)</f>
        <v>206.34609817923706</v>
      </c>
      <c r="D238" s="5">
        <f>Observed!D238*($O$2/Observed!$H$2)</f>
        <v>0</v>
      </c>
      <c r="E238" s="5">
        <f>Observed!E238*($O$2/Observed!$H$2)</f>
        <v>336.15665746588297</v>
      </c>
      <c r="F238" s="5">
        <f>Observed!F238*($O$2/Observed!$H$2)</f>
        <v>0</v>
      </c>
      <c r="G238" s="5">
        <f>Observed!G238*($O$2/Observed!$H$2)</f>
        <v>652.63760226839042</v>
      </c>
      <c r="H238" s="5">
        <f t="shared" si="3"/>
        <v>1195.1403579135103</v>
      </c>
    </row>
    <row r="239" spans="2:8" x14ac:dyDescent="0.25">
      <c r="B239" s="3">
        <v>43152</v>
      </c>
      <c r="C239" s="5">
        <f>Observed!C239*($O$2/Observed!$H$2)</f>
        <v>305.198248591756</v>
      </c>
      <c r="D239" s="5">
        <f>Observed!D239*($O$2/Observed!$H$2)</f>
        <v>0</v>
      </c>
      <c r="E239" s="5">
        <f>Observed!E239*($O$2/Observed!$H$2)</f>
        <v>327.35653720471907</v>
      </c>
      <c r="F239" s="5">
        <f>Observed!F239*($O$2/Observed!$H$2)</f>
        <v>0</v>
      </c>
      <c r="G239" s="5">
        <f>Observed!G239*($O$2/Observed!$H$2)</f>
        <v>644.38312500581878</v>
      </c>
      <c r="H239" s="5">
        <f t="shared" si="3"/>
        <v>1276.9379108022938</v>
      </c>
    </row>
    <row r="240" spans="2:8" x14ac:dyDescent="0.25">
      <c r="B240" s="3">
        <v>43153</v>
      </c>
      <c r="C240" s="5">
        <f>Observed!C240*($O$2/Observed!$H$2)</f>
        <v>331.66722301037504</v>
      </c>
      <c r="D240" s="5">
        <f>Observed!D240*($O$2/Observed!$H$2)</f>
        <v>0</v>
      </c>
      <c r="E240" s="5">
        <f>Observed!E240*($O$2/Observed!$H$2)</f>
        <v>336.87857959305632</v>
      </c>
      <c r="F240" s="5">
        <f>Observed!F240*($O$2/Observed!$H$2)</f>
        <v>0</v>
      </c>
      <c r="G240" s="5">
        <f>Observed!G240*($O$2/Observed!$H$2)</f>
        <v>996.41732672340083</v>
      </c>
      <c r="H240" s="5">
        <f t="shared" si="3"/>
        <v>1664.9631293268321</v>
      </c>
    </row>
    <row r="241" spans="2:8" x14ac:dyDescent="0.25">
      <c r="B241" s="3">
        <v>43154</v>
      </c>
      <c r="C241" s="5">
        <f>Observed!C241*($O$2/Observed!$H$2)</f>
        <v>327.81763266755399</v>
      </c>
      <c r="D241" s="5">
        <f>Observed!D241*($O$2/Observed!$H$2)</f>
        <v>0</v>
      </c>
      <c r="E241" s="5">
        <f>Observed!E241*($O$2/Observed!$H$2)</f>
        <v>340.51505505081991</v>
      </c>
      <c r="F241" s="5">
        <f>Observed!F241*($O$2/Observed!$H$2)</f>
        <v>0</v>
      </c>
      <c r="G241" s="5">
        <f>Observed!G241*($O$2/Observed!$H$2)</f>
        <v>1197.6726474813579</v>
      </c>
      <c r="H241" s="5">
        <f t="shared" si="3"/>
        <v>1866.0053351997317</v>
      </c>
    </row>
    <row r="242" spans="2:8" x14ac:dyDescent="0.25">
      <c r="B242" s="3">
        <v>43155</v>
      </c>
      <c r="C242" s="5">
        <f>Observed!C242*($O$2/Observed!$H$2)</f>
        <v>237.97322207840477</v>
      </c>
      <c r="D242" s="5">
        <f>Observed!D242*($O$2/Observed!$H$2)</f>
        <v>0</v>
      </c>
      <c r="E242" s="5">
        <f>Observed!E242*($O$2/Observed!$H$2)</f>
        <v>239.95298152493359</v>
      </c>
      <c r="F242" s="5">
        <f>Observed!F242*($O$2/Observed!$H$2)</f>
        <v>0</v>
      </c>
      <c r="G242" s="5">
        <f>Observed!G242*($O$2/Observed!$H$2)</f>
        <v>799.89163799978564</v>
      </c>
      <c r="H242" s="5">
        <f t="shared" si="3"/>
        <v>1277.817841603124</v>
      </c>
    </row>
    <row r="243" spans="2:8" x14ac:dyDescent="0.25">
      <c r="B243" s="3">
        <v>43156</v>
      </c>
      <c r="C243" s="5">
        <f>Observed!C243*($O$2/Observed!$H$2)</f>
        <v>300.58768397565814</v>
      </c>
      <c r="D243" s="5">
        <f>Observed!D243*($O$2/Observed!$H$2)</f>
        <v>0</v>
      </c>
      <c r="E243" s="5">
        <f>Observed!E243*($O$2/Observed!$H$2)</f>
        <v>277.62932724850793</v>
      </c>
      <c r="F243" s="5">
        <f>Observed!F243*($O$2/Observed!$H$2)</f>
        <v>0</v>
      </c>
      <c r="G243" s="5">
        <f>Observed!G243*($O$2/Observed!$H$2)</f>
        <v>914.15337175979244</v>
      </c>
      <c r="H243" s="5">
        <f t="shared" si="3"/>
        <v>1492.3703829839585</v>
      </c>
    </row>
    <row r="244" spans="2:8" x14ac:dyDescent="0.25">
      <c r="B244" s="3">
        <v>43157</v>
      </c>
      <c r="C244" s="5">
        <f>Observed!C244*($O$2/Observed!$H$2)</f>
        <v>333.45524469970678</v>
      </c>
      <c r="D244" s="5">
        <f>Observed!D244*($O$2/Observed!$H$2)</f>
        <v>0</v>
      </c>
      <c r="E244" s="5">
        <f>Observed!E244*($O$2/Observed!$H$2)</f>
        <v>323.498115966125</v>
      </c>
      <c r="F244" s="5">
        <f>Observed!F244*($O$2/Observed!$H$2)</f>
        <v>0</v>
      </c>
      <c r="G244" s="5">
        <f>Observed!G244*($O$2/Observed!$H$2)</f>
        <v>1091.4123065901385</v>
      </c>
      <c r="H244" s="5">
        <f t="shared" si="3"/>
        <v>1748.3656672559703</v>
      </c>
    </row>
    <row r="245" spans="2:8" x14ac:dyDescent="0.25">
      <c r="B245" s="3">
        <v>43158</v>
      </c>
      <c r="C245" s="5">
        <f>Observed!C245*($O$2/Observed!$H$2)</f>
        <v>327.44551564056184</v>
      </c>
      <c r="D245" s="5">
        <f>Observed!D245*($O$2/Observed!$H$2)</f>
        <v>0</v>
      </c>
      <c r="E245" s="5">
        <f>Observed!E245*($O$2/Observed!$H$2)</f>
        <v>335.99394555135751</v>
      </c>
      <c r="F245" s="5">
        <f>Observed!F245*($O$2/Observed!$H$2)</f>
        <v>0</v>
      </c>
      <c r="G245" s="5">
        <f>Observed!G245*($O$2/Observed!$H$2)</f>
        <v>1418.656478554434</v>
      </c>
      <c r="H245" s="5">
        <f t="shared" si="3"/>
        <v>2082.0959397463535</v>
      </c>
    </row>
    <row r="246" spans="2:8" x14ac:dyDescent="0.25">
      <c r="B246" s="3">
        <v>43159</v>
      </c>
      <c r="C246" s="5">
        <f>Observed!C246*($O$2/Observed!$H$2)</f>
        <v>126.49609023599005</v>
      </c>
      <c r="D246" s="5">
        <f>Observed!D246*($O$2/Observed!$H$2)</f>
        <v>0</v>
      </c>
      <c r="E246" s="5">
        <f>Observed!E246*($O$2/Observed!$H$2)</f>
        <v>104.8793714492696</v>
      </c>
      <c r="F246" s="5">
        <f>Observed!F246*($O$2/Observed!$H$2)</f>
        <v>0</v>
      </c>
      <c r="G246" s="5">
        <f>Observed!G246*($O$2/Observed!$H$2)</f>
        <v>520.35133537893648</v>
      </c>
      <c r="H246" s="5">
        <f t="shared" si="3"/>
        <v>751.72679706419615</v>
      </c>
    </row>
    <row r="247" spans="2:8" x14ac:dyDescent="0.25">
      <c r="B247" s="3">
        <v>43160</v>
      </c>
      <c r="C247" s="5">
        <f>Observed!C247*($O$2/Observed!$H$2)</f>
        <v>846.22531973777927</v>
      </c>
      <c r="D247" s="5">
        <f>Observed!D247*($O$2/Observed!$H$2)</f>
        <v>0</v>
      </c>
      <c r="E247" s="5">
        <f>Observed!E247*($O$2/Observed!$H$2)</f>
        <v>411.55023132293184</v>
      </c>
      <c r="F247" s="5">
        <f>Observed!F247*($O$2/Observed!$H$2)</f>
        <v>0</v>
      </c>
      <c r="G247" s="5">
        <f>Observed!G247*($O$2/Observed!$H$2)</f>
        <v>1701.6685819787053</v>
      </c>
      <c r="H247" s="5">
        <f t="shared" si="3"/>
        <v>2959.4441330394166</v>
      </c>
    </row>
    <row r="248" spans="2:8" x14ac:dyDescent="0.25">
      <c r="B248" s="3">
        <v>43161</v>
      </c>
      <c r="C248" s="5">
        <f>Observed!C248*($O$2/Observed!$H$2)</f>
        <v>942.30725309035188</v>
      </c>
      <c r="D248" s="5">
        <f>Observed!D248*($O$2/Observed!$H$2)</f>
        <v>0</v>
      </c>
      <c r="E248" s="5">
        <f>Observed!E248*($O$2/Observed!$H$2)</f>
        <v>510.60503495872308</v>
      </c>
      <c r="F248" s="5">
        <f>Observed!F248*($O$2/Observed!$H$2)</f>
        <v>0</v>
      </c>
      <c r="G248" s="5">
        <f>Observed!G248*($O$2/Observed!$H$2)</f>
        <v>1973.5450610789983</v>
      </c>
      <c r="H248" s="5">
        <f t="shared" si="3"/>
        <v>3426.4573491280735</v>
      </c>
    </row>
    <row r="249" spans="2:8" x14ac:dyDescent="0.25">
      <c r="B249" s="3">
        <v>43162</v>
      </c>
      <c r="C249" s="5">
        <f>Observed!C249*($O$2/Observed!$H$2)</f>
        <v>785.94665133081617</v>
      </c>
      <c r="D249" s="5">
        <f>Observed!D249*($O$2/Observed!$H$2)</f>
        <v>0</v>
      </c>
      <c r="E249" s="5">
        <f>Observed!E249*($O$2/Observed!$H$2)</f>
        <v>405.22011028830212</v>
      </c>
      <c r="F249" s="5">
        <f>Observed!F249*($O$2/Observed!$H$2)</f>
        <v>0</v>
      </c>
      <c r="G249" s="5">
        <f>Observed!G249*($O$2/Observed!$H$2)</f>
        <v>1687.6663941388788</v>
      </c>
      <c r="H249" s="5">
        <f t="shared" si="3"/>
        <v>2878.8331557579968</v>
      </c>
    </row>
    <row r="250" spans="2:8" x14ac:dyDescent="0.25">
      <c r="B250" s="3">
        <v>43163</v>
      </c>
      <c r="C250" s="5">
        <f>Observed!C250*($O$2/Observed!$H$2)</f>
        <v>900.83605807431638</v>
      </c>
      <c r="D250" s="5">
        <f>Observed!D250*($O$2/Observed!$H$2)</f>
        <v>0</v>
      </c>
      <c r="E250" s="5">
        <f>Observed!E250*($O$2/Observed!$H$2)</f>
        <v>454.40346810463393</v>
      </c>
      <c r="F250" s="5">
        <f>Observed!F250*($O$2/Observed!$H$2)</f>
        <v>0</v>
      </c>
      <c r="G250" s="5">
        <f>Observed!G250*($O$2/Observed!$H$2)</f>
        <v>1683.0664307511458</v>
      </c>
      <c r="H250" s="5">
        <f t="shared" si="3"/>
        <v>3038.3059569300958</v>
      </c>
    </row>
    <row r="251" spans="2:8" x14ac:dyDescent="0.25">
      <c r="B251" s="3">
        <v>43164</v>
      </c>
      <c r="C251" s="5">
        <f>Observed!C251*($O$2/Observed!$H$2)</f>
        <v>862.19709173590809</v>
      </c>
      <c r="D251" s="5">
        <f>Observed!D251*($O$2/Observed!$H$2)</f>
        <v>0</v>
      </c>
      <c r="E251" s="5">
        <f>Observed!E251*($O$2/Observed!$H$2)</f>
        <v>444.78606296676622</v>
      </c>
      <c r="F251" s="5">
        <f>Observed!F251*($O$2/Observed!$H$2)</f>
        <v>0</v>
      </c>
      <c r="G251" s="5">
        <f>Observed!G251*($O$2/Observed!$H$2)</f>
        <v>1723.6640815968276</v>
      </c>
      <c r="H251" s="5">
        <f t="shared" si="3"/>
        <v>3030.6472362995019</v>
      </c>
    </row>
    <row r="252" spans="2:8" x14ac:dyDescent="0.25">
      <c r="B252" s="3">
        <v>43165</v>
      </c>
      <c r="C252" s="5">
        <f>Observed!C252*($O$2/Observed!$H$2)</f>
        <v>1051.8841883874661</v>
      </c>
      <c r="D252" s="5">
        <f>Observed!D252*($O$2/Observed!$H$2)</f>
        <v>0</v>
      </c>
      <c r="E252" s="5">
        <f>Observed!E252*($O$2/Observed!$H$2)</f>
        <v>500.6499446415126</v>
      </c>
      <c r="F252" s="5">
        <f>Observed!F252*($O$2/Observed!$H$2)</f>
        <v>0</v>
      </c>
      <c r="G252" s="5">
        <f>Observed!G252*($O$2/Observed!$H$2)</f>
        <v>1974.2747690624328</v>
      </c>
      <c r="H252" s="5">
        <f t="shared" si="3"/>
        <v>3526.8089020914113</v>
      </c>
    </row>
    <row r="253" spans="2:8" x14ac:dyDescent="0.25">
      <c r="B253" s="3">
        <v>43166</v>
      </c>
      <c r="C253" s="5">
        <f>Observed!C253*($O$2/Observed!$H$2)</f>
        <v>1120.7081994161049</v>
      </c>
      <c r="D253" s="5">
        <f>Observed!D253*($O$2/Observed!$H$2)</f>
        <v>0</v>
      </c>
      <c r="E253" s="5">
        <f>Observed!E253*($O$2/Observed!$H$2)</f>
        <v>568.68480125902488</v>
      </c>
      <c r="F253" s="5">
        <f>Observed!F253*($O$2/Observed!$H$2)</f>
        <v>0</v>
      </c>
      <c r="G253" s="5">
        <f>Observed!G253*($O$2/Observed!$H$2)</f>
        <v>2249.1942749480077</v>
      </c>
      <c r="H253" s="5">
        <f t="shared" si="3"/>
        <v>3938.5872756231374</v>
      </c>
    </row>
    <row r="254" spans="2:8" x14ac:dyDescent="0.25">
      <c r="B254" s="3">
        <v>43167</v>
      </c>
      <c r="C254" s="5">
        <f>Observed!C254*($O$2/Observed!$H$2)</f>
        <v>1135.0252110683418</v>
      </c>
      <c r="D254" s="5">
        <f>Observed!D254*($O$2/Observed!$H$2)</f>
        <v>0</v>
      </c>
      <c r="E254" s="5">
        <f>Observed!E254*($O$2/Observed!$H$2)</f>
        <v>566.8439157829838</v>
      </c>
      <c r="F254" s="5">
        <f>Observed!F254*($O$2/Observed!$H$2)</f>
        <v>0</v>
      </c>
      <c r="G254" s="5">
        <f>Observed!G254*($O$2/Observed!$H$2)</f>
        <v>2197.022603944175</v>
      </c>
      <c r="H254" s="5">
        <f t="shared" si="3"/>
        <v>3898.8917307955007</v>
      </c>
    </row>
    <row r="255" spans="2:8" x14ac:dyDescent="0.25">
      <c r="B255" s="3">
        <v>43168</v>
      </c>
      <c r="C255" s="5">
        <f>Observed!C255*($O$2/Observed!$H$2)</f>
        <v>1122.3351865455022</v>
      </c>
      <c r="D255" s="5">
        <f>Observed!D255*($O$2/Observed!$H$2)</f>
        <v>0</v>
      </c>
      <c r="E255" s="5">
        <f>Observed!E255*($O$2/Observed!$H$2)</f>
        <v>567.65793188023076</v>
      </c>
      <c r="F255" s="5">
        <f>Observed!F255*($O$2/Observed!$H$2)</f>
        <v>0</v>
      </c>
      <c r="G255" s="5">
        <f>Observed!G255*($O$2/Observed!$H$2)</f>
        <v>2206.7239518399092</v>
      </c>
      <c r="H255" s="5">
        <f t="shared" si="3"/>
        <v>3896.7170702656422</v>
      </c>
    </row>
    <row r="256" spans="2:8" x14ac:dyDescent="0.25">
      <c r="B256" s="3">
        <v>43169</v>
      </c>
      <c r="C256" s="5">
        <f>Observed!C256*($O$2/Observed!$H$2)</f>
        <v>1064.7864527814979</v>
      </c>
      <c r="D256" s="5">
        <f>Observed!D256*($O$2/Observed!$H$2)</f>
        <v>0</v>
      </c>
      <c r="E256" s="5">
        <f>Observed!E256*($O$2/Observed!$H$2)</f>
        <v>550.87769300211573</v>
      </c>
      <c r="F256" s="5">
        <f>Observed!F256*($O$2/Observed!$H$2)</f>
        <v>0</v>
      </c>
      <c r="G256" s="5">
        <f>Observed!G256*($O$2/Observed!$H$2)</f>
        <v>2155.3453554308298</v>
      </c>
      <c r="H256" s="5">
        <f t="shared" si="3"/>
        <v>3771.0095012144434</v>
      </c>
    </row>
    <row r="257" spans="2:8" x14ac:dyDescent="0.25">
      <c r="B257" s="3">
        <v>43170</v>
      </c>
      <c r="C257" s="5">
        <f>Observed!C257*($O$2/Observed!$H$2)</f>
        <v>861.93151253576855</v>
      </c>
      <c r="D257" s="5">
        <f>Observed!D257*($O$2/Observed!$H$2)</f>
        <v>0</v>
      </c>
      <c r="E257" s="5">
        <f>Observed!E257*($O$2/Observed!$H$2)</f>
        <v>414.51698520844997</v>
      </c>
      <c r="F257" s="5">
        <f>Observed!F257*($O$2/Observed!$H$2)</f>
        <v>0</v>
      </c>
      <c r="G257" s="5">
        <f>Observed!G257*($O$2/Observed!$H$2)</f>
        <v>1504.0788109281073</v>
      </c>
      <c r="H257" s="5">
        <f t="shared" si="3"/>
        <v>2780.5273086723255</v>
      </c>
    </row>
    <row r="258" spans="2:8" x14ac:dyDescent="0.25">
      <c r="B258" s="3">
        <v>43171</v>
      </c>
      <c r="C258" s="5">
        <f>Observed!C258*($O$2/Observed!$H$2)</f>
        <v>970.8160569286166</v>
      </c>
      <c r="D258" s="5">
        <f>Observed!D258*($O$2/Observed!$H$2)</f>
        <v>0</v>
      </c>
      <c r="E258" s="5">
        <f>Observed!E258*($O$2/Observed!$H$2)</f>
        <v>479.14071781746333</v>
      </c>
      <c r="F258" s="5">
        <f>Observed!F258*($O$2/Observed!$H$2)</f>
        <v>0</v>
      </c>
      <c r="G258" s="5">
        <f>Observed!G258*($O$2/Observed!$H$2)</f>
        <v>1704.6995253139326</v>
      </c>
      <c r="H258" s="5">
        <f t="shared" si="3"/>
        <v>3154.6563000600127</v>
      </c>
    </row>
    <row r="259" spans="2:8" x14ac:dyDescent="0.25">
      <c r="B259" s="3">
        <v>43172</v>
      </c>
      <c r="C259" s="5">
        <f>Observed!C259*($O$2/Observed!$H$2)</f>
        <v>998.49644092250367</v>
      </c>
      <c r="D259" s="5">
        <f>Observed!D259*($O$2/Observed!$H$2)</f>
        <v>0</v>
      </c>
      <c r="E259" s="5">
        <f>Observed!E259*($O$2/Observed!$H$2)</f>
        <v>495.69039571668566</v>
      </c>
      <c r="F259" s="5">
        <f>Observed!F259*($O$2/Observed!$H$2)</f>
        <v>0</v>
      </c>
      <c r="G259" s="5">
        <f>Observed!G259*($O$2/Observed!$H$2)</f>
        <v>1858.6748681270319</v>
      </c>
      <c r="H259" s="5">
        <f t="shared" si="3"/>
        <v>3352.861704766221</v>
      </c>
    </row>
    <row r="260" spans="2:8" x14ac:dyDescent="0.25">
      <c r="B260" s="3">
        <v>43173</v>
      </c>
      <c r="C260" s="5">
        <f>Observed!C260*($O$2/Observed!$H$2)</f>
        <v>672.86355658382502</v>
      </c>
      <c r="D260" s="5">
        <f>Observed!D260*($O$2/Observed!$H$2)</f>
        <v>0</v>
      </c>
      <c r="E260" s="5">
        <f>Observed!E260*($O$2/Observed!$H$2)</f>
        <v>496.57387875127552</v>
      </c>
      <c r="F260" s="5">
        <f>Observed!F260*($O$2/Observed!$H$2)</f>
        <v>0</v>
      </c>
      <c r="G260" s="5">
        <f>Observed!G260*($O$2/Observed!$H$2)</f>
        <v>1289.7787409713483</v>
      </c>
      <c r="H260" s="5">
        <f t="shared" si="3"/>
        <v>2459.2161763064487</v>
      </c>
    </row>
    <row r="261" spans="2:8" x14ac:dyDescent="0.25">
      <c r="B261" s="3">
        <v>43174</v>
      </c>
      <c r="C261" s="5">
        <f>Observed!C261*($O$2/Observed!$H$2)</f>
        <v>471.54734913322102</v>
      </c>
      <c r="D261" s="5">
        <f>Observed!D261*($O$2/Observed!$H$2)</f>
        <v>0</v>
      </c>
      <c r="E261" s="5">
        <f>Observed!E261*($O$2/Observed!$H$2)</f>
        <v>480.51182906594909</v>
      </c>
      <c r="F261" s="5">
        <f>Observed!F261*($O$2/Observed!$H$2)</f>
        <v>0</v>
      </c>
      <c r="G261" s="5">
        <f>Observed!G261*($O$2/Observed!$H$2)</f>
        <v>937.40405615784289</v>
      </c>
      <c r="H261" s="5">
        <f t="shared" ref="H261:H324" si="4">SUM(C261:G261)</f>
        <v>1889.4632343570129</v>
      </c>
    </row>
    <row r="262" spans="2:8" x14ac:dyDescent="0.25">
      <c r="B262" s="3">
        <v>43175</v>
      </c>
      <c r="C262" s="5">
        <f>Observed!C262*($O$2/Observed!$H$2)</f>
        <v>497.94399237655506</v>
      </c>
      <c r="D262" s="5">
        <f>Observed!D262*($O$2/Observed!$H$2)</f>
        <v>0</v>
      </c>
      <c r="E262" s="5">
        <f>Observed!E262*($O$2/Observed!$H$2)</f>
        <v>527.54631531727136</v>
      </c>
      <c r="F262" s="5">
        <f>Observed!F262*($O$2/Observed!$H$2)</f>
        <v>0</v>
      </c>
      <c r="G262" s="5">
        <f>Observed!G262*($O$2/Observed!$H$2)</f>
        <v>1048.0707866447906</v>
      </c>
      <c r="H262" s="5">
        <f t="shared" si="4"/>
        <v>2073.5610943386173</v>
      </c>
    </row>
    <row r="263" spans="2:8" x14ac:dyDescent="0.25">
      <c r="B263" s="3">
        <v>43176</v>
      </c>
      <c r="C263" s="5">
        <f>Observed!C263*($O$2/Observed!$H$2)</f>
        <v>411.77206492315185</v>
      </c>
      <c r="D263" s="5">
        <f>Observed!D263*($O$2/Observed!$H$2)</f>
        <v>0</v>
      </c>
      <c r="E263" s="5">
        <f>Observed!E263*($O$2/Observed!$H$2)</f>
        <v>500.26295580195051</v>
      </c>
      <c r="F263" s="5">
        <f>Observed!F263*($O$2/Observed!$H$2)</f>
        <v>0</v>
      </c>
      <c r="G263" s="5">
        <f>Observed!G263*($O$2/Observed!$H$2)</f>
        <v>596.46254360942771</v>
      </c>
      <c r="H263" s="5">
        <f t="shared" si="4"/>
        <v>1508.4975643345301</v>
      </c>
    </row>
    <row r="264" spans="2:8" x14ac:dyDescent="0.25">
      <c r="B264" s="3">
        <v>43177</v>
      </c>
      <c r="C264" s="5">
        <f>Observed!C264*($O$2/Observed!$H$2)</f>
        <v>0</v>
      </c>
      <c r="D264" s="5">
        <f>Observed!D264*($O$2/Observed!$H$2)</f>
        <v>0</v>
      </c>
      <c r="E264" s="5">
        <f>Observed!E264*($O$2/Observed!$H$2)</f>
        <v>0</v>
      </c>
      <c r="F264" s="5">
        <f>Observed!F264*($O$2/Observed!$H$2)</f>
        <v>0</v>
      </c>
      <c r="G264" s="5">
        <f>Observed!G264*($O$2/Observed!$H$2)</f>
        <v>0</v>
      </c>
      <c r="H264" s="5">
        <f t="shared" si="4"/>
        <v>0</v>
      </c>
    </row>
    <row r="265" spans="2:8" x14ac:dyDescent="0.25">
      <c r="B265" s="3">
        <v>43178</v>
      </c>
      <c r="C265" s="5">
        <f>Observed!C265*($O$2/Observed!$H$2)</f>
        <v>0</v>
      </c>
      <c r="D265" s="5">
        <f>Observed!D265*($O$2/Observed!$H$2)</f>
        <v>0</v>
      </c>
      <c r="E265" s="5">
        <f>Observed!E265*($O$2/Observed!$H$2)</f>
        <v>0</v>
      </c>
      <c r="F265" s="5">
        <f>Observed!F265*($O$2/Observed!$H$2)</f>
        <v>0</v>
      </c>
      <c r="G265" s="5">
        <f>Observed!G265*($O$2/Observed!$H$2)</f>
        <v>0</v>
      </c>
      <c r="H265" s="5">
        <f t="shared" si="4"/>
        <v>0</v>
      </c>
    </row>
    <row r="266" spans="2:8" x14ac:dyDescent="0.25">
      <c r="B266" s="3">
        <v>43179</v>
      </c>
      <c r="C266" s="5">
        <f>Observed!C266*($O$2/Observed!$H$2)</f>
        <v>18.675759473457799</v>
      </c>
      <c r="D266" s="5">
        <f>Observed!D266*($O$2/Observed!$H$2)</f>
        <v>0</v>
      </c>
      <c r="E266" s="5">
        <f>Observed!E266*($O$2/Observed!$H$2)</f>
        <v>56.181724261840209</v>
      </c>
      <c r="F266" s="5">
        <f>Observed!F266*($O$2/Observed!$H$2)</f>
        <v>0</v>
      </c>
      <c r="G266" s="5">
        <f>Observed!G266*($O$2/Observed!$H$2)</f>
        <v>0</v>
      </c>
      <c r="H266" s="5">
        <f t="shared" si="4"/>
        <v>74.857483735298004</v>
      </c>
    </row>
    <row r="267" spans="2:8" x14ac:dyDescent="0.25">
      <c r="B267" s="3">
        <v>43180</v>
      </c>
      <c r="C267" s="5">
        <f>Observed!C267*($O$2/Observed!$H$2)</f>
        <v>0</v>
      </c>
      <c r="D267" s="5">
        <f>Observed!D267*($O$2/Observed!$H$2)</f>
        <v>0</v>
      </c>
      <c r="E267" s="5">
        <f>Observed!E267*($O$2/Observed!$H$2)</f>
        <v>412.28520219105474</v>
      </c>
      <c r="F267" s="5">
        <f>Observed!F267*($O$2/Observed!$H$2)</f>
        <v>0</v>
      </c>
      <c r="G267" s="5">
        <f>Observed!G267*($O$2/Observed!$H$2)</f>
        <v>255.5800913794248</v>
      </c>
      <c r="H267" s="5">
        <f t="shared" si="4"/>
        <v>667.86529357047948</v>
      </c>
    </row>
    <row r="268" spans="2:8" x14ac:dyDescent="0.25">
      <c r="B268" s="3">
        <v>43181</v>
      </c>
      <c r="C268" s="5">
        <f>Observed!C268*($O$2/Observed!$H$2)</f>
        <v>319.71189518162265</v>
      </c>
      <c r="D268" s="5">
        <f>Observed!D268*($O$2/Observed!$H$2)</f>
        <v>0</v>
      </c>
      <c r="E268" s="5">
        <f>Observed!E268*($O$2/Observed!$H$2)</f>
        <v>453.54382748423183</v>
      </c>
      <c r="F268" s="5">
        <f>Observed!F268*($O$2/Observed!$H$2)</f>
        <v>0</v>
      </c>
      <c r="G268" s="5">
        <f>Observed!G268*($O$2/Observed!$H$2)</f>
        <v>318.32054888688697</v>
      </c>
      <c r="H268" s="5">
        <f t="shared" si="4"/>
        <v>1091.5762715527414</v>
      </c>
    </row>
    <row r="269" spans="2:8" x14ac:dyDescent="0.25">
      <c r="B269" s="3">
        <v>43182</v>
      </c>
      <c r="C269" s="5">
        <f>Observed!C269*($O$2/Observed!$H$2)</f>
        <v>525.4647182542667</v>
      </c>
      <c r="D269" s="5">
        <f>Observed!D269*($O$2/Observed!$H$2)</f>
        <v>0</v>
      </c>
      <c r="E269" s="5">
        <f>Observed!E269*($O$2/Observed!$H$2)</f>
        <v>508.88150077369068</v>
      </c>
      <c r="F269" s="5">
        <f>Observed!F269*($O$2/Observed!$H$2)</f>
        <v>0</v>
      </c>
      <c r="G269" s="5">
        <f>Observed!G269*($O$2/Observed!$H$2)</f>
        <v>351.46210829680359</v>
      </c>
      <c r="H269" s="5">
        <f t="shared" si="4"/>
        <v>1385.808327324761</v>
      </c>
    </row>
    <row r="270" spans="2:8" x14ac:dyDescent="0.25">
      <c r="B270" s="3">
        <v>43183</v>
      </c>
      <c r="C270" s="5">
        <f>Observed!C270*($O$2/Observed!$H$2)</f>
        <v>148.24948329265683</v>
      </c>
      <c r="D270" s="5">
        <f>Observed!D270*($O$2/Observed!$H$2)</f>
        <v>0</v>
      </c>
      <c r="E270" s="5">
        <f>Observed!E270*($O$2/Observed!$H$2)</f>
        <v>418.58919641041786</v>
      </c>
      <c r="F270" s="5">
        <f>Observed!F270*($O$2/Observed!$H$2)</f>
        <v>0</v>
      </c>
      <c r="G270" s="5">
        <f>Observed!G270*($O$2/Observed!$H$2)</f>
        <v>103.08111798952287</v>
      </c>
      <c r="H270" s="5">
        <f t="shared" si="4"/>
        <v>669.91979769259763</v>
      </c>
    </row>
    <row r="271" spans="2:8" x14ac:dyDescent="0.25">
      <c r="B271" s="3">
        <v>43184</v>
      </c>
      <c r="C271" s="5">
        <f>Observed!C271*($O$2/Observed!$H$2)</f>
        <v>0</v>
      </c>
      <c r="D271" s="5">
        <f>Observed!D271*($O$2/Observed!$H$2)</f>
        <v>0</v>
      </c>
      <c r="E271" s="5">
        <f>Observed!E271*($O$2/Observed!$H$2)</f>
        <v>0</v>
      </c>
      <c r="F271" s="5">
        <f>Observed!F271*($O$2/Observed!$H$2)</f>
        <v>0</v>
      </c>
      <c r="G271" s="5">
        <f>Observed!G271*($O$2/Observed!$H$2)</f>
        <v>0</v>
      </c>
      <c r="H271" s="5">
        <f t="shared" si="4"/>
        <v>0</v>
      </c>
    </row>
    <row r="272" spans="2:8" x14ac:dyDescent="0.25">
      <c r="B272" s="3">
        <v>43185</v>
      </c>
      <c r="C272" s="5">
        <f>Observed!C272*($O$2/Observed!$H$2)</f>
        <v>0</v>
      </c>
      <c r="D272" s="5">
        <f>Observed!D272*($O$2/Observed!$H$2)</f>
        <v>0</v>
      </c>
      <c r="E272" s="5">
        <f>Observed!E272*($O$2/Observed!$H$2)</f>
        <v>0</v>
      </c>
      <c r="F272" s="5">
        <f>Observed!F272*($O$2/Observed!$H$2)</f>
        <v>0</v>
      </c>
      <c r="G272" s="5">
        <f>Observed!G272*($O$2/Observed!$H$2)</f>
        <v>0</v>
      </c>
      <c r="H272" s="5">
        <f t="shared" si="4"/>
        <v>0</v>
      </c>
    </row>
    <row r="273" spans="2:8" x14ac:dyDescent="0.25">
      <c r="B273" s="3">
        <v>43186</v>
      </c>
      <c r="C273" s="5">
        <f>Observed!C273*($O$2/Observed!$H$2)</f>
        <v>0</v>
      </c>
      <c r="D273" s="5">
        <f>Observed!D273*($O$2/Observed!$H$2)</f>
        <v>0</v>
      </c>
      <c r="E273" s="5">
        <f>Observed!E273*($O$2/Observed!$H$2)</f>
        <v>443.90404966981833</v>
      </c>
      <c r="F273" s="5">
        <f>Observed!F273*($O$2/Observed!$H$2)</f>
        <v>0</v>
      </c>
      <c r="G273" s="5">
        <f>Observed!G273*($O$2/Observed!$H$2)</f>
        <v>0</v>
      </c>
      <c r="H273" s="5">
        <f t="shared" si="4"/>
        <v>443.90404966981833</v>
      </c>
    </row>
    <row r="274" spans="2:8" x14ac:dyDescent="0.25">
      <c r="B274" s="3">
        <v>43187</v>
      </c>
      <c r="C274" s="5">
        <f>Observed!C274*($O$2/Observed!$H$2)</f>
        <v>230.15721409529212</v>
      </c>
      <c r="D274" s="5">
        <f>Observed!D274*($O$2/Observed!$H$2)</f>
        <v>0</v>
      </c>
      <c r="E274" s="5">
        <f>Observed!E274*($O$2/Observed!$H$2)</f>
        <v>289.79797862489164</v>
      </c>
      <c r="F274" s="5">
        <f>Observed!F274*($O$2/Observed!$H$2)</f>
        <v>0</v>
      </c>
      <c r="G274" s="5">
        <f>Observed!G274*($O$2/Observed!$H$2)</f>
        <v>152.55328442367102</v>
      </c>
      <c r="H274" s="5">
        <f t="shared" si="4"/>
        <v>672.50847714385475</v>
      </c>
    </row>
    <row r="275" spans="2:8" x14ac:dyDescent="0.25">
      <c r="B275" s="3">
        <v>43188</v>
      </c>
      <c r="C275" s="5">
        <f>Observed!C275*($O$2/Observed!$H$2)</f>
        <v>370.0797545315499</v>
      </c>
      <c r="D275" s="5">
        <f>Observed!D275*($O$2/Observed!$H$2)</f>
        <v>0</v>
      </c>
      <c r="E275" s="5">
        <f>Observed!E275*($O$2/Observed!$H$2)</f>
        <v>324.20709877762528</v>
      </c>
      <c r="F275" s="5">
        <f>Observed!F275*($O$2/Observed!$H$2)</f>
        <v>0</v>
      </c>
      <c r="G275" s="5">
        <f>Observed!G275*($O$2/Observed!$H$2)</f>
        <v>259.99952090065295</v>
      </c>
      <c r="H275" s="5">
        <f t="shared" si="4"/>
        <v>954.28637420982818</v>
      </c>
    </row>
    <row r="276" spans="2:8" x14ac:dyDescent="0.25">
      <c r="B276" s="3">
        <v>43189</v>
      </c>
      <c r="C276" s="5">
        <f>Observed!C276*($O$2/Observed!$H$2)</f>
        <v>119.14405414839088</v>
      </c>
      <c r="D276" s="5">
        <f>Observed!D276*($O$2/Observed!$H$2)</f>
        <v>0</v>
      </c>
      <c r="E276" s="5">
        <f>Observed!E276*($O$2/Observed!$H$2)</f>
        <v>220.99471257028094</v>
      </c>
      <c r="F276" s="5">
        <f>Observed!F276*($O$2/Observed!$H$2)</f>
        <v>0</v>
      </c>
      <c r="G276" s="5">
        <f>Observed!G276*($O$2/Observed!$H$2)</f>
        <v>240.57278702117901</v>
      </c>
      <c r="H276" s="5">
        <f t="shared" si="4"/>
        <v>580.71155373985084</v>
      </c>
    </row>
    <row r="277" spans="2:8" x14ac:dyDescent="0.25">
      <c r="B277" s="3">
        <v>43190</v>
      </c>
      <c r="C277" s="5">
        <f>Observed!C277*($O$2/Observed!$H$2)</f>
        <v>0</v>
      </c>
      <c r="D277" s="5">
        <f>Observed!D277*($O$2/Observed!$H$2)</f>
        <v>0</v>
      </c>
      <c r="E277" s="5">
        <f>Observed!E277*($O$2/Observed!$H$2)</f>
        <v>375.25479400364702</v>
      </c>
      <c r="F277" s="5">
        <f>Observed!F277*($O$2/Observed!$H$2)</f>
        <v>0</v>
      </c>
      <c r="G277" s="5">
        <f>Observed!G277*($O$2/Observed!$H$2)</f>
        <v>295.99087018027654</v>
      </c>
      <c r="H277" s="5">
        <f t="shared" si="4"/>
        <v>671.24566418392351</v>
      </c>
    </row>
    <row r="278" spans="2:8" x14ac:dyDescent="0.25">
      <c r="B278" s="3">
        <v>43191</v>
      </c>
      <c r="C278" s="5">
        <f>Observed!C278*($O$2/Observed!$H$2)</f>
        <v>0</v>
      </c>
      <c r="D278" s="5">
        <f>Observed!D278*($O$2/Observed!$H$2)</f>
        <v>0</v>
      </c>
      <c r="E278" s="5">
        <f>Observed!E278*($O$2/Observed!$H$2)</f>
        <v>168.2149119915527</v>
      </c>
      <c r="F278" s="5">
        <f>Observed!F278*($O$2/Observed!$H$2)</f>
        <v>0</v>
      </c>
      <c r="G278" s="5">
        <f>Observed!G278*($O$2/Observed!$H$2)</f>
        <v>227.86311652713164</v>
      </c>
      <c r="H278" s="5">
        <f t="shared" si="4"/>
        <v>396.07802851868433</v>
      </c>
    </row>
    <row r="279" spans="2:8" x14ac:dyDescent="0.25">
      <c r="B279" s="3">
        <v>43192</v>
      </c>
      <c r="C279" s="5">
        <f>Observed!C279*($O$2/Observed!$H$2)</f>
        <v>0</v>
      </c>
      <c r="D279" s="5">
        <f>Observed!D279*($O$2/Observed!$H$2)</f>
        <v>0</v>
      </c>
      <c r="E279" s="5">
        <f>Observed!E279*($O$2/Observed!$H$2)</f>
        <v>104.59679836591688</v>
      </c>
      <c r="F279" s="5">
        <f>Observed!F279*($O$2/Observed!$H$2)</f>
        <v>0</v>
      </c>
      <c r="G279" s="5">
        <f>Observed!G279*($O$2/Observed!$H$2)</f>
        <v>233.57621160259009</v>
      </c>
      <c r="H279" s="5">
        <f t="shared" si="4"/>
        <v>338.17300996850696</v>
      </c>
    </row>
    <row r="280" spans="2:8" x14ac:dyDescent="0.25">
      <c r="B280" s="3">
        <v>43193</v>
      </c>
      <c r="C280" s="5">
        <f>Observed!C280*($O$2/Observed!$H$2)</f>
        <v>0</v>
      </c>
      <c r="D280" s="5">
        <f>Observed!D280*($O$2/Observed!$H$2)</f>
        <v>0</v>
      </c>
      <c r="E280" s="5">
        <f>Observed!E280*($O$2/Observed!$H$2)</f>
        <v>175.23522344802507</v>
      </c>
      <c r="F280" s="5">
        <f>Observed!F280*($O$2/Observed!$H$2)</f>
        <v>0</v>
      </c>
      <c r="G280" s="5">
        <f>Observed!G280*($O$2/Observed!$H$2)</f>
        <v>290.19322228134234</v>
      </c>
      <c r="H280" s="5">
        <f t="shared" si="4"/>
        <v>465.42844572936741</v>
      </c>
    </row>
    <row r="281" spans="2:8" x14ac:dyDescent="0.25">
      <c r="B281" s="3">
        <v>43194</v>
      </c>
      <c r="C281" s="5">
        <f>Observed!C281*($O$2/Observed!$H$2)</f>
        <v>0</v>
      </c>
      <c r="D281" s="5">
        <f>Observed!D281*($O$2/Observed!$H$2)</f>
        <v>0</v>
      </c>
      <c r="E281" s="5">
        <f>Observed!E281*($O$2/Observed!$H$2)</f>
        <v>224.4161143638824</v>
      </c>
      <c r="F281" s="5">
        <f>Observed!F281*($O$2/Observed!$H$2)</f>
        <v>0</v>
      </c>
      <c r="G281" s="5">
        <f>Observed!G281*($O$2/Observed!$H$2)</f>
        <v>327.59487072745213</v>
      </c>
      <c r="H281" s="5">
        <f t="shared" si="4"/>
        <v>552.01098509133453</v>
      </c>
    </row>
    <row r="282" spans="2:8" x14ac:dyDescent="0.25">
      <c r="B282" s="3">
        <v>43195</v>
      </c>
      <c r="C282" s="5">
        <f>Observed!C282*($O$2/Observed!$H$2)</f>
        <v>0</v>
      </c>
      <c r="D282" s="5">
        <f>Observed!D282*($O$2/Observed!$H$2)</f>
        <v>0</v>
      </c>
      <c r="E282" s="5">
        <f>Observed!E282*($O$2/Observed!$H$2)</f>
        <v>225.07470607672713</v>
      </c>
      <c r="F282" s="5">
        <f>Observed!F282*($O$2/Observed!$H$2)</f>
        <v>0</v>
      </c>
      <c r="G282" s="5">
        <f>Observed!G282*($O$2/Observed!$H$2)</f>
        <v>331.18658221818157</v>
      </c>
      <c r="H282" s="5">
        <f t="shared" si="4"/>
        <v>556.2612882949087</v>
      </c>
    </row>
    <row r="283" spans="2:8" x14ac:dyDescent="0.25">
      <c r="B283" s="3">
        <v>43196</v>
      </c>
      <c r="C283" s="5">
        <f>Observed!C283*($O$2/Observed!$H$2)</f>
        <v>166.92335012573838</v>
      </c>
      <c r="D283" s="5">
        <f>Observed!D283*($O$2/Observed!$H$2)</f>
        <v>0</v>
      </c>
      <c r="E283" s="5">
        <f>Observed!E283*($O$2/Observed!$H$2)</f>
        <v>237.29720760353152</v>
      </c>
      <c r="F283" s="5">
        <f>Observed!F283*($O$2/Observed!$H$2)</f>
        <v>0</v>
      </c>
      <c r="G283" s="5">
        <f>Observed!G283*($O$2/Observed!$H$2)</f>
        <v>227.74224036684646</v>
      </c>
      <c r="H283" s="5">
        <f t="shared" si="4"/>
        <v>631.96279809611633</v>
      </c>
    </row>
    <row r="284" spans="2:8" x14ac:dyDescent="0.25">
      <c r="B284" s="3">
        <v>43197</v>
      </c>
      <c r="C284" s="5">
        <f>Observed!C284*($O$2/Observed!$H$2)</f>
        <v>270.43519516005011</v>
      </c>
      <c r="D284" s="5">
        <f>Observed!D284*($O$2/Observed!$H$2)</f>
        <v>0</v>
      </c>
      <c r="E284" s="5">
        <f>Observed!E284*($O$2/Observed!$H$2)</f>
        <v>260.33811409396242</v>
      </c>
      <c r="F284" s="5">
        <f>Observed!F284*($O$2/Observed!$H$2)</f>
        <v>0</v>
      </c>
      <c r="G284" s="5">
        <f>Observed!G284*($O$2/Observed!$H$2)</f>
        <v>186.87468758017255</v>
      </c>
      <c r="H284" s="5">
        <f t="shared" si="4"/>
        <v>717.64799683418505</v>
      </c>
    </row>
    <row r="285" spans="2:8" x14ac:dyDescent="0.25">
      <c r="B285" s="3">
        <v>43198</v>
      </c>
      <c r="C285" s="5">
        <f>Observed!C285*($O$2/Observed!$H$2)</f>
        <v>245.6797756736897</v>
      </c>
      <c r="D285" s="5">
        <f>Observed!D285*($O$2/Observed!$H$2)</f>
        <v>0</v>
      </c>
      <c r="E285" s="5">
        <f>Observed!E285*($O$2/Observed!$H$2)</f>
        <v>230.92670865312513</v>
      </c>
      <c r="F285" s="5">
        <f>Observed!F285*($O$2/Observed!$H$2)</f>
        <v>0</v>
      </c>
      <c r="G285" s="5">
        <f>Observed!G285*($O$2/Observed!$H$2)</f>
        <v>174.42539235129243</v>
      </c>
      <c r="H285" s="5">
        <f t="shared" si="4"/>
        <v>651.03187667810721</v>
      </c>
    </row>
    <row r="286" spans="2:8" x14ac:dyDescent="0.25">
      <c r="B286" s="3">
        <v>43199</v>
      </c>
      <c r="C286" s="5">
        <f>Observed!C286*($O$2/Observed!$H$2)</f>
        <v>244.50090981185369</v>
      </c>
      <c r="D286" s="5">
        <f>Observed!D286*($O$2/Observed!$H$2)</f>
        <v>0</v>
      </c>
      <c r="E286" s="5">
        <f>Observed!E286*($O$2/Observed!$H$2)</f>
        <v>234.09102191942196</v>
      </c>
      <c r="F286" s="5">
        <f>Observed!F286*($O$2/Observed!$H$2)</f>
        <v>0</v>
      </c>
      <c r="G286" s="5">
        <f>Observed!G286*($O$2/Observed!$H$2)</f>
        <v>174.90963786609228</v>
      </c>
      <c r="H286" s="5">
        <f t="shared" si="4"/>
        <v>653.50156959736796</v>
      </c>
    </row>
    <row r="287" spans="2:8" x14ac:dyDescent="0.25">
      <c r="B287" s="3">
        <v>43200</v>
      </c>
      <c r="C287" s="5">
        <f>Observed!C287*($O$2/Observed!$H$2)</f>
        <v>223.86834824115681</v>
      </c>
      <c r="D287" s="5">
        <f>Observed!D287*($O$2/Observed!$H$2)</f>
        <v>0</v>
      </c>
      <c r="E287" s="5">
        <f>Observed!E287*($O$2/Observed!$H$2)</f>
        <v>196.26780388768512</v>
      </c>
      <c r="F287" s="5">
        <f>Observed!F287*($O$2/Observed!$H$2)</f>
        <v>0</v>
      </c>
      <c r="G287" s="5">
        <f>Observed!G287*($O$2/Observed!$H$2)</f>
        <v>158.68331396191604</v>
      </c>
      <c r="H287" s="5">
        <f t="shared" si="4"/>
        <v>578.81946609075794</v>
      </c>
    </row>
    <row r="288" spans="2:8" x14ac:dyDescent="0.25">
      <c r="B288" s="3">
        <v>43201</v>
      </c>
      <c r="C288" s="5">
        <f>Observed!C288*($O$2/Observed!$H$2)</f>
        <v>245.33882971929958</v>
      </c>
      <c r="D288" s="5">
        <f>Observed!D288*($O$2/Observed!$H$2)</f>
        <v>0</v>
      </c>
      <c r="E288" s="5">
        <f>Observed!E288*($O$2/Observed!$H$2)</f>
        <v>206.92702334119309</v>
      </c>
      <c r="F288" s="5">
        <f>Observed!F288*($O$2/Observed!$H$2)</f>
        <v>0</v>
      </c>
      <c r="G288" s="5">
        <f>Observed!G288*($O$2/Observed!$H$2)</f>
        <v>162.82334196043072</v>
      </c>
      <c r="H288" s="5">
        <f t="shared" si="4"/>
        <v>615.0891950209234</v>
      </c>
    </row>
    <row r="289" spans="2:8" x14ac:dyDescent="0.25">
      <c r="B289" s="3">
        <v>43202</v>
      </c>
      <c r="C289" s="5">
        <f>Observed!C289*($O$2/Observed!$H$2)</f>
        <v>151.9415608895618</v>
      </c>
      <c r="D289" s="5">
        <f>Observed!D289*($O$2/Observed!$H$2)</f>
        <v>0</v>
      </c>
      <c r="E289" s="5">
        <f>Observed!E289*($O$2/Observed!$H$2)</f>
        <v>73.879398850480982</v>
      </c>
      <c r="F289" s="5">
        <f>Observed!F289*($O$2/Observed!$H$2)</f>
        <v>0</v>
      </c>
      <c r="G289" s="5">
        <f>Observed!G289*($O$2/Observed!$H$2)</f>
        <v>118.57646453668106</v>
      </c>
      <c r="H289" s="5">
        <f t="shared" si="4"/>
        <v>344.39742427672383</v>
      </c>
    </row>
    <row r="290" spans="2:8" x14ac:dyDescent="0.25">
      <c r="B290" s="3">
        <v>43203</v>
      </c>
      <c r="C290" s="5">
        <f>Observed!C290*($O$2/Observed!$H$2)</f>
        <v>39.010122851684756</v>
      </c>
      <c r="D290" s="5">
        <f>Observed!D290*($O$2/Observed!$H$2)</f>
        <v>0</v>
      </c>
      <c r="E290" s="5">
        <f>Observed!E290*($O$2/Observed!$H$2)</f>
        <v>0</v>
      </c>
      <c r="F290" s="5">
        <f>Observed!F290*($O$2/Observed!$H$2)</f>
        <v>0</v>
      </c>
      <c r="G290" s="5">
        <f>Observed!G290*($O$2/Observed!$H$2)</f>
        <v>66.1443008185027</v>
      </c>
      <c r="H290" s="5">
        <f t="shared" si="4"/>
        <v>105.15442367018746</v>
      </c>
    </row>
    <row r="291" spans="2:8" x14ac:dyDescent="0.25">
      <c r="B291" s="3">
        <v>43204</v>
      </c>
      <c r="C291" s="5">
        <f>Observed!C291*($O$2/Observed!$H$2)</f>
        <v>0</v>
      </c>
      <c r="D291" s="5">
        <f>Observed!D291*($O$2/Observed!$H$2)</f>
        <v>0</v>
      </c>
      <c r="E291" s="5">
        <f>Observed!E291*($O$2/Observed!$H$2)</f>
        <v>0</v>
      </c>
      <c r="F291" s="5">
        <f>Observed!F291*($O$2/Observed!$H$2)</f>
        <v>0</v>
      </c>
      <c r="G291" s="5">
        <f>Observed!G291*($O$2/Observed!$H$2)</f>
        <v>0</v>
      </c>
      <c r="H291" s="5">
        <f t="shared" si="4"/>
        <v>0</v>
      </c>
    </row>
    <row r="292" spans="2:8" x14ac:dyDescent="0.25">
      <c r="B292" s="3">
        <v>43205</v>
      </c>
      <c r="C292" s="5">
        <f>Observed!C292*($O$2/Observed!$H$2)</f>
        <v>0</v>
      </c>
      <c r="D292" s="5">
        <f>Observed!D292*($O$2/Observed!$H$2)</f>
        <v>0</v>
      </c>
      <c r="E292" s="5">
        <f>Observed!E292*($O$2/Observed!$H$2)</f>
        <v>0</v>
      </c>
      <c r="F292" s="5">
        <f>Observed!F292*($O$2/Observed!$H$2)</f>
        <v>0</v>
      </c>
      <c r="G292" s="5">
        <f>Observed!G292*($O$2/Observed!$H$2)</f>
        <v>0</v>
      </c>
      <c r="H292" s="5">
        <f t="shared" si="4"/>
        <v>0</v>
      </c>
    </row>
    <row r="293" spans="2:8" x14ac:dyDescent="0.25">
      <c r="B293" s="3">
        <v>43206</v>
      </c>
      <c r="C293" s="5">
        <f>Observed!C293*($O$2/Observed!$H$2)</f>
        <v>0</v>
      </c>
      <c r="D293" s="5">
        <f>Observed!D293*($O$2/Observed!$H$2)</f>
        <v>0</v>
      </c>
      <c r="E293" s="5">
        <f>Observed!E293*($O$2/Observed!$H$2)</f>
        <v>0</v>
      </c>
      <c r="F293" s="5">
        <f>Observed!F293*($O$2/Observed!$H$2)</f>
        <v>0</v>
      </c>
      <c r="G293" s="5">
        <f>Observed!G293*($O$2/Observed!$H$2)</f>
        <v>0</v>
      </c>
      <c r="H293" s="5">
        <f t="shared" si="4"/>
        <v>0</v>
      </c>
    </row>
    <row r="294" spans="2:8" x14ac:dyDescent="0.25">
      <c r="B294" s="3">
        <v>43207</v>
      </c>
      <c r="C294" s="5">
        <f>Observed!C294*($O$2/Observed!$H$2)</f>
        <v>0</v>
      </c>
      <c r="D294" s="5">
        <f>Observed!D294*($O$2/Observed!$H$2)</f>
        <v>0</v>
      </c>
      <c r="E294" s="5">
        <f>Observed!E294*($O$2/Observed!$H$2)</f>
        <v>0</v>
      </c>
      <c r="F294" s="5">
        <f>Observed!F294*($O$2/Observed!$H$2)</f>
        <v>0</v>
      </c>
      <c r="G294" s="5">
        <f>Observed!G294*($O$2/Observed!$H$2)</f>
        <v>0</v>
      </c>
      <c r="H294" s="5">
        <f t="shared" si="4"/>
        <v>0</v>
      </c>
    </row>
    <row r="295" spans="2:8" x14ac:dyDescent="0.25">
      <c r="B295" s="3">
        <v>43208</v>
      </c>
      <c r="C295" s="5">
        <f>Observed!C295*($O$2/Observed!$H$2)</f>
        <v>0</v>
      </c>
      <c r="D295" s="5">
        <f>Observed!D295*($O$2/Observed!$H$2)</f>
        <v>0</v>
      </c>
      <c r="E295" s="5">
        <f>Observed!E295*($O$2/Observed!$H$2)</f>
        <v>0</v>
      </c>
      <c r="F295" s="5">
        <f>Observed!F295*($O$2/Observed!$H$2)</f>
        <v>0</v>
      </c>
      <c r="G295" s="5">
        <f>Observed!G295*($O$2/Observed!$H$2)</f>
        <v>0</v>
      </c>
      <c r="H295" s="5">
        <f t="shared" si="4"/>
        <v>0</v>
      </c>
    </row>
    <row r="296" spans="2:8" x14ac:dyDescent="0.25">
      <c r="B296" s="3">
        <v>43209</v>
      </c>
      <c r="C296" s="5">
        <f>Observed!C296*($O$2/Observed!$H$2)</f>
        <v>166.74138479137457</v>
      </c>
      <c r="D296" s="5">
        <f>Observed!D296*($O$2/Observed!$H$2)</f>
        <v>0</v>
      </c>
      <c r="E296" s="5">
        <f>Observed!E296*($O$2/Observed!$H$2)</f>
        <v>107.29009473449818</v>
      </c>
      <c r="F296" s="5">
        <f>Observed!F296*($O$2/Observed!$H$2)</f>
        <v>0</v>
      </c>
      <c r="G296" s="5">
        <f>Observed!G296*($O$2/Observed!$H$2)</f>
        <v>99.60367591084875</v>
      </c>
      <c r="H296" s="5">
        <f t="shared" si="4"/>
        <v>373.63515543672156</v>
      </c>
    </row>
    <row r="297" spans="2:8" x14ac:dyDescent="0.25">
      <c r="B297" s="3">
        <v>43210</v>
      </c>
      <c r="C297" s="5">
        <f>Observed!C297*($O$2/Observed!$H$2)</f>
        <v>261.67760427109295</v>
      </c>
      <c r="D297" s="5">
        <f>Observed!D297*($O$2/Observed!$H$2)</f>
        <v>0</v>
      </c>
      <c r="E297" s="5">
        <f>Observed!E297*($O$2/Observed!$H$2)</f>
        <v>200.26663686180171</v>
      </c>
      <c r="F297" s="5">
        <f>Observed!F297*($O$2/Observed!$H$2)</f>
        <v>0</v>
      </c>
      <c r="G297" s="5">
        <f>Observed!G297*($O$2/Observed!$H$2)</f>
        <v>163.72419906349992</v>
      </c>
      <c r="H297" s="5">
        <f t="shared" si="4"/>
        <v>625.66844019639461</v>
      </c>
    </row>
    <row r="298" spans="2:8" x14ac:dyDescent="0.25">
      <c r="B298" s="3">
        <v>43211</v>
      </c>
      <c r="C298" s="5">
        <f>Observed!C298*($O$2/Observed!$H$2)</f>
        <v>240.02594999916619</v>
      </c>
      <c r="D298" s="5">
        <f>Observed!D298*($O$2/Observed!$H$2)</f>
        <v>0</v>
      </c>
      <c r="E298" s="5">
        <f>Observed!E298*($O$2/Observed!$H$2)</f>
        <v>173.71152898421929</v>
      </c>
      <c r="F298" s="5">
        <f>Observed!F298*($O$2/Observed!$H$2)</f>
        <v>0</v>
      </c>
      <c r="G298" s="5">
        <f>Observed!G298*($O$2/Observed!$H$2)</f>
        <v>148.35993546450953</v>
      </c>
      <c r="H298" s="5">
        <f t="shared" si="4"/>
        <v>562.09741444789506</v>
      </c>
    </row>
    <row r="299" spans="2:8" x14ac:dyDescent="0.25">
      <c r="B299" s="3">
        <v>43212</v>
      </c>
      <c r="C299" s="5">
        <f>Observed!C299*($O$2/Observed!$H$2)</f>
        <v>247.79084907446273</v>
      </c>
      <c r="D299" s="5">
        <f>Observed!D299*($O$2/Observed!$H$2)</f>
        <v>0</v>
      </c>
      <c r="E299" s="5">
        <f>Observed!E299*($O$2/Observed!$H$2)</f>
        <v>205.97149241461</v>
      </c>
      <c r="F299" s="5">
        <f>Observed!F299*($O$2/Observed!$H$2)</f>
        <v>0</v>
      </c>
      <c r="G299" s="5">
        <f>Observed!G299*($O$2/Observed!$H$2)</f>
        <v>158.02098156632877</v>
      </c>
      <c r="H299" s="5">
        <f t="shared" si="4"/>
        <v>611.78332305540152</v>
      </c>
    </row>
    <row r="300" spans="2:8" x14ac:dyDescent="0.25">
      <c r="B300" s="3">
        <v>43213</v>
      </c>
      <c r="C300" s="5">
        <f>Observed!C300*($O$2/Observed!$H$2)</f>
        <v>244.16885549163126</v>
      </c>
      <c r="D300" s="5">
        <f>Observed!D300*($O$2/Observed!$H$2)</f>
        <v>0</v>
      </c>
      <c r="E300" s="5">
        <f>Observed!E300*($O$2/Observed!$H$2)</f>
        <v>213.94251012614717</v>
      </c>
      <c r="F300" s="5">
        <f>Observed!F300*($O$2/Observed!$H$2)</f>
        <v>0</v>
      </c>
      <c r="G300" s="5">
        <f>Observed!G300*($O$2/Observed!$H$2)</f>
        <v>163.20618390531942</v>
      </c>
      <c r="H300" s="5">
        <f t="shared" si="4"/>
        <v>621.31754952309791</v>
      </c>
    </row>
    <row r="301" spans="2:8" x14ac:dyDescent="0.25">
      <c r="B301" s="3">
        <v>43214</v>
      </c>
      <c r="C301" s="5">
        <f>Observed!C301*($O$2/Observed!$H$2)</f>
        <v>226.54423885691205</v>
      </c>
      <c r="D301" s="5">
        <f>Observed!D301*($O$2/Observed!$H$2)</f>
        <v>0</v>
      </c>
      <c r="E301" s="5">
        <f>Observed!E301*($O$2/Observed!$H$2)</f>
        <v>179.30845744861128</v>
      </c>
      <c r="F301" s="5">
        <f>Observed!F301*($O$2/Observed!$H$2)</f>
        <v>0</v>
      </c>
      <c r="G301" s="5">
        <f>Observed!G301*($O$2/Observed!$H$2)</f>
        <v>148.36555690130538</v>
      </c>
      <c r="H301" s="5">
        <f t="shared" si="4"/>
        <v>554.21825320682865</v>
      </c>
    </row>
    <row r="302" spans="2:8" x14ac:dyDescent="0.25">
      <c r="B302" s="3">
        <v>43215</v>
      </c>
      <c r="C302" s="5">
        <f>Observed!C302*($O$2/Observed!$H$2)</f>
        <v>232.97829797218887</v>
      </c>
      <c r="D302" s="5">
        <f>Observed!D302*($O$2/Observed!$H$2)</f>
        <v>0</v>
      </c>
      <c r="E302" s="5">
        <f>Observed!E302*($O$2/Observed!$H$2)</f>
        <v>160.84480535219083</v>
      </c>
      <c r="F302" s="5">
        <f>Observed!F302*($O$2/Observed!$H$2)</f>
        <v>0</v>
      </c>
      <c r="G302" s="5">
        <f>Observed!G302*($O$2/Observed!$H$2)</f>
        <v>142.62404479745621</v>
      </c>
      <c r="H302" s="5">
        <f t="shared" si="4"/>
        <v>536.44714812183588</v>
      </c>
    </row>
    <row r="303" spans="2:8" x14ac:dyDescent="0.25">
      <c r="B303" s="3">
        <v>43216</v>
      </c>
      <c r="C303" s="5">
        <f>Observed!C303*($O$2/Observed!$H$2)</f>
        <v>220.52558410542468</v>
      </c>
      <c r="D303" s="5">
        <f>Observed!D303*($O$2/Observed!$H$2)</f>
        <v>0</v>
      </c>
      <c r="E303" s="5">
        <f>Observed!E303*($O$2/Observed!$H$2)</f>
        <v>168.17629211174696</v>
      </c>
      <c r="F303" s="5">
        <f>Observed!F303*($O$2/Observed!$H$2)</f>
        <v>0</v>
      </c>
      <c r="G303" s="5">
        <f>Observed!G303*($O$2/Observed!$H$2)</f>
        <v>131.73296753077582</v>
      </c>
      <c r="H303" s="5">
        <f t="shared" si="4"/>
        <v>520.43484374794741</v>
      </c>
    </row>
    <row r="304" spans="2:8" x14ac:dyDescent="0.25">
      <c r="B304" s="3">
        <v>43217</v>
      </c>
      <c r="C304" s="5">
        <f>Observed!C304*($O$2/Observed!$H$2)</f>
        <v>253.47604850139092</v>
      </c>
      <c r="D304" s="5">
        <f>Observed!D304*($O$2/Observed!$H$2)</f>
        <v>0</v>
      </c>
      <c r="E304" s="5">
        <f>Observed!E304*($O$2/Observed!$H$2)</f>
        <v>226.8572150572061</v>
      </c>
      <c r="F304" s="5">
        <f>Observed!F304*($O$2/Observed!$H$2)</f>
        <v>0</v>
      </c>
      <c r="G304" s="5">
        <f>Observed!G304*($O$2/Observed!$H$2)</f>
        <v>158.32896794397627</v>
      </c>
      <c r="H304" s="5">
        <f t="shared" si="4"/>
        <v>638.66223150257326</v>
      </c>
    </row>
    <row r="305" spans="2:8" x14ac:dyDescent="0.25">
      <c r="B305" s="3">
        <v>43218</v>
      </c>
      <c r="C305" s="5">
        <f>Observed!C305*($O$2/Observed!$H$2)</f>
        <v>256.89886227457794</v>
      </c>
      <c r="D305" s="5">
        <f>Observed!D305*($O$2/Observed!$H$2)</f>
        <v>0</v>
      </c>
      <c r="E305" s="5">
        <f>Observed!E305*($O$2/Observed!$H$2)</f>
        <v>230.20780456988601</v>
      </c>
      <c r="F305" s="5">
        <f>Observed!F305*($O$2/Observed!$H$2)</f>
        <v>0</v>
      </c>
      <c r="G305" s="5">
        <f>Observed!G305*($O$2/Observed!$H$2)</f>
        <v>161.1625934114351</v>
      </c>
      <c r="H305" s="5">
        <f t="shared" si="4"/>
        <v>648.26926025589898</v>
      </c>
    </row>
    <row r="306" spans="2:8" x14ac:dyDescent="0.25">
      <c r="B306" s="3">
        <v>43219</v>
      </c>
      <c r="C306" s="5">
        <f>Observed!C306*($O$2/Observed!$H$2)</f>
        <v>270.30774660529437</v>
      </c>
      <c r="D306" s="5">
        <f>Observed!D306*($O$2/Observed!$H$2)</f>
        <v>0</v>
      </c>
      <c r="E306" s="5">
        <f>Observed!E306*($O$2/Observed!$H$2)</f>
        <v>241.16956655150267</v>
      </c>
      <c r="F306" s="5">
        <f>Observed!F306*($O$2/Observed!$H$2)</f>
        <v>0</v>
      </c>
      <c r="G306" s="5">
        <f>Observed!G306*($O$2/Observed!$H$2)</f>
        <v>167.82089947350389</v>
      </c>
      <c r="H306" s="5">
        <f t="shared" si="4"/>
        <v>679.2982126303009</v>
      </c>
    </row>
    <row r="307" spans="2:8" x14ac:dyDescent="0.25">
      <c r="B307" s="3">
        <v>43220</v>
      </c>
      <c r="C307" s="5">
        <f>Observed!C307*($O$2/Observed!$H$2)</f>
        <v>273.62701219328511</v>
      </c>
      <c r="D307" s="5">
        <f>Observed!D307*($O$2/Observed!$H$2)</f>
        <v>0</v>
      </c>
      <c r="E307" s="5">
        <f>Observed!E307*($O$2/Observed!$H$2)</f>
        <v>246.39880221665044</v>
      </c>
      <c r="F307" s="5">
        <f>Observed!F307*($O$2/Observed!$H$2)</f>
        <v>0</v>
      </c>
      <c r="G307" s="5">
        <f>Observed!G307*($O$2/Observed!$H$2)</f>
        <v>180.67050260042336</v>
      </c>
      <c r="H307" s="5">
        <f t="shared" si="4"/>
        <v>700.69631701035883</v>
      </c>
    </row>
    <row r="308" spans="2:8" x14ac:dyDescent="0.25">
      <c r="B308" s="3">
        <v>43221</v>
      </c>
      <c r="C308" s="5">
        <f>Observed!C308*($O$2/Observed!$H$2)</f>
        <v>634.47077970462885</v>
      </c>
      <c r="D308" s="5">
        <f>Observed!D308*($O$2/Observed!$H$2)</f>
        <v>0</v>
      </c>
      <c r="E308" s="5">
        <f>Observed!E308*($O$2/Observed!$H$2)</f>
        <v>575.96705357549502</v>
      </c>
      <c r="F308" s="5">
        <f>Observed!F308*($O$2/Observed!$H$2)</f>
        <v>0</v>
      </c>
      <c r="G308" s="5">
        <f>Observed!G308*($O$2/Observed!$H$2)</f>
        <v>429.95184935722432</v>
      </c>
      <c r="H308" s="5">
        <f t="shared" si="4"/>
        <v>1640.3896826373482</v>
      </c>
    </row>
    <row r="309" spans="2:8" x14ac:dyDescent="0.25">
      <c r="B309" s="3">
        <v>43222</v>
      </c>
      <c r="C309" s="5">
        <f>Observed!C309*($O$2/Observed!$H$2)</f>
        <v>620.32587672665704</v>
      </c>
      <c r="D309" s="5">
        <f>Observed!D309*($O$2/Observed!$H$2)</f>
        <v>0</v>
      </c>
      <c r="E309" s="5">
        <f>Observed!E309*($O$2/Observed!$H$2)</f>
        <v>547.23538483940592</v>
      </c>
      <c r="F309" s="5">
        <f>Observed!F309*($O$2/Observed!$H$2)</f>
        <v>0</v>
      </c>
      <c r="G309" s="5">
        <f>Observed!G309*($O$2/Observed!$H$2)</f>
        <v>430.4616058848506</v>
      </c>
      <c r="H309" s="5">
        <f t="shared" si="4"/>
        <v>1598.0228674509135</v>
      </c>
    </row>
    <row r="310" spans="2:8" x14ac:dyDescent="0.25">
      <c r="B310" s="3">
        <v>43223</v>
      </c>
      <c r="C310" s="5">
        <f>Observed!C310*($O$2/Observed!$H$2)</f>
        <v>186.46057277837335</v>
      </c>
      <c r="D310" s="5">
        <f>Observed!D310*($O$2/Observed!$H$2)</f>
        <v>0</v>
      </c>
      <c r="E310" s="5">
        <f>Observed!E310*($O$2/Observed!$H$2)</f>
        <v>159.22567552111079</v>
      </c>
      <c r="F310" s="5">
        <f>Observed!F310*($O$2/Observed!$H$2)</f>
        <v>0</v>
      </c>
      <c r="G310" s="5">
        <f>Observed!G310*($O$2/Observed!$H$2)</f>
        <v>541.79357307937619</v>
      </c>
      <c r="H310" s="5">
        <f t="shared" si="4"/>
        <v>887.47982137886038</v>
      </c>
    </row>
    <row r="311" spans="2:8" x14ac:dyDescent="0.25">
      <c r="B311" s="3">
        <v>43224</v>
      </c>
      <c r="C311" s="5">
        <f>Observed!C311*($O$2/Observed!$H$2)</f>
        <v>0</v>
      </c>
      <c r="D311" s="5">
        <f>Observed!D311*($O$2/Observed!$H$2)</f>
        <v>0</v>
      </c>
      <c r="E311" s="5">
        <f>Observed!E311*($O$2/Observed!$H$2)</f>
        <v>0</v>
      </c>
      <c r="F311" s="5">
        <f>Observed!F311*($O$2/Observed!$H$2)</f>
        <v>0</v>
      </c>
      <c r="G311" s="5">
        <f>Observed!G311*($O$2/Observed!$H$2)</f>
        <v>0</v>
      </c>
      <c r="H311" s="5">
        <f t="shared" si="4"/>
        <v>0</v>
      </c>
    </row>
    <row r="312" spans="2:8" x14ac:dyDescent="0.25">
      <c r="B312" s="3">
        <v>43225</v>
      </c>
      <c r="C312" s="5">
        <f>Observed!C312*($O$2/Observed!$H$2)</f>
        <v>0</v>
      </c>
      <c r="D312" s="5">
        <f>Observed!D312*($O$2/Observed!$H$2)</f>
        <v>0</v>
      </c>
      <c r="E312" s="5">
        <f>Observed!E312*($O$2/Observed!$H$2)</f>
        <v>0</v>
      </c>
      <c r="F312" s="5">
        <f>Observed!F312*($O$2/Observed!$H$2)</f>
        <v>0</v>
      </c>
      <c r="G312" s="5">
        <f>Observed!G312*($O$2/Observed!$H$2)</f>
        <v>0</v>
      </c>
      <c r="H312" s="5">
        <f t="shared" si="4"/>
        <v>0</v>
      </c>
    </row>
    <row r="313" spans="2:8" x14ac:dyDescent="0.25">
      <c r="B313" s="3">
        <v>43226</v>
      </c>
      <c r="C313" s="5">
        <f>Observed!C313*($O$2/Observed!$H$2)</f>
        <v>0</v>
      </c>
      <c r="D313" s="5">
        <f>Observed!D313*($O$2/Observed!$H$2)</f>
        <v>0</v>
      </c>
      <c r="E313" s="5">
        <f>Observed!E313*($O$2/Observed!$H$2)</f>
        <v>0</v>
      </c>
      <c r="F313" s="5">
        <f>Observed!F313*($O$2/Observed!$H$2)</f>
        <v>0</v>
      </c>
      <c r="G313" s="5">
        <f>Observed!G313*($O$2/Observed!$H$2)</f>
        <v>0</v>
      </c>
      <c r="H313" s="5">
        <f t="shared" si="4"/>
        <v>0</v>
      </c>
    </row>
    <row r="314" spans="2:8" x14ac:dyDescent="0.25">
      <c r="B314" s="3">
        <v>43227</v>
      </c>
      <c r="C314" s="5">
        <f>Observed!C314*($O$2/Observed!$H$2)</f>
        <v>0</v>
      </c>
      <c r="D314" s="5">
        <f>Observed!D314*($O$2/Observed!$H$2)</f>
        <v>0</v>
      </c>
      <c r="E314" s="5">
        <f>Observed!E314*($O$2/Observed!$H$2)</f>
        <v>0</v>
      </c>
      <c r="F314" s="5">
        <f>Observed!F314*($O$2/Observed!$H$2)</f>
        <v>0</v>
      </c>
      <c r="G314" s="5">
        <f>Observed!G314*($O$2/Observed!$H$2)</f>
        <v>0</v>
      </c>
      <c r="H314" s="5">
        <f t="shared" si="4"/>
        <v>0</v>
      </c>
    </row>
    <row r="315" spans="2:8" x14ac:dyDescent="0.25">
      <c r="B315" s="3">
        <v>43228</v>
      </c>
      <c r="C315" s="5">
        <f>Observed!C315*($O$2/Observed!$H$2)</f>
        <v>0</v>
      </c>
      <c r="D315" s="5">
        <f>Observed!D315*($O$2/Observed!$H$2)</f>
        <v>0</v>
      </c>
      <c r="E315" s="5">
        <f>Observed!E315*($O$2/Observed!$H$2)</f>
        <v>0</v>
      </c>
      <c r="F315" s="5">
        <f>Observed!F315*($O$2/Observed!$H$2)</f>
        <v>0</v>
      </c>
      <c r="G315" s="5">
        <f>Observed!G315*($O$2/Observed!$H$2)</f>
        <v>0</v>
      </c>
      <c r="H315" s="5">
        <f t="shared" si="4"/>
        <v>0</v>
      </c>
    </row>
    <row r="316" spans="2:8" x14ac:dyDescent="0.25">
      <c r="B316" s="3">
        <v>43229</v>
      </c>
      <c r="C316" s="5">
        <f>Observed!C316*($O$2/Observed!$H$2)</f>
        <v>0</v>
      </c>
      <c r="D316" s="5">
        <f>Observed!D316*($O$2/Observed!$H$2)</f>
        <v>0</v>
      </c>
      <c r="E316" s="5">
        <f>Observed!E316*($O$2/Observed!$H$2)</f>
        <v>0</v>
      </c>
      <c r="F316" s="5">
        <f>Observed!F316*($O$2/Observed!$H$2)</f>
        <v>0</v>
      </c>
      <c r="G316" s="5">
        <f>Observed!G316*($O$2/Observed!$H$2)</f>
        <v>201.49344086771387</v>
      </c>
      <c r="H316" s="5">
        <f t="shared" si="4"/>
        <v>201.49344086771387</v>
      </c>
    </row>
    <row r="317" spans="2:8" x14ac:dyDescent="0.25">
      <c r="B317" s="3">
        <v>43230</v>
      </c>
      <c r="C317" s="5">
        <f>Observed!C317*($O$2/Observed!$H$2)</f>
        <v>0</v>
      </c>
      <c r="D317" s="5">
        <f>Observed!D317*($O$2/Observed!$H$2)</f>
        <v>0</v>
      </c>
      <c r="E317" s="5">
        <f>Observed!E317*($O$2/Observed!$H$2)</f>
        <v>0</v>
      </c>
      <c r="F317" s="5">
        <f>Observed!F317*($O$2/Observed!$H$2)</f>
        <v>0</v>
      </c>
      <c r="G317" s="5">
        <f>Observed!G317*($O$2/Observed!$H$2)</f>
        <v>0</v>
      </c>
      <c r="H317" s="5">
        <f t="shared" si="4"/>
        <v>0</v>
      </c>
    </row>
    <row r="318" spans="2:8" x14ac:dyDescent="0.25">
      <c r="B318" s="3">
        <v>43231</v>
      </c>
      <c r="C318" s="5">
        <f>Observed!C318*($O$2/Observed!$H$2)</f>
        <v>0</v>
      </c>
      <c r="D318" s="5">
        <f>Observed!D318*($O$2/Observed!$H$2)</f>
        <v>0</v>
      </c>
      <c r="E318" s="5">
        <f>Observed!E318*($O$2/Observed!$H$2)</f>
        <v>0</v>
      </c>
      <c r="F318" s="5">
        <f>Observed!F318*($O$2/Observed!$H$2)</f>
        <v>0</v>
      </c>
      <c r="G318" s="5">
        <f>Observed!G318*($O$2/Observed!$H$2)</f>
        <v>0</v>
      </c>
      <c r="H318" s="5">
        <f t="shared" si="4"/>
        <v>0</v>
      </c>
    </row>
    <row r="319" spans="2:8" x14ac:dyDescent="0.25">
      <c r="B319" s="3">
        <v>43232</v>
      </c>
      <c r="C319" s="5">
        <f>Observed!C319*($O$2/Observed!$H$2)</f>
        <v>0</v>
      </c>
      <c r="D319" s="5">
        <f>Observed!D319*($O$2/Observed!$H$2)</f>
        <v>0</v>
      </c>
      <c r="E319" s="5">
        <f>Observed!E319*($O$2/Observed!$H$2)</f>
        <v>0</v>
      </c>
      <c r="F319" s="5">
        <f>Observed!F319*($O$2/Observed!$H$2)</f>
        <v>0</v>
      </c>
      <c r="G319" s="5">
        <f>Observed!G319*($O$2/Observed!$H$2)</f>
        <v>0</v>
      </c>
      <c r="H319" s="5">
        <f t="shared" si="4"/>
        <v>0</v>
      </c>
    </row>
    <row r="320" spans="2:8" x14ac:dyDescent="0.25">
      <c r="B320" s="3">
        <v>43233</v>
      </c>
      <c r="C320" s="5">
        <f>Observed!C320*($O$2/Observed!$H$2)</f>
        <v>0</v>
      </c>
      <c r="D320" s="5">
        <f>Observed!D320*($O$2/Observed!$H$2)</f>
        <v>0</v>
      </c>
      <c r="E320" s="5">
        <f>Observed!E320*($O$2/Observed!$H$2)</f>
        <v>0</v>
      </c>
      <c r="F320" s="5">
        <f>Observed!F320*($O$2/Observed!$H$2)</f>
        <v>0</v>
      </c>
      <c r="G320" s="5">
        <f>Observed!G320*($O$2/Observed!$H$2)</f>
        <v>0</v>
      </c>
      <c r="H320" s="5">
        <f t="shared" si="4"/>
        <v>0</v>
      </c>
    </row>
    <row r="321" spans="2:8" x14ac:dyDescent="0.25">
      <c r="B321" s="3">
        <v>43234</v>
      </c>
      <c r="C321" s="5">
        <f>Observed!C321*($O$2/Observed!$H$2)</f>
        <v>0</v>
      </c>
      <c r="D321" s="5">
        <f>Observed!D321*($O$2/Observed!$H$2)</f>
        <v>0</v>
      </c>
      <c r="E321" s="5">
        <f>Observed!E321*($O$2/Observed!$H$2)</f>
        <v>0</v>
      </c>
      <c r="F321" s="5">
        <f>Observed!F321*($O$2/Observed!$H$2)</f>
        <v>0</v>
      </c>
      <c r="G321" s="5">
        <f>Observed!G321*($O$2/Observed!$H$2)</f>
        <v>0</v>
      </c>
      <c r="H321" s="5">
        <f t="shared" si="4"/>
        <v>0</v>
      </c>
    </row>
    <row r="322" spans="2:8" x14ac:dyDescent="0.25">
      <c r="B322" s="3">
        <v>43235</v>
      </c>
      <c r="C322" s="5">
        <f>Observed!C322*($O$2/Observed!$H$2)</f>
        <v>429.99644518238813</v>
      </c>
      <c r="D322" s="5">
        <f>Observed!D322*($O$2/Observed!$H$2)</f>
        <v>0</v>
      </c>
      <c r="E322" s="5">
        <f>Observed!E322*($O$2/Observed!$H$2)</f>
        <v>344.67665043452348</v>
      </c>
      <c r="F322" s="5">
        <f>Observed!F322*($O$2/Observed!$H$2)</f>
        <v>0</v>
      </c>
      <c r="G322" s="5">
        <f>Observed!G322*($O$2/Observed!$H$2)</f>
        <v>261.99709624745202</v>
      </c>
      <c r="H322" s="5">
        <f t="shared" si="4"/>
        <v>1036.6701918643637</v>
      </c>
    </row>
    <row r="323" spans="2:8" x14ac:dyDescent="0.25">
      <c r="B323" s="3">
        <v>43236</v>
      </c>
      <c r="C323" s="5">
        <f>Observed!C323*($O$2/Observed!$H$2)</f>
        <v>643.08379227327589</v>
      </c>
      <c r="D323" s="5">
        <f>Observed!D323*($O$2/Observed!$H$2)</f>
        <v>0</v>
      </c>
      <c r="E323" s="5">
        <f>Observed!E323*($O$2/Observed!$H$2)</f>
        <v>212.02414576521571</v>
      </c>
      <c r="F323" s="5">
        <f>Observed!F323*($O$2/Observed!$H$2)</f>
        <v>0</v>
      </c>
      <c r="G323" s="5">
        <f>Observed!G323*($O$2/Observed!$H$2)</f>
        <v>420.33331516084547</v>
      </c>
      <c r="H323" s="5">
        <f t="shared" si="4"/>
        <v>1275.4412531993371</v>
      </c>
    </row>
    <row r="324" spans="2:8" x14ac:dyDescent="0.25">
      <c r="B324" s="3">
        <v>43237</v>
      </c>
      <c r="C324" s="5">
        <f>Observed!C324*($O$2/Observed!$H$2)</f>
        <v>574.25335831041946</v>
      </c>
      <c r="D324" s="5">
        <f>Observed!D324*($O$2/Observed!$H$2)</f>
        <v>0</v>
      </c>
      <c r="E324" s="5">
        <f>Observed!E324*($O$2/Observed!$H$2)</f>
        <v>240.76161920433307</v>
      </c>
      <c r="F324" s="5">
        <f>Observed!F324*($O$2/Observed!$H$2)</f>
        <v>0</v>
      </c>
      <c r="G324" s="5">
        <f>Observed!G324*($O$2/Observed!$H$2)</f>
        <v>392.72495519464934</v>
      </c>
      <c r="H324" s="5">
        <f t="shared" si="4"/>
        <v>1207.739932709402</v>
      </c>
    </row>
    <row r="325" spans="2:8" x14ac:dyDescent="0.25">
      <c r="B325" s="3">
        <v>43238</v>
      </c>
      <c r="C325" s="5">
        <f>Observed!C325*($O$2/Observed!$H$2)</f>
        <v>188.41267428707712</v>
      </c>
      <c r="D325" s="5">
        <f>Observed!D325*($O$2/Observed!$H$2)</f>
        <v>0</v>
      </c>
      <c r="E325" s="5">
        <f>Observed!E325*($O$2/Observed!$H$2)</f>
        <v>378.69107760774068</v>
      </c>
      <c r="F325" s="5">
        <f>Observed!F325*($O$2/Observed!$H$2)</f>
        <v>0</v>
      </c>
      <c r="G325" s="5">
        <f>Observed!G325*($O$2/Observed!$H$2)</f>
        <v>655.69523787258527</v>
      </c>
      <c r="H325" s="5">
        <f t="shared" ref="H325:H368" si="5">SUM(C325:G325)</f>
        <v>1222.7989897674031</v>
      </c>
    </row>
    <row r="326" spans="2:8" x14ac:dyDescent="0.25">
      <c r="B326" s="3">
        <v>43239</v>
      </c>
      <c r="C326" s="5">
        <f>Observed!C326*($O$2/Observed!$H$2)</f>
        <v>0</v>
      </c>
      <c r="D326" s="5">
        <f>Observed!D326*($O$2/Observed!$H$2)</f>
        <v>0</v>
      </c>
      <c r="E326" s="5">
        <f>Observed!E326*($O$2/Observed!$H$2)</f>
        <v>425.73452392496256</v>
      </c>
      <c r="F326" s="5">
        <f>Observed!F326*($O$2/Observed!$H$2)</f>
        <v>0</v>
      </c>
      <c r="G326" s="5">
        <f>Observed!G326*($O$2/Observed!$H$2)</f>
        <v>751.2415855000354</v>
      </c>
      <c r="H326" s="5">
        <f t="shared" si="5"/>
        <v>1176.976109424998</v>
      </c>
    </row>
    <row r="327" spans="2:8" x14ac:dyDescent="0.25">
      <c r="B327" s="3">
        <v>43240</v>
      </c>
      <c r="C327" s="5">
        <f>Observed!C327*($O$2/Observed!$H$2)</f>
        <v>0</v>
      </c>
      <c r="D327" s="5">
        <f>Observed!D327*($O$2/Observed!$H$2)</f>
        <v>0</v>
      </c>
      <c r="E327" s="5">
        <f>Observed!E327*($O$2/Observed!$H$2)</f>
        <v>406.80397669544715</v>
      </c>
      <c r="F327" s="5">
        <f>Observed!F327*($O$2/Observed!$H$2)</f>
        <v>0</v>
      </c>
      <c r="G327" s="5">
        <f>Observed!G327*($O$2/Observed!$H$2)</f>
        <v>666.86562062899054</v>
      </c>
      <c r="H327" s="5">
        <f t="shared" si="5"/>
        <v>1073.6695973244377</v>
      </c>
    </row>
    <row r="328" spans="2:8" x14ac:dyDescent="0.25">
      <c r="B328" s="3">
        <v>43241</v>
      </c>
      <c r="C328" s="5">
        <f>Observed!C328*($O$2/Observed!$H$2)</f>
        <v>0</v>
      </c>
      <c r="D328" s="5">
        <f>Observed!D328*($O$2/Observed!$H$2)</f>
        <v>0</v>
      </c>
      <c r="E328" s="5">
        <f>Observed!E328*($O$2/Observed!$H$2)</f>
        <v>238.15245368461683</v>
      </c>
      <c r="F328" s="5">
        <f>Observed!F328*($O$2/Observed!$H$2)</f>
        <v>0</v>
      </c>
      <c r="G328" s="5">
        <f>Observed!G328*($O$2/Observed!$H$2)</f>
        <v>625.06954162343607</v>
      </c>
      <c r="H328" s="5">
        <f t="shared" si="5"/>
        <v>863.2219953080529</v>
      </c>
    </row>
    <row r="329" spans="2:8" x14ac:dyDescent="0.25">
      <c r="B329" s="3">
        <v>43242</v>
      </c>
      <c r="C329" s="5">
        <f>Observed!C329*($O$2/Observed!$H$2)</f>
        <v>0</v>
      </c>
      <c r="D329" s="5">
        <f>Observed!D329*($O$2/Observed!$H$2)</f>
        <v>0</v>
      </c>
      <c r="E329" s="5">
        <f>Observed!E329*($O$2/Observed!$H$2)</f>
        <v>423.71414943838522</v>
      </c>
      <c r="F329" s="5">
        <f>Observed!F329*($O$2/Observed!$H$2)</f>
        <v>0</v>
      </c>
      <c r="G329" s="5">
        <f>Observed!G329*($O$2/Observed!$H$2)</f>
        <v>672.52927348793548</v>
      </c>
      <c r="H329" s="5">
        <f t="shared" si="5"/>
        <v>1096.2434229263208</v>
      </c>
    </row>
    <row r="330" spans="2:8" x14ac:dyDescent="0.25">
      <c r="B330" s="3">
        <v>43243</v>
      </c>
      <c r="C330" s="5">
        <f>Observed!C330*($O$2/Observed!$H$2)</f>
        <v>0</v>
      </c>
      <c r="D330" s="5">
        <f>Observed!D330*($O$2/Observed!$H$2)</f>
        <v>0</v>
      </c>
      <c r="E330" s="5">
        <f>Observed!E330*($O$2/Observed!$H$2)</f>
        <v>506.83661092487068</v>
      </c>
      <c r="F330" s="5">
        <f>Observed!F330*($O$2/Observed!$H$2)</f>
        <v>0</v>
      </c>
      <c r="G330" s="5">
        <f>Observed!G330*($O$2/Observed!$H$2)</f>
        <v>730.77429549052545</v>
      </c>
      <c r="H330" s="5">
        <f t="shared" si="5"/>
        <v>1237.6109064153961</v>
      </c>
    </row>
    <row r="331" spans="2:8" x14ac:dyDescent="0.25">
      <c r="B331" s="3">
        <v>43244</v>
      </c>
      <c r="C331" s="5">
        <f>Observed!C331*($O$2/Observed!$H$2)</f>
        <v>0</v>
      </c>
      <c r="D331" s="5">
        <f>Observed!D331*($O$2/Observed!$H$2)</f>
        <v>0</v>
      </c>
      <c r="E331" s="5">
        <f>Observed!E331*($O$2/Observed!$H$2)</f>
        <v>576.07787490465932</v>
      </c>
      <c r="F331" s="5">
        <f>Observed!F331*($O$2/Observed!$H$2)</f>
        <v>0</v>
      </c>
      <c r="G331" s="5">
        <f>Observed!G331*($O$2/Observed!$H$2)</f>
        <v>806.09412804296358</v>
      </c>
      <c r="H331" s="5">
        <f t="shared" si="5"/>
        <v>1382.1720029476228</v>
      </c>
    </row>
    <row r="332" spans="2:8" x14ac:dyDescent="0.25">
      <c r="B332" s="3">
        <v>43245</v>
      </c>
      <c r="C332" s="5">
        <f>Observed!C332*($O$2/Observed!$H$2)</f>
        <v>461.12314241957114</v>
      </c>
      <c r="D332" s="5">
        <f>Observed!D332*($O$2/Observed!$H$2)</f>
        <v>0</v>
      </c>
      <c r="E332" s="5">
        <f>Observed!E332*($O$2/Observed!$H$2)</f>
        <v>636.53068966465605</v>
      </c>
      <c r="F332" s="5">
        <f>Observed!F332*($O$2/Observed!$H$2)</f>
        <v>0</v>
      </c>
      <c r="G332" s="5">
        <f>Observed!G332*($O$2/Observed!$H$2)</f>
        <v>893.47951305190611</v>
      </c>
      <c r="H332" s="5">
        <f t="shared" si="5"/>
        <v>1991.1333451361334</v>
      </c>
    </row>
    <row r="333" spans="2:8" x14ac:dyDescent="0.25">
      <c r="B333" s="3">
        <v>43246</v>
      </c>
      <c r="C333" s="5">
        <f>Observed!C333*($O$2/Observed!$H$2)</f>
        <v>772.05795772602721</v>
      </c>
      <c r="D333" s="5">
        <f>Observed!D333*($O$2/Observed!$H$2)</f>
        <v>0</v>
      </c>
      <c r="E333" s="5">
        <f>Observed!E333*($O$2/Observed!$H$2)</f>
        <v>730.02049688235172</v>
      </c>
      <c r="F333" s="5">
        <f>Observed!F333*($O$2/Observed!$H$2)</f>
        <v>0</v>
      </c>
      <c r="G333" s="5">
        <f>Observed!G333*($O$2/Observed!$H$2)</f>
        <v>703.27525073195682</v>
      </c>
      <c r="H333" s="5">
        <f t="shared" si="5"/>
        <v>2205.3537053403356</v>
      </c>
    </row>
    <row r="334" spans="2:8" x14ac:dyDescent="0.25">
      <c r="B334" s="3">
        <v>43247</v>
      </c>
      <c r="C334" s="5">
        <f>Observed!C334*($O$2/Observed!$H$2)</f>
        <v>694.34303687885995</v>
      </c>
      <c r="D334" s="5">
        <f>Observed!D334*($O$2/Observed!$H$2)</f>
        <v>0</v>
      </c>
      <c r="E334" s="5">
        <f>Observed!E334*($O$2/Observed!$H$2)</f>
        <v>616.82289772829643</v>
      </c>
      <c r="F334" s="5">
        <f>Observed!F334*($O$2/Observed!$H$2)</f>
        <v>0</v>
      </c>
      <c r="G334" s="5">
        <f>Observed!G334*($O$2/Observed!$H$2)</f>
        <v>473.4873958735165</v>
      </c>
      <c r="H334" s="5">
        <f t="shared" si="5"/>
        <v>1784.653330480673</v>
      </c>
    </row>
    <row r="335" spans="2:8" x14ac:dyDescent="0.25">
      <c r="B335" s="3">
        <v>43248</v>
      </c>
      <c r="C335" s="5">
        <f>Observed!C335*($O$2/Observed!$H$2)</f>
        <v>544.50502989916583</v>
      </c>
      <c r="D335" s="5">
        <f>Observed!D335*($O$2/Observed!$H$2)</f>
        <v>0</v>
      </c>
      <c r="E335" s="5">
        <f>Observed!E335*($O$2/Observed!$H$2)</f>
        <v>341.37696481476496</v>
      </c>
      <c r="F335" s="5">
        <f>Observed!F335*($O$2/Observed!$H$2)</f>
        <v>0</v>
      </c>
      <c r="G335" s="5">
        <f>Observed!G335*($O$2/Observed!$H$2)</f>
        <v>416.79990268758871</v>
      </c>
      <c r="H335" s="5">
        <f t="shared" si="5"/>
        <v>1302.6818974015196</v>
      </c>
    </row>
    <row r="336" spans="2:8" x14ac:dyDescent="0.25">
      <c r="B336" s="3">
        <v>43249</v>
      </c>
      <c r="C336" s="5">
        <f>Observed!C336*($O$2/Observed!$H$2)</f>
        <v>0</v>
      </c>
      <c r="D336" s="5">
        <f>Observed!D336*($O$2/Observed!$H$2)</f>
        <v>0</v>
      </c>
      <c r="E336" s="5">
        <f>Observed!E336*($O$2/Observed!$H$2)</f>
        <v>0</v>
      </c>
      <c r="F336" s="5">
        <f>Observed!F336*($O$2/Observed!$H$2)</f>
        <v>0</v>
      </c>
      <c r="G336" s="5">
        <f>Observed!G336*($O$2/Observed!$H$2)</f>
        <v>31.935606225201731</v>
      </c>
      <c r="H336" s="5">
        <f t="shared" si="5"/>
        <v>31.935606225201731</v>
      </c>
    </row>
    <row r="337" spans="2:8" x14ac:dyDescent="0.25">
      <c r="B337" s="3">
        <v>43250</v>
      </c>
      <c r="C337" s="5">
        <f>Observed!C337*($O$2/Observed!$H$2)</f>
        <v>0</v>
      </c>
      <c r="D337" s="5">
        <f>Observed!D337*($O$2/Observed!$H$2)</f>
        <v>0</v>
      </c>
      <c r="E337" s="5">
        <f>Observed!E337*($O$2/Observed!$H$2)</f>
        <v>0</v>
      </c>
      <c r="F337" s="5">
        <f>Observed!F337*($O$2/Observed!$H$2)</f>
        <v>0</v>
      </c>
      <c r="G337" s="5">
        <f>Observed!G337*($O$2/Observed!$H$2)</f>
        <v>0</v>
      </c>
      <c r="H337" s="5">
        <f t="shared" si="5"/>
        <v>0</v>
      </c>
    </row>
    <row r="338" spans="2:8" x14ac:dyDescent="0.25">
      <c r="B338" s="3">
        <v>43251</v>
      </c>
      <c r="C338" s="5">
        <f>Observed!C338*($O$2/Observed!$H$2)</f>
        <v>0</v>
      </c>
      <c r="D338" s="5">
        <f>Observed!D338*($O$2/Observed!$H$2)</f>
        <v>0</v>
      </c>
      <c r="E338" s="5">
        <f>Observed!E338*($O$2/Observed!$H$2)</f>
        <v>0</v>
      </c>
      <c r="F338" s="5">
        <f>Observed!F338*($O$2/Observed!$H$2)</f>
        <v>0</v>
      </c>
      <c r="G338" s="5">
        <f>Observed!G338*($O$2/Observed!$H$2)</f>
        <v>0</v>
      </c>
      <c r="H338" s="5">
        <f t="shared" si="5"/>
        <v>0</v>
      </c>
    </row>
    <row r="339" spans="2:8" x14ac:dyDescent="0.25">
      <c r="B339" s="3">
        <v>43252</v>
      </c>
      <c r="C339" s="5">
        <f>Observed!C339*($O$2/Observed!$H$2)</f>
        <v>0</v>
      </c>
      <c r="D339" s="5">
        <f>Observed!D339*($O$2/Observed!$H$2)</f>
        <v>0</v>
      </c>
      <c r="E339" s="5">
        <f>Observed!E339*($O$2/Observed!$H$2)</f>
        <v>0</v>
      </c>
      <c r="F339" s="5">
        <f>Observed!F339*($O$2/Observed!$H$2)</f>
        <v>0</v>
      </c>
      <c r="G339" s="5">
        <f>Observed!G339*($O$2/Observed!$H$2)</f>
        <v>493.81836381738191</v>
      </c>
      <c r="H339" s="5">
        <f t="shared" si="5"/>
        <v>493.81836381738191</v>
      </c>
    </row>
    <row r="340" spans="2:8" x14ac:dyDescent="0.25">
      <c r="B340" s="3">
        <v>43253</v>
      </c>
      <c r="C340" s="5">
        <f>Observed!C340*($O$2/Observed!$H$2)</f>
        <v>0</v>
      </c>
      <c r="D340" s="5">
        <f>Observed!D340*($O$2/Observed!$H$2)</f>
        <v>0</v>
      </c>
      <c r="E340" s="5">
        <f>Observed!E340*($O$2/Observed!$H$2)</f>
        <v>0</v>
      </c>
      <c r="F340" s="5">
        <f>Observed!F340*($O$2/Observed!$H$2)</f>
        <v>0</v>
      </c>
      <c r="G340" s="5">
        <f>Observed!G340*($O$2/Observed!$H$2)</f>
        <v>719.22580424023408</v>
      </c>
      <c r="H340" s="5">
        <f t="shared" si="5"/>
        <v>719.22580424023408</v>
      </c>
    </row>
    <row r="341" spans="2:8" x14ac:dyDescent="0.25">
      <c r="B341" s="3">
        <v>43254</v>
      </c>
      <c r="C341" s="5">
        <f>Observed!C341*($O$2/Observed!$H$2)</f>
        <v>0</v>
      </c>
      <c r="D341" s="5">
        <f>Observed!D341*($O$2/Observed!$H$2)</f>
        <v>0</v>
      </c>
      <c r="E341" s="5">
        <f>Observed!E341*($O$2/Observed!$H$2)</f>
        <v>0</v>
      </c>
      <c r="F341" s="5">
        <f>Observed!F341*($O$2/Observed!$H$2)</f>
        <v>0</v>
      </c>
      <c r="G341" s="5">
        <f>Observed!G341*($O$2/Observed!$H$2)</f>
        <v>681.88401011137523</v>
      </c>
      <c r="H341" s="5">
        <f t="shared" si="5"/>
        <v>681.88401011137523</v>
      </c>
    </row>
    <row r="342" spans="2:8" x14ac:dyDescent="0.25">
      <c r="B342" s="3">
        <v>43255</v>
      </c>
      <c r="C342" s="5">
        <f>Observed!C342*($O$2/Observed!$H$2)</f>
        <v>0</v>
      </c>
      <c r="D342" s="5">
        <f>Observed!D342*($O$2/Observed!$H$2)</f>
        <v>0</v>
      </c>
      <c r="E342" s="5">
        <f>Observed!E342*($O$2/Observed!$H$2)</f>
        <v>0</v>
      </c>
      <c r="F342" s="5">
        <f>Observed!F342*($O$2/Observed!$H$2)</f>
        <v>0</v>
      </c>
      <c r="G342" s="5">
        <f>Observed!G342*($O$2/Observed!$H$2)</f>
        <v>702.87112518962249</v>
      </c>
      <c r="H342" s="5">
        <f t="shared" si="5"/>
        <v>702.87112518962249</v>
      </c>
    </row>
    <row r="343" spans="2:8" x14ac:dyDescent="0.25">
      <c r="B343" s="3">
        <v>43256</v>
      </c>
      <c r="C343" s="5">
        <f>Observed!C343*($O$2/Observed!$H$2)</f>
        <v>406.32854556575415</v>
      </c>
      <c r="D343" s="5">
        <f>Observed!D343*($O$2/Observed!$H$2)</f>
        <v>0</v>
      </c>
      <c r="E343" s="5">
        <f>Observed!E343*($O$2/Observed!$H$2)</f>
        <v>367.31329681321762</v>
      </c>
      <c r="F343" s="5">
        <f>Observed!F343*($O$2/Observed!$H$2)</f>
        <v>0</v>
      </c>
      <c r="G343" s="5">
        <f>Observed!G343*($O$2/Observed!$H$2)</f>
        <v>505.87434332751747</v>
      </c>
      <c r="H343" s="5">
        <f t="shared" si="5"/>
        <v>1279.5161857064893</v>
      </c>
    </row>
    <row r="344" spans="2:8" x14ac:dyDescent="0.25">
      <c r="B344" s="3">
        <v>43257</v>
      </c>
      <c r="C344" s="5">
        <f>Observed!C344*($O$2/Observed!$H$2)</f>
        <v>634.52346148344861</v>
      </c>
      <c r="D344" s="5">
        <f>Observed!D344*($O$2/Observed!$H$2)</f>
        <v>0</v>
      </c>
      <c r="E344" s="5">
        <f>Observed!E344*($O$2/Observed!$H$2)</f>
        <v>618.85567195985061</v>
      </c>
      <c r="F344" s="5">
        <f>Observed!F344*($O$2/Observed!$H$2)</f>
        <v>0</v>
      </c>
      <c r="G344" s="5">
        <f>Observed!G344*($O$2/Observed!$H$2)</f>
        <v>430.70534370485427</v>
      </c>
      <c r="H344" s="5">
        <f t="shared" si="5"/>
        <v>1684.0844771481534</v>
      </c>
    </row>
    <row r="345" spans="2:8" x14ac:dyDescent="0.25">
      <c r="B345" s="3">
        <v>43258</v>
      </c>
      <c r="C345" s="5">
        <f>Observed!C345*($O$2/Observed!$H$2)</f>
        <v>570.56766874031837</v>
      </c>
      <c r="D345" s="5">
        <f>Observed!D345*($O$2/Observed!$H$2)</f>
        <v>0</v>
      </c>
      <c r="E345" s="5">
        <f>Observed!E345*($O$2/Observed!$H$2)</f>
        <v>543.75581561175966</v>
      </c>
      <c r="F345" s="5">
        <f>Observed!F345*($O$2/Observed!$H$2)</f>
        <v>0</v>
      </c>
      <c r="G345" s="5">
        <f>Observed!G345*($O$2/Observed!$H$2)</f>
        <v>445.94646323689472</v>
      </c>
      <c r="H345" s="5">
        <f t="shared" si="5"/>
        <v>1560.2699475889729</v>
      </c>
    </row>
    <row r="346" spans="2:8" x14ac:dyDescent="0.25">
      <c r="B346" s="3">
        <v>43259</v>
      </c>
      <c r="C346" s="5">
        <f>Observed!C346*($O$2/Observed!$H$2)</f>
        <v>471.62886184480197</v>
      </c>
      <c r="D346" s="5">
        <f>Observed!D346*($O$2/Observed!$H$2)</f>
        <v>0</v>
      </c>
      <c r="E346" s="5">
        <f>Observed!E346*($O$2/Observed!$H$2)</f>
        <v>436.06756754097637</v>
      </c>
      <c r="F346" s="5">
        <f>Observed!F346*($O$2/Observed!$H$2)</f>
        <v>0</v>
      </c>
      <c r="G346" s="5">
        <f>Observed!G346*($O$2/Observed!$H$2)</f>
        <v>353.1070330196215</v>
      </c>
      <c r="H346" s="5">
        <f t="shared" si="5"/>
        <v>1260.8034624053998</v>
      </c>
    </row>
    <row r="347" spans="2:8" x14ac:dyDescent="0.25">
      <c r="B347" s="3">
        <v>43260</v>
      </c>
      <c r="C347" s="5">
        <f>Observed!C347*($O$2/Observed!$H$2)</f>
        <v>168.82728315602557</v>
      </c>
      <c r="D347" s="5">
        <f>Observed!D347*($O$2/Observed!$H$2)</f>
        <v>0</v>
      </c>
      <c r="E347" s="5">
        <f>Observed!E347*($O$2/Observed!$H$2)</f>
        <v>165.12966728802581</v>
      </c>
      <c r="F347" s="5">
        <f>Observed!F347*($O$2/Observed!$H$2)</f>
        <v>0</v>
      </c>
      <c r="G347" s="5">
        <f>Observed!G347*($O$2/Observed!$H$2)</f>
        <v>590.14991293568482</v>
      </c>
      <c r="H347" s="5">
        <f t="shared" si="5"/>
        <v>924.10686337973618</v>
      </c>
    </row>
    <row r="348" spans="2:8" x14ac:dyDescent="0.25">
      <c r="B348" s="3">
        <v>43261</v>
      </c>
      <c r="C348" s="5">
        <f>Observed!C348*($O$2/Observed!$H$2)</f>
        <v>0</v>
      </c>
      <c r="D348" s="5">
        <f>Observed!D348*($O$2/Observed!$H$2)</f>
        <v>0</v>
      </c>
      <c r="E348" s="5">
        <f>Observed!E348*($O$2/Observed!$H$2)</f>
        <v>0</v>
      </c>
      <c r="F348" s="5">
        <f>Observed!F348*($O$2/Observed!$H$2)</f>
        <v>0</v>
      </c>
      <c r="G348" s="5">
        <f>Observed!G348*($O$2/Observed!$H$2)</f>
        <v>835.51424072748034</v>
      </c>
      <c r="H348" s="5">
        <f t="shared" si="5"/>
        <v>835.51424072748034</v>
      </c>
    </row>
    <row r="349" spans="2:8" x14ac:dyDescent="0.25">
      <c r="B349" s="3">
        <v>43262</v>
      </c>
      <c r="C349" s="5">
        <f>Observed!C349*($O$2/Observed!$H$2)</f>
        <v>0</v>
      </c>
      <c r="D349" s="5">
        <f>Observed!D349*($O$2/Observed!$H$2)</f>
        <v>0</v>
      </c>
      <c r="E349" s="5">
        <f>Observed!E349*($O$2/Observed!$H$2)</f>
        <v>0</v>
      </c>
      <c r="F349" s="5">
        <f>Observed!F349*($O$2/Observed!$H$2)</f>
        <v>0</v>
      </c>
      <c r="G349" s="5">
        <f>Observed!G349*($O$2/Observed!$H$2)</f>
        <v>876.11223627532615</v>
      </c>
      <c r="H349" s="5">
        <f t="shared" si="5"/>
        <v>876.11223627532615</v>
      </c>
    </row>
    <row r="350" spans="2:8" x14ac:dyDescent="0.25">
      <c r="B350" s="3">
        <v>43263</v>
      </c>
      <c r="C350" s="5">
        <f>Observed!C350*($O$2/Observed!$H$2)</f>
        <v>0</v>
      </c>
      <c r="D350" s="5">
        <f>Observed!D350*($O$2/Observed!$H$2)</f>
        <v>0</v>
      </c>
      <c r="E350" s="5">
        <f>Observed!E350*($O$2/Observed!$H$2)</f>
        <v>0</v>
      </c>
      <c r="F350" s="5">
        <f>Observed!F350*($O$2/Observed!$H$2)</f>
        <v>0</v>
      </c>
      <c r="G350" s="5">
        <f>Observed!G350*($O$2/Observed!$H$2)</f>
        <v>144.22776672694772</v>
      </c>
      <c r="H350" s="5">
        <f t="shared" si="5"/>
        <v>144.22776672694772</v>
      </c>
    </row>
    <row r="351" spans="2:8" x14ac:dyDescent="0.25">
      <c r="B351" s="3">
        <v>43264</v>
      </c>
      <c r="C351" s="5">
        <f>Observed!C351*($O$2/Observed!$H$2)</f>
        <v>0</v>
      </c>
      <c r="D351" s="5">
        <f>Observed!D351*($O$2/Observed!$H$2)</f>
        <v>0</v>
      </c>
      <c r="E351" s="5">
        <f>Observed!E351*($O$2/Observed!$H$2)</f>
        <v>0</v>
      </c>
      <c r="F351" s="5">
        <f>Observed!F351*($O$2/Observed!$H$2)</f>
        <v>0</v>
      </c>
      <c r="G351" s="5">
        <f>Observed!G351*($O$2/Observed!$H$2)</f>
        <v>214.33437620720764</v>
      </c>
      <c r="H351" s="5">
        <f t="shared" si="5"/>
        <v>214.33437620720764</v>
      </c>
    </row>
    <row r="352" spans="2:8" x14ac:dyDescent="0.25">
      <c r="B352" s="3">
        <v>43265</v>
      </c>
      <c r="C352" s="5">
        <f>Observed!C352*($O$2/Observed!$H$2)</f>
        <v>0</v>
      </c>
      <c r="D352" s="5">
        <f>Observed!D352*($O$2/Observed!$H$2)</f>
        <v>0</v>
      </c>
      <c r="E352" s="5">
        <f>Observed!E352*($O$2/Observed!$H$2)</f>
        <v>0</v>
      </c>
      <c r="F352" s="5">
        <f>Observed!F352*($O$2/Observed!$H$2)</f>
        <v>0</v>
      </c>
      <c r="G352" s="5">
        <f>Observed!G352*($O$2/Observed!$H$2)</f>
        <v>0</v>
      </c>
      <c r="H352" s="5">
        <f t="shared" si="5"/>
        <v>0</v>
      </c>
    </row>
    <row r="353" spans="2:8" x14ac:dyDescent="0.25">
      <c r="B353" s="3">
        <v>43266</v>
      </c>
      <c r="C353" s="5">
        <f>Observed!C353*($O$2/Observed!$H$2)</f>
        <v>0</v>
      </c>
      <c r="D353" s="5">
        <f>Observed!D353*($O$2/Observed!$H$2)</f>
        <v>0</v>
      </c>
      <c r="E353" s="5">
        <f>Observed!E353*($O$2/Observed!$H$2)</f>
        <v>0</v>
      </c>
      <c r="F353" s="5">
        <f>Observed!F353*($O$2/Observed!$H$2)</f>
        <v>0</v>
      </c>
      <c r="G353" s="5">
        <f>Observed!G353*($O$2/Observed!$H$2)</f>
        <v>0</v>
      </c>
      <c r="H353" s="5">
        <f t="shared" si="5"/>
        <v>0</v>
      </c>
    </row>
    <row r="354" spans="2:8" x14ac:dyDescent="0.25">
      <c r="B354" s="3">
        <v>43267</v>
      </c>
      <c r="C354" s="5">
        <f>Observed!C354*($O$2/Observed!$H$2)</f>
        <v>0</v>
      </c>
      <c r="D354" s="5">
        <f>Observed!D354*($O$2/Observed!$H$2)</f>
        <v>0</v>
      </c>
      <c r="E354" s="5">
        <f>Observed!E354*($O$2/Observed!$H$2)</f>
        <v>0</v>
      </c>
      <c r="F354" s="5">
        <f>Observed!F354*($O$2/Observed!$H$2)</f>
        <v>0</v>
      </c>
      <c r="G354" s="5">
        <f>Observed!G354*($O$2/Observed!$H$2)</f>
        <v>0</v>
      </c>
      <c r="H354" s="5">
        <f t="shared" si="5"/>
        <v>0</v>
      </c>
    </row>
    <row r="355" spans="2:8" x14ac:dyDescent="0.25">
      <c r="B355" s="3">
        <v>43268</v>
      </c>
      <c r="C355" s="5">
        <f>Observed!C355*($O$2/Observed!$H$2)</f>
        <v>0</v>
      </c>
      <c r="D355" s="5">
        <f>Observed!D355*($O$2/Observed!$H$2)</f>
        <v>0</v>
      </c>
      <c r="E355" s="5">
        <f>Observed!E355*($O$2/Observed!$H$2)</f>
        <v>0</v>
      </c>
      <c r="F355" s="5">
        <f>Observed!F355*($O$2/Observed!$H$2)</f>
        <v>0</v>
      </c>
      <c r="G355" s="5">
        <f>Observed!G355*($O$2/Observed!$H$2)</f>
        <v>0</v>
      </c>
      <c r="H355" s="5">
        <f t="shared" si="5"/>
        <v>0</v>
      </c>
    </row>
    <row r="356" spans="2:8" x14ac:dyDescent="0.25">
      <c r="B356" s="3">
        <v>43269</v>
      </c>
      <c r="C356" s="5">
        <f>Observed!C356*($O$2/Observed!$H$2)</f>
        <v>0</v>
      </c>
      <c r="D356" s="5">
        <f>Observed!D356*($O$2/Observed!$H$2)</f>
        <v>0</v>
      </c>
      <c r="E356" s="5">
        <f>Observed!E356*($O$2/Observed!$H$2)</f>
        <v>0</v>
      </c>
      <c r="F356" s="5">
        <f>Observed!F356*($O$2/Observed!$H$2)</f>
        <v>0</v>
      </c>
      <c r="G356" s="5">
        <f>Observed!G356*($O$2/Observed!$H$2)</f>
        <v>0</v>
      </c>
      <c r="H356" s="5">
        <f t="shared" si="5"/>
        <v>0</v>
      </c>
    </row>
    <row r="357" spans="2:8" x14ac:dyDescent="0.25">
      <c r="B357" s="3">
        <v>43270</v>
      </c>
      <c r="C357" s="5">
        <f>Observed!C357*($O$2/Observed!$H$2)</f>
        <v>0</v>
      </c>
      <c r="D357" s="5">
        <f>Observed!D357*($O$2/Observed!$H$2)</f>
        <v>0</v>
      </c>
      <c r="E357" s="5">
        <f>Observed!E357*($O$2/Observed!$H$2)</f>
        <v>0</v>
      </c>
      <c r="F357" s="5">
        <f>Observed!F357*($O$2/Observed!$H$2)</f>
        <v>0</v>
      </c>
      <c r="G357" s="5">
        <f>Observed!G357*($O$2/Observed!$H$2)</f>
        <v>0</v>
      </c>
      <c r="H357" s="5">
        <f t="shared" si="5"/>
        <v>0</v>
      </c>
    </row>
    <row r="358" spans="2:8" x14ac:dyDescent="0.25">
      <c r="B358" s="3">
        <v>43271</v>
      </c>
      <c r="C358" s="5">
        <f>Observed!C358*($O$2/Observed!$H$2)</f>
        <v>413.26377920238571</v>
      </c>
      <c r="D358" s="5">
        <f>Observed!D358*($O$2/Observed!$H$2)</f>
        <v>0</v>
      </c>
      <c r="E358" s="5">
        <f>Observed!E358*($O$2/Observed!$H$2)</f>
        <v>360.9495676121777</v>
      </c>
      <c r="F358" s="5">
        <f>Observed!F358*($O$2/Observed!$H$2)</f>
        <v>0</v>
      </c>
      <c r="G358" s="5">
        <f>Observed!G358*($O$2/Observed!$H$2)</f>
        <v>274.83388954894627</v>
      </c>
      <c r="H358" s="5">
        <f t="shared" si="5"/>
        <v>1049.0472363635097</v>
      </c>
    </row>
    <row r="359" spans="2:8" x14ac:dyDescent="0.25">
      <c r="B359" s="3">
        <v>43272</v>
      </c>
      <c r="C359" s="5">
        <f>Observed!C359*($O$2/Observed!$H$2)</f>
        <v>611.86024188488193</v>
      </c>
      <c r="D359" s="5">
        <f>Observed!D359*($O$2/Observed!$H$2)</f>
        <v>0</v>
      </c>
      <c r="E359" s="5">
        <f>Observed!E359*($O$2/Observed!$H$2)</f>
        <v>570.74316505926731</v>
      </c>
      <c r="F359" s="5">
        <f>Observed!F359*($O$2/Observed!$H$2)</f>
        <v>0</v>
      </c>
      <c r="G359" s="5">
        <f>Observed!G359*($O$2/Observed!$H$2)</f>
        <v>405.50969668071917</v>
      </c>
      <c r="H359" s="5">
        <f t="shared" si="5"/>
        <v>1588.1131036248685</v>
      </c>
    </row>
    <row r="360" spans="2:8" x14ac:dyDescent="0.25">
      <c r="B360" s="3">
        <v>43273</v>
      </c>
      <c r="C360" s="5">
        <f>Observed!C360*($O$2/Observed!$H$2)</f>
        <v>629.70730095190618</v>
      </c>
      <c r="D360" s="5">
        <f>Observed!D360*($O$2/Observed!$H$2)</f>
        <v>0</v>
      </c>
      <c r="E360" s="5">
        <f>Observed!E360*($O$2/Observed!$H$2)</f>
        <v>581.02355257168131</v>
      </c>
      <c r="F360" s="5">
        <f>Observed!F360*($O$2/Observed!$H$2)</f>
        <v>0</v>
      </c>
      <c r="G360" s="5">
        <f>Observed!G360*($O$2/Observed!$H$2)</f>
        <v>424.15597310531751</v>
      </c>
      <c r="H360" s="5">
        <f t="shared" si="5"/>
        <v>1634.8868266289051</v>
      </c>
    </row>
    <row r="361" spans="2:8" x14ac:dyDescent="0.25">
      <c r="B361" s="3">
        <v>43274</v>
      </c>
      <c r="C361" s="5">
        <f>Observed!C361*($O$2/Observed!$H$2)</f>
        <v>599.40817398216268</v>
      </c>
      <c r="D361" s="5">
        <f>Observed!D361*($O$2/Observed!$H$2)</f>
        <v>0</v>
      </c>
      <c r="E361" s="5">
        <f>Observed!E361*($O$2/Observed!$H$2)</f>
        <v>541.14639760969942</v>
      </c>
      <c r="F361" s="5">
        <f>Observed!F361*($O$2/Observed!$H$2)</f>
        <v>0</v>
      </c>
      <c r="G361" s="5">
        <f>Observed!G361*($O$2/Observed!$H$2)</f>
        <v>409.4628018596884</v>
      </c>
      <c r="H361" s="5">
        <f t="shared" si="5"/>
        <v>1550.0173734515504</v>
      </c>
    </row>
    <row r="362" spans="2:8" x14ac:dyDescent="0.25">
      <c r="B362" s="3">
        <v>43275</v>
      </c>
      <c r="C362" s="5">
        <f>Observed!C362*($O$2/Observed!$H$2)</f>
        <v>667.81522594939452</v>
      </c>
      <c r="D362" s="5">
        <f>Observed!D362*($O$2/Observed!$H$2)</f>
        <v>0</v>
      </c>
      <c r="E362" s="5">
        <f>Observed!E362*($O$2/Observed!$H$2)</f>
        <v>605.6686623694626</v>
      </c>
      <c r="F362" s="5">
        <f>Observed!F362*($O$2/Observed!$H$2)</f>
        <v>0</v>
      </c>
      <c r="G362" s="5">
        <f>Observed!G362*($O$2/Observed!$H$2)</f>
        <v>428.34157994621097</v>
      </c>
      <c r="H362" s="5">
        <f t="shared" si="5"/>
        <v>1701.8254682650681</v>
      </c>
    </row>
    <row r="363" spans="2:8" x14ac:dyDescent="0.25">
      <c r="B363" s="3">
        <v>43276</v>
      </c>
      <c r="C363" s="5">
        <f>Observed!C363*($O$2/Observed!$H$2)</f>
        <v>728.39975954166607</v>
      </c>
      <c r="D363" s="5">
        <f>Observed!D363*($O$2/Observed!$H$2)</f>
        <v>0</v>
      </c>
      <c r="E363" s="5">
        <f>Observed!E363*($O$2/Observed!$H$2)</f>
        <v>665.12583427367883</v>
      </c>
      <c r="F363" s="5">
        <f>Observed!F363*($O$2/Observed!$H$2)</f>
        <v>0</v>
      </c>
      <c r="G363" s="5">
        <f>Observed!G363*($O$2/Observed!$H$2)</f>
        <v>477.70053534977905</v>
      </c>
      <c r="H363" s="5">
        <f t="shared" si="5"/>
        <v>1871.2261291651241</v>
      </c>
    </row>
    <row r="364" spans="2:8" x14ac:dyDescent="0.25">
      <c r="B364" s="3">
        <v>43277</v>
      </c>
      <c r="C364" s="5">
        <f>Observed!C364*($O$2/Observed!$H$2)</f>
        <v>695.69131563188398</v>
      </c>
      <c r="D364" s="5">
        <f>Observed!D364*($O$2/Observed!$H$2)</f>
        <v>0</v>
      </c>
      <c r="E364" s="5">
        <f>Observed!E364*($O$2/Observed!$H$2)</f>
        <v>634.82449694194338</v>
      </c>
      <c r="F364" s="5">
        <f>Observed!F364*($O$2/Observed!$H$2)</f>
        <v>0</v>
      </c>
      <c r="G364" s="5">
        <f>Observed!G364*($O$2/Observed!$H$2)</f>
        <v>459.14631017858278</v>
      </c>
      <c r="H364" s="5">
        <f t="shared" si="5"/>
        <v>1789.6621227524101</v>
      </c>
    </row>
    <row r="365" spans="2:8" x14ac:dyDescent="0.25">
      <c r="B365" s="3">
        <v>43278</v>
      </c>
      <c r="C365" s="5">
        <f>Observed!C365*($O$2/Observed!$H$2)</f>
        <v>692.3302631308477</v>
      </c>
      <c r="D365" s="5">
        <f>Observed!D365*($O$2/Observed!$H$2)</f>
        <v>0</v>
      </c>
      <c r="E365" s="5">
        <f>Observed!E365*($O$2/Observed!$H$2)</f>
        <v>619.06256655410266</v>
      </c>
      <c r="F365" s="5">
        <f>Observed!F365*($O$2/Observed!$H$2)</f>
        <v>0</v>
      </c>
      <c r="G365" s="5">
        <f>Observed!G365*($O$2/Observed!$H$2)</f>
        <v>460.36371240045958</v>
      </c>
      <c r="H365" s="5">
        <f t="shared" si="5"/>
        <v>1771.7565420854098</v>
      </c>
    </row>
    <row r="366" spans="2:8" x14ac:dyDescent="0.25">
      <c r="B366" s="3">
        <v>43279</v>
      </c>
      <c r="C366" s="5">
        <f>Observed!C366*($O$2/Observed!$H$2)</f>
        <v>701.24118269476708</v>
      </c>
      <c r="D366" s="5">
        <f>Observed!D366*($O$2/Observed!$H$2)</f>
        <v>0</v>
      </c>
      <c r="E366" s="5">
        <f>Observed!E366*($O$2/Observed!$H$2)</f>
        <v>619.03558529958025</v>
      </c>
      <c r="F366" s="5">
        <f>Observed!F366*($O$2/Observed!$H$2)</f>
        <v>0</v>
      </c>
      <c r="G366" s="5">
        <f>Observed!G366*($O$2/Observed!$H$2)</f>
        <v>477.12509799417052</v>
      </c>
      <c r="H366" s="5">
        <f t="shared" si="5"/>
        <v>1797.4018659885178</v>
      </c>
    </row>
    <row r="367" spans="2:8" x14ac:dyDescent="0.25">
      <c r="B367" s="3">
        <v>43280</v>
      </c>
      <c r="C367" s="5">
        <f>Observed!C367*($O$2/Observed!$H$2)</f>
        <v>625.0251973773544</v>
      </c>
      <c r="D367" s="5">
        <f>Observed!D367*($O$2/Observed!$H$2)</f>
        <v>0</v>
      </c>
      <c r="E367" s="5">
        <f>Observed!E367*($O$2/Observed!$H$2)</f>
        <v>371.72538632205129</v>
      </c>
      <c r="F367" s="5">
        <f>Observed!F367*($O$2/Observed!$H$2)</f>
        <v>0</v>
      </c>
      <c r="G367" s="5">
        <f>Observed!G367*($O$2/Observed!$H$2)</f>
        <v>447.65284927254169</v>
      </c>
      <c r="H367" s="5">
        <f t="shared" si="5"/>
        <v>1444.4034329719475</v>
      </c>
    </row>
    <row r="368" spans="2:8" x14ac:dyDescent="0.25">
      <c r="B368" s="3">
        <v>43281</v>
      </c>
      <c r="C368" s="5">
        <f>Observed!C368*($O$2/Observed!$H$2)</f>
        <v>150.95604733669924</v>
      </c>
      <c r="D368" s="5">
        <f>Observed!D368*($O$2/Observed!$H$2)</f>
        <v>0</v>
      </c>
      <c r="E368" s="5">
        <f>Observed!E368*($O$2/Observed!$H$2)</f>
        <v>209.59941752059245</v>
      </c>
      <c r="F368" s="5">
        <f>Observed!F368*($O$2/Observed!$H$2)</f>
        <v>0</v>
      </c>
      <c r="G368" s="5">
        <f>Observed!G368*($O$2/Observed!$H$2)</f>
        <v>593.19163020991914</v>
      </c>
      <c r="H368" s="5">
        <f t="shared" si="5"/>
        <v>953.74709506721081</v>
      </c>
    </row>
    <row r="369" spans="2:8" x14ac:dyDescent="0.25">
      <c r="B369" s="3"/>
      <c r="C369" s="5"/>
      <c r="D369" s="5"/>
      <c r="E369" s="5"/>
      <c r="F369" s="5"/>
      <c r="G369" s="5"/>
      <c r="H369" s="5"/>
    </row>
    <row r="370" spans="2:8" x14ac:dyDescent="0.25">
      <c r="B370" s="3"/>
      <c r="C370" s="4"/>
      <c r="D370" s="4"/>
      <c r="E370" s="4"/>
      <c r="F370" s="4"/>
      <c r="G370" s="4"/>
      <c r="H370" s="4"/>
    </row>
    <row r="371" spans="2:8" x14ac:dyDescent="0.25">
      <c r="B371" s="3"/>
      <c r="C371" s="4"/>
      <c r="D371" s="4"/>
      <c r="E371" s="4"/>
      <c r="F371" s="4"/>
      <c r="G371" s="4"/>
      <c r="H371" s="4"/>
    </row>
    <row r="372" spans="2:8" x14ac:dyDescent="0.25">
      <c r="B372" s="3"/>
      <c r="C372" s="4"/>
      <c r="D372" s="4"/>
      <c r="E372" s="4"/>
      <c r="F372" s="4"/>
      <c r="G372" s="4"/>
      <c r="H372" s="4"/>
    </row>
    <row r="373" spans="2:8" x14ac:dyDescent="0.25">
      <c r="B373" s="3"/>
      <c r="C373" s="4"/>
      <c r="D373" s="4"/>
      <c r="E373" s="4"/>
      <c r="F373" s="4"/>
      <c r="G373" s="4"/>
      <c r="H373" s="4"/>
    </row>
    <row r="374" spans="2:8" x14ac:dyDescent="0.25">
      <c r="B374" s="3"/>
      <c r="C374" s="4"/>
      <c r="D374" s="4"/>
      <c r="E374" s="4"/>
      <c r="F374" s="4"/>
      <c r="G374" s="4"/>
      <c r="H374" s="4"/>
    </row>
    <row r="375" spans="2:8" x14ac:dyDescent="0.25">
      <c r="B375" s="3"/>
      <c r="C375" s="4"/>
      <c r="D375" s="4"/>
      <c r="E375" s="4"/>
      <c r="F375" s="4"/>
      <c r="G375" s="4"/>
      <c r="H375" s="4"/>
    </row>
    <row r="376" spans="2:8" x14ac:dyDescent="0.25">
      <c r="B376" s="3"/>
      <c r="C376" s="4"/>
      <c r="D376" s="4"/>
      <c r="E376" s="4"/>
      <c r="F376" s="4"/>
      <c r="G376" s="4"/>
      <c r="H376" s="4"/>
    </row>
    <row r="377" spans="2:8" x14ac:dyDescent="0.25">
      <c r="B377" s="3"/>
      <c r="C377" s="4"/>
      <c r="D377" s="4"/>
      <c r="E377" s="4"/>
      <c r="F377" s="4"/>
      <c r="G377" s="4"/>
      <c r="H377" s="4"/>
    </row>
    <row r="378" spans="2:8" x14ac:dyDescent="0.25">
      <c r="B378" s="3"/>
      <c r="C378" s="4"/>
      <c r="D378" s="4"/>
      <c r="E378" s="4"/>
      <c r="F378" s="4"/>
      <c r="G378" s="4"/>
      <c r="H378" s="4"/>
    </row>
    <row r="379" spans="2:8" x14ac:dyDescent="0.25">
      <c r="B379" s="3"/>
      <c r="C379" s="4"/>
      <c r="D379" s="4"/>
      <c r="E379" s="4"/>
      <c r="F379" s="4"/>
      <c r="G379" s="4"/>
      <c r="H379" s="4"/>
    </row>
    <row r="380" spans="2:8" x14ac:dyDescent="0.25">
      <c r="B380" s="3"/>
      <c r="C380" s="4"/>
      <c r="D380" s="4"/>
      <c r="E380" s="4"/>
      <c r="F380" s="4"/>
      <c r="G380" s="4"/>
      <c r="H380" s="4"/>
    </row>
    <row r="381" spans="2:8" x14ac:dyDescent="0.25">
      <c r="B381" s="3"/>
      <c r="C381" s="4"/>
      <c r="D381" s="4"/>
      <c r="E381" s="4"/>
      <c r="F381" s="4"/>
      <c r="G381" s="4"/>
      <c r="H381" s="4"/>
    </row>
    <row r="382" spans="2:8" x14ac:dyDescent="0.25">
      <c r="B382" s="3"/>
      <c r="C382" s="4"/>
      <c r="D382" s="4"/>
      <c r="E382" s="4"/>
      <c r="F382" s="4"/>
      <c r="G382" s="4"/>
      <c r="H382" s="4"/>
    </row>
    <row r="383" spans="2:8" x14ac:dyDescent="0.25">
      <c r="B383" s="3"/>
      <c r="C383" s="4"/>
      <c r="D383" s="4"/>
      <c r="E383" s="4"/>
      <c r="F383" s="4"/>
      <c r="G383" s="4"/>
      <c r="H383" s="4"/>
    </row>
    <row r="384" spans="2:8" x14ac:dyDescent="0.25">
      <c r="B384" s="3"/>
      <c r="C384" s="4"/>
      <c r="D384" s="4"/>
      <c r="E384" s="4"/>
      <c r="F384" s="4"/>
      <c r="G384" s="4"/>
      <c r="H384" s="4"/>
    </row>
    <row r="385" spans="2:8" x14ac:dyDescent="0.25">
      <c r="B385" s="3"/>
      <c r="C385" s="4"/>
      <c r="D385" s="4"/>
      <c r="E385" s="4"/>
      <c r="F385" s="4"/>
      <c r="G385" s="4"/>
      <c r="H385" s="4"/>
    </row>
    <row r="386" spans="2:8" x14ac:dyDescent="0.25">
      <c r="B386" s="3"/>
      <c r="C386" s="4"/>
      <c r="D386" s="4"/>
      <c r="E386" s="4"/>
      <c r="F386" s="4"/>
      <c r="G386" s="4"/>
      <c r="H386" s="4"/>
    </row>
    <row r="387" spans="2:8" x14ac:dyDescent="0.25">
      <c r="B387" s="3"/>
      <c r="C387" s="4"/>
      <c r="D387" s="4"/>
      <c r="E387" s="4"/>
      <c r="F387" s="4"/>
      <c r="G387" s="4"/>
      <c r="H387" s="4"/>
    </row>
    <row r="388" spans="2:8" x14ac:dyDescent="0.25">
      <c r="B388" s="3"/>
      <c r="C388" s="4"/>
      <c r="D388" s="4"/>
      <c r="E388" s="4"/>
      <c r="F388" s="4"/>
      <c r="G388" s="4"/>
      <c r="H388" s="4"/>
    </row>
    <row r="389" spans="2:8" x14ac:dyDescent="0.25">
      <c r="B389" s="3"/>
      <c r="C389" s="4"/>
      <c r="D389" s="4"/>
      <c r="E389" s="4"/>
      <c r="F389" s="4"/>
      <c r="G389" s="4"/>
      <c r="H389" s="4"/>
    </row>
    <row r="390" spans="2:8" x14ac:dyDescent="0.25">
      <c r="B390" s="3"/>
      <c r="C390" s="4"/>
      <c r="D390" s="4"/>
      <c r="E390" s="4"/>
      <c r="F390" s="4"/>
      <c r="G390" s="4"/>
      <c r="H390" s="4"/>
    </row>
    <row r="391" spans="2:8" x14ac:dyDescent="0.25">
      <c r="B391" s="3"/>
      <c r="C391" s="4"/>
      <c r="D391" s="4"/>
      <c r="E391" s="4"/>
      <c r="F391" s="4"/>
      <c r="G391" s="4"/>
      <c r="H391" s="4"/>
    </row>
    <row r="392" spans="2:8" x14ac:dyDescent="0.25">
      <c r="B392" s="3"/>
      <c r="C392" s="4"/>
      <c r="D392" s="4"/>
      <c r="E392" s="4"/>
      <c r="F392" s="4"/>
      <c r="G392" s="4"/>
      <c r="H392" s="4"/>
    </row>
    <row r="393" spans="2:8" x14ac:dyDescent="0.25">
      <c r="B393" s="3"/>
      <c r="C393" s="4"/>
      <c r="D393" s="4"/>
      <c r="E393" s="4"/>
      <c r="F393" s="4"/>
      <c r="G393" s="4"/>
      <c r="H393" s="4"/>
    </row>
    <row r="394" spans="2:8" x14ac:dyDescent="0.25">
      <c r="B394" s="3"/>
      <c r="C394" s="4"/>
      <c r="D394" s="4"/>
      <c r="E394" s="4"/>
      <c r="F394" s="4"/>
      <c r="G394" s="4"/>
      <c r="H394" s="4"/>
    </row>
    <row r="395" spans="2:8" x14ac:dyDescent="0.25">
      <c r="B395" s="3"/>
      <c r="C395" s="4"/>
      <c r="D395" s="4"/>
      <c r="E395" s="4"/>
      <c r="F395" s="4"/>
      <c r="G395" s="4"/>
      <c r="H395" s="4"/>
    </row>
    <row r="396" spans="2:8" x14ac:dyDescent="0.25">
      <c r="B396" s="3"/>
      <c r="C396" s="4"/>
      <c r="D396" s="4"/>
      <c r="E396" s="4"/>
      <c r="F396" s="4"/>
      <c r="G396" s="4"/>
      <c r="H396" s="4"/>
    </row>
    <row r="397" spans="2:8" x14ac:dyDescent="0.25">
      <c r="B397" s="3"/>
      <c r="C397" s="4"/>
      <c r="D397" s="4"/>
      <c r="E397" s="4"/>
      <c r="F397" s="4"/>
      <c r="G397" s="4"/>
      <c r="H397" s="4"/>
    </row>
    <row r="398" spans="2:8" x14ac:dyDescent="0.25">
      <c r="B398" s="3"/>
      <c r="C398" s="4"/>
      <c r="D398" s="4"/>
      <c r="E398" s="4"/>
      <c r="F398" s="4"/>
      <c r="G398" s="4"/>
      <c r="H398" s="4"/>
    </row>
    <row r="399" spans="2:8" x14ac:dyDescent="0.25">
      <c r="B399" s="3"/>
      <c r="C399" s="4"/>
      <c r="D399" s="4"/>
      <c r="E399" s="4"/>
      <c r="F399" s="4"/>
      <c r="G399" s="4"/>
      <c r="H399" s="4"/>
    </row>
    <row r="400" spans="2:8" x14ac:dyDescent="0.25">
      <c r="B400" s="3"/>
      <c r="C400" s="4"/>
      <c r="D400" s="4"/>
      <c r="E400" s="4"/>
      <c r="F400" s="4"/>
      <c r="G400" s="4"/>
      <c r="H400" s="4"/>
    </row>
    <row r="401" spans="2:8" x14ac:dyDescent="0.25">
      <c r="B401" s="3"/>
      <c r="C401" s="4"/>
      <c r="D401" s="4"/>
      <c r="E401" s="4"/>
      <c r="F401" s="4"/>
      <c r="G401" s="4"/>
      <c r="H401" s="4"/>
    </row>
    <row r="402" spans="2:8" x14ac:dyDescent="0.25">
      <c r="B402" s="3"/>
      <c r="C402" s="4"/>
      <c r="D402" s="4"/>
      <c r="E402" s="4"/>
      <c r="F402" s="4"/>
      <c r="G402" s="4"/>
      <c r="H402" s="4"/>
    </row>
    <row r="403" spans="2:8" x14ac:dyDescent="0.25">
      <c r="B403" s="3"/>
      <c r="C403" s="4"/>
      <c r="D403" s="4"/>
      <c r="E403" s="4"/>
      <c r="F403" s="4"/>
      <c r="G403" s="4"/>
      <c r="H403" s="4"/>
    </row>
    <row r="404" spans="2:8" x14ac:dyDescent="0.25">
      <c r="B404" s="3"/>
      <c r="C404" s="4"/>
      <c r="D404" s="4"/>
      <c r="E404" s="4"/>
      <c r="F404" s="4"/>
      <c r="G404" s="4"/>
      <c r="H404" s="4"/>
    </row>
    <row r="405" spans="2:8" x14ac:dyDescent="0.25">
      <c r="B405" s="3"/>
      <c r="C405" s="4"/>
      <c r="D405" s="4"/>
      <c r="E405" s="4"/>
      <c r="F405" s="4"/>
      <c r="G405" s="4"/>
      <c r="H405" s="4"/>
    </row>
    <row r="406" spans="2:8" x14ac:dyDescent="0.25">
      <c r="B406" s="3"/>
      <c r="C406" s="4"/>
      <c r="D406" s="4"/>
      <c r="E406" s="4"/>
      <c r="F406" s="4"/>
      <c r="G406" s="4"/>
      <c r="H406" s="4"/>
    </row>
    <row r="407" spans="2:8" x14ac:dyDescent="0.25">
      <c r="B407" s="3"/>
      <c r="C407" s="4"/>
      <c r="D407" s="4"/>
      <c r="E407" s="4"/>
      <c r="F407" s="4"/>
      <c r="G407" s="4"/>
      <c r="H407" s="4"/>
    </row>
    <row r="408" spans="2:8" x14ac:dyDescent="0.25">
      <c r="B408" s="3"/>
      <c r="C408" s="4"/>
      <c r="D408" s="4"/>
      <c r="E408" s="4"/>
      <c r="F408" s="4"/>
      <c r="G408" s="4"/>
      <c r="H408" s="4"/>
    </row>
    <row r="409" spans="2:8" x14ac:dyDescent="0.25">
      <c r="B409" s="3"/>
      <c r="C409" s="4"/>
      <c r="D409" s="4"/>
      <c r="E409" s="4"/>
      <c r="F409" s="4"/>
      <c r="G409" s="4"/>
      <c r="H409" s="4"/>
    </row>
    <row r="410" spans="2:8" x14ac:dyDescent="0.25">
      <c r="B410" s="3"/>
      <c r="C410" s="4"/>
      <c r="D410" s="4"/>
      <c r="E410" s="4"/>
      <c r="F410" s="4"/>
      <c r="G410" s="4"/>
      <c r="H410" s="4"/>
    </row>
    <row r="411" spans="2:8" x14ac:dyDescent="0.25">
      <c r="B411" s="3"/>
      <c r="C411" s="4"/>
      <c r="D411" s="4"/>
      <c r="E411" s="4"/>
      <c r="F411" s="4"/>
      <c r="G411" s="4"/>
      <c r="H411" s="4"/>
    </row>
    <row r="412" spans="2:8" x14ac:dyDescent="0.25">
      <c r="B412" s="3"/>
      <c r="C412" s="4"/>
      <c r="D412" s="4"/>
      <c r="E412" s="4"/>
      <c r="F412" s="4"/>
      <c r="G412" s="4"/>
      <c r="H412" s="4"/>
    </row>
    <row r="413" spans="2:8" x14ac:dyDescent="0.25">
      <c r="B413" s="3"/>
      <c r="C413" s="4"/>
      <c r="D413" s="4"/>
      <c r="E413" s="4"/>
      <c r="F413" s="4"/>
      <c r="G413" s="4"/>
      <c r="H413" s="4"/>
    </row>
    <row r="414" spans="2:8" x14ac:dyDescent="0.25">
      <c r="B414" s="3"/>
      <c r="C414" s="4"/>
      <c r="D414" s="4"/>
      <c r="E414" s="4"/>
      <c r="F414" s="4"/>
      <c r="G414" s="4"/>
      <c r="H414" s="4"/>
    </row>
    <row r="415" spans="2:8" x14ac:dyDescent="0.25">
      <c r="B415" s="3"/>
      <c r="C415" s="4"/>
      <c r="D415" s="4"/>
      <c r="E415" s="4"/>
      <c r="F415" s="4"/>
      <c r="G415" s="4"/>
      <c r="H415" s="4"/>
    </row>
    <row r="416" spans="2:8" x14ac:dyDescent="0.25">
      <c r="B416" s="3"/>
      <c r="C416" s="4"/>
      <c r="D416" s="4"/>
      <c r="E416" s="4"/>
      <c r="F416" s="4"/>
      <c r="G416" s="4"/>
      <c r="H416" s="4"/>
    </row>
    <row r="417" spans="2:8" x14ac:dyDescent="0.25">
      <c r="B417" s="3"/>
      <c r="C417" s="4"/>
      <c r="D417" s="4"/>
      <c r="E417" s="4"/>
      <c r="F417" s="4"/>
      <c r="G417" s="4"/>
      <c r="H417" s="4"/>
    </row>
    <row r="418" spans="2:8" x14ac:dyDescent="0.25">
      <c r="B418" s="3"/>
      <c r="C418" s="4"/>
      <c r="D418" s="4"/>
      <c r="E418" s="4"/>
      <c r="F418" s="4"/>
      <c r="G418" s="4"/>
      <c r="H418" s="4"/>
    </row>
    <row r="419" spans="2:8" x14ac:dyDescent="0.25">
      <c r="B419" s="3"/>
      <c r="C419" s="4"/>
      <c r="D419" s="4"/>
      <c r="E419" s="4"/>
      <c r="F419" s="4"/>
      <c r="G419" s="4"/>
      <c r="H419" s="4"/>
    </row>
    <row r="420" spans="2:8" x14ac:dyDescent="0.25">
      <c r="B420" s="3"/>
      <c r="C420" s="4"/>
      <c r="D420" s="4"/>
      <c r="E420" s="4"/>
      <c r="F420" s="4"/>
      <c r="G420" s="4"/>
      <c r="H420" s="4"/>
    </row>
    <row r="421" spans="2:8" x14ac:dyDescent="0.25">
      <c r="B421" s="3"/>
      <c r="C421" s="4"/>
      <c r="D421" s="4"/>
      <c r="E421" s="4"/>
      <c r="F421" s="4"/>
      <c r="G421" s="4"/>
      <c r="H421" s="4"/>
    </row>
    <row r="422" spans="2:8" x14ac:dyDescent="0.25">
      <c r="B422" s="3"/>
      <c r="C422" s="4"/>
      <c r="D422" s="4"/>
      <c r="E422" s="4"/>
      <c r="F422" s="4"/>
      <c r="G422" s="4"/>
      <c r="H422" s="4"/>
    </row>
    <row r="423" spans="2:8" x14ac:dyDescent="0.25">
      <c r="B423" s="3"/>
      <c r="C423" s="4"/>
      <c r="D423" s="4"/>
      <c r="E423" s="4"/>
      <c r="F423" s="4"/>
      <c r="G423" s="4"/>
      <c r="H423" s="4"/>
    </row>
    <row r="424" spans="2:8" x14ac:dyDescent="0.25">
      <c r="B424" s="3"/>
      <c r="C424" s="4"/>
      <c r="D424" s="4"/>
      <c r="E424" s="4"/>
      <c r="F424" s="4"/>
      <c r="G424" s="4"/>
      <c r="H424" s="4"/>
    </row>
    <row r="425" spans="2:8" x14ac:dyDescent="0.25">
      <c r="B425" s="3"/>
      <c r="C425" s="4"/>
      <c r="D425" s="4"/>
      <c r="E425" s="4"/>
      <c r="F425" s="4"/>
      <c r="G425" s="4"/>
      <c r="H425" s="4"/>
    </row>
    <row r="426" spans="2:8" x14ac:dyDescent="0.25">
      <c r="B426" s="3"/>
      <c r="C426" s="4"/>
      <c r="D426" s="4"/>
      <c r="E426" s="4"/>
      <c r="F426" s="4"/>
      <c r="G426" s="4"/>
      <c r="H426" s="4"/>
    </row>
    <row r="427" spans="2:8" x14ac:dyDescent="0.25">
      <c r="B427" s="3"/>
      <c r="C427" s="4"/>
      <c r="D427" s="4"/>
      <c r="E427" s="4"/>
      <c r="F427" s="4"/>
      <c r="G427" s="4"/>
      <c r="H427" s="4"/>
    </row>
    <row r="428" spans="2:8" x14ac:dyDescent="0.25">
      <c r="B428" s="3"/>
      <c r="C428" s="4"/>
      <c r="D428" s="4"/>
      <c r="E428" s="4"/>
      <c r="F428" s="4"/>
      <c r="G428" s="4"/>
      <c r="H428" s="4"/>
    </row>
    <row r="429" spans="2:8" x14ac:dyDescent="0.25">
      <c r="B429" s="3"/>
      <c r="C429" s="4"/>
      <c r="D429" s="4"/>
      <c r="E429" s="4"/>
      <c r="F429" s="4"/>
      <c r="G429" s="4"/>
      <c r="H429" s="4"/>
    </row>
    <row r="430" spans="2:8" x14ac:dyDescent="0.25">
      <c r="B430" s="3"/>
      <c r="C430" s="4"/>
      <c r="D430" s="4"/>
      <c r="E430" s="4"/>
      <c r="F430" s="4"/>
      <c r="G430" s="4"/>
      <c r="H430" s="4"/>
    </row>
    <row r="431" spans="2:8" x14ac:dyDescent="0.25">
      <c r="B431" s="3"/>
      <c r="C431" s="4"/>
      <c r="D431" s="4"/>
      <c r="E431" s="4"/>
      <c r="F431" s="4"/>
      <c r="G431" s="4"/>
      <c r="H431" s="4"/>
    </row>
    <row r="432" spans="2:8" x14ac:dyDescent="0.25">
      <c r="B432" s="3"/>
      <c r="C432" s="4"/>
      <c r="D432" s="4"/>
      <c r="E432" s="4"/>
      <c r="F432" s="4"/>
      <c r="G432" s="4"/>
      <c r="H432" s="4"/>
    </row>
    <row r="433" spans="2:8" x14ac:dyDescent="0.25">
      <c r="B433" s="3"/>
      <c r="C433" s="4"/>
      <c r="D433" s="4"/>
      <c r="E433" s="4"/>
      <c r="F433" s="4"/>
      <c r="G433" s="4"/>
      <c r="H433" s="4"/>
    </row>
    <row r="434" spans="2:8" x14ac:dyDescent="0.25">
      <c r="B434" s="3"/>
      <c r="C434" s="4"/>
      <c r="D434" s="4"/>
      <c r="E434" s="4"/>
      <c r="F434" s="4"/>
      <c r="G434" s="4"/>
      <c r="H434" s="4"/>
    </row>
    <row r="435" spans="2:8" x14ac:dyDescent="0.25">
      <c r="B435" s="3"/>
      <c r="C435" s="4"/>
      <c r="D435" s="4"/>
      <c r="E435" s="4"/>
      <c r="F435" s="4"/>
      <c r="G435" s="4"/>
      <c r="H435" s="4"/>
    </row>
    <row r="436" spans="2:8" x14ac:dyDescent="0.25">
      <c r="B436" s="3"/>
      <c r="C436" s="4"/>
      <c r="D436" s="4"/>
      <c r="E436" s="4"/>
      <c r="F436" s="4"/>
      <c r="G436" s="4"/>
      <c r="H436" s="4"/>
    </row>
    <row r="437" spans="2:8" x14ac:dyDescent="0.25">
      <c r="B437" s="3"/>
      <c r="C437" s="4"/>
      <c r="D437" s="4"/>
      <c r="E437" s="4"/>
      <c r="F437" s="4"/>
      <c r="G437" s="4"/>
      <c r="H437" s="4"/>
    </row>
    <row r="438" spans="2:8" x14ac:dyDescent="0.25">
      <c r="B438" s="3"/>
      <c r="C438" s="4"/>
      <c r="D438" s="4"/>
      <c r="E438" s="4"/>
      <c r="F438" s="4"/>
      <c r="G438" s="4"/>
      <c r="H438" s="4"/>
    </row>
    <row r="439" spans="2:8" x14ac:dyDescent="0.25">
      <c r="B439" s="3"/>
      <c r="C439" s="4"/>
      <c r="D439" s="4"/>
      <c r="E439" s="4"/>
      <c r="F439" s="4"/>
      <c r="G439" s="4"/>
      <c r="H439" s="4"/>
    </row>
    <row r="440" spans="2:8" x14ac:dyDescent="0.25">
      <c r="B440" s="3"/>
      <c r="C440" s="4"/>
      <c r="D440" s="4"/>
      <c r="E440" s="4"/>
      <c r="F440" s="4"/>
      <c r="G440" s="4"/>
      <c r="H440" s="4"/>
    </row>
    <row r="441" spans="2:8" x14ac:dyDescent="0.25">
      <c r="B441" s="3"/>
      <c r="C441" s="4"/>
      <c r="D441" s="4"/>
      <c r="E441" s="4"/>
      <c r="F441" s="4"/>
      <c r="G441" s="4"/>
      <c r="H441" s="4"/>
    </row>
    <row r="442" spans="2:8" x14ac:dyDescent="0.25">
      <c r="B442" s="3"/>
      <c r="C442" s="4"/>
      <c r="D442" s="4"/>
      <c r="E442" s="4"/>
      <c r="F442" s="4"/>
      <c r="G442" s="4"/>
      <c r="H442" s="4"/>
    </row>
    <row r="443" spans="2:8" x14ac:dyDescent="0.25">
      <c r="B443" s="3"/>
      <c r="C443" s="4"/>
      <c r="D443" s="4"/>
      <c r="E443" s="4"/>
      <c r="F443" s="4"/>
      <c r="G443" s="4"/>
      <c r="H443" s="4"/>
    </row>
    <row r="444" spans="2:8" x14ac:dyDescent="0.25">
      <c r="B444" s="3"/>
      <c r="C444" s="4"/>
      <c r="D444" s="4"/>
      <c r="E444" s="4"/>
      <c r="F444" s="4"/>
      <c r="G444" s="4"/>
      <c r="H444" s="4"/>
    </row>
    <row r="445" spans="2:8" x14ac:dyDescent="0.25">
      <c r="B445" s="3"/>
      <c r="C445" s="4"/>
      <c r="D445" s="4"/>
      <c r="E445" s="4"/>
      <c r="F445" s="4"/>
      <c r="G445" s="4"/>
      <c r="H445" s="4"/>
    </row>
    <row r="446" spans="2:8" x14ac:dyDescent="0.25">
      <c r="B446" s="3"/>
      <c r="C446" s="4"/>
      <c r="D446" s="4"/>
      <c r="E446" s="4"/>
      <c r="F446" s="4"/>
      <c r="G446" s="4"/>
      <c r="H446" s="4"/>
    </row>
    <row r="447" spans="2:8" x14ac:dyDescent="0.25">
      <c r="B447" s="3"/>
      <c r="C447" s="4"/>
      <c r="D447" s="4"/>
      <c r="E447" s="4"/>
      <c r="F447" s="4"/>
      <c r="G447" s="4"/>
      <c r="H447" s="4"/>
    </row>
    <row r="448" spans="2:8" x14ac:dyDescent="0.25">
      <c r="B448" s="3"/>
      <c r="C448" s="4"/>
      <c r="D448" s="4"/>
      <c r="E448" s="4"/>
      <c r="F448" s="4"/>
      <c r="G448" s="4"/>
      <c r="H448" s="4"/>
    </row>
    <row r="449" spans="2:8" x14ac:dyDescent="0.25">
      <c r="B449" s="3"/>
      <c r="C449" s="4"/>
      <c r="D449" s="4"/>
      <c r="E449" s="4"/>
      <c r="F449" s="4"/>
      <c r="G449" s="4"/>
      <c r="H449" s="4"/>
    </row>
    <row r="450" spans="2:8" x14ac:dyDescent="0.25">
      <c r="B450" s="3"/>
      <c r="C450" s="4"/>
      <c r="D450" s="4"/>
      <c r="E450" s="4"/>
      <c r="F450" s="4"/>
      <c r="G450" s="4"/>
      <c r="H450" s="4"/>
    </row>
    <row r="451" spans="2:8" x14ac:dyDescent="0.25">
      <c r="B451" s="3"/>
      <c r="C451" s="4"/>
      <c r="D451" s="4"/>
      <c r="E451" s="4"/>
      <c r="F451" s="4"/>
      <c r="G451" s="4"/>
      <c r="H451" s="4"/>
    </row>
    <row r="452" spans="2:8" x14ac:dyDescent="0.25">
      <c r="B452" s="3"/>
      <c r="C452" s="4"/>
      <c r="D452" s="4"/>
      <c r="E452" s="4"/>
      <c r="F452" s="4"/>
      <c r="G452" s="4"/>
      <c r="H452" s="4"/>
    </row>
    <row r="453" spans="2:8" x14ac:dyDescent="0.25">
      <c r="B453" s="3"/>
      <c r="C453" s="4"/>
      <c r="D453" s="4"/>
      <c r="E453" s="4"/>
      <c r="F453" s="4"/>
      <c r="G453" s="4"/>
      <c r="H453" s="4"/>
    </row>
    <row r="454" spans="2:8" x14ac:dyDescent="0.25">
      <c r="B454" s="3"/>
      <c r="C454" s="4"/>
      <c r="D454" s="4"/>
      <c r="E454" s="4"/>
      <c r="F454" s="4"/>
      <c r="G454" s="4"/>
      <c r="H454" s="4"/>
    </row>
    <row r="455" spans="2:8" x14ac:dyDescent="0.25">
      <c r="B455" s="3"/>
      <c r="C455" s="4"/>
      <c r="D455" s="4"/>
      <c r="E455" s="4"/>
      <c r="F455" s="4"/>
      <c r="G455" s="4"/>
      <c r="H455" s="4"/>
    </row>
    <row r="456" spans="2:8" x14ac:dyDescent="0.25">
      <c r="B456" s="3"/>
      <c r="C456" s="4"/>
      <c r="D456" s="4"/>
      <c r="E456" s="4"/>
      <c r="F456" s="4"/>
      <c r="G456" s="4"/>
      <c r="H456" s="4"/>
    </row>
    <row r="457" spans="2:8" x14ac:dyDescent="0.25">
      <c r="B457" s="3"/>
      <c r="C457" s="4"/>
      <c r="D457" s="4"/>
      <c r="E457" s="4"/>
      <c r="F457" s="4"/>
      <c r="G457" s="4"/>
      <c r="H457" s="4"/>
    </row>
    <row r="458" spans="2:8" x14ac:dyDescent="0.25">
      <c r="B458" s="3"/>
      <c r="C458" s="4"/>
      <c r="D458" s="4"/>
      <c r="E458" s="4"/>
      <c r="F458" s="4"/>
      <c r="G458" s="4"/>
      <c r="H458" s="4"/>
    </row>
    <row r="459" spans="2:8" x14ac:dyDescent="0.25">
      <c r="B459" s="3"/>
      <c r="C459" s="4"/>
      <c r="D459" s="4"/>
      <c r="E459" s="4"/>
      <c r="F459" s="4"/>
      <c r="G459" s="4"/>
      <c r="H459" s="4"/>
    </row>
    <row r="460" spans="2:8" x14ac:dyDescent="0.25">
      <c r="B460" s="3"/>
      <c r="C460" s="4"/>
      <c r="D460" s="4"/>
      <c r="E460" s="4"/>
      <c r="F460" s="4"/>
      <c r="G460" s="4"/>
      <c r="H460" s="4"/>
    </row>
    <row r="461" spans="2:8" x14ac:dyDescent="0.25">
      <c r="B461" s="3"/>
      <c r="C461" s="4"/>
      <c r="D461" s="4"/>
      <c r="E461" s="4"/>
      <c r="F461" s="4"/>
      <c r="G461" s="4"/>
      <c r="H461" s="4"/>
    </row>
    <row r="462" spans="2:8" x14ac:dyDescent="0.25">
      <c r="B462" s="3"/>
      <c r="C462" s="4"/>
      <c r="D462" s="4"/>
      <c r="E462" s="4"/>
      <c r="F462" s="4"/>
      <c r="G462" s="4"/>
      <c r="H462" s="4"/>
    </row>
    <row r="463" spans="2:8" x14ac:dyDescent="0.25">
      <c r="B463" s="3"/>
      <c r="C463" s="4"/>
      <c r="D463" s="4"/>
      <c r="E463" s="4"/>
      <c r="F463" s="4"/>
      <c r="G463" s="4"/>
      <c r="H463" s="4"/>
    </row>
    <row r="464" spans="2:8" x14ac:dyDescent="0.25">
      <c r="B464" s="3"/>
      <c r="C464" s="4"/>
      <c r="D464" s="4"/>
      <c r="E464" s="4"/>
      <c r="F464" s="4"/>
      <c r="G464" s="4"/>
      <c r="H464" s="4"/>
    </row>
    <row r="465" spans="2:8" x14ac:dyDescent="0.25">
      <c r="B465" s="3"/>
      <c r="C465" s="4"/>
      <c r="D465" s="4"/>
      <c r="E465" s="4"/>
      <c r="F465" s="4"/>
      <c r="G465" s="4"/>
      <c r="H465" s="4"/>
    </row>
    <row r="466" spans="2:8" x14ac:dyDescent="0.25">
      <c r="B466" s="3"/>
      <c r="C466" s="4"/>
      <c r="D466" s="4"/>
      <c r="E466" s="4"/>
      <c r="F466" s="4"/>
      <c r="G466" s="4"/>
      <c r="H466" s="4"/>
    </row>
    <row r="467" spans="2:8" x14ac:dyDescent="0.25">
      <c r="B467" s="3"/>
      <c r="C467" s="4"/>
      <c r="D467" s="4"/>
      <c r="E467" s="4"/>
      <c r="F467" s="4"/>
      <c r="G467" s="4"/>
      <c r="H467" s="4"/>
    </row>
    <row r="468" spans="2:8" x14ac:dyDescent="0.25">
      <c r="B468" s="3"/>
      <c r="C468" s="4"/>
      <c r="D468" s="4"/>
      <c r="E468" s="4"/>
      <c r="F468" s="4"/>
      <c r="G468" s="4"/>
      <c r="H468" s="4"/>
    </row>
    <row r="469" spans="2:8" x14ac:dyDescent="0.25">
      <c r="B469" s="3"/>
      <c r="C469" s="4"/>
      <c r="D469" s="4"/>
      <c r="E469" s="4"/>
      <c r="F469" s="4"/>
      <c r="G469" s="4"/>
      <c r="H469" s="4"/>
    </row>
    <row r="470" spans="2:8" x14ac:dyDescent="0.25">
      <c r="B470" s="3"/>
      <c r="C470" s="4"/>
      <c r="D470" s="4"/>
      <c r="E470" s="4"/>
      <c r="F470" s="4"/>
      <c r="G470" s="4"/>
      <c r="H470" s="4"/>
    </row>
    <row r="471" spans="2:8" x14ac:dyDescent="0.25">
      <c r="B471" s="3"/>
      <c r="C471" s="4"/>
      <c r="D471" s="4"/>
      <c r="E471" s="4"/>
      <c r="F471" s="4"/>
      <c r="G471" s="4"/>
      <c r="H471" s="4"/>
    </row>
    <row r="472" spans="2:8" x14ac:dyDescent="0.25">
      <c r="B472" s="3"/>
      <c r="C472" s="4"/>
      <c r="D472" s="4"/>
      <c r="E472" s="4"/>
      <c r="F472" s="4"/>
      <c r="G472" s="4"/>
      <c r="H472" s="4"/>
    </row>
    <row r="473" spans="2:8" x14ac:dyDescent="0.25">
      <c r="B473" s="3"/>
      <c r="C473" s="4"/>
      <c r="D473" s="4"/>
      <c r="E473" s="4"/>
      <c r="F473" s="4"/>
      <c r="G473" s="4"/>
      <c r="H473" s="4"/>
    </row>
    <row r="474" spans="2:8" x14ac:dyDescent="0.25">
      <c r="B474" s="3"/>
      <c r="C474" s="4"/>
      <c r="D474" s="4"/>
      <c r="E474" s="4"/>
      <c r="F474" s="4"/>
      <c r="G474" s="4"/>
      <c r="H474" s="4"/>
    </row>
    <row r="475" spans="2:8" x14ac:dyDescent="0.25">
      <c r="B475" s="3"/>
      <c r="C475" s="4"/>
      <c r="D475" s="4"/>
      <c r="E475" s="4"/>
      <c r="F475" s="4"/>
      <c r="G475" s="4"/>
      <c r="H475" s="4"/>
    </row>
    <row r="476" spans="2:8" x14ac:dyDescent="0.25">
      <c r="B476" s="3"/>
      <c r="C476" s="4"/>
      <c r="D476" s="4"/>
      <c r="E476" s="4"/>
      <c r="F476" s="4"/>
      <c r="G476" s="4"/>
      <c r="H476" s="4"/>
    </row>
    <row r="477" spans="2:8" x14ac:dyDescent="0.25">
      <c r="B477" s="3"/>
      <c r="C477" s="4"/>
      <c r="D477" s="4"/>
      <c r="E477" s="4"/>
      <c r="F477" s="4"/>
      <c r="G477" s="4"/>
      <c r="H477" s="4"/>
    </row>
    <row r="478" spans="2:8" x14ac:dyDescent="0.25">
      <c r="B478" s="3"/>
      <c r="C478" s="4"/>
      <c r="D478" s="4"/>
      <c r="E478" s="4"/>
      <c r="F478" s="4"/>
      <c r="G478" s="4"/>
      <c r="H478" s="4"/>
    </row>
    <row r="479" spans="2:8" x14ac:dyDescent="0.25">
      <c r="B479" s="3"/>
      <c r="C479" s="4"/>
      <c r="D479" s="4"/>
      <c r="E479" s="4"/>
      <c r="F479" s="4"/>
      <c r="G479" s="4"/>
      <c r="H479" s="4"/>
    </row>
    <row r="480" spans="2:8" x14ac:dyDescent="0.25">
      <c r="B480" s="3"/>
      <c r="C480" s="4"/>
      <c r="D480" s="4"/>
      <c r="E480" s="4"/>
      <c r="F480" s="4"/>
      <c r="G480" s="4"/>
      <c r="H480" s="4"/>
    </row>
    <row r="481" spans="2:8" x14ac:dyDescent="0.25">
      <c r="B481" s="3"/>
      <c r="C481" s="4"/>
      <c r="D481" s="4"/>
      <c r="E481" s="4"/>
      <c r="F481" s="4"/>
      <c r="G481" s="4"/>
      <c r="H481" s="4"/>
    </row>
    <row r="482" spans="2:8" x14ac:dyDescent="0.25">
      <c r="B482" s="3"/>
      <c r="C482" s="4"/>
      <c r="D482" s="4"/>
      <c r="E482" s="4"/>
      <c r="F482" s="4"/>
      <c r="G482" s="4"/>
      <c r="H482" s="4"/>
    </row>
    <row r="483" spans="2:8" x14ac:dyDescent="0.25">
      <c r="B483" s="3"/>
      <c r="C483" s="4"/>
      <c r="D483" s="4"/>
      <c r="E483" s="4"/>
      <c r="F483" s="4"/>
      <c r="G483" s="4"/>
      <c r="H483" s="4"/>
    </row>
    <row r="484" spans="2:8" x14ac:dyDescent="0.25">
      <c r="B484" s="3"/>
      <c r="C484" s="4"/>
      <c r="D484" s="4"/>
      <c r="E484" s="4"/>
      <c r="F484" s="4"/>
      <c r="G484" s="4"/>
      <c r="H484" s="4"/>
    </row>
    <row r="485" spans="2:8" x14ac:dyDescent="0.25">
      <c r="B485" s="3"/>
      <c r="C485" s="4"/>
      <c r="D485" s="4"/>
      <c r="E485" s="4"/>
      <c r="F485" s="4"/>
      <c r="G485" s="4"/>
      <c r="H485" s="4"/>
    </row>
    <row r="486" spans="2:8" x14ac:dyDescent="0.25">
      <c r="B486" s="3"/>
      <c r="C486" s="4"/>
      <c r="D486" s="4"/>
      <c r="E486" s="4"/>
      <c r="F486" s="4"/>
      <c r="G486" s="4"/>
      <c r="H486" s="4"/>
    </row>
    <row r="487" spans="2:8" x14ac:dyDescent="0.25">
      <c r="B487" s="3"/>
      <c r="C487" s="4"/>
      <c r="D487" s="4"/>
      <c r="E487" s="4"/>
      <c r="F487" s="4"/>
      <c r="G487" s="4"/>
      <c r="H487" s="4"/>
    </row>
    <row r="488" spans="2:8" x14ac:dyDescent="0.25">
      <c r="B488" s="3"/>
      <c r="C488" s="4"/>
      <c r="D488" s="4"/>
      <c r="E488" s="4"/>
      <c r="F488" s="4"/>
      <c r="G488" s="4"/>
      <c r="H488" s="4"/>
    </row>
    <row r="489" spans="2:8" x14ac:dyDescent="0.25">
      <c r="B489" s="3"/>
      <c r="C489" s="4"/>
      <c r="D489" s="4"/>
      <c r="E489" s="4"/>
      <c r="F489" s="4"/>
      <c r="G489" s="4"/>
      <c r="H489" s="4"/>
    </row>
    <row r="490" spans="2:8" x14ac:dyDescent="0.25">
      <c r="B490" s="3"/>
      <c r="C490" s="4"/>
      <c r="D490" s="4"/>
      <c r="E490" s="4"/>
      <c r="F490" s="4"/>
      <c r="G490" s="4"/>
      <c r="H490" s="4"/>
    </row>
    <row r="491" spans="2:8" x14ac:dyDescent="0.25">
      <c r="B491" s="3"/>
      <c r="C491" s="4"/>
      <c r="D491" s="4"/>
      <c r="E491" s="4"/>
      <c r="F491" s="4"/>
      <c r="G491" s="4"/>
      <c r="H491" s="4"/>
    </row>
    <row r="492" spans="2:8" x14ac:dyDescent="0.25">
      <c r="B492" s="3"/>
      <c r="C492" s="4"/>
      <c r="D492" s="4"/>
      <c r="E492" s="4"/>
      <c r="F492" s="4"/>
      <c r="G492" s="4"/>
      <c r="H492" s="4"/>
    </row>
    <row r="493" spans="2:8" x14ac:dyDescent="0.25">
      <c r="B493" s="3"/>
      <c r="C493" s="4"/>
      <c r="D493" s="4"/>
      <c r="E493" s="4"/>
      <c r="F493" s="4"/>
      <c r="G493" s="4"/>
      <c r="H493" s="4"/>
    </row>
    <row r="494" spans="2:8" x14ac:dyDescent="0.25">
      <c r="B494" s="3"/>
      <c r="C494" s="4"/>
      <c r="D494" s="4"/>
      <c r="E494" s="4"/>
      <c r="F494" s="4"/>
      <c r="G494" s="4"/>
      <c r="H494" s="4"/>
    </row>
    <row r="495" spans="2:8" x14ac:dyDescent="0.25">
      <c r="B495" s="3"/>
      <c r="C495" s="4"/>
      <c r="D495" s="4"/>
      <c r="E495" s="4"/>
      <c r="F495" s="4"/>
      <c r="G495" s="4"/>
      <c r="H495" s="4"/>
    </row>
    <row r="496" spans="2:8" x14ac:dyDescent="0.25">
      <c r="B496" s="3"/>
      <c r="C496" s="4"/>
      <c r="D496" s="4"/>
      <c r="E496" s="4"/>
      <c r="F496" s="4"/>
      <c r="G496" s="4"/>
      <c r="H496" s="4"/>
    </row>
    <row r="497" spans="2:8" x14ac:dyDescent="0.25">
      <c r="B497" s="3"/>
      <c r="C497" s="4"/>
      <c r="D497" s="4"/>
      <c r="E497" s="4"/>
      <c r="F497" s="4"/>
      <c r="G497" s="4"/>
      <c r="H497" s="4"/>
    </row>
    <row r="498" spans="2:8" x14ac:dyDescent="0.25">
      <c r="B498" s="3"/>
      <c r="C498" s="4"/>
      <c r="D498" s="4"/>
      <c r="E498" s="4"/>
      <c r="F498" s="4"/>
      <c r="G498" s="4"/>
      <c r="H498" s="4"/>
    </row>
    <row r="499" spans="2:8" x14ac:dyDescent="0.25">
      <c r="B499" s="3"/>
      <c r="C499" s="4"/>
      <c r="D499" s="4"/>
      <c r="E499" s="4"/>
      <c r="F499" s="4"/>
      <c r="G499" s="4"/>
      <c r="H499" s="4"/>
    </row>
    <row r="500" spans="2:8" x14ac:dyDescent="0.25">
      <c r="B500" s="3"/>
      <c r="C500" s="4"/>
      <c r="D500" s="4"/>
      <c r="E500" s="4"/>
      <c r="F500" s="4"/>
      <c r="G500" s="4"/>
      <c r="H500" s="4"/>
    </row>
    <row r="501" spans="2:8" x14ac:dyDescent="0.25">
      <c r="B501" s="3"/>
      <c r="C501" s="4"/>
      <c r="D501" s="4"/>
      <c r="E501" s="4"/>
      <c r="F501" s="4"/>
      <c r="G501" s="4"/>
      <c r="H501" s="4"/>
    </row>
    <row r="502" spans="2:8" x14ac:dyDescent="0.25">
      <c r="B502" s="3"/>
      <c r="C502" s="4"/>
      <c r="D502" s="4"/>
      <c r="E502" s="4"/>
      <c r="F502" s="4"/>
      <c r="G502" s="4"/>
      <c r="H502" s="4"/>
    </row>
    <row r="503" spans="2:8" x14ac:dyDescent="0.25">
      <c r="B503" s="3"/>
      <c r="C503" s="4"/>
      <c r="D503" s="4"/>
      <c r="E503" s="4"/>
      <c r="F503" s="4"/>
      <c r="G503" s="4"/>
      <c r="H503" s="4"/>
    </row>
    <row r="504" spans="2:8" x14ac:dyDescent="0.25">
      <c r="B504" s="3"/>
      <c r="C504" s="4"/>
      <c r="D504" s="4"/>
      <c r="E504" s="4"/>
      <c r="F504" s="4"/>
      <c r="G504" s="4"/>
      <c r="H504" s="4"/>
    </row>
    <row r="505" spans="2:8" x14ac:dyDescent="0.25">
      <c r="B505" s="3"/>
      <c r="C505" s="4"/>
      <c r="D505" s="4"/>
      <c r="E505" s="4"/>
      <c r="F505" s="4"/>
      <c r="G505" s="4"/>
      <c r="H505" s="4"/>
    </row>
    <row r="506" spans="2:8" x14ac:dyDescent="0.25">
      <c r="B506" s="3"/>
      <c r="C506" s="4"/>
      <c r="D506" s="4"/>
      <c r="E506" s="4"/>
      <c r="F506" s="4"/>
      <c r="G506" s="4"/>
      <c r="H506" s="4"/>
    </row>
    <row r="507" spans="2:8" x14ac:dyDescent="0.25">
      <c r="B507" s="3"/>
      <c r="C507" s="4"/>
      <c r="D507" s="4"/>
      <c r="E507" s="4"/>
      <c r="F507" s="4"/>
      <c r="G507" s="4"/>
      <c r="H507" s="4"/>
    </row>
    <row r="508" spans="2:8" x14ac:dyDescent="0.25">
      <c r="B508" s="3"/>
      <c r="C508" s="4"/>
      <c r="D508" s="4"/>
      <c r="E508" s="4"/>
      <c r="F508" s="4"/>
      <c r="G508" s="4"/>
      <c r="H508" s="4"/>
    </row>
    <row r="509" spans="2:8" x14ac:dyDescent="0.25">
      <c r="B509" s="3"/>
      <c r="C509" s="4"/>
      <c r="D509" s="4"/>
      <c r="E509" s="4"/>
      <c r="F509" s="4"/>
      <c r="G509" s="4"/>
      <c r="H509" s="4"/>
    </row>
    <row r="510" spans="2:8" x14ac:dyDescent="0.25">
      <c r="B510" s="3"/>
      <c r="C510" s="4"/>
      <c r="D510" s="4"/>
      <c r="E510" s="4"/>
      <c r="F510" s="4"/>
      <c r="G510" s="4"/>
      <c r="H510" s="4"/>
    </row>
    <row r="511" spans="2:8" x14ac:dyDescent="0.25">
      <c r="B511" s="3"/>
      <c r="C511" s="4"/>
      <c r="D511" s="4"/>
      <c r="E511" s="4"/>
      <c r="F511" s="4"/>
      <c r="G511" s="4"/>
      <c r="H511" s="4"/>
    </row>
    <row r="512" spans="2:8" x14ac:dyDescent="0.25">
      <c r="B512" s="3"/>
      <c r="C512" s="4"/>
      <c r="D512" s="4"/>
      <c r="E512" s="4"/>
      <c r="F512" s="4"/>
      <c r="G512" s="4"/>
      <c r="H512" s="4"/>
    </row>
    <row r="513" spans="2:8" x14ac:dyDescent="0.25">
      <c r="B513" s="3"/>
      <c r="C513" s="4"/>
      <c r="D513" s="4"/>
      <c r="E513" s="4"/>
      <c r="F513" s="4"/>
      <c r="G513" s="4"/>
      <c r="H513" s="4"/>
    </row>
    <row r="514" spans="2:8" x14ac:dyDescent="0.25">
      <c r="B514" s="3"/>
      <c r="C514" s="4"/>
      <c r="D514" s="4"/>
      <c r="E514" s="4"/>
      <c r="F514" s="4"/>
      <c r="G514" s="4"/>
      <c r="H514" s="4"/>
    </row>
    <row r="515" spans="2:8" x14ac:dyDescent="0.25">
      <c r="B515" s="3"/>
      <c r="C515" s="4"/>
      <c r="D515" s="4"/>
      <c r="E515" s="4"/>
      <c r="F515" s="4"/>
      <c r="G515" s="4"/>
      <c r="H515" s="4"/>
    </row>
    <row r="516" spans="2:8" x14ac:dyDescent="0.25">
      <c r="B516" s="3"/>
      <c r="C516" s="4"/>
      <c r="D516" s="4"/>
      <c r="E516" s="4"/>
      <c r="F516" s="4"/>
      <c r="G516" s="4"/>
      <c r="H516" s="4"/>
    </row>
    <row r="517" spans="2:8" x14ac:dyDescent="0.25">
      <c r="B517" s="3"/>
      <c r="C517" s="4"/>
      <c r="D517" s="4"/>
      <c r="E517" s="4"/>
      <c r="F517" s="4"/>
      <c r="G517" s="4"/>
      <c r="H517" s="4"/>
    </row>
    <row r="518" spans="2:8" x14ac:dyDescent="0.25">
      <c r="B518" s="3"/>
      <c r="C518" s="4"/>
      <c r="D518" s="4"/>
      <c r="E518" s="4"/>
      <c r="F518" s="4"/>
      <c r="G518" s="4"/>
      <c r="H518" s="4"/>
    </row>
    <row r="519" spans="2:8" x14ac:dyDescent="0.25">
      <c r="B519" s="3"/>
      <c r="C519" s="4"/>
      <c r="D519" s="4"/>
      <c r="E519" s="4"/>
      <c r="F519" s="4"/>
      <c r="G519" s="4"/>
      <c r="H519" s="4"/>
    </row>
    <row r="520" spans="2:8" x14ac:dyDescent="0.25">
      <c r="B520" s="3"/>
      <c r="C520" s="4"/>
      <c r="D520" s="4"/>
      <c r="E520" s="4"/>
      <c r="F520" s="4"/>
      <c r="G520" s="4"/>
      <c r="H520" s="4"/>
    </row>
    <row r="521" spans="2:8" x14ac:dyDescent="0.25">
      <c r="B521" s="3"/>
      <c r="C521" s="4"/>
      <c r="D521" s="4"/>
      <c r="E521" s="4"/>
      <c r="F521" s="4"/>
      <c r="G521" s="4"/>
      <c r="H521" s="4"/>
    </row>
    <row r="522" spans="2:8" x14ac:dyDescent="0.25">
      <c r="B522" s="3"/>
      <c r="C522" s="4"/>
      <c r="D522" s="4"/>
      <c r="E522" s="4"/>
      <c r="F522" s="4"/>
      <c r="G522" s="4"/>
      <c r="H522" s="4"/>
    </row>
    <row r="523" spans="2:8" x14ac:dyDescent="0.25">
      <c r="B523" s="3"/>
      <c r="C523" s="4"/>
      <c r="D523" s="4"/>
      <c r="E523" s="4"/>
      <c r="F523" s="4"/>
      <c r="G523" s="4"/>
      <c r="H523" s="4"/>
    </row>
    <row r="524" spans="2:8" x14ac:dyDescent="0.25">
      <c r="B524" s="3"/>
      <c r="C524" s="4"/>
      <c r="D524" s="4"/>
      <c r="E524" s="4"/>
      <c r="F524" s="4"/>
      <c r="G524" s="4"/>
      <c r="H524" s="4"/>
    </row>
    <row r="525" spans="2:8" x14ac:dyDescent="0.25">
      <c r="B525" s="3"/>
      <c r="C525" s="4"/>
      <c r="D525" s="4"/>
      <c r="E525" s="4"/>
      <c r="F525" s="4"/>
      <c r="G525" s="4"/>
      <c r="H525" s="4"/>
    </row>
    <row r="526" spans="2:8" x14ac:dyDescent="0.25">
      <c r="B526" s="3"/>
      <c r="C526" s="4"/>
      <c r="D526" s="4"/>
      <c r="E526" s="4"/>
      <c r="F526" s="4"/>
      <c r="G526" s="4"/>
      <c r="H526" s="4"/>
    </row>
    <row r="527" spans="2:8" x14ac:dyDescent="0.25">
      <c r="B527" s="3"/>
      <c r="C527" s="4"/>
      <c r="D527" s="4"/>
      <c r="E527" s="4"/>
      <c r="F527" s="4"/>
      <c r="G527" s="4"/>
      <c r="H527" s="4"/>
    </row>
    <row r="528" spans="2:8" x14ac:dyDescent="0.25">
      <c r="B528" s="3"/>
      <c r="C528" s="4"/>
      <c r="D528" s="4"/>
      <c r="E528" s="4"/>
      <c r="F528" s="4"/>
      <c r="G528" s="4"/>
      <c r="H528" s="4"/>
    </row>
    <row r="529" spans="2:8" x14ac:dyDescent="0.25">
      <c r="B529" s="3"/>
      <c r="C529" s="4"/>
      <c r="D529" s="4"/>
      <c r="E529" s="4"/>
      <c r="F529" s="4"/>
      <c r="G529" s="4"/>
      <c r="H529" s="4"/>
    </row>
    <row r="530" spans="2:8" x14ac:dyDescent="0.25">
      <c r="B530" s="3"/>
      <c r="C530" s="4"/>
      <c r="D530" s="4"/>
      <c r="E530" s="4"/>
      <c r="F530" s="4"/>
      <c r="G530" s="4"/>
      <c r="H530" s="4"/>
    </row>
    <row r="531" spans="2:8" x14ac:dyDescent="0.25">
      <c r="B531" s="3"/>
      <c r="C531" s="4"/>
      <c r="D531" s="4"/>
      <c r="E531" s="4"/>
      <c r="F531" s="4"/>
      <c r="G531" s="4"/>
      <c r="H531" s="4"/>
    </row>
    <row r="532" spans="2:8" x14ac:dyDescent="0.25">
      <c r="B532" s="3"/>
      <c r="C532" s="4"/>
      <c r="D532" s="4"/>
      <c r="E532" s="4"/>
      <c r="F532" s="4"/>
      <c r="G532" s="4"/>
      <c r="H532" s="4"/>
    </row>
    <row r="533" spans="2:8" x14ac:dyDescent="0.25">
      <c r="B533" s="3"/>
      <c r="C533" s="4"/>
      <c r="D533" s="4"/>
      <c r="E533" s="4"/>
      <c r="F533" s="4"/>
      <c r="G533" s="4"/>
      <c r="H533" s="4"/>
    </row>
    <row r="534" spans="2:8" x14ac:dyDescent="0.25">
      <c r="B534" s="3"/>
      <c r="C534" s="4"/>
      <c r="D534" s="4"/>
      <c r="E534" s="4"/>
      <c r="F534" s="4"/>
      <c r="G534" s="4"/>
      <c r="H534" s="4"/>
    </row>
    <row r="535" spans="2:8" x14ac:dyDescent="0.25">
      <c r="B535" s="3"/>
      <c r="C535" s="4"/>
      <c r="D535" s="4"/>
      <c r="E535" s="4"/>
      <c r="F535" s="4"/>
      <c r="G535" s="4"/>
      <c r="H535" s="4"/>
    </row>
    <row r="536" spans="2:8" x14ac:dyDescent="0.25">
      <c r="B536" s="3"/>
      <c r="C536" s="4"/>
      <c r="D536" s="4"/>
      <c r="E536" s="4"/>
      <c r="F536" s="4"/>
      <c r="G536" s="4"/>
      <c r="H536" s="4"/>
    </row>
    <row r="537" spans="2:8" x14ac:dyDescent="0.25">
      <c r="B537" s="3"/>
      <c r="C537" s="4"/>
      <c r="D537" s="4"/>
      <c r="E537" s="4"/>
      <c r="F537" s="4"/>
      <c r="G537" s="4"/>
      <c r="H537" s="4"/>
    </row>
    <row r="538" spans="2:8" x14ac:dyDescent="0.25">
      <c r="B538" s="3"/>
      <c r="C538" s="4"/>
      <c r="D538" s="4"/>
      <c r="E538" s="4"/>
      <c r="F538" s="4"/>
      <c r="G538" s="4"/>
      <c r="H538" s="4"/>
    </row>
    <row r="539" spans="2:8" x14ac:dyDescent="0.25">
      <c r="B539" s="3"/>
      <c r="C539" s="4"/>
      <c r="D539" s="4"/>
      <c r="E539" s="4"/>
      <c r="F539" s="4"/>
      <c r="G539" s="4"/>
      <c r="H539" s="4"/>
    </row>
    <row r="540" spans="2:8" x14ac:dyDescent="0.25">
      <c r="B540" s="3"/>
      <c r="C540" s="4"/>
      <c r="D540" s="4"/>
      <c r="E540" s="4"/>
      <c r="F540" s="4"/>
      <c r="G540" s="4"/>
      <c r="H540" s="4"/>
    </row>
    <row r="541" spans="2:8" x14ac:dyDescent="0.25">
      <c r="B541" s="3"/>
      <c r="C541" s="4"/>
      <c r="D541" s="4"/>
      <c r="E541" s="4"/>
      <c r="F541" s="4"/>
      <c r="G541" s="4"/>
      <c r="H541" s="4"/>
    </row>
    <row r="542" spans="2:8" x14ac:dyDescent="0.25">
      <c r="B542" s="3"/>
      <c r="C542" s="4"/>
      <c r="D542" s="4"/>
      <c r="E542" s="4"/>
      <c r="F542" s="4"/>
      <c r="G542" s="4"/>
      <c r="H542" s="4"/>
    </row>
    <row r="543" spans="2:8" x14ac:dyDescent="0.25">
      <c r="B543" s="3"/>
      <c r="C543" s="4"/>
      <c r="D543" s="4"/>
      <c r="E543" s="4"/>
      <c r="F543" s="4"/>
      <c r="G543" s="4"/>
      <c r="H543" s="4"/>
    </row>
    <row r="544" spans="2:8" x14ac:dyDescent="0.25">
      <c r="B544" s="3"/>
      <c r="C544" s="4"/>
      <c r="D544" s="4"/>
      <c r="E544" s="4"/>
      <c r="F544" s="4"/>
      <c r="G544" s="4"/>
      <c r="H544" s="4"/>
    </row>
    <row r="545" spans="2:8" x14ac:dyDescent="0.25">
      <c r="B545" s="3"/>
      <c r="C545" s="4"/>
      <c r="D545" s="4"/>
      <c r="E545" s="4"/>
      <c r="F545" s="4"/>
      <c r="G545" s="4"/>
      <c r="H545" s="4"/>
    </row>
    <row r="546" spans="2:8" x14ac:dyDescent="0.25">
      <c r="B546" s="3"/>
      <c r="C546" s="4"/>
      <c r="D546" s="4"/>
      <c r="E546" s="4"/>
      <c r="F546" s="4"/>
      <c r="G546" s="4"/>
      <c r="H546" s="4"/>
    </row>
    <row r="547" spans="2:8" x14ac:dyDescent="0.25">
      <c r="B547" s="3"/>
      <c r="C547" s="4"/>
      <c r="D547" s="4"/>
      <c r="E547" s="4"/>
      <c r="F547" s="4"/>
      <c r="G547" s="4"/>
      <c r="H547" s="4"/>
    </row>
    <row r="548" spans="2:8" x14ac:dyDescent="0.25">
      <c r="B548" s="3"/>
      <c r="C548" s="4"/>
      <c r="D548" s="4"/>
      <c r="E548" s="4"/>
      <c r="F548" s="4"/>
      <c r="G548" s="4"/>
      <c r="H548" s="4"/>
    </row>
    <row r="549" spans="2:8" x14ac:dyDescent="0.25">
      <c r="B549" s="3"/>
      <c r="C549" s="4"/>
      <c r="D549" s="4"/>
      <c r="E549" s="4"/>
      <c r="F549" s="4"/>
      <c r="G549" s="4"/>
      <c r="H549" s="4"/>
    </row>
    <row r="550" spans="2:8" x14ac:dyDescent="0.25">
      <c r="B550" s="3"/>
      <c r="C550" s="4"/>
      <c r="D550" s="4"/>
      <c r="E550" s="4"/>
      <c r="F550" s="4"/>
      <c r="G550" s="4"/>
      <c r="H550" s="4"/>
    </row>
    <row r="551" spans="2:8" x14ac:dyDescent="0.25">
      <c r="B551" s="3"/>
      <c r="C551" s="4"/>
      <c r="D551" s="4"/>
      <c r="E551" s="4"/>
      <c r="F551" s="4"/>
      <c r="G551" s="4"/>
      <c r="H551" s="4"/>
    </row>
    <row r="552" spans="2:8" x14ac:dyDescent="0.25">
      <c r="B552" s="3"/>
      <c r="C552" s="4"/>
      <c r="D552" s="4"/>
      <c r="E552" s="4"/>
      <c r="F552" s="4"/>
      <c r="G552" s="4"/>
      <c r="H552" s="4"/>
    </row>
    <row r="553" spans="2:8" x14ac:dyDescent="0.25">
      <c r="B553" s="3"/>
      <c r="C553" s="4"/>
      <c r="D553" s="4"/>
      <c r="E553" s="4"/>
      <c r="F553" s="4"/>
      <c r="G553" s="4"/>
      <c r="H553" s="4"/>
    </row>
    <row r="554" spans="2:8" x14ac:dyDescent="0.25">
      <c r="B554" s="3"/>
      <c r="C554" s="4"/>
      <c r="D554" s="4"/>
      <c r="E554" s="4"/>
      <c r="F554" s="4"/>
      <c r="G554" s="4"/>
      <c r="H554" s="4"/>
    </row>
    <row r="555" spans="2:8" x14ac:dyDescent="0.25">
      <c r="B555" s="3"/>
      <c r="C555" s="4"/>
      <c r="D555" s="4"/>
      <c r="E555" s="4"/>
      <c r="F555" s="4"/>
      <c r="G555" s="4"/>
      <c r="H555" s="4"/>
    </row>
    <row r="556" spans="2:8" x14ac:dyDescent="0.25">
      <c r="B556" s="3"/>
      <c r="C556" s="4"/>
      <c r="D556" s="4"/>
      <c r="E556" s="4"/>
      <c r="F556" s="4"/>
      <c r="G556" s="4"/>
      <c r="H556" s="4"/>
    </row>
    <row r="557" spans="2:8" x14ac:dyDescent="0.25">
      <c r="B557" s="3"/>
      <c r="C557" s="4"/>
      <c r="D557" s="4"/>
      <c r="E557" s="4"/>
      <c r="F557" s="4"/>
      <c r="G557" s="4"/>
      <c r="H557" s="4"/>
    </row>
    <row r="558" spans="2:8" x14ac:dyDescent="0.25">
      <c r="B558" s="3"/>
      <c r="C558" s="4"/>
      <c r="D558" s="4"/>
      <c r="E558" s="4"/>
      <c r="F558" s="4"/>
      <c r="G558" s="4"/>
      <c r="H558" s="4"/>
    </row>
    <row r="559" spans="2:8" x14ac:dyDescent="0.25">
      <c r="B559" s="3"/>
      <c r="C559" s="4"/>
      <c r="D559" s="4"/>
      <c r="E559" s="4"/>
      <c r="F559" s="4"/>
      <c r="G559" s="4"/>
      <c r="H559" s="4"/>
    </row>
    <row r="560" spans="2:8" x14ac:dyDescent="0.25">
      <c r="B560" s="3"/>
      <c r="C560" s="4"/>
      <c r="D560" s="4"/>
      <c r="E560" s="4"/>
      <c r="F560" s="4"/>
      <c r="G560" s="4"/>
      <c r="H560" s="4"/>
    </row>
    <row r="561" spans="2:8" x14ac:dyDescent="0.25">
      <c r="B561" s="3"/>
      <c r="C561" s="4"/>
      <c r="D561" s="4"/>
      <c r="E561" s="4"/>
      <c r="F561" s="4"/>
      <c r="G561" s="4"/>
      <c r="H561" s="4"/>
    </row>
    <row r="562" spans="2:8" x14ac:dyDescent="0.25">
      <c r="B562" s="3"/>
      <c r="C562" s="4"/>
      <c r="D562" s="4"/>
      <c r="E562" s="4"/>
      <c r="F562" s="4"/>
      <c r="G562" s="4"/>
      <c r="H562" s="4"/>
    </row>
    <row r="563" spans="2:8" x14ac:dyDescent="0.25">
      <c r="B563" s="3"/>
      <c r="C563" s="4"/>
      <c r="D563" s="4"/>
      <c r="E563" s="4"/>
      <c r="F563" s="4"/>
      <c r="G563" s="4"/>
      <c r="H563" s="4"/>
    </row>
    <row r="564" spans="2:8" x14ac:dyDescent="0.25">
      <c r="B564" s="3"/>
      <c r="C564" s="4"/>
      <c r="D564" s="4"/>
      <c r="E564" s="4"/>
      <c r="F564" s="4"/>
      <c r="G564" s="4"/>
      <c r="H564" s="4"/>
    </row>
    <row r="565" spans="2:8" x14ac:dyDescent="0.25">
      <c r="B565" s="3"/>
      <c r="C565" s="4"/>
      <c r="D565" s="4"/>
      <c r="E565" s="4"/>
      <c r="F565" s="4"/>
      <c r="G565" s="4"/>
      <c r="H565" s="4"/>
    </row>
    <row r="566" spans="2:8" x14ac:dyDescent="0.25">
      <c r="B566" s="3"/>
      <c r="C566" s="4"/>
      <c r="D566" s="4"/>
      <c r="E566" s="4"/>
      <c r="F566" s="4"/>
      <c r="G566" s="4"/>
      <c r="H566" s="4"/>
    </row>
    <row r="567" spans="2:8" x14ac:dyDescent="0.25">
      <c r="B567" s="3"/>
      <c r="C567" s="4"/>
      <c r="D567" s="4"/>
      <c r="E567" s="4"/>
      <c r="F567" s="4"/>
      <c r="G567" s="4"/>
      <c r="H567" s="4"/>
    </row>
    <row r="568" spans="2:8" x14ac:dyDescent="0.25">
      <c r="B568" s="3"/>
      <c r="C568" s="4"/>
      <c r="D568" s="4"/>
      <c r="E568" s="4"/>
      <c r="F568" s="4"/>
      <c r="G568" s="4"/>
      <c r="H568" s="4"/>
    </row>
    <row r="569" spans="2:8" x14ac:dyDescent="0.25">
      <c r="B569" s="3"/>
      <c r="C569" s="4"/>
      <c r="D569" s="4"/>
      <c r="E569" s="4"/>
      <c r="F569" s="4"/>
      <c r="G569" s="4"/>
      <c r="H569" s="4"/>
    </row>
    <row r="570" spans="2:8" x14ac:dyDescent="0.25">
      <c r="B570" s="3"/>
      <c r="C570" s="4"/>
      <c r="D570" s="4"/>
      <c r="E570" s="4"/>
      <c r="F570" s="4"/>
      <c r="G570" s="4"/>
      <c r="H570" s="4"/>
    </row>
    <row r="571" spans="2:8" x14ac:dyDescent="0.25">
      <c r="B571" s="3"/>
      <c r="C571" s="4"/>
      <c r="D571" s="4"/>
      <c r="E571" s="4"/>
      <c r="F571" s="4"/>
      <c r="G571" s="4"/>
      <c r="H571" s="4"/>
    </row>
    <row r="572" spans="2:8" x14ac:dyDescent="0.25">
      <c r="B572" s="3"/>
      <c r="C572" s="4"/>
      <c r="D572" s="4"/>
      <c r="E572" s="4"/>
      <c r="F572" s="4"/>
      <c r="G572" s="4"/>
      <c r="H572" s="4"/>
    </row>
    <row r="573" spans="2:8" x14ac:dyDescent="0.25">
      <c r="B573" s="3"/>
      <c r="C573" s="4"/>
      <c r="D573" s="4"/>
      <c r="E573" s="4"/>
      <c r="F573" s="4"/>
      <c r="G573" s="4"/>
      <c r="H573" s="4"/>
    </row>
    <row r="574" spans="2:8" x14ac:dyDescent="0.25">
      <c r="B574" s="3"/>
      <c r="C574" s="4"/>
      <c r="D574" s="4"/>
      <c r="E574" s="4"/>
      <c r="F574" s="4"/>
      <c r="G574" s="4"/>
      <c r="H574" s="4"/>
    </row>
    <row r="575" spans="2:8" x14ac:dyDescent="0.25">
      <c r="B575" s="3"/>
      <c r="C575" s="4"/>
      <c r="D575" s="4"/>
      <c r="E575" s="4"/>
      <c r="F575" s="4"/>
      <c r="G575" s="4"/>
      <c r="H575" s="4"/>
    </row>
    <row r="576" spans="2:8" x14ac:dyDescent="0.25">
      <c r="B576" s="3"/>
      <c r="C576" s="4"/>
      <c r="D576" s="4"/>
      <c r="E576" s="4"/>
      <c r="F576" s="4"/>
      <c r="G576" s="4"/>
      <c r="H576" s="4"/>
    </row>
    <row r="577" spans="2:8" x14ac:dyDescent="0.25">
      <c r="B577" s="3"/>
      <c r="C577" s="4"/>
      <c r="D577" s="4"/>
      <c r="E577" s="4"/>
      <c r="F577" s="4"/>
      <c r="G577" s="4"/>
      <c r="H577" s="4"/>
    </row>
    <row r="578" spans="2:8" x14ac:dyDescent="0.25">
      <c r="B578" s="3"/>
      <c r="C578" s="4"/>
      <c r="D578" s="4"/>
      <c r="E578" s="4"/>
      <c r="F578" s="4"/>
      <c r="G578" s="4"/>
      <c r="H578" s="4"/>
    </row>
    <row r="579" spans="2:8" x14ac:dyDescent="0.25">
      <c r="B579" s="3"/>
      <c r="C579" s="4"/>
      <c r="D579" s="4"/>
      <c r="E579" s="4"/>
      <c r="F579" s="4"/>
      <c r="G579" s="4"/>
      <c r="H579" s="4"/>
    </row>
    <row r="580" spans="2:8" x14ac:dyDescent="0.25">
      <c r="B580" s="3"/>
      <c r="C580" s="4"/>
      <c r="D580" s="4"/>
      <c r="E580" s="4"/>
      <c r="F580" s="4"/>
      <c r="G580" s="4"/>
      <c r="H580" s="4"/>
    </row>
    <row r="581" spans="2:8" x14ac:dyDescent="0.25">
      <c r="B581" s="3"/>
      <c r="C581" s="4"/>
      <c r="D581" s="4"/>
      <c r="E581" s="4"/>
      <c r="F581" s="4"/>
      <c r="G581" s="4"/>
      <c r="H581" s="4"/>
    </row>
    <row r="582" spans="2:8" x14ac:dyDescent="0.25">
      <c r="B582" s="3"/>
      <c r="C582" s="4"/>
      <c r="D582" s="4"/>
      <c r="E582" s="4"/>
      <c r="F582" s="4"/>
      <c r="G582" s="4"/>
      <c r="H582" s="4"/>
    </row>
    <row r="583" spans="2:8" x14ac:dyDescent="0.25">
      <c r="B583" s="3"/>
      <c r="C583" s="4"/>
      <c r="D583" s="4"/>
      <c r="E583" s="4"/>
      <c r="F583" s="4"/>
      <c r="G583" s="4"/>
      <c r="H583" s="4"/>
    </row>
    <row r="584" spans="2:8" x14ac:dyDescent="0.25">
      <c r="B584" s="3"/>
      <c r="C584" s="4"/>
      <c r="D584" s="4"/>
      <c r="E584" s="4"/>
      <c r="F584" s="4"/>
      <c r="G584" s="4"/>
      <c r="H584" s="4"/>
    </row>
    <row r="585" spans="2:8" x14ac:dyDescent="0.25">
      <c r="B585" s="3"/>
      <c r="C585" s="4"/>
      <c r="D585" s="4"/>
      <c r="E585" s="4"/>
      <c r="F585" s="4"/>
      <c r="G585" s="4"/>
      <c r="H585" s="4"/>
    </row>
    <row r="586" spans="2:8" x14ac:dyDescent="0.25">
      <c r="B586" s="3"/>
      <c r="C586" s="4"/>
      <c r="D586" s="4"/>
      <c r="E586" s="4"/>
      <c r="F586" s="4"/>
      <c r="G586" s="4"/>
      <c r="H586" s="4"/>
    </row>
    <row r="587" spans="2:8" x14ac:dyDescent="0.25">
      <c r="B587" s="3"/>
      <c r="C587" s="4"/>
      <c r="D587" s="4"/>
      <c r="E587" s="4"/>
      <c r="F587" s="4"/>
      <c r="G587" s="4"/>
      <c r="H587" s="4"/>
    </row>
    <row r="588" spans="2:8" x14ac:dyDescent="0.25">
      <c r="B588" s="3"/>
      <c r="C588" s="4"/>
      <c r="D588" s="4"/>
      <c r="E588" s="4"/>
      <c r="F588" s="4"/>
      <c r="G588" s="4"/>
      <c r="H588" s="4"/>
    </row>
    <row r="589" spans="2:8" x14ac:dyDescent="0.25">
      <c r="B589" s="3"/>
      <c r="C589" s="4"/>
      <c r="D589" s="4"/>
      <c r="E589" s="4"/>
      <c r="F589" s="4"/>
      <c r="G589" s="4"/>
      <c r="H589" s="4"/>
    </row>
    <row r="590" spans="2:8" x14ac:dyDescent="0.25">
      <c r="B590" s="3"/>
      <c r="C590" s="4"/>
      <c r="D590" s="4"/>
      <c r="E590" s="4"/>
      <c r="F590" s="4"/>
      <c r="G590" s="4"/>
      <c r="H590" s="4"/>
    </row>
    <row r="591" spans="2:8" x14ac:dyDescent="0.25">
      <c r="B591" s="3"/>
      <c r="C591" s="4"/>
      <c r="D591" s="4"/>
      <c r="E591" s="4"/>
      <c r="F591" s="4"/>
      <c r="G591" s="4"/>
      <c r="H591" s="4"/>
    </row>
    <row r="592" spans="2:8" x14ac:dyDescent="0.25">
      <c r="B592" s="3"/>
      <c r="C592" s="4"/>
      <c r="D592" s="4"/>
      <c r="E592" s="4"/>
      <c r="F592" s="4"/>
      <c r="G592" s="4"/>
      <c r="H592" s="4"/>
    </row>
    <row r="593" spans="2:8" x14ac:dyDescent="0.25">
      <c r="B593" s="3"/>
      <c r="C593" s="4"/>
      <c r="D593" s="4"/>
      <c r="E593" s="4"/>
      <c r="F593" s="4"/>
      <c r="G593" s="4"/>
      <c r="H593" s="4"/>
    </row>
    <row r="594" spans="2:8" x14ac:dyDescent="0.25">
      <c r="B594" s="3"/>
      <c r="C594" s="4"/>
      <c r="D594" s="4"/>
      <c r="E594" s="4"/>
      <c r="F594" s="4"/>
      <c r="G594" s="4"/>
      <c r="H594" s="4"/>
    </row>
    <row r="595" spans="2:8" x14ac:dyDescent="0.25">
      <c r="B595" s="3"/>
      <c r="C595" s="4"/>
      <c r="D595" s="4"/>
      <c r="E595" s="4"/>
      <c r="F595" s="4"/>
      <c r="G595" s="4"/>
      <c r="H595" s="4"/>
    </row>
    <row r="596" spans="2:8" x14ac:dyDescent="0.25">
      <c r="B596" s="3"/>
      <c r="C596" s="4"/>
      <c r="D596" s="4"/>
      <c r="E596" s="4"/>
      <c r="F596" s="4"/>
      <c r="G596" s="4"/>
      <c r="H596" s="4"/>
    </row>
    <row r="597" spans="2:8" x14ac:dyDescent="0.25">
      <c r="B597" s="3"/>
      <c r="C597" s="4"/>
      <c r="D597" s="4"/>
      <c r="E597" s="4"/>
      <c r="F597" s="4"/>
      <c r="G597" s="4"/>
      <c r="H597" s="4"/>
    </row>
    <row r="598" spans="2:8" x14ac:dyDescent="0.25">
      <c r="B598" s="3"/>
      <c r="C598" s="4"/>
      <c r="D598" s="4"/>
      <c r="E598" s="4"/>
      <c r="F598" s="4"/>
      <c r="G598" s="4"/>
      <c r="H598" s="4"/>
    </row>
    <row r="599" spans="2:8" x14ac:dyDescent="0.25">
      <c r="B599" s="3"/>
      <c r="C599" s="4"/>
      <c r="D599" s="4"/>
      <c r="E599" s="4"/>
      <c r="F599" s="4"/>
      <c r="G599" s="4"/>
      <c r="H599" s="4"/>
    </row>
    <row r="600" spans="2:8" x14ac:dyDescent="0.25">
      <c r="B600" s="3"/>
      <c r="C600" s="4"/>
      <c r="D600" s="4"/>
      <c r="E600" s="4"/>
      <c r="F600" s="4"/>
      <c r="G600" s="4"/>
      <c r="H600" s="4"/>
    </row>
    <row r="601" spans="2:8" x14ac:dyDescent="0.25">
      <c r="B601" s="3"/>
      <c r="C601" s="4"/>
      <c r="D601" s="4"/>
      <c r="E601" s="4"/>
      <c r="F601" s="4"/>
      <c r="G601" s="4"/>
      <c r="H601" s="4"/>
    </row>
    <row r="602" spans="2:8" x14ac:dyDescent="0.25">
      <c r="B602" s="3"/>
      <c r="C602" s="4"/>
      <c r="D602" s="4"/>
      <c r="E602" s="4"/>
      <c r="F602" s="4"/>
      <c r="G602" s="4"/>
      <c r="H602" s="4"/>
    </row>
    <row r="603" spans="2:8" x14ac:dyDescent="0.25">
      <c r="B603" s="3"/>
      <c r="C603" s="4"/>
      <c r="D603" s="4"/>
      <c r="E603" s="4"/>
      <c r="F603" s="4"/>
      <c r="G603" s="4"/>
      <c r="H603" s="4"/>
    </row>
    <row r="604" spans="2:8" x14ac:dyDescent="0.25">
      <c r="B604" s="3"/>
      <c r="C604" s="4"/>
      <c r="D604" s="4"/>
      <c r="E604" s="4"/>
      <c r="F604" s="4"/>
      <c r="G604" s="4"/>
      <c r="H604" s="4"/>
    </row>
    <row r="605" spans="2:8" x14ac:dyDescent="0.25">
      <c r="B605" s="3"/>
      <c r="C605" s="4"/>
      <c r="D605" s="4"/>
      <c r="E605" s="4"/>
      <c r="F605" s="4"/>
      <c r="G605" s="4"/>
      <c r="H605" s="4"/>
    </row>
    <row r="606" spans="2:8" x14ac:dyDescent="0.25">
      <c r="B606" s="3"/>
      <c r="C606" s="4"/>
      <c r="D606" s="4"/>
      <c r="E606" s="4"/>
      <c r="F606" s="4"/>
      <c r="G606" s="4"/>
      <c r="H606" s="4"/>
    </row>
    <row r="607" spans="2:8" x14ac:dyDescent="0.25">
      <c r="B607" s="3"/>
      <c r="C607" s="4"/>
      <c r="D607" s="4"/>
      <c r="E607" s="4"/>
      <c r="F607" s="4"/>
      <c r="G607" s="4"/>
      <c r="H607" s="4"/>
    </row>
    <row r="608" spans="2:8" x14ac:dyDescent="0.25">
      <c r="B608" s="3"/>
      <c r="C608" s="4"/>
      <c r="D608" s="4"/>
      <c r="E608" s="4"/>
      <c r="F608" s="4"/>
      <c r="G608" s="4"/>
      <c r="H608" s="4"/>
    </row>
    <row r="609" spans="2:8" x14ac:dyDescent="0.25">
      <c r="B609" s="3"/>
      <c r="C609" s="4"/>
      <c r="D609" s="4"/>
      <c r="E609" s="4"/>
      <c r="F609" s="4"/>
      <c r="G609" s="4"/>
      <c r="H609" s="4"/>
    </row>
    <row r="610" spans="2:8" x14ac:dyDescent="0.25">
      <c r="B610" s="3"/>
      <c r="C610" s="4"/>
      <c r="D610" s="4"/>
      <c r="E610" s="4"/>
      <c r="F610" s="4"/>
      <c r="G610" s="4"/>
      <c r="H610" s="4"/>
    </row>
    <row r="611" spans="2:8" x14ac:dyDescent="0.25">
      <c r="B611" s="3"/>
      <c r="C611" s="4"/>
      <c r="D611" s="4"/>
      <c r="E611" s="4"/>
      <c r="F611" s="4"/>
      <c r="G611" s="4"/>
      <c r="H611" s="4"/>
    </row>
    <row r="612" spans="2:8" x14ac:dyDescent="0.25">
      <c r="B612" s="3"/>
      <c r="C612" s="4"/>
      <c r="D612" s="4"/>
      <c r="E612" s="4"/>
      <c r="F612" s="4"/>
      <c r="G612" s="4"/>
      <c r="H612" s="4"/>
    </row>
    <row r="613" spans="2:8" x14ac:dyDescent="0.25">
      <c r="B613" s="3"/>
      <c r="C613" s="4"/>
      <c r="D613" s="4"/>
      <c r="E613" s="4"/>
      <c r="F613" s="4"/>
      <c r="G613" s="4"/>
      <c r="H613" s="4"/>
    </row>
    <row r="614" spans="2:8" x14ac:dyDescent="0.25">
      <c r="B614" s="3"/>
      <c r="C614" s="4"/>
      <c r="D614" s="4"/>
      <c r="E614" s="4"/>
      <c r="F614" s="4"/>
      <c r="G614" s="4"/>
      <c r="H614" s="4"/>
    </row>
    <row r="615" spans="2:8" x14ac:dyDescent="0.25">
      <c r="B615" s="3"/>
      <c r="C615" s="4"/>
      <c r="D615" s="4"/>
      <c r="E615" s="4"/>
      <c r="F615" s="4"/>
      <c r="G615" s="4"/>
      <c r="H615" s="4"/>
    </row>
    <row r="616" spans="2:8" x14ac:dyDescent="0.25">
      <c r="B616" s="3"/>
      <c r="C616" s="4"/>
      <c r="D616" s="4"/>
      <c r="E616" s="4"/>
      <c r="F616" s="4"/>
      <c r="G616" s="4"/>
      <c r="H616" s="4"/>
    </row>
    <row r="617" spans="2:8" x14ac:dyDescent="0.25">
      <c r="B617" s="3"/>
      <c r="C617" s="4"/>
      <c r="D617" s="4"/>
      <c r="E617" s="4"/>
      <c r="F617" s="4"/>
      <c r="G617" s="4"/>
      <c r="H617" s="4"/>
    </row>
    <row r="618" spans="2:8" x14ac:dyDescent="0.25">
      <c r="B618" s="3"/>
      <c r="C618" s="4"/>
      <c r="D618" s="4"/>
      <c r="E618" s="4"/>
      <c r="F618" s="4"/>
      <c r="G618" s="4"/>
      <c r="H618" s="4"/>
    </row>
    <row r="619" spans="2:8" x14ac:dyDescent="0.25">
      <c r="B619" s="3"/>
      <c r="C619" s="4"/>
      <c r="D619" s="4"/>
      <c r="E619" s="4"/>
      <c r="F619" s="4"/>
      <c r="G619" s="4"/>
      <c r="H619" s="4"/>
    </row>
    <row r="620" spans="2:8" x14ac:dyDescent="0.25">
      <c r="B620" s="3"/>
      <c r="C620" s="4"/>
      <c r="D620" s="4"/>
      <c r="E620" s="4"/>
      <c r="F620" s="4"/>
      <c r="G620" s="4"/>
      <c r="H620" s="4"/>
    </row>
    <row r="621" spans="2:8" x14ac:dyDescent="0.25">
      <c r="B621" s="3"/>
      <c r="C621" s="4"/>
      <c r="D621" s="4"/>
      <c r="E621" s="4"/>
      <c r="F621" s="4"/>
      <c r="G621" s="4"/>
      <c r="H621" s="4"/>
    </row>
    <row r="622" spans="2:8" x14ac:dyDescent="0.25">
      <c r="B622" s="3"/>
      <c r="C622" s="4"/>
      <c r="D622" s="4"/>
      <c r="E622" s="4"/>
      <c r="F622" s="4"/>
      <c r="G622" s="4"/>
      <c r="H622" s="4"/>
    </row>
    <row r="623" spans="2:8" x14ac:dyDescent="0.25">
      <c r="B623" s="3"/>
      <c r="C623" s="4"/>
      <c r="D623" s="4"/>
      <c r="E623" s="4"/>
      <c r="F623" s="4"/>
      <c r="G623" s="4"/>
      <c r="H623" s="4"/>
    </row>
    <row r="624" spans="2:8" x14ac:dyDescent="0.25">
      <c r="B624" s="3"/>
      <c r="C624" s="4"/>
      <c r="D624" s="4"/>
      <c r="E624" s="4"/>
      <c r="F624" s="4"/>
      <c r="G624" s="4"/>
      <c r="H624" s="4"/>
    </row>
    <row r="625" spans="2:8" x14ac:dyDescent="0.25">
      <c r="B625" s="3"/>
      <c r="C625" s="4"/>
      <c r="D625" s="4"/>
      <c r="E625" s="4"/>
      <c r="F625" s="4"/>
      <c r="G625" s="4"/>
      <c r="H625" s="4"/>
    </row>
    <row r="626" spans="2:8" x14ac:dyDescent="0.25">
      <c r="B626" s="3"/>
      <c r="C626" s="4"/>
      <c r="D626" s="4"/>
      <c r="E626" s="4"/>
      <c r="F626" s="4"/>
      <c r="G626" s="4"/>
      <c r="H626" s="4"/>
    </row>
    <row r="627" spans="2:8" x14ac:dyDescent="0.25">
      <c r="B627" s="3"/>
      <c r="C627" s="4"/>
      <c r="D627" s="4"/>
      <c r="E627" s="4"/>
      <c r="F627" s="4"/>
      <c r="G627" s="4"/>
      <c r="H627" s="4"/>
    </row>
    <row r="628" spans="2:8" x14ac:dyDescent="0.25">
      <c r="B628" s="3"/>
      <c r="C628" s="4"/>
      <c r="D628" s="4"/>
      <c r="E628" s="4"/>
      <c r="F628" s="4"/>
      <c r="G628" s="4"/>
      <c r="H628" s="4"/>
    </row>
    <row r="629" spans="2:8" x14ac:dyDescent="0.25">
      <c r="B629" s="3"/>
      <c r="C629" s="4"/>
      <c r="D629" s="4"/>
      <c r="E629" s="4"/>
      <c r="F629" s="4"/>
      <c r="G629" s="4"/>
      <c r="H629" s="4"/>
    </row>
    <row r="630" spans="2:8" x14ac:dyDescent="0.25">
      <c r="B630" s="3"/>
      <c r="C630" s="4"/>
      <c r="D630" s="4"/>
      <c r="E630" s="4"/>
      <c r="F630" s="4"/>
      <c r="G630" s="4"/>
      <c r="H630" s="4"/>
    </row>
    <row r="631" spans="2:8" x14ac:dyDescent="0.25">
      <c r="B631" s="3"/>
      <c r="C631" s="4"/>
      <c r="D631" s="4"/>
      <c r="E631" s="4"/>
      <c r="F631" s="4"/>
      <c r="G631" s="4"/>
      <c r="H631" s="4"/>
    </row>
    <row r="632" spans="2:8" x14ac:dyDescent="0.25">
      <c r="B632" s="3"/>
      <c r="C632" s="4"/>
      <c r="D632" s="4"/>
      <c r="E632" s="4"/>
      <c r="F632" s="4"/>
      <c r="G632" s="4"/>
      <c r="H632" s="4"/>
    </row>
    <row r="633" spans="2:8" x14ac:dyDescent="0.25">
      <c r="B633" s="3"/>
      <c r="C633" s="4"/>
      <c r="D633" s="4"/>
      <c r="E633" s="4"/>
      <c r="F633" s="4"/>
      <c r="G633" s="4"/>
      <c r="H633" s="4"/>
    </row>
    <row r="634" spans="2:8" x14ac:dyDescent="0.25">
      <c r="B634" s="3"/>
      <c r="C634" s="4"/>
      <c r="D634" s="4"/>
      <c r="E634" s="4"/>
      <c r="F634" s="4"/>
      <c r="G634" s="4"/>
      <c r="H634" s="4"/>
    </row>
    <row r="635" spans="2:8" x14ac:dyDescent="0.25">
      <c r="B635" s="3"/>
      <c r="C635" s="4"/>
      <c r="D635" s="4"/>
      <c r="E635" s="4"/>
      <c r="F635" s="4"/>
      <c r="G635" s="4"/>
      <c r="H635" s="4"/>
    </row>
    <row r="636" spans="2:8" x14ac:dyDescent="0.25">
      <c r="B636" s="3"/>
      <c r="C636" s="4"/>
      <c r="D636" s="4"/>
      <c r="E636" s="4"/>
      <c r="F636" s="4"/>
      <c r="G636" s="4"/>
      <c r="H636" s="4"/>
    </row>
    <row r="637" spans="2:8" x14ac:dyDescent="0.25">
      <c r="B637" s="3"/>
      <c r="C637" s="4"/>
      <c r="D637" s="4"/>
      <c r="E637" s="4"/>
      <c r="F637" s="4"/>
      <c r="G637" s="4"/>
      <c r="H637" s="4"/>
    </row>
    <row r="638" spans="2:8" x14ac:dyDescent="0.25">
      <c r="B638" s="3"/>
      <c r="C638" s="4"/>
      <c r="D638" s="4"/>
      <c r="E638" s="4"/>
      <c r="F638" s="4"/>
      <c r="G638" s="4"/>
      <c r="H638" s="4"/>
    </row>
    <row r="639" spans="2:8" x14ac:dyDescent="0.25">
      <c r="B639" s="3"/>
      <c r="C639" s="4"/>
      <c r="D639" s="4"/>
      <c r="E639" s="4"/>
      <c r="F639" s="4"/>
      <c r="G639" s="4"/>
      <c r="H639" s="4"/>
    </row>
    <row r="640" spans="2:8" x14ac:dyDescent="0.25">
      <c r="B640" s="3"/>
      <c r="C640" s="4"/>
      <c r="D640" s="4"/>
      <c r="E640" s="4"/>
      <c r="F640" s="4"/>
      <c r="G640" s="4"/>
      <c r="H640" s="4"/>
    </row>
    <row r="641" spans="2:8" x14ac:dyDescent="0.25">
      <c r="B641" s="3"/>
      <c r="C641" s="4"/>
      <c r="D641" s="4"/>
      <c r="E641" s="4"/>
      <c r="F641" s="4"/>
      <c r="G641" s="4"/>
      <c r="H641" s="4"/>
    </row>
    <row r="642" spans="2:8" x14ac:dyDescent="0.25">
      <c r="B642" s="3"/>
      <c r="C642" s="4"/>
      <c r="D642" s="4"/>
      <c r="E642" s="4"/>
      <c r="F642" s="4"/>
      <c r="G642" s="4"/>
      <c r="H642" s="4"/>
    </row>
    <row r="643" spans="2:8" x14ac:dyDescent="0.25">
      <c r="B643" s="3"/>
      <c r="C643" s="4"/>
      <c r="D643" s="4"/>
      <c r="E643" s="4"/>
      <c r="F643" s="4"/>
      <c r="G643" s="4"/>
      <c r="H643" s="4"/>
    </row>
    <row r="644" spans="2:8" x14ac:dyDescent="0.25">
      <c r="B644" s="3"/>
      <c r="C644" s="4"/>
      <c r="D644" s="4"/>
      <c r="E644" s="4"/>
      <c r="F644" s="4"/>
      <c r="G644" s="4"/>
      <c r="H644" s="4"/>
    </row>
    <row r="645" spans="2:8" x14ac:dyDescent="0.25">
      <c r="B645" s="3"/>
      <c r="C645" s="4"/>
      <c r="D645" s="4"/>
      <c r="E645" s="4"/>
      <c r="F645" s="4"/>
      <c r="G645" s="4"/>
      <c r="H645" s="4"/>
    </row>
    <row r="646" spans="2:8" x14ac:dyDescent="0.25">
      <c r="B646" s="3"/>
      <c r="C646" s="4"/>
      <c r="D646" s="4"/>
      <c r="E646" s="4"/>
      <c r="F646" s="4"/>
      <c r="G646" s="4"/>
      <c r="H646" s="4"/>
    </row>
    <row r="647" spans="2:8" x14ac:dyDescent="0.25">
      <c r="B647" s="3"/>
      <c r="C647" s="4"/>
      <c r="D647" s="4"/>
      <c r="E647" s="4"/>
      <c r="F647" s="4"/>
      <c r="G647" s="4"/>
      <c r="H647" s="4"/>
    </row>
    <row r="648" spans="2:8" x14ac:dyDescent="0.25">
      <c r="B648" s="3"/>
      <c r="C648" s="4"/>
      <c r="D648" s="4"/>
      <c r="E648" s="4"/>
      <c r="F648" s="4"/>
      <c r="G648" s="4"/>
      <c r="H648" s="4"/>
    </row>
    <row r="649" spans="2:8" x14ac:dyDescent="0.25">
      <c r="B649" s="3"/>
      <c r="C649" s="4"/>
      <c r="D649" s="4"/>
      <c r="E649" s="4"/>
      <c r="F649" s="4"/>
      <c r="G649" s="4"/>
      <c r="H649" s="4"/>
    </row>
    <row r="650" spans="2:8" x14ac:dyDescent="0.25">
      <c r="B650" s="3"/>
      <c r="C650" s="4"/>
      <c r="D650" s="4"/>
      <c r="E650" s="4"/>
      <c r="F650" s="4"/>
      <c r="G650" s="4"/>
      <c r="H650" s="4"/>
    </row>
    <row r="651" spans="2:8" x14ac:dyDescent="0.25">
      <c r="B651" s="3"/>
      <c r="C651" s="4"/>
      <c r="D651" s="4"/>
      <c r="E651" s="4"/>
      <c r="F651" s="4"/>
      <c r="G651" s="4"/>
      <c r="H651" s="4"/>
    </row>
    <row r="652" spans="2:8" x14ac:dyDescent="0.25">
      <c r="B652" s="3"/>
      <c r="C652" s="4"/>
      <c r="D652" s="4"/>
      <c r="E652" s="4"/>
      <c r="F652" s="4"/>
      <c r="G652" s="4"/>
      <c r="H652" s="4"/>
    </row>
    <row r="653" spans="2:8" x14ac:dyDescent="0.25">
      <c r="B653" s="3"/>
      <c r="C653" s="4"/>
      <c r="D653" s="4"/>
      <c r="E653" s="4"/>
      <c r="F653" s="4"/>
      <c r="G653" s="4"/>
      <c r="H653" s="4"/>
    </row>
    <row r="654" spans="2:8" x14ac:dyDescent="0.25">
      <c r="B654" s="3"/>
      <c r="C654" s="4"/>
      <c r="D654" s="4"/>
      <c r="E654" s="4"/>
      <c r="F654" s="4"/>
      <c r="G654" s="4"/>
      <c r="H654" s="4"/>
    </row>
    <row r="655" spans="2:8" x14ac:dyDescent="0.25">
      <c r="B655" s="3"/>
      <c r="C655" s="4"/>
      <c r="D655" s="4"/>
      <c r="E655" s="4"/>
      <c r="F655" s="4"/>
      <c r="G655" s="4"/>
      <c r="H655" s="4"/>
    </row>
    <row r="656" spans="2:8" x14ac:dyDescent="0.25">
      <c r="B656" s="3"/>
      <c r="C656" s="4"/>
      <c r="D656" s="4"/>
      <c r="E656" s="4"/>
      <c r="F656" s="4"/>
      <c r="G656" s="4"/>
      <c r="H656" s="4"/>
    </row>
    <row r="657" spans="2:8" x14ac:dyDescent="0.25">
      <c r="B657" s="3"/>
      <c r="C657" s="4"/>
      <c r="D657" s="4"/>
      <c r="E657" s="4"/>
      <c r="F657" s="4"/>
      <c r="G657" s="4"/>
      <c r="H657" s="4"/>
    </row>
    <row r="658" spans="2:8" x14ac:dyDescent="0.25">
      <c r="B658" s="3"/>
      <c r="C658" s="4"/>
      <c r="D658" s="4"/>
      <c r="E658" s="4"/>
      <c r="F658" s="4"/>
      <c r="G658" s="4"/>
      <c r="H658" s="4"/>
    </row>
    <row r="659" spans="2:8" x14ac:dyDescent="0.25">
      <c r="B659" s="3"/>
      <c r="C659" s="4"/>
      <c r="D659" s="4"/>
      <c r="E659" s="4"/>
      <c r="F659" s="4"/>
      <c r="G659" s="4"/>
      <c r="H659" s="4"/>
    </row>
    <row r="660" spans="2:8" x14ac:dyDescent="0.25">
      <c r="B660" s="3"/>
      <c r="C660" s="4"/>
      <c r="D660" s="4"/>
      <c r="E660" s="4"/>
      <c r="F660" s="4"/>
      <c r="G660" s="4"/>
      <c r="H660" s="4"/>
    </row>
    <row r="661" spans="2:8" x14ac:dyDescent="0.25">
      <c r="B661" s="3"/>
      <c r="C661" s="4"/>
      <c r="D661" s="4"/>
      <c r="E661" s="4"/>
      <c r="F661" s="4"/>
      <c r="G661" s="4"/>
      <c r="H661" s="4"/>
    </row>
    <row r="662" spans="2:8" x14ac:dyDescent="0.25">
      <c r="B662" s="3"/>
      <c r="C662" s="4"/>
      <c r="D662" s="4"/>
      <c r="E662" s="4"/>
      <c r="F662" s="4"/>
      <c r="G662" s="4"/>
      <c r="H662" s="4"/>
    </row>
    <row r="663" spans="2:8" x14ac:dyDescent="0.25">
      <c r="B663" s="3"/>
      <c r="C663" s="4"/>
      <c r="D663" s="4"/>
      <c r="E663" s="4"/>
      <c r="F663" s="4"/>
      <c r="G663" s="4"/>
      <c r="H663" s="4"/>
    </row>
    <row r="664" spans="2:8" x14ac:dyDescent="0.25">
      <c r="B664" s="3"/>
      <c r="C664" s="4"/>
      <c r="D664" s="4"/>
      <c r="E664" s="4"/>
      <c r="F664" s="4"/>
      <c r="G664" s="4"/>
      <c r="H664" s="4"/>
    </row>
    <row r="665" spans="2:8" x14ac:dyDescent="0.25">
      <c r="B665" s="3"/>
      <c r="C665" s="4"/>
      <c r="D665" s="4"/>
      <c r="E665" s="4"/>
      <c r="F665" s="4"/>
      <c r="G665" s="4"/>
      <c r="H665" s="4"/>
    </row>
    <row r="666" spans="2:8" x14ac:dyDescent="0.25">
      <c r="B666" s="3"/>
      <c r="C666" s="4"/>
      <c r="D666" s="4"/>
      <c r="E666" s="4"/>
      <c r="F666" s="4"/>
      <c r="G666" s="4"/>
      <c r="H666" s="4"/>
    </row>
    <row r="667" spans="2:8" x14ac:dyDescent="0.25">
      <c r="B667" s="3"/>
      <c r="C667" s="4"/>
      <c r="D667" s="4"/>
      <c r="E667" s="4"/>
      <c r="F667" s="4"/>
      <c r="G667" s="4"/>
      <c r="H667" s="4"/>
    </row>
    <row r="668" spans="2:8" x14ac:dyDescent="0.25">
      <c r="B668" s="3"/>
      <c r="C668" s="4"/>
      <c r="D668" s="4"/>
      <c r="E668" s="4"/>
      <c r="F668" s="4"/>
      <c r="G668" s="4"/>
      <c r="H668" s="4"/>
    </row>
    <row r="669" spans="2:8" x14ac:dyDescent="0.25">
      <c r="B669" s="3"/>
      <c r="C669" s="4"/>
      <c r="D669" s="4"/>
      <c r="E669" s="4"/>
      <c r="F669" s="4"/>
      <c r="G669" s="4"/>
      <c r="H669" s="4"/>
    </row>
    <row r="670" spans="2:8" x14ac:dyDescent="0.25">
      <c r="B670" s="3"/>
      <c r="C670" s="4"/>
      <c r="D670" s="4"/>
      <c r="E670" s="4"/>
      <c r="F670" s="4"/>
      <c r="G670" s="4"/>
      <c r="H670" s="4"/>
    </row>
    <row r="671" spans="2:8" x14ac:dyDescent="0.25">
      <c r="B671" s="3"/>
      <c r="C671" s="4"/>
      <c r="D671" s="4"/>
      <c r="E671" s="4"/>
      <c r="F671" s="4"/>
      <c r="G671" s="4"/>
      <c r="H671" s="4"/>
    </row>
    <row r="672" spans="2:8" x14ac:dyDescent="0.25">
      <c r="B672" s="3"/>
      <c r="C672" s="4"/>
      <c r="D672" s="4"/>
      <c r="E672" s="4"/>
      <c r="F672" s="4"/>
      <c r="G672" s="4"/>
      <c r="H672" s="4"/>
    </row>
    <row r="673" spans="2:8" x14ac:dyDescent="0.25">
      <c r="B673" s="3"/>
      <c r="C673" s="4"/>
      <c r="D673" s="4"/>
      <c r="E673" s="4"/>
      <c r="F673" s="4"/>
      <c r="G673" s="4"/>
      <c r="H673" s="4"/>
    </row>
    <row r="674" spans="2:8" x14ac:dyDescent="0.25">
      <c r="B674" s="3"/>
      <c r="C674" s="4"/>
      <c r="D674" s="4"/>
      <c r="E674" s="4"/>
      <c r="F674" s="4"/>
      <c r="G674" s="4"/>
      <c r="H674" s="4"/>
    </row>
    <row r="675" spans="2:8" x14ac:dyDescent="0.25">
      <c r="B675" s="3"/>
      <c r="C675" s="4"/>
      <c r="D675" s="4"/>
      <c r="E675" s="4"/>
      <c r="F675" s="4"/>
      <c r="G675" s="4"/>
      <c r="H675" s="4"/>
    </row>
    <row r="676" spans="2:8" x14ac:dyDescent="0.25">
      <c r="B676" s="3"/>
      <c r="C676" s="4"/>
      <c r="D676" s="4"/>
      <c r="E676" s="4"/>
      <c r="F676" s="4"/>
      <c r="G676" s="4"/>
      <c r="H676" s="4"/>
    </row>
    <row r="677" spans="2:8" x14ac:dyDescent="0.25">
      <c r="B677" s="3"/>
      <c r="C677" s="4"/>
      <c r="D677" s="4"/>
      <c r="E677" s="4"/>
      <c r="F677" s="4"/>
      <c r="G677" s="4"/>
      <c r="H677" s="4"/>
    </row>
    <row r="678" spans="2:8" x14ac:dyDescent="0.25">
      <c r="B678" s="3"/>
      <c r="C678" s="4"/>
      <c r="D678" s="4"/>
      <c r="E678" s="4"/>
      <c r="F678" s="4"/>
      <c r="G678" s="4"/>
      <c r="H678" s="4"/>
    </row>
    <row r="679" spans="2:8" x14ac:dyDescent="0.25">
      <c r="B679" s="3"/>
      <c r="C679" s="4"/>
      <c r="D679" s="4"/>
      <c r="E679" s="4"/>
      <c r="F679" s="4"/>
      <c r="G679" s="4"/>
      <c r="H679" s="4"/>
    </row>
    <row r="680" spans="2:8" x14ac:dyDescent="0.25">
      <c r="B680" s="3"/>
      <c r="C680" s="4"/>
      <c r="D680" s="4"/>
      <c r="E680" s="4"/>
      <c r="F680" s="4"/>
      <c r="G680" s="4"/>
      <c r="H680" s="4"/>
    </row>
    <row r="681" spans="2:8" x14ac:dyDescent="0.25">
      <c r="B681" s="3"/>
      <c r="C681" s="4"/>
      <c r="D681" s="4"/>
      <c r="E681" s="4"/>
      <c r="F681" s="4"/>
      <c r="G681" s="4"/>
      <c r="H681" s="4"/>
    </row>
    <row r="682" spans="2:8" x14ac:dyDescent="0.25">
      <c r="B682" s="3"/>
      <c r="C682" s="4"/>
      <c r="D682" s="4"/>
      <c r="E682" s="4"/>
      <c r="F682" s="4"/>
      <c r="G682" s="4"/>
      <c r="H682" s="4"/>
    </row>
    <row r="683" spans="2:8" x14ac:dyDescent="0.25">
      <c r="B683" s="3"/>
      <c r="C683" s="4"/>
      <c r="D683" s="4"/>
      <c r="E683" s="4"/>
      <c r="F683" s="4"/>
      <c r="G683" s="4"/>
      <c r="H683" s="4"/>
    </row>
    <row r="684" spans="2:8" x14ac:dyDescent="0.25">
      <c r="B684" s="3"/>
      <c r="C684" s="4"/>
      <c r="D684" s="4"/>
      <c r="E684" s="4"/>
      <c r="F684" s="4"/>
      <c r="G684" s="4"/>
      <c r="H684" s="4"/>
    </row>
    <row r="685" spans="2:8" x14ac:dyDescent="0.25">
      <c r="B685" s="3"/>
      <c r="C685" s="4"/>
      <c r="D685" s="4"/>
      <c r="E685" s="4"/>
      <c r="F685" s="4"/>
      <c r="G685" s="4"/>
      <c r="H685" s="4"/>
    </row>
    <row r="686" spans="2:8" x14ac:dyDescent="0.25">
      <c r="B686" s="3"/>
      <c r="C686" s="4"/>
      <c r="D686" s="4"/>
      <c r="E686" s="4"/>
      <c r="F686" s="4"/>
      <c r="G686" s="4"/>
      <c r="H686" s="4"/>
    </row>
    <row r="687" spans="2:8" x14ac:dyDescent="0.25">
      <c r="B687" s="3"/>
      <c r="C687" s="4"/>
      <c r="D687" s="4"/>
      <c r="E687" s="4"/>
      <c r="F687" s="4"/>
      <c r="G687" s="4"/>
      <c r="H687" s="4"/>
    </row>
    <row r="688" spans="2:8" x14ac:dyDescent="0.25">
      <c r="B688" s="3"/>
      <c r="C688" s="4"/>
      <c r="D688" s="4"/>
      <c r="E688" s="4"/>
      <c r="F688" s="4"/>
      <c r="G688" s="4"/>
      <c r="H688" s="4"/>
    </row>
    <row r="689" spans="2:8" x14ac:dyDescent="0.25">
      <c r="B689" s="3"/>
      <c r="C689" s="4"/>
      <c r="D689" s="4"/>
      <c r="E689" s="4"/>
      <c r="F689" s="4"/>
      <c r="G689" s="4"/>
      <c r="H689" s="4"/>
    </row>
    <row r="690" spans="2:8" x14ac:dyDescent="0.25">
      <c r="B690" s="3"/>
      <c r="C690" s="4"/>
      <c r="D690" s="4"/>
      <c r="E690" s="4"/>
      <c r="F690" s="4"/>
      <c r="G690" s="4"/>
      <c r="H690" s="4"/>
    </row>
    <row r="691" spans="2:8" x14ac:dyDescent="0.25">
      <c r="B691" s="3"/>
      <c r="C691" s="4"/>
      <c r="D691" s="4"/>
      <c r="E691" s="4"/>
      <c r="F691" s="4"/>
      <c r="G691" s="4"/>
      <c r="H691" s="4"/>
    </row>
    <row r="692" spans="2:8" x14ac:dyDescent="0.25">
      <c r="B692" s="3"/>
      <c r="C692" s="4"/>
      <c r="D692" s="4"/>
      <c r="E692" s="4"/>
      <c r="F692" s="4"/>
      <c r="G692" s="4"/>
      <c r="H692" s="4"/>
    </row>
    <row r="693" spans="2:8" x14ac:dyDescent="0.25">
      <c r="B693" s="3"/>
      <c r="C693" s="4"/>
      <c r="D693" s="4"/>
      <c r="E693" s="4"/>
      <c r="F693" s="4"/>
      <c r="G693" s="4"/>
      <c r="H693" s="4"/>
    </row>
    <row r="694" spans="2:8" x14ac:dyDescent="0.25">
      <c r="B694" s="3"/>
      <c r="C694" s="4"/>
      <c r="D694" s="4"/>
      <c r="E694" s="4"/>
      <c r="F694" s="4"/>
      <c r="G694" s="4"/>
      <c r="H694" s="4"/>
    </row>
    <row r="695" spans="2:8" x14ac:dyDescent="0.25">
      <c r="B695" s="3"/>
      <c r="C695" s="4"/>
      <c r="D695" s="4"/>
      <c r="E695" s="4"/>
      <c r="F695" s="4"/>
      <c r="G695" s="4"/>
      <c r="H695" s="4"/>
    </row>
    <row r="696" spans="2:8" x14ac:dyDescent="0.25">
      <c r="B696" s="3"/>
      <c r="C696" s="4"/>
      <c r="D696" s="4"/>
      <c r="E696" s="4"/>
      <c r="F696" s="4"/>
      <c r="G696" s="4"/>
      <c r="H696" s="4"/>
    </row>
    <row r="697" spans="2:8" x14ac:dyDescent="0.25">
      <c r="B697" s="3"/>
      <c r="C697" s="4"/>
      <c r="D697" s="4"/>
      <c r="E697" s="4"/>
      <c r="F697" s="4"/>
      <c r="G697" s="4"/>
      <c r="H697" s="4"/>
    </row>
    <row r="698" spans="2:8" x14ac:dyDescent="0.25">
      <c r="B698" s="3"/>
      <c r="C698" s="4"/>
      <c r="D698" s="4"/>
      <c r="E698" s="4"/>
      <c r="F698" s="4"/>
      <c r="G698" s="4"/>
      <c r="H698" s="4"/>
    </row>
    <row r="699" spans="2:8" x14ac:dyDescent="0.25">
      <c r="B699" s="3"/>
      <c r="C699" s="4"/>
      <c r="D699" s="4"/>
      <c r="E699" s="4"/>
      <c r="F699" s="4"/>
      <c r="G699" s="4"/>
      <c r="H699" s="4"/>
    </row>
    <row r="700" spans="2:8" x14ac:dyDescent="0.25">
      <c r="B700" s="3"/>
      <c r="C700" s="4"/>
      <c r="D700" s="4"/>
      <c r="E700" s="4"/>
      <c r="F700" s="4"/>
      <c r="G700" s="4"/>
      <c r="H700" s="4"/>
    </row>
    <row r="701" spans="2:8" x14ac:dyDescent="0.25">
      <c r="B701" s="3"/>
      <c r="C701" s="4"/>
      <c r="D701" s="4"/>
      <c r="E701" s="4"/>
      <c r="F701" s="4"/>
      <c r="G701" s="4"/>
      <c r="H701" s="4"/>
    </row>
    <row r="702" spans="2:8" x14ac:dyDescent="0.25">
      <c r="B702" s="3"/>
      <c r="C702" s="4"/>
      <c r="D702" s="4"/>
      <c r="E702" s="4"/>
      <c r="F702" s="4"/>
      <c r="G702" s="4"/>
      <c r="H702" s="4"/>
    </row>
    <row r="703" spans="2:8" x14ac:dyDescent="0.25">
      <c r="B703" s="3"/>
      <c r="C703" s="4"/>
      <c r="D703" s="4"/>
      <c r="E703" s="4"/>
      <c r="F703" s="4"/>
      <c r="G703" s="4"/>
      <c r="H703" s="4"/>
    </row>
    <row r="704" spans="2:8" x14ac:dyDescent="0.25">
      <c r="B704" s="3"/>
      <c r="C704" s="4"/>
      <c r="D704" s="4"/>
      <c r="E704" s="4"/>
      <c r="F704" s="4"/>
      <c r="G704" s="4"/>
      <c r="H704" s="4"/>
    </row>
    <row r="705" spans="2:8" x14ac:dyDescent="0.25">
      <c r="B705" s="3"/>
      <c r="C705" s="4"/>
      <c r="D705" s="4"/>
      <c r="E705" s="4"/>
      <c r="F705" s="4"/>
      <c r="G705" s="4"/>
      <c r="H705" s="4"/>
    </row>
    <row r="706" spans="2:8" x14ac:dyDescent="0.25">
      <c r="B706" s="3"/>
      <c r="C706" s="4"/>
      <c r="D706" s="4"/>
      <c r="E706" s="4"/>
      <c r="F706" s="4"/>
      <c r="G706" s="4"/>
      <c r="H706" s="4"/>
    </row>
    <row r="707" spans="2:8" x14ac:dyDescent="0.25">
      <c r="B707" s="3"/>
      <c r="C707" s="4"/>
      <c r="D707" s="4"/>
      <c r="E707" s="4"/>
      <c r="F707" s="4"/>
      <c r="G707" s="4"/>
      <c r="H707" s="4"/>
    </row>
    <row r="708" spans="2:8" x14ac:dyDescent="0.25">
      <c r="B708" s="3"/>
      <c r="C708" s="4"/>
      <c r="D708" s="4"/>
      <c r="E708" s="4"/>
      <c r="F708" s="4"/>
      <c r="G708" s="4"/>
      <c r="H708" s="4"/>
    </row>
    <row r="709" spans="2:8" x14ac:dyDescent="0.25">
      <c r="B709" s="3"/>
      <c r="C709" s="4"/>
      <c r="D709" s="4"/>
      <c r="E709" s="4"/>
      <c r="F709" s="4"/>
      <c r="G709" s="4"/>
      <c r="H709" s="4"/>
    </row>
    <row r="710" spans="2:8" x14ac:dyDescent="0.25">
      <c r="B710" s="3"/>
      <c r="C710" s="4"/>
      <c r="D710" s="4"/>
      <c r="E710" s="4"/>
      <c r="F710" s="4"/>
      <c r="G710" s="4"/>
      <c r="H710" s="4"/>
    </row>
    <row r="711" spans="2:8" x14ac:dyDescent="0.25">
      <c r="B711" s="3"/>
      <c r="C711" s="4"/>
      <c r="D711" s="4"/>
      <c r="E711" s="4"/>
      <c r="F711" s="4"/>
      <c r="G711" s="4"/>
      <c r="H711" s="4"/>
    </row>
    <row r="712" spans="2:8" x14ac:dyDescent="0.25">
      <c r="B712" s="3"/>
      <c r="C712" s="4"/>
      <c r="D712" s="4"/>
      <c r="E712" s="4"/>
      <c r="F712" s="4"/>
      <c r="G712" s="4"/>
      <c r="H712" s="4"/>
    </row>
    <row r="713" spans="2:8" x14ac:dyDescent="0.25">
      <c r="B713" s="3"/>
      <c r="C713" s="4"/>
      <c r="D713" s="4"/>
      <c r="E713" s="4"/>
      <c r="F713" s="4"/>
      <c r="G713" s="4"/>
      <c r="H713" s="4"/>
    </row>
    <row r="714" spans="2:8" x14ac:dyDescent="0.25">
      <c r="B714" s="3"/>
      <c r="C714" s="4"/>
      <c r="D714" s="4"/>
      <c r="E714" s="4"/>
      <c r="F714" s="4"/>
      <c r="G714" s="4"/>
      <c r="H714" s="4"/>
    </row>
    <row r="715" spans="2:8" x14ac:dyDescent="0.25">
      <c r="B715" s="3"/>
      <c r="C715" s="4"/>
      <c r="D715" s="4"/>
      <c r="E715" s="4"/>
      <c r="F715" s="4"/>
      <c r="G715" s="4"/>
      <c r="H715" s="4"/>
    </row>
    <row r="716" spans="2:8" x14ac:dyDescent="0.25">
      <c r="B716" s="3"/>
      <c r="C716" s="4"/>
      <c r="D716" s="4"/>
      <c r="E716" s="4"/>
      <c r="F716" s="4"/>
      <c r="G716" s="4"/>
      <c r="H716" s="4"/>
    </row>
    <row r="717" spans="2:8" x14ac:dyDescent="0.25">
      <c r="B717" s="3"/>
      <c r="C717" s="4"/>
      <c r="D717" s="4"/>
      <c r="E717" s="4"/>
      <c r="F717" s="4"/>
      <c r="G717" s="4"/>
      <c r="H717" s="4"/>
    </row>
    <row r="718" spans="2:8" x14ac:dyDescent="0.25">
      <c r="B718" s="3"/>
      <c r="C718" s="4"/>
      <c r="D718" s="4"/>
      <c r="E718" s="4"/>
      <c r="F718" s="4"/>
      <c r="G718" s="4"/>
      <c r="H718" s="4"/>
    </row>
    <row r="719" spans="2:8" x14ac:dyDescent="0.25">
      <c r="B719" s="3"/>
      <c r="C719" s="4"/>
      <c r="D719" s="4"/>
      <c r="E719" s="4"/>
      <c r="F719" s="4"/>
      <c r="G719" s="4"/>
      <c r="H719" s="4"/>
    </row>
    <row r="720" spans="2:8" x14ac:dyDescent="0.25">
      <c r="B720" s="3"/>
      <c r="C720" s="4"/>
      <c r="D720" s="4"/>
      <c r="E720" s="4"/>
      <c r="F720" s="4"/>
      <c r="G720" s="4"/>
      <c r="H720" s="4"/>
    </row>
    <row r="721" spans="2:8" x14ac:dyDescent="0.25">
      <c r="B721" s="3"/>
      <c r="C721" s="4"/>
      <c r="D721" s="4"/>
      <c r="E721" s="4"/>
      <c r="F721" s="4"/>
      <c r="G721" s="4"/>
      <c r="H721" s="4"/>
    </row>
    <row r="722" spans="2:8" x14ac:dyDescent="0.25">
      <c r="B722" s="3"/>
      <c r="C722" s="4"/>
      <c r="D722" s="4"/>
      <c r="E722" s="4"/>
      <c r="F722" s="4"/>
      <c r="G722" s="4"/>
      <c r="H722" s="4"/>
    </row>
    <row r="723" spans="2:8" x14ac:dyDescent="0.25">
      <c r="B723" s="3"/>
      <c r="C723" s="4"/>
      <c r="D723" s="4"/>
      <c r="E723" s="4"/>
      <c r="F723" s="4"/>
      <c r="G723" s="4"/>
      <c r="H723" s="4"/>
    </row>
    <row r="724" spans="2:8" x14ac:dyDescent="0.25">
      <c r="B724" s="3"/>
      <c r="C724" s="4"/>
      <c r="D724" s="4"/>
      <c r="E724" s="4"/>
      <c r="F724" s="4"/>
      <c r="G724" s="4"/>
      <c r="H724" s="4"/>
    </row>
    <row r="725" spans="2:8" x14ac:dyDescent="0.25">
      <c r="B725" s="3"/>
      <c r="C725" s="4"/>
      <c r="D725" s="4"/>
      <c r="E725" s="4"/>
      <c r="F725" s="4"/>
      <c r="G725" s="4"/>
      <c r="H725" s="4"/>
    </row>
    <row r="726" spans="2:8" x14ac:dyDescent="0.25">
      <c r="B726" s="3"/>
      <c r="C726" s="4"/>
      <c r="D726" s="4"/>
      <c r="E726" s="4"/>
      <c r="F726" s="4"/>
      <c r="G726" s="4"/>
      <c r="H726" s="4"/>
    </row>
    <row r="727" spans="2:8" x14ac:dyDescent="0.25">
      <c r="B727" s="3"/>
      <c r="C727" s="4"/>
      <c r="D727" s="4"/>
      <c r="E727" s="4"/>
      <c r="F727" s="4"/>
      <c r="G727" s="4"/>
      <c r="H727" s="4"/>
    </row>
    <row r="728" spans="2:8" x14ac:dyDescent="0.25">
      <c r="B728" s="3"/>
      <c r="C728" s="4"/>
      <c r="D728" s="4"/>
      <c r="E728" s="4"/>
      <c r="F728" s="4"/>
      <c r="G728" s="4"/>
      <c r="H728" s="4"/>
    </row>
    <row r="729" spans="2:8" x14ac:dyDescent="0.25">
      <c r="B729" s="3"/>
      <c r="C729" s="4"/>
      <c r="D729" s="4"/>
      <c r="E729" s="4"/>
      <c r="F729" s="4"/>
      <c r="G729" s="4"/>
      <c r="H729" s="4"/>
    </row>
    <row r="730" spans="2:8" x14ac:dyDescent="0.25">
      <c r="B730" s="3"/>
      <c r="C730" s="4"/>
      <c r="D730" s="4"/>
      <c r="E730" s="4"/>
      <c r="F730" s="4"/>
      <c r="G730" s="4"/>
      <c r="H730" s="4"/>
    </row>
    <row r="731" spans="2:8" x14ac:dyDescent="0.25">
      <c r="B731" s="3"/>
      <c r="C731" s="4"/>
      <c r="D731" s="4"/>
      <c r="E731" s="4"/>
      <c r="F731" s="4"/>
      <c r="G731" s="4"/>
      <c r="H731" s="4"/>
    </row>
    <row r="732" spans="2:8" x14ac:dyDescent="0.25">
      <c r="B732" s="3"/>
      <c r="C732" s="4"/>
      <c r="D732" s="4"/>
      <c r="E732" s="4"/>
      <c r="F732" s="4"/>
      <c r="G732" s="4"/>
      <c r="H732" s="4"/>
    </row>
    <row r="733" spans="2:8" x14ac:dyDescent="0.25">
      <c r="B733" s="3"/>
      <c r="C733" s="4"/>
      <c r="D733" s="4"/>
      <c r="E733" s="4"/>
      <c r="F733" s="4"/>
      <c r="G733" s="4"/>
      <c r="H733" s="4"/>
    </row>
    <row r="734" spans="2:8" x14ac:dyDescent="0.25">
      <c r="B734" s="3"/>
      <c r="C734" s="4"/>
      <c r="D734" s="4"/>
      <c r="E734" s="4"/>
      <c r="F734" s="4"/>
      <c r="G734" s="4"/>
      <c r="H734" s="4"/>
    </row>
    <row r="735" spans="2:8" x14ac:dyDescent="0.25">
      <c r="B735" s="3"/>
      <c r="C735" s="4"/>
      <c r="D735" s="4"/>
      <c r="E735" s="4"/>
      <c r="F735" s="4"/>
      <c r="G735" s="4"/>
      <c r="H735" s="4"/>
    </row>
    <row r="736" spans="2:8" x14ac:dyDescent="0.25">
      <c r="B736" s="3"/>
      <c r="C736" s="4"/>
      <c r="D736" s="4"/>
      <c r="E736" s="4"/>
      <c r="F736" s="4"/>
      <c r="G736" s="4"/>
      <c r="H736" s="4"/>
    </row>
    <row r="737" spans="2:8" x14ac:dyDescent="0.25">
      <c r="B737" s="3"/>
      <c r="C737" s="4"/>
      <c r="D737" s="4"/>
      <c r="E737" s="4"/>
      <c r="F737" s="4"/>
      <c r="G737" s="4"/>
      <c r="H737" s="4"/>
    </row>
    <row r="738" spans="2:8" x14ac:dyDescent="0.25">
      <c r="B738" s="3"/>
      <c r="C738" s="4"/>
      <c r="D738" s="4"/>
      <c r="E738" s="4"/>
      <c r="F738" s="4"/>
      <c r="G738" s="4"/>
      <c r="H738" s="4"/>
    </row>
    <row r="739" spans="2:8" x14ac:dyDescent="0.25">
      <c r="B739" s="3"/>
      <c r="C739" s="4"/>
      <c r="D739" s="4"/>
      <c r="E739" s="4"/>
      <c r="F739" s="4"/>
      <c r="G739" s="4"/>
      <c r="H739" s="4"/>
    </row>
    <row r="740" spans="2:8" x14ac:dyDescent="0.25">
      <c r="B740" s="3"/>
      <c r="C740" s="4"/>
      <c r="D740" s="4"/>
      <c r="E740" s="4"/>
      <c r="F740" s="4"/>
      <c r="G740" s="4"/>
      <c r="H740" s="4"/>
    </row>
    <row r="741" spans="2:8" x14ac:dyDescent="0.25">
      <c r="B741" s="3"/>
      <c r="C741" s="4"/>
      <c r="D741" s="4"/>
      <c r="E741" s="4"/>
      <c r="F741" s="4"/>
      <c r="G741" s="4"/>
      <c r="H741" s="4"/>
    </row>
    <row r="742" spans="2:8" x14ac:dyDescent="0.25">
      <c r="B742" s="3"/>
      <c r="C742" s="4"/>
      <c r="D742" s="4"/>
      <c r="E742" s="4"/>
      <c r="F742" s="4"/>
      <c r="G742" s="4"/>
      <c r="H742" s="4"/>
    </row>
    <row r="743" spans="2:8" x14ac:dyDescent="0.25">
      <c r="B743" s="3"/>
      <c r="C743" s="4"/>
      <c r="D743" s="4"/>
      <c r="E743" s="4"/>
      <c r="F743" s="4"/>
      <c r="G743" s="4"/>
      <c r="H743" s="4"/>
    </row>
    <row r="744" spans="2:8" x14ac:dyDescent="0.25">
      <c r="B744" s="3"/>
      <c r="C744" s="4"/>
      <c r="D744" s="4"/>
      <c r="E744" s="4"/>
      <c r="F744" s="4"/>
      <c r="G744" s="4"/>
      <c r="H744" s="4"/>
    </row>
    <row r="745" spans="2:8" x14ac:dyDescent="0.25">
      <c r="B745" s="3"/>
      <c r="C745" s="4"/>
      <c r="D745" s="4"/>
      <c r="E745" s="4"/>
      <c r="F745" s="4"/>
      <c r="G745" s="4"/>
      <c r="H745" s="4"/>
    </row>
    <row r="746" spans="2:8" x14ac:dyDescent="0.25">
      <c r="B746" s="3"/>
      <c r="C746" s="4"/>
      <c r="D746" s="4"/>
      <c r="E746" s="4"/>
      <c r="F746" s="4"/>
      <c r="G746" s="4"/>
      <c r="H746" s="4"/>
    </row>
    <row r="747" spans="2:8" x14ac:dyDescent="0.25">
      <c r="B747" s="3"/>
      <c r="C747" s="4"/>
      <c r="D747" s="4"/>
      <c r="E747" s="4"/>
      <c r="F747" s="4"/>
      <c r="G747" s="4"/>
      <c r="H747" s="4"/>
    </row>
    <row r="748" spans="2:8" x14ac:dyDescent="0.25">
      <c r="B748" s="3"/>
      <c r="C748" s="4"/>
      <c r="D748" s="4"/>
      <c r="E748" s="4"/>
      <c r="F748" s="4"/>
      <c r="G748" s="4"/>
      <c r="H748" s="4"/>
    </row>
    <row r="749" spans="2:8" x14ac:dyDescent="0.25">
      <c r="B749" s="3"/>
      <c r="C749" s="4"/>
      <c r="D749" s="4"/>
      <c r="E749" s="4"/>
      <c r="F749" s="4"/>
      <c r="G749" s="4"/>
      <c r="H749" s="4"/>
    </row>
    <row r="750" spans="2:8" x14ac:dyDescent="0.25">
      <c r="B750" s="3"/>
      <c r="C750" s="4"/>
      <c r="D750" s="4"/>
      <c r="E750" s="4"/>
      <c r="F750" s="4"/>
      <c r="G750" s="4"/>
      <c r="H750" s="4"/>
    </row>
    <row r="751" spans="2:8" x14ac:dyDescent="0.25">
      <c r="B751" s="3"/>
      <c r="C751" s="4"/>
      <c r="D751" s="4"/>
      <c r="E751" s="4"/>
      <c r="F751" s="4"/>
      <c r="G751" s="4"/>
      <c r="H751" s="4"/>
    </row>
    <row r="752" spans="2:8" x14ac:dyDescent="0.25">
      <c r="B752" s="3"/>
      <c r="C752" s="4"/>
      <c r="D752" s="4"/>
      <c r="E752" s="4"/>
      <c r="F752" s="4"/>
      <c r="G752" s="4"/>
      <c r="H752" s="4"/>
    </row>
    <row r="753" spans="2:8" x14ac:dyDescent="0.25">
      <c r="B753" s="3"/>
      <c r="C753" s="4"/>
      <c r="D753" s="4"/>
      <c r="E753" s="4"/>
      <c r="F753" s="4"/>
      <c r="G753" s="4"/>
      <c r="H753" s="4"/>
    </row>
    <row r="754" spans="2:8" x14ac:dyDescent="0.25">
      <c r="B754" s="3"/>
      <c r="C754" s="4"/>
      <c r="D754" s="4"/>
      <c r="E754" s="4"/>
      <c r="F754" s="4"/>
      <c r="G754" s="4"/>
      <c r="H754" s="4"/>
    </row>
    <row r="755" spans="2:8" x14ac:dyDescent="0.25">
      <c r="B755" s="3"/>
      <c r="C755" s="4"/>
      <c r="D755" s="4"/>
      <c r="E755" s="4"/>
      <c r="F755" s="4"/>
      <c r="G755" s="4"/>
      <c r="H755" s="4"/>
    </row>
    <row r="756" spans="2:8" x14ac:dyDescent="0.25">
      <c r="B756" s="3"/>
      <c r="C756" s="4"/>
      <c r="D756" s="4"/>
      <c r="E756" s="4"/>
      <c r="F756" s="4"/>
      <c r="G756" s="4"/>
      <c r="H756" s="4"/>
    </row>
    <row r="757" spans="2:8" x14ac:dyDescent="0.25">
      <c r="B757" s="3"/>
      <c r="C757" s="4"/>
      <c r="D757" s="4"/>
      <c r="E757" s="4"/>
      <c r="F757" s="4"/>
      <c r="G757" s="4"/>
      <c r="H757" s="4"/>
    </row>
    <row r="758" spans="2:8" x14ac:dyDescent="0.25">
      <c r="B758" s="3"/>
      <c r="C758" s="4"/>
      <c r="D758" s="4"/>
      <c r="E758" s="4"/>
      <c r="F758" s="4"/>
      <c r="G758" s="4"/>
      <c r="H758" s="4"/>
    </row>
    <row r="759" spans="2:8" x14ac:dyDescent="0.25">
      <c r="B759" s="3"/>
      <c r="C759" s="4"/>
      <c r="D759" s="4"/>
      <c r="E759" s="4"/>
      <c r="F759" s="4"/>
      <c r="G759" s="4"/>
      <c r="H759" s="4"/>
    </row>
    <row r="760" spans="2:8" x14ac:dyDescent="0.25">
      <c r="B760" s="3"/>
      <c r="C760" s="4"/>
      <c r="D760" s="4"/>
      <c r="E760" s="4"/>
      <c r="F760" s="4"/>
      <c r="G760" s="4"/>
      <c r="H760" s="4"/>
    </row>
    <row r="761" spans="2:8" x14ac:dyDescent="0.25">
      <c r="B761" s="3"/>
      <c r="C761" s="4"/>
      <c r="D761" s="4"/>
      <c r="E761" s="4"/>
      <c r="F761" s="4"/>
      <c r="G761" s="4"/>
      <c r="H761" s="4"/>
    </row>
    <row r="762" spans="2:8" x14ac:dyDescent="0.25">
      <c r="B762" s="3"/>
      <c r="C762" s="4"/>
      <c r="D762" s="4"/>
      <c r="E762" s="4"/>
      <c r="F762" s="4"/>
      <c r="G762" s="4"/>
      <c r="H762" s="4"/>
    </row>
    <row r="763" spans="2:8" x14ac:dyDescent="0.25">
      <c r="B763" s="3"/>
      <c r="C763" s="4"/>
      <c r="D763" s="4"/>
      <c r="E763" s="4"/>
      <c r="F763" s="4"/>
      <c r="G763" s="4"/>
      <c r="H763" s="4"/>
    </row>
    <row r="764" spans="2:8" x14ac:dyDescent="0.25">
      <c r="B764" s="3"/>
      <c r="C764" s="4"/>
      <c r="D764" s="4"/>
      <c r="E764" s="4"/>
      <c r="F764" s="4"/>
      <c r="G764" s="4"/>
      <c r="H764" s="4"/>
    </row>
    <row r="765" spans="2:8" x14ac:dyDescent="0.25">
      <c r="B765" s="3"/>
      <c r="C765" s="4"/>
      <c r="D765" s="4"/>
      <c r="E765" s="4"/>
      <c r="F765" s="4"/>
      <c r="G765" s="4"/>
      <c r="H765" s="4"/>
    </row>
    <row r="766" spans="2:8" x14ac:dyDescent="0.25">
      <c r="B766" s="3"/>
      <c r="C766" s="4"/>
      <c r="D766" s="4"/>
      <c r="E766" s="4"/>
      <c r="F766" s="4"/>
      <c r="G766" s="4"/>
      <c r="H766" s="4"/>
    </row>
    <row r="767" spans="2:8" x14ac:dyDescent="0.25">
      <c r="B767" s="3"/>
      <c r="C767" s="4"/>
      <c r="D767" s="4"/>
      <c r="E767" s="4"/>
      <c r="F767" s="4"/>
      <c r="G767" s="4"/>
      <c r="H767" s="4"/>
    </row>
    <row r="768" spans="2:8" x14ac:dyDescent="0.25">
      <c r="B768" s="3"/>
      <c r="C768" s="4"/>
      <c r="D768" s="4"/>
      <c r="E768" s="4"/>
      <c r="F768" s="4"/>
      <c r="G768" s="4"/>
      <c r="H768" s="4"/>
    </row>
    <row r="769" spans="2:8" x14ac:dyDescent="0.25">
      <c r="B769" s="3"/>
      <c r="C769" s="4"/>
      <c r="D769" s="4"/>
      <c r="E769" s="4"/>
      <c r="F769" s="4"/>
      <c r="G769" s="4"/>
      <c r="H769" s="4"/>
    </row>
    <row r="770" spans="2:8" x14ac:dyDescent="0.25">
      <c r="B770" s="3"/>
      <c r="C770" s="4"/>
      <c r="D770" s="4"/>
      <c r="E770" s="4"/>
      <c r="F770" s="4"/>
      <c r="G770" s="4"/>
      <c r="H770" s="4"/>
    </row>
    <row r="771" spans="2:8" x14ac:dyDescent="0.25">
      <c r="B771" s="3"/>
      <c r="C771" s="4"/>
      <c r="D771" s="4"/>
      <c r="E771" s="4"/>
      <c r="F771" s="4"/>
      <c r="G771" s="4"/>
      <c r="H771" s="4"/>
    </row>
    <row r="772" spans="2:8" x14ac:dyDescent="0.25">
      <c r="B772" s="3"/>
      <c r="C772" s="4"/>
      <c r="D772" s="4"/>
      <c r="E772" s="4"/>
      <c r="F772" s="4"/>
      <c r="G772" s="4"/>
      <c r="H772" s="4"/>
    </row>
    <row r="773" spans="2:8" x14ac:dyDescent="0.25">
      <c r="B773" s="3"/>
      <c r="C773" s="4"/>
      <c r="D773" s="4"/>
      <c r="E773" s="4"/>
      <c r="F773" s="4"/>
      <c r="G773" s="4"/>
      <c r="H773" s="4"/>
    </row>
    <row r="774" spans="2:8" x14ac:dyDescent="0.25">
      <c r="B774" s="3"/>
      <c r="C774" s="4"/>
      <c r="D774" s="4"/>
      <c r="E774" s="4"/>
      <c r="F774" s="4"/>
      <c r="G774" s="4"/>
      <c r="H774" s="4"/>
    </row>
    <row r="775" spans="2:8" x14ac:dyDescent="0.25">
      <c r="B775" s="3"/>
      <c r="C775" s="4"/>
      <c r="D775" s="4"/>
      <c r="E775" s="4"/>
      <c r="F775" s="4"/>
      <c r="G775" s="4"/>
      <c r="H775" s="4"/>
    </row>
    <row r="776" spans="2:8" x14ac:dyDescent="0.25">
      <c r="B776" s="3"/>
      <c r="C776" s="4"/>
      <c r="D776" s="4"/>
      <c r="E776" s="4"/>
      <c r="F776" s="4"/>
      <c r="G776" s="4"/>
      <c r="H776" s="4"/>
    </row>
    <row r="777" spans="2:8" x14ac:dyDescent="0.25">
      <c r="B777" s="3"/>
      <c r="C777" s="4"/>
      <c r="D777" s="4"/>
      <c r="E777" s="4"/>
      <c r="F777" s="4"/>
      <c r="G777" s="4"/>
      <c r="H777" s="4"/>
    </row>
    <row r="778" spans="2:8" x14ac:dyDescent="0.25">
      <c r="B778" s="3"/>
      <c r="C778" s="4"/>
      <c r="D778" s="4"/>
      <c r="E778" s="4"/>
      <c r="F778" s="4"/>
      <c r="G778" s="4"/>
      <c r="H778" s="4"/>
    </row>
    <row r="779" spans="2:8" x14ac:dyDescent="0.25">
      <c r="B779" s="3"/>
      <c r="C779" s="4"/>
      <c r="D779" s="4"/>
      <c r="E779" s="4"/>
      <c r="F779" s="4"/>
      <c r="G779" s="4"/>
      <c r="H779" s="4"/>
    </row>
    <row r="780" spans="2:8" x14ac:dyDescent="0.25">
      <c r="B780" s="3"/>
      <c r="C780" s="4"/>
      <c r="D780" s="4"/>
      <c r="E780" s="4"/>
      <c r="F780" s="4"/>
      <c r="G780" s="4"/>
      <c r="H780" s="4"/>
    </row>
    <row r="781" spans="2:8" x14ac:dyDescent="0.25">
      <c r="B781" s="3"/>
      <c r="C781" s="4"/>
      <c r="D781" s="4"/>
      <c r="E781" s="4"/>
      <c r="F781" s="4"/>
      <c r="G781" s="4"/>
      <c r="H781" s="4"/>
    </row>
    <row r="782" spans="2:8" x14ac:dyDescent="0.25">
      <c r="B782" s="3"/>
      <c r="C782" s="4"/>
      <c r="D782" s="4"/>
      <c r="E782" s="4"/>
      <c r="F782" s="4"/>
      <c r="G782" s="4"/>
      <c r="H782" s="4"/>
    </row>
    <row r="783" spans="2:8" x14ac:dyDescent="0.25">
      <c r="B783" s="3"/>
      <c r="C783" s="4"/>
      <c r="D783" s="4"/>
      <c r="E783" s="4"/>
      <c r="F783" s="4"/>
      <c r="G783" s="4"/>
      <c r="H783" s="4"/>
    </row>
    <row r="784" spans="2:8" x14ac:dyDescent="0.25">
      <c r="B784" s="3"/>
      <c r="C784" s="4"/>
      <c r="D784" s="4"/>
      <c r="E784" s="4"/>
      <c r="F784" s="4"/>
      <c r="G784" s="4"/>
      <c r="H784" s="4"/>
    </row>
    <row r="785" spans="2:8" x14ac:dyDescent="0.25">
      <c r="B785" s="3"/>
      <c r="C785" s="4"/>
      <c r="D785" s="4"/>
      <c r="E785" s="4"/>
      <c r="F785" s="4"/>
      <c r="G785" s="4"/>
      <c r="H785" s="4"/>
    </row>
    <row r="786" spans="2:8" x14ac:dyDescent="0.25">
      <c r="B786" s="3"/>
      <c r="C786" s="4"/>
      <c r="D786" s="4"/>
      <c r="E786" s="4"/>
      <c r="F786" s="4"/>
      <c r="G786" s="4"/>
      <c r="H786" s="4"/>
    </row>
    <row r="787" spans="2:8" x14ac:dyDescent="0.25">
      <c r="B787" s="3"/>
      <c r="C787" s="4"/>
      <c r="D787" s="4"/>
      <c r="E787" s="4"/>
      <c r="F787" s="4"/>
      <c r="G787" s="4"/>
      <c r="H787" s="4"/>
    </row>
    <row r="788" spans="2:8" x14ac:dyDescent="0.25">
      <c r="B788" s="3"/>
      <c r="C788" s="4"/>
      <c r="D788" s="4"/>
      <c r="E788" s="4"/>
      <c r="F788" s="4"/>
      <c r="G788" s="4"/>
      <c r="H788" s="4"/>
    </row>
    <row r="789" spans="2:8" x14ac:dyDescent="0.25">
      <c r="B789" s="3"/>
      <c r="C789" s="4"/>
      <c r="D789" s="4"/>
      <c r="E789" s="4"/>
      <c r="F789" s="4"/>
      <c r="G789" s="4"/>
      <c r="H789" s="4"/>
    </row>
    <row r="790" spans="2:8" x14ac:dyDescent="0.25">
      <c r="B790" s="3"/>
      <c r="C790" s="4"/>
      <c r="D790" s="4"/>
      <c r="E790" s="4"/>
      <c r="F790" s="4"/>
      <c r="G790" s="4"/>
      <c r="H790" s="4"/>
    </row>
    <row r="791" spans="2:8" x14ac:dyDescent="0.25">
      <c r="B791" s="3"/>
      <c r="C791" s="4"/>
      <c r="D791" s="4"/>
      <c r="E791" s="4"/>
      <c r="F791" s="4"/>
      <c r="G791" s="4"/>
      <c r="H791" s="4"/>
    </row>
    <row r="792" spans="2:8" x14ac:dyDescent="0.25">
      <c r="B792" s="3"/>
      <c r="C792" s="4"/>
      <c r="D792" s="4"/>
      <c r="E792" s="4"/>
      <c r="F792" s="4"/>
      <c r="G792" s="4"/>
      <c r="H792" s="4"/>
    </row>
    <row r="793" spans="2:8" x14ac:dyDescent="0.25">
      <c r="B793" s="3"/>
      <c r="C793" s="4"/>
      <c r="D793" s="4"/>
      <c r="E793" s="4"/>
      <c r="F793" s="4"/>
      <c r="G793" s="4"/>
      <c r="H793" s="4"/>
    </row>
    <row r="794" spans="2:8" x14ac:dyDescent="0.25">
      <c r="B794" s="3"/>
      <c r="C794" s="4"/>
      <c r="D794" s="4"/>
      <c r="E794" s="4"/>
      <c r="F794" s="4"/>
      <c r="G794" s="4"/>
      <c r="H794" s="4"/>
    </row>
    <row r="795" spans="2:8" x14ac:dyDescent="0.25">
      <c r="B795" s="3"/>
      <c r="C795" s="4"/>
      <c r="D795" s="4"/>
      <c r="E795" s="4"/>
      <c r="F795" s="4"/>
      <c r="G795" s="4"/>
      <c r="H795" s="4"/>
    </row>
    <row r="796" spans="2:8" x14ac:dyDescent="0.25">
      <c r="B796" s="3"/>
      <c r="C796" s="4"/>
      <c r="D796" s="4"/>
      <c r="E796" s="4"/>
      <c r="F796" s="4"/>
      <c r="G796" s="4"/>
      <c r="H796" s="4"/>
    </row>
    <row r="797" spans="2:8" x14ac:dyDescent="0.25">
      <c r="B797" s="3"/>
      <c r="C797" s="4"/>
      <c r="D797" s="4"/>
      <c r="E797" s="4"/>
      <c r="F797" s="4"/>
      <c r="G797" s="4"/>
      <c r="H797" s="4"/>
    </row>
    <row r="798" spans="2:8" x14ac:dyDescent="0.25">
      <c r="B798" s="3"/>
      <c r="C798" s="4"/>
      <c r="D798" s="4"/>
      <c r="E798" s="4"/>
      <c r="F798" s="4"/>
      <c r="G798" s="4"/>
      <c r="H798" s="4"/>
    </row>
    <row r="799" spans="2:8" x14ac:dyDescent="0.25">
      <c r="B799" s="3"/>
      <c r="C799" s="4"/>
      <c r="D799" s="4"/>
      <c r="E799" s="4"/>
      <c r="F799" s="4"/>
      <c r="G799" s="4"/>
      <c r="H799" s="4"/>
    </row>
    <row r="800" spans="2:8" x14ac:dyDescent="0.25">
      <c r="B800" s="3"/>
      <c r="C800" s="4"/>
      <c r="D800" s="4"/>
      <c r="E800" s="4"/>
      <c r="F800" s="4"/>
      <c r="G800" s="4"/>
      <c r="H800" s="4"/>
    </row>
    <row r="801" spans="2:8" x14ac:dyDescent="0.25">
      <c r="B801" s="3"/>
      <c r="C801" s="4"/>
      <c r="D801" s="4"/>
      <c r="E801" s="4"/>
      <c r="F801" s="4"/>
      <c r="G801" s="4"/>
      <c r="H801" s="4"/>
    </row>
    <row r="802" spans="2:8" x14ac:dyDescent="0.25">
      <c r="B802" s="3"/>
      <c r="C802" s="4"/>
      <c r="D802" s="4"/>
      <c r="E802" s="4"/>
      <c r="F802" s="4"/>
      <c r="G802" s="4"/>
      <c r="H802" s="4"/>
    </row>
    <row r="803" spans="2:8" x14ac:dyDescent="0.25">
      <c r="B803" s="3"/>
      <c r="C803" s="4"/>
      <c r="D803" s="4"/>
      <c r="E803" s="4"/>
      <c r="F803" s="4"/>
      <c r="G803" s="4"/>
      <c r="H803" s="4"/>
    </row>
    <row r="804" spans="2:8" x14ac:dyDescent="0.25">
      <c r="B804" s="3"/>
      <c r="C804" s="4"/>
      <c r="D804" s="4"/>
      <c r="E804" s="4"/>
      <c r="F804" s="4"/>
      <c r="G804" s="4"/>
      <c r="H804" s="4"/>
    </row>
    <row r="805" spans="2:8" x14ac:dyDescent="0.25">
      <c r="B805" s="3"/>
      <c r="C805" s="4"/>
      <c r="D805" s="4"/>
      <c r="E805" s="4"/>
      <c r="F805" s="4"/>
      <c r="G805" s="4"/>
      <c r="H805" s="4"/>
    </row>
    <row r="806" spans="2:8" x14ac:dyDescent="0.25">
      <c r="B806" s="3"/>
      <c r="C806" s="4"/>
      <c r="D806" s="4"/>
      <c r="E806" s="4"/>
      <c r="F806" s="4"/>
      <c r="G806" s="4"/>
      <c r="H806" s="4"/>
    </row>
    <row r="807" spans="2:8" x14ac:dyDescent="0.25">
      <c r="B807" s="3"/>
      <c r="C807" s="4"/>
      <c r="D807" s="4"/>
      <c r="E807" s="4"/>
      <c r="F807" s="4"/>
      <c r="G807" s="4"/>
      <c r="H807" s="4"/>
    </row>
    <row r="808" spans="2:8" x14ac:dyDescent="0.25">
      <c r="B808" s="3"/>
      <c r="C808" s="4"/>
      <c r="D808" s="4"/>
      <c r="E808" s="4"/>
      <c r="F808" s="4"/>
      <c r="G808" s="4"/>
      <c r="H808" s="4"/>
    </row>
    <row r="809" spans="2:8" x14ac:dyDescent="0.25">
      <c r="B809" s="3"/>
      <c r="C809" s="4"/>
      <c r="D809" s="4"/>
      <c r="E809" s="4"/>
      <c r="F809" s="4"/>
      <c r="G809" s="4"/>
      <c r="H809" s="4"/>
    </row>
    <row r="810" spans="2:8" x14ac:dyDescent="0.25">
      <c r="B810" s="3"/>
      <c r="C810" s="4"/>
      <c r="D810" s="4"/>
      <c r="E810" s="4"/>
      <c r="F810" s="4"/>
      <c r="G810" s="4"/>
      <c r="H810" s="4"/>
    </row>
    <row r="811" spans="2:8" x14ac:dyDescent="0.25">
      <c r="B811" s="3"/>
      <c r="C811" s="4"/>
      <c r="D811" s="4"/>
      <c r="E811" s="4"/>
      <c r="F811" s="4"/>
      <c r="G811" s="4"/>
      <c r="H811" s="4"/>
    </row>
    <row r="812" spans="2:8" x14ac:dyDescent="0.25">
      <c r="B812" s="3"/>
      <c r="C812" s="4"/>
      <c r="D812" s="4"/>
      <c r="E812" s="4"/>
      <c r="F812" s="4"/>
      <c r="G812" s="4"/>
      <c r="H812" s="4"/>
    </row>
    <row r="813" spans="2:8" x14ac:dyDescent="0.25">
      <c r="B813" s="3"/>
      <c r="C813" s="4"/>
      <c r="D813" s="4"/>
      <c r="E813" s="4"/>
      <c r="F813" s="4"/>
      <c r="G813" s="4"/>
      <c r="H813" s="4"/>
    </row>
    <row r="814" spans="2:8" x14ac:dyDescent="0.25">
      <c r="B814" s="3"/>
      <c r="C814" s="4"/>
      <c r="D814" s="4"/>
      <c r="E814" s="4"/>
      <c r="F814" s="4"/>
      <c r="G814" s="4"/>
      <c r="H814" s="4"/>
    </row>
    <row r="815" spans="2:8" x14ac:dyDescent="0.25">
      <c r="B815" s="3"/>
      <c r="C815" s="4"/>
      <c r="D815" s="4"/>
      <c r="E815" s="4"/>
      <c r="F815" s="4"/>
      <c r="G815" s="4"/>
      <c r="H815" s="4"/>
    </row>
    <row r="816" spans="2:8" x14ac:dyDescent="0.25">
      <c r="B816" s="3"/>
      <c r="C816" s="4"/>
      <c r="D816" s="4"/>
      <c r="E816" s="4"/>
      <c r="F816" s="4"/>
      <c r="G816" s="4"/>
      <c r="H816" s="4"/>
    </row>
    <row r="817" spans="2:8" x14ac:dyDescent="0.25">
      <c r="B817" s="3"/>
      <c r="C817" s="4"/>
      <c r="D817" s="4"/>
      <c r="E817" s="4"/>
      <c r="F817" s="4"/>
      <c r="G817" s="4"/>
      <c r="H817" s="4"/>
    </row>
    <row r="818" spans="2:8" x14ac:dyDescent="0.25">
      <c r="B818" s="3"/>
      <c r="C818" s="4"/>
      <c r="D818" s="4"/>
      <c r="E818" s="4"/>
      <c r="F818" s="4"/>
      <c r="G818" s="4"/>
      <c r="H818" s="4"/>
    </row>
    <row r="819" spans="2:8" x14ac:dyDescent="0.25">
      <c r="B819" s="3"/>
      <c r="C819" s="4"/>
      <c r="D819" s="4"/>
      <c r="E819" s="4"/>
      <c r="F819" s="4"/>
      <c r="G819" s="4"/>
      <c r="H819" s="4"/>
    </row>
    <row r="820" spans="2:8" x14ac:dyDescent="0.25">
      <c r="B820" s="3"/>
      <c r="C820" s="4"/>
      <c r="D820" s="4"/>
      <c r="E820" s="4"/>
      <c r="F820" s="4"/>
      <c r="G820" s="4"/>
      <c r="H820" s="4"/>
    </row>
    <row r="821" spans="2:8" x14ac:dyDescent="0.25">
      <c r="B821" s="3"/>
      <c r="C821" s="4"/>
      <c r="D821" s="4"/>
      <c r="E821" s="4"/>
      <c r="F821" s="4"/>
      <c r="G821" s="4"/>
      <c r="H821" s="4"/>
    </row>
    <row r="822" spans="2:8" x14ac:dyDescent="0.25">
      <c r="B822" s="3"/>
      <c r="C822" s="4"/>
      <c r="D822" s="4"/>
      <c r="E822" s="4"/>
      <c r="F822" s="4"/>
      <c r="G822" s="4"/>
      <c r="H822" s="4"/>
    </row>
    <row r="823" spans="2:8" x14ac:dyDescent="0.25">
      <c r="B823" s="3"/>
      <c r="C823" s="4"/>
      <c r="D823" s="4"/>
      <c r="E823" s="4"/>
      <c r="F823" s="4"/>
      <c r="G823" s="4"/>
      <c r="H823" s="4"/>
    </row>
    <row r="824" spans="2:8" x14ac:dyDescent="0.25">
      <c r="B824" s="3"/>
      <c r="C824" s="4"/>
      <c r="D824" s="4"/>
      <c r="E824" s="4"/>
      <c r="F824" s="4"/>
      <c r="G824" s="4"/>
      <c r="H824" s="4"/>
    </row>
    <row r="825" spans="2:8" x14ac:dyDescent="0.25">
      <c r="B825" s="3"/>
      <c r="C825" s="4"/>
      <c r="D825" s="4"/>
      <c r="E825" s="4"/>
      <c r="F825" s="4"/>
      <c r="G825" s="4"/>
      <c r="H825" s="4"/>
    </row>
    <row r="826" spans="2:8" x14ac:dyDescent="0.25">
      <c r="B826" s="3"/>
      <c r="C826" s="4"/>
      <c r="D826" s="4"/>
      <c r="E826" s="4"/>
      <c r="F826" s="4"/>
      <c r="G826" s="4"/>
      <c r="H826" s="4"/>
    </row>
    <row r="827" spans="2:8" x14ac:dyDescent="0.25">
      <c r="B827" s="3"/>
      <c r="C827" s="4"/>
      <c r="D827" s="4"/>
      <c r="E827" s="4"/>
      <c r="F827" s="4"/>
      <c r="G827" s="4"/>
      <c r="H827" s="4"/>
    </row>
    <row r="828" spans="2:8" x14ac:dyDescent="0.25">
      <c r="B828" s="3"/>
      <c r="C828" s="4"/>
      <c r="D828" s="4"/>
      <c r="E828" s="4"/>
      <c r="F828" s="4"/>
      <c r="G828" s="4"/>
      <c r="H828" s="4"/>
    </row>
    <row r="829" spans="2:8" x14ac:dyDescent="0.25">
      <c r="B829" s="3"/>
      <c r="C829" s="4"/>
      <c r="D829" s="4"/>
      <c r="E829" s="4"/>
      <c r="F829" s="4"/>
      <c r="G829" s="4"/>
      <c r="H829" s="4"/>
    </row>
    <row r="830" spans="2:8" x14ac:dyDescent="0.25">
      <c r="B830" s="3"/>
      <c r="C830" s="4"/>
      <c r="D830" s="4"/>
      <c r="E830" s="4"/>
      <c r="F830" s="4"/>
      <c r="G830" s="4"/>
      <c r="H830" s="4"/>
    </row>
    <row r="831" spans="2:8" x14ac:dyDescent="0.25">
      <c r="B831" s="3"/>
      <c r="C831" s="4"/>
      <c r="D831" s="4"/>
      <c r="E831" s="4"/>
      <c r="F831" s="4"/>
      <c r="G831" s="4"/>
      <c r="H831" s="4"/>
    </row>
    <row r="832" spans="2:8" x14ac:dyDescent="0.25">
      <c r="B832" s="3"/>
      <c r="C832" s="4"/>
      <c r="D832" s="4"/>
      <c r="E832" s="4"/>
      <c r="F832" s="4"/>
      <c r="G832" s="4"/>
      <c r="H832" s="4"/>
    </row>
    <row r="833" spans="2:8" x14ac:dyDescent="0.25">
      <c r="B833" s="3"/>
      <c r="C833" s="4"/>
      <c r="D833" s="4"/>
      <c r="E833" s="4"/>
      <c r="F833" s="4"/>
      <c r="G833" s="4"/>
      <c r="H833" s="4"/>
    </row>
    <row r="834" spans="2:8" x14ac:dyDescent="0.25">
      <c r="B834" s="3"/>
      <c r="C834" s="4"/>
      <c r="D834" s="4"/>
      <c r="E834" s="4"/>
      <c r="F834" s="4"/>
      <c r="G834" s="4"/>
      <c r="H834" s="4"/>
    </row>
    <row r="835" spans="2:8" x14ac:dyDescent="0.25">
      <c r="B835" s="3"/>
      <c r="C835" s="4"/>
      <c r="D835" s="4"/>
      <c r="E835" s="4"/>
      <c r="F835" s="4"/>
      <c r="G835" s="4"/>
      <c r="H835" s="4"/>
    </row>
    <row r="836" spans="2:8" x14ac:dyDescent="0.25">
      <c r="B836" s="3"/>
      <c r="C836" s="4"/>
      <c r="D836" s="4"/>
      <c r="E836" s="4"/>
      <c r="F836" s="4"/>
      <c r="G836" s="4"/>
      <c r="H836" s="4"/>
    </row>
    <row r="837" spans="2:8" x14ac:dyDescent="0.25">
      <c r="B837" s="3"/>
      <c r="C837" s="4"/>
      <c r="D837" s="4"/>
      <c r="E837" s="4"/>
      <c r="F837" s="4"/>
      <c r="G837" s="4"/>
      <c r="H837" s="4"/>
    </row>
    <row r="838" spans="2:8" x14ac:dyDescent="0.25">
      <c r="B838" s="3"/>
      <c r="C838" s="4"/>
      <c r="D838" s="4"/>
      <c r="E838" s="4"/>
      <c r="F838" s="4"/>
      <c r="G838" s="4"/>
      <c r="H838" s="4"/>
    </row>
    <row r="839" spans="2:8" x14ac:dyDescent="0.25">
      <c r="B839" s="3"/>
      <c r="C839" s="4"/>
      <c r="D839" s="4"/>
      <c r="E839" s="4"/>
      <c r="F839" s="4"/>
      <c r="G839" s="4"/>
      <c r="H839" s="4"/>
    </row>
    <row r="840" spans="2:8" x14ac:dyDescent="0.25">
      <c r="B840" s="3"/>
      <c r="C840" s="4"/>
      <c r="D840" s="4"/>
      <c r="E840" s="4"/>
      <c r="F840" s="4"/>
      <c r="G840" s="4"/>
      <c r="H840" s="4"/>
    </row>
    <row r="841" spans="2:8" x14ac:dyDescent="0.25">
      <c r="B841" s="3"/>
      <c r="C841" s="4"/>
      <c r="D841" s="4"/>
      <c r="E841" s="4"/>
      <c r="F841" s="4"/>
      <c r="G841" s="4"/>
      <c r="H841" s="4"/>
    </row>
    <row r="842" spans="2:8" x14ac:dyDescent="0.25">
      <c r="B842" s="3"/>
      <c r="C842" s="4"/>
      <c r="D842" s="4"/>
      <c r="E842" s="4"/>
      <c r="F842" s="4"/>
      <c r="G842" s="4"/>
      <c r="H842" s="4"/>
    </row>
    <row r="843" spans="2:8" x14ac:dyDescent="0.25">
      <c r="B843" s="3"/>
      <c r="C843" s="4"/>
      <c r="D843" s="4"/>
      <c r="E843" s="4"/>
      <c r="F843" s="4"/>
      <c r="G843" s="4"/>
      <c r="H843" s="4"/>
    </row>
    <row r="844" spans="2:8" x14ac:dyDescent="0.25">
      <c r="B844" s="3"/>
      <c r="C844" s="4"/>
      <c r="D844" s="4"/>
      <c r="E844" s="4"/>
      <c r="F844" s="4"/>
      <c r="G844" s="4"/>
      <c r="H844" s="4"/>
    </row>
    <row r="845" spans="2:8" x14ac:dyDescent="0.25">
      <c r="B845" s="3"/>
      <c r="C845" s="4"/>
      <c r="D845" s="4"/>
      <c r="E845" s="4"/>
      <c r="F845" s="4"/>
      <c r="G845" s="4"/>
      <c r="H845" s="4"/>
    </row>
    <row r="846" spans="2:8" x14ac:dyDescent="0.25">
      <c r="B846" s="3"/>
      <c r="C846" s="4"/>
      <c r="D846" s="4"/>
      <c r="E846" s="4"/>
      <c r="F846" s="4"/>
      <c r="G846" s="4"/>
      <c r="H846" s="4"/>
    </row>
    <row r="847" spans="2:8" x14ac:dyDescent="0.25">
      <c r="B847" s="3"/>
      <c r="C847" s="4"/>
      <c r="D847" s="4"/>
      <c r="E847" s="4"/>
      <c r="F847" s="4"/>
      <c r="G847" s="4"/>
      <c r="H847" s="4"/>
    </row>
    <row r="848" spans="2:8" x14ac:dyDescent="0.25">
      <c r="B848" s="3"/>
      <c r="C848" s="4"/>
      <c r="D848" s="4"/>
      <c r="E848" s="4"/>
      <c r="F848" s="4"/>
      <c r="G848" s="4"/>
      <c r="H848" s="4"/>
    </row>
    <row r="849" spans="2:8" x14ac:dyDescent="0.25">
      <c r="B849" s="3"/>
      <c r="C849" s="4"/>
      <c r="D849" s="4"/>
      <c r="E849" s="4"/>
      <c r="F849" s="4"/>
      <c r="G849" s="4"/>
      <c r="H849" s="4"/>
    </row>
    <row r="850" spans="2:8" x14ac:dyDescent="0.25">
      <c r="B850" s="3"/>
      <c r="C850" s="4"/>
      <c r="D850" s="4"/>
      <c r="E850" s="4"/>
      <c r="F850" s="4"/>
      <c r="G850" s="4"/>
      <c r="H850" s="4"/>
    </row>
    <row r="851" spans="2:8" x14ac:dyDescent="0.25">
      <c r="B851" s="3"/>
      <c r="C851" s="4"/>
      <c r="D851" s="4"/>
      <c r="E851" s="4"/>
      <c r="F851" s="4"/>
      <c r="G851" s="4"/>
      <c r="H851" s="4"/>
    </row>
    <row r="852" spans="2:8" x14ac:dyDescent="0.25">
      <c r="B852" s="3"/>
      <c r="C852" s="4"/>
      <c r="D852" s="4"/>
      <c r="E852" s="4"/>
      <c r="F852" s="4"/>
      <c r="G852" s="4"/>
      <c r="H852" s="4"/>
    </row>
    <row r="853" spans="2:8" x14ac:dyDescent="0.25">
      <c r="B853" s="3"/>
      <c r="C853" s="4"/>
      <c r="D853" s="4"/>
      <c r="E853" s="4"/>
      <c r="F853" s="4"/>
      <c r="G853" s="4"/>
      <c r="H853" s="4"/>
    </row>
    <row r="854" spans="2:8" x14ac:dyDescent="0.25">
      <c r="B854" s="3"/>
      <c r="C854" s="4"/>
      <c r="D854" s="4"/>
      <c r="E854" s="4"/>
      <c r="F854" s="4"/>
      <c r="G854" s="4"/>
      <c r="H854" s="4"/>
    </row>
    <row r="855" spans="2:8" x14ac:dyDescent="0.25">
      <c r="B855" s="3"/>
      <c r="C855" s="4"/>
      <c r="D855" s="4"/>
      <c r="E855" s="4"/>
      <c r="F855" s="4"/>
      <c r="G855" s="4"/>
      <c r="H855" s="4"/>
    </row>
    <row r="856" spans="2:8" x14ac:dyDescent="0.25">
      <c r="B856" s="3"/>
      <c r="C856" s="4"/>
      <c r="D856" s="4"/>
      <c r="E856" s="4"/>
      <c r="F856" s="4"/>
      <c r="G856" s="4"/>
      <c r="H856" s="4"/>
    </row>
    <row r="857" spans="2:8" x14ac:dyDescent="0.25">
      <c r="B857" s="3"/>
      <c r="C857" s="4"/>
      <c r="D857" s="4"/>
      <c r="E857" s="4"/>
      <c r="F857" s="4"/>
      <c r="G857" s="4"/>
      <c r="H857" s="4"/>
    </row>
    <row r="858" spans="2:8" x14ac:dyDescent="0.25">
      <c r="B858" s="3"/>
      <c r="C858" s="4"/>
      <c r="D858" s="4"/>
      <c r="E858" s="4"/>
      <c r="F858" s="4"/>
      <c r="G858" s="4"/>
      <c r="H858" s="4"/>
    </row>
    <row r="859" spans="2:8" x14ac:dyDescent="0.25">
      <c r="B859" s="3"/>
      <c r="C859" s="4"/>
      <c r="D859" s="4"/>
      <c r="E859" s="4"/>
      <c r="F859" s="4"/>
      <c r="G859" s="4"/>
      <c r="H859" s="4"/>
    </row>
    <row r="860" spans="2:8" x14ac:dyDescent="0.25">
      <c r="B860" s="3"/>
      <c r="C860" s="4"/>
      <c r="D860" s="4"/>
      <c r="E860" s="4"/>
      <c r="F860" s="4"/>
      <c r="G860" s="4"/>
      <c r="H860" s="4"/>
    </row>
    <row r="861" spans="2:8" x14ac:dyDescent="0.25">
      <c r="B861" s="3"/>
      <c r="C861" s="4"/>
      <c r="D861" s="4"/>
      <c r="E861" s="4"/>
      <c r="F861" s="4"/>
      <c r="G861" s="4"/>
      <c r="H861" s="4"/>
    </row>
    <row r="862" spans="2:8" x14ac:dyDescent="0.25">
      <c r="B862" s="3"/>
      <c r="C862" s="4"/>
      <c r="D862" s="4"/>
      <c r="E862" s="4"/>
      <c r="F862" s="4"/>
      <c r="G862" s="4"/>
      <c r="H862" s="4"/>
    </row>
    <row r="863" spans="2:8" x14ac:dyDescent="0.25">
      <c r="B863" s="3"/>
      <c r="C863" s="4"/>
      <c r="D863" s="4"/>
      <c r="E863" s="4"/>
      <c r="F863" s="4"/>
      <c r="G863" s="4"/>
      <c r="H863" s="4"/>
    </row>
    <row r="864" spans="2:8" x14ac:dyDescent="0.25">
      <c r="B864" s="3"/>
      <c r="C864" s="4"/>
      <c r="D864" s="4"/>
      <c r="E864" s="4"/>
      <c r="F864" s="4"/>
      <c r="G864" s="4"/>
      <c r="H864" s="4"/>
    </row>
    <row r="865" spans="2:8" x14ac:dyDescent="0.25">
      <c r="B865" s="3"/>
      <c r="C865" s="4"/>
      <c r="D865" s="4"/>
      <c r="E865" s="4"/>
      <c r="F865" s="4"/>
      <c r="G865" s="4"/>
      <c r="H865" s="4"/>
    </row>
    <row r="866" spans="2:8" x14ac:dyDescent="0.25">
      <c r="B866" s="3"/>
      <c r="C866" s="4"/>
      <c r="D866" s="4"/>
      <c r="E866" s="4"/>
      <c r="F866" s="4"/>
      <c r="G866" s="4"/>
      <c r="H866" s="4"/>
    </row>
    <row r="867" spans="2:8" x14ac:dyDescent="0.25">
      <c r="B867" s="3"/>
      <c r="C867" s="4"/>
      <c r="D867" s="4"/>
      <c r="E867" s="4"/>
      <c r="F867" s="4"/>
      <c r="G867" s="4"/>
      <c r="H867" s="4"/>
    </row>
    <row r="868" spans="2:8" x14ac:dyDescent="0.25">
      <c r="B868" s="3"/>
      <c r="C868" s="4"/>
      <c r="D868" s="4"/>
      <c r="E868" s="4"/>
      <c r="F868" s="4"/>
      <c r="G868" s="4"/>
      <c r="H868" s="4"/>
    </row>
    <row r="869" spans="2:8" x14ac:dyDescent="0.25">
      <c r="B869" s="3"/>
      <c r="C869" s="4"/>
      <c r="D869" s="4"/>
      <c r="E869" s="4"/>
      <c r="F869" s="4"/>
      <c r="G869" s="4"/>
      <c r="H869" s="4"/>
    </row>
    <row r="870" spans="2:8" x14ac:dyDescent="0.25">
      <c r="B870" s="3"/>
      <c r="C870" s="4"/>
      <c r="D870" s="4"/>
      <c r="E870" s="4"/>
      <c r="F870" s="4"/>
      <c r="G870" s="4"/>
      <c r="H870" s="4"/>
    </row>
    <row r="871" spans="2:8" x14ac:dyDescent="0.25">
      <c r="B871" s="3"/>
      <c r="C871" s="4"/>
      <c r="D871" s="4"/>
      <c r="E871" s="4"/>
      <c r="F871" s="4"/>
      <c r="G871" s="4"/>
      <c r="H871" s="4"/>
    </row>
    <row r="872" spans="2:8" x14ac:dyDescent="0.25">
      <c r="B872" s="3"/>
      <c r="C872" s="4"/>
      <c r="D872" s="4"/>
      <c r="E872" s="4"/>
      <c r="F872" s="4"/>
      <c r="G872" s="4"/>
      <c r="H872" s="4"/>
    </row>
    <row r="873" spans="2:8" x14ac:dyDescent="0.25">
      <c r="B873" s="3"/>
      <c r="C873" s="4"/>
      <c r="D873" s="4"/>
      <c r="E873" s="4"/>
      <c r="F873" s="4"/>
      <c r="G873" s="4"/>
      <c r="H873" s="4"/>
    </row>
    <row r="874" spans="2:8" x14ac:dyDescent="0.25">
      <c r="B874" s="3"/>
      <c r="C874" s="4"/>
      <c r="D874" s="4"/>
      <c r="E874" s="4"/>
      <c r="F874" s="4"/>
      <c r="G874" s="4"/>
      <c r="H874" s="4"/>
    </row>
    <row r="875" spans="2:8" x14ac:dyDescent="0.25">
      <c r="B875" s="3"/>
      <c r="C875" s="4"/>
      <c r="D875" s="4"/>
      <c r="E875" s="4"/>
      <c r="F875" s="4"/>
      <c r="G875" s="4"/>
      <c r="H875" s="4"/>
    </row>
    <row r="876" spans="2:8" x14ac:dyDescent="0.25">
      <c r="B876" s="3"/>
      <c r="C876" s="4"/>
      <c r="D876" s="4"/>
      <c r="E876" s="4"/>
      <c r="F876" s="4"/>
      <c r="G876" s="4"/>
      <c r="H876" s="4"/>
    </row>
    <row r="877" spans="2:8" x14ac:dyDescent="0.25">
      <c r="B877" s="3"/>
      <c r="C877" s="4"/>
      <c r="D877" s="4"/>
      <c r="E877" s="4"/>
      <c r="F877" s="4"/>
      <c r="G877" s="4"/>
      <c r="H877" s="4"/>
    </row>
    <row r="878" spans="2:8" x14ac:dyDescent="0.25">
      <c r="B878" s="3"/>
      <c r="C878" s="4"/>
      <c r="D878" s="4"/>
      <c r="E878" s="4"/>
      <c r="F878" s="4"/>
      <c r="G878" s="4"/>
      <c r="H878" s="4"/>
    </row>
    <row r="879" spans="2:8" x14ac:dyDescent="0.25">
      <c r="B879" s="3"/>
      <c r="C879" s="4"/>
      <c r="D879" s="4"/>
      <c r="E879" s="4"/>
      <c r="F879" s="4"/>
      <c r="G879" s="4"/>
      <c r="H879" s="4"/>
    </row>
    <row r="880" spans="2:8" x14ac:dyDescent="0.25">
      <c r="B880" s="3"/>
      <c r="C880" s="4"/>
      <c r="D880" s="4"/>
      <c r="E880" s="4"/>
      <c r="F880" s="4"/>
      <c r="G880" s="4"/>
      <c r="H880" s="4"/>
    </row>
    <row r="881" spans="2:8" x14ac:dyDescent="0.25">
      <c r="B881" s="3"/>
      <c r="C881" s="4"/>
      <c r="D881" s="4"/>
      <c r="E881" s="4"/>
      <c r="F881" s="4"/>
      <c r="G881" s="4"/>
      <c r="H881" s="4"/>
    </row>
    <row r="882" spans="2:8" x14ac:dyDescent="0.25">
      <c r="B882" s="3"/>
      <c r="C882" s="4"/>
      <c r="D882" s="4"/>
      <c r="E882" s="4"/>
      <c r="F882" s="4"/>
      <c r="G882" s="4"/>
      <c r="H882" s="4"/>
    </row>
    <row r="883" spans="2:8" x14ac:dyDescent="0.25">
      <c r="B883" s="3"/>
      <c r="C883" s="4"/>
      <c r="D883" s="4"/>
      <c r="E883" s="4"/>
      <c r="F883" s="4"/>
      <c r="G883" s="4"/>
      <c r="H883" s="4"/>
    </row>
    <row r="884" spans="2:8" x14ac:dyDescent="0.25">
      <c r="B884" s="3"/>
      <c r="C884" s="4"/>
      <c r="D884" s="4"/>
      <c r="E884" s="4"/>
      <c r="F884" s="4"/>
      <c r="G884" s="4"/>
      <c r="H884" s="4"/>
    </row>
    <row r="885" spans="2:8" x14ac:dyDescent="0.25">
      <c r="B885" s="3"/>
      <c r="C885" s="4"/>
      <c r="D885" s="4"/>
      <c r="E885" s="4"/>
      <c r="F885" s="4"/>
      <c r="G885" s="4"/>
      <c r="H885" s="4"/>
    </row>
    <row r="886" spans="2:8" x14ac:dyDescent="0.25">
      <c r="B886" s="3"/>
      <c r="C886" s="4"/>
      <c r="D886" s="4"/>
      <c r="E886" s="4"/>
      <c r="F886" s="4"/>
      <c r="G886" s="4"/>
      <c r="H886" s="4"/>
    </row>
    <row r="887" spans="2:8" x14ac:dyDescent="0.25">
      <c r="B887" s="3"/>
      <c r="C887" s="4"/>
      <c r="D887" s="4"/>
      <c r="E887" s="4"/>
      <c r="F887" s="4"/>
      <c r="G887" s="4"/>
      <c r="H887" s="4"/>
    </row>
    <row r="888" spans="2:8" x14ac:dyDescent="0.25">
      <c r="B888" s="3"/>
      <c r="C888" s="4"/>
      <c r="D888" s="4"/>
      <c r="E888" s="4"/>
      <c r="F888" s="4"/>
      <c r="G888" s="4"/>
      <c r="H888" s="4"/>
    </row>
    <row r="889" spans="2:8" x14ac:dyDescent="0.25">
      <c r="B889" s="3"/>
      <c r="C889" s="4"/>
      <c r="D889" s="4"/>
      <c r="E889" s="4"/>
      <c r="F889" s="4"/>
      <c r="G889" s="4"/>
      <c r="H889" s="4"/>
    </row>
    <row r="890" spans="2:8" x14ac:dyDescent="0.25">
      <c r="B890" s="3"/>
      <c r="C890" s="4"/>
      <c r="D890" s="4"/>
      <c r="E890" s="4"/>
      <c r="F890" s="4"/>
      <c r="G890" s="4"/>
      <c r="H890" s="4"/>
    </row>
    <row r="891" spans="2:8" x14ac:dyDescent="0.25">
      <c r="B891" s="3"/>
      <c r="C891" s="4"/>
      <c r="D891" s="4"/>
      <c r="E891" s="4"/>
      <c r="F891" s="4"/>
      <c r="G891" s="4"/>
      <c r="H891" s="4"/>
    </row>
    <row r="892" spans="2:8" x14ac:dyDescent="0.25">
      <c r="B892" s="3"/>
      <c r="C892" s="4"/>
      <c r="D892" s="4"/>
      <c r="E892" s="4"/>
      <c r="F892" s="4"/>
      <c r="G892" s="4"/>
      <c r="H892" s="4"/>
    </row>
    <row r="893" spans="2:8" x14ac:dyDescent="0.25">
      <c r="B893" s="3"/>
      <c r="C893" s="4"/>
      <c r="D893" s="4"/>
      <c r="E893" s="4"/>
      <c r="F893" s="4"/>
      <c r="G893" s="4"/>
      <c r="H893" s="4"/>
    </row>
    <row r="894" spans="2:8" x14ac:dyDescent="0.25">
      <c r="B894" s="3"/>
      <c r="C894" s="4"/>
      <c r="D894" s="4"/>
      <c r="E894" s="4"/>
      <c r="F894" s="4"/>
      <c r="G894" s="4"/>
      <c r="H894" s="4"/>
    </row>
    <row r="895" spans="2:8" x14ac:dyDescent="0.25">
      <c r="B895" s="3"/>
      <c r="C895" s="4"/>
      <c r="D895" s="4"/>
      <c r="E895" s="4"/>
      <c r="F895" s="4"/>
      <c r="G895" s="4"/>
      <c r="H895" s="4"/>
    </row>
    <row r="896" spans="2:8" x14ac:dyDescent="0.25">
      <c r="B896" s="3"/>
      <c r="C896" s="4"/>
      <c r="D896" s="4"/>
      <c r="E896" s="4"/>
      <c r="F896" s="4"/>
      <c r="G896" s="4"/>
      <c r="H896" s="4"/>
    </row>
    <row r="897" spans="2:8" x14ac:dyDescent="0.25">
      <c r="B897" s="3"/>
      <c r="C897" s="4"/>
      <c r="D897" s="4"/>
      <c r="E897" s="4"/>
      <c r="F897" s="4"/>
      <c r="G897" s="4"/>
      <c r="H897" s="4"/>
    </row>
    <row r="898" spans="2:8" x14ac:dyDescent="0.25">
      <c r="B898" s="3"/>
      <c r="C898" s="4"/>
      <c r="D898" s="4"/>
      <c r="E898" s="4"/>
      <c r="F898" s="4"/>
      <c r="G898" s="4"/>
      <c r="H898" s="4"/>
    </row>
    <row r="899" spans="2:8" x14ac:dyDescent="0.25">
      <c r="B899" s="3"/>
      <c r="C899" s="4"/>
      <c r="D899" s="4"/>
      <c r="E899" s="4"/>
      <c r="F899" s="4"/>
      <c r="G899" s="4"/>
      <c r="H899" s="4"/>
    </row>
    <row r="900" spans="2:8" x14ac:dyDescent="0.25">
      <c r="B900" s="3"/>
      <c r="C900" s="4"/>
      <c r="D900" s="4"/>
      <c r="E900" s="4"/>
      <c r="F900" s="4"/>
      <c r="G900" s="4"/>
      <c r="H900" s="4"/>
    </row>
    <row r="901" spans="2:8" x14ac:dyDescent="0.25">
      <c r="B901" s="3"/>
      <c r="C901" s="4"/>
      <c r="D901" s="4"/>
      <c r="E901" s="4"/>
      <c r="F901" s="4"/>
      <c r="G901" s="4"/>
      <c r="H901" s="4"/>
    </row>
    <row r="902" spans="2:8" x14ac:dyDescent="0.25">
      <c r="B902" s="3"/>
      <c r="C902" s="4"/>
      <c r="D902" s="4"/>
      <c r="E902" s="4"/>
      <c r="F902" s="4"/>
      <c r="G902" s="4"/>
      <c r="H902" s="4"/>
    </row>
    <row r="903" spans="2:8" x14ac:dyDescent="0.25">
      <c r="B903" s="3"/>
      <c r="C903" s="4"/>
      <c r="D903" s="4"/>
      <c r="E903" s="4"/>
      <c r="F903" s="4"/>
      <c r="G903" s="4"/>
      <c r="H903" s="4"/>
    </row>
    <row r="904" spans="2:8" x14ac:dyDescent="0.25">
      <c r="B904" s="3"/>
      <c r="C904" s="4"/>
      <c r="D904" s="4"/>
      <c r="E904" s="4"/>
      <c r="F904" s="4"/>
      <c r="G904" s="4"/>
      <c r="H904" s="4"/>
    </row>
    <row r="905" spans="2:8" x14ac:dyDescent="0.25">
      <c r="B905" s="3"/>
      <c r="C905" s="4"/>
      <c r="D905" s="4"/>
      <c r="E905" s="4"/>
      <c r="F905" s="4"/>
      <c r="G905" s="4"/>
      <c r="H905" s="4"/>
    </row>
    <row r="906" spans="2:8" x14ac:dyDescent="0.25">
      <c r="B906" s="3"/>
      <c r="C906" s="4"/>
      <c r="D906" s="4"/>
      <c r="E906" s="4"/>
      <c r="F906" s="4"/>
      <c r="G906" s="4"/>
      <c r="H906" s="4"/>
    </row>
    <row r="907" spans="2:8" x14ac:dyDescent="0.25">
      <c r="B907" s="3"/>
      <c r="C907" s="4"/>
      <c r="D907" s="4"/>
      <c r="E907" s="4"/>
      <c r="F907" s="4"/>
      <c r="G907" s="4"/>
      <c r="H907" s="4"/>
    </row>
    <row r="908" spans="2:8" x14ac:dyDescent="0.25">
      <c r="B908" s="3"/>
      <c r="C908" s="4"/>
      <c r="D908" s="4"/>
      <c r="E908" s="4"/>
      <c r="F908" s="4"/>
      <c r="G908" s="4"/>
      <c r="H908" s="4"/>
    </row>
    <row r="909" spans="2:8" x14ac:dyDescent="0.25">
      <c r="B909" s="3"/>
      <c r="C909" s="4"/>
      <c r="D909" s="4"/>
      <c r="E909" s="4"/>
      <c r="F909" s="4"/>
      <c r="G909" s="4"/>
      <c r="H909" s="4"/>
    </row>
    <row r="910" spans="2:8" x14ac:dyDescent="0.25">
      <c r="B910" s="3"/>
      <c r="C910" s="4"/>
      <c r="D910" s="4"/>
      <c r="E910" s="4"/>
      <c r="F910" s="4"/>
      <c r="G910" s="4"/>
      <c r="H910" s="4"/>
    </row>
    <row r="911" spans="2:8" x14ac:dyDescent="0.25">
      <c r="B911" s="3"/>
      <c r="C911" s="4"/>
      <c r="D911" s="4"/>
      <c r="E911" s="4"/>
      <c r="F911" s="4"/>
      <c r="G911" s="4"/>
      <c r="H911" s="4"/>
    </row>
    <row r="912" spans="2:8" x14ac:dyDescent="0.25">
      <c r="B912" s="3"/>
      <c r="C912" s="4"/>
      <c r="D912" s="4"/>
      <c r="E912" s="4"/>
      <c r="F912" s="4"/>
      <c r="G912" s="4"/>
      <c r="H912" s="4"/>
    </row>
    <row r="913" spans="2:8" x14ac:dyDescent="0.25">
      <c r="B913" s="3"/>
      <c r="C913" s="4"/>
      <c r="D913" s="4"/>
      <c r="E913" s="4"/>
      <c r="F913" s="4"/>
      <c r="G913" s="4"/>
      <c r="H913" s="4"/>
    </row>
    <row r="914" spans="2:8" x14ac:dyDescent="0.25">
      <c r="B914" s="3"/>
      <c r="C914" s="4"/>
      <c r="D914" s="4"/>
      <c r="E914" s="4"/>
      <c r="F914" s="4"/>
      <c r="G914" s="4"/>
      <c r="H914" s="4"/>
    </row>
    <row r="915" spans="2:8" x14ac:dyDescent="0.25">
      <c r="B915" s="3"/>
      <c r="C915" s="4"/>
      <c r="D915" s="4"/>
      <c r="E915" s="4"/>
      <c r="F915" s="4"/>
      <c r="G915" s="4"/>
      <c r="H915" s="4"/>
    </row>
    <row r="916" spans="2:8" x14ac:dyDescent="0.25">
      <c r="B916" s="3"/>
      <c r="C916" s="4"/>
      <c r="D916" s="4"/>
      <c r="E916" s="4"/>
      <c r="F916" s="4"/>
      <c r="G916" s="4"/>
      <c r="H916" s="4"/>
    </row>
    <row r="917" spans="2:8" x14ac:dyDescent="0.25">
      <c r="B917" s="3"/>
      <c r="C917" s="4"/>
      <c r="D917" s="4"/>
      <c r="E917" s="4"/>
      <c r="F917" s="4"/>
      <c r="G917" s="4"/>
      <c r="H917" s="4"/>
    </row>
    <row r="918" spans="2:8" x14ac:dyDescent="0.25">
      <c r="B918" s="3"/>
      <c r="C918" s="4"/>
      <c r="D918" s="4"/>
      <c r="E918" s="4"/>
      <c r="F918" s="4"/>
      <c r="G918" s="4"/>
      <c r="H918" s="4"/>
    </row>
    <row r="919" spans="2:8" x14ac:dyDescent="0.25">
      <c r="B919" s="3"/>
      <c r="C919" s="4"/>
      <c r="D919" s="4"/>
      <c r="E919" s="4"/>
      <c r="F919" s="4"/>
      <c r="G919" s="4"/>
      <c r="H919" s="4"/>
    </row>
    <row r="920" spans="2:8" x14ac:dyDescent="0.25">
      <c r="B920" s="3"/>
      <c r="C920" s="4"/>
      <c r="D920" s="4"/>
      <c r="E920" s="4"/>
      <c r="F920" s="4"/>
      <c r="G920" s="4"/>
      <c r="H920" s="4"/>
    </row>
    <row r="921" spans="2:8" x14ac:dyDescent="0.25">
      <c r="B921" s="3"/>
      <c r="C921" s="4"/>
      <c r="D921" s="4"/>
      <c r="E921" s="4"/>
      <c r="F921" s="4"/>
      <c r="G921" s="4"/>
      <c r="H921" s="4"/>
    </row>
    <row r="922" spans="2:8" x14ac:dyDescent="0.25">
      <c r="B922" s="3"/>
      <c r="C922" s="4"/>
      <c r="D922" s="4"/>
      <c r="E922" s="4"/>
      <c r="F922" s="4"/>
      <c r="G922" s="4"/>
      <c r="H922" s="4"/>
    </row>
    <row r="923" spans="2:8" x14ac:dyDescent="0.25">
      <c r="B923" s="3"/>
      <c r="C923" s="4"/>
      <c r="D923" s="4"/>
      <c r="E923" s="4"/>
      <c r="F923" s="4"/>
      <c r="G923" s="4"/>
      <c r="H923" s="4"/>
    </row>
    <row r="924" spans="2:8" x14ac:dyDescent="0.25">
      <c r="B924" s="3"/>
      <c r="C924" s="4"/>
      <c r="D924" s="4"/>
      <c r="E924" s="4"/>
      <c r="F924" s="4"/>
      <c r="G924" s="4"/>
      <c r="H924" s="4"/>
    </row>
    <row r="925" spans="2:8" x14ac:dyDescent="0.25">
      <c r="B925" s="3"/>
      <c r="C925" s="4"/>
      <c r="D925" s="4"/>
      <c r="E925" s="4"/>
      <c r="F925" s="4"/>
      <c r="G925" s="4"/>
      <c r="H925" s="4"/>
    </row>
    <row r="926" spans="2:8" x14ac:dyDescent="0.25">
      <c r="B926" s="3"/>
      <c r="C926" s="4"/>
      <c r="D926" s="4"/>
      <c r="E926" s="4"/>
      <c r="F926" s="4"/>
      <c r="G926" s="4"/>
      <c r="H926" s="4"/>
    </row>
    <row r="927" spans="2:8" x14ac:dyDescent="0.25">
      <c r="B927" s="3"/>
      <c r="C927" s="4"/>
      <c r="D927" s="4"/>
      <c r="E927" s="4"/>
      <c r="F927" s="4"/>
      <c r="G927" s="4"/>
      <c r="H927" s="4"/>
    </row>
    <row r="928" spans="2:8" x14ac:dyDescent="0.25">
      <c r="B928" s="3"/>
      <c r="C928" s="4"/>
      <c r="D928" s="4"/>
      <c r="E928" s="4"/>
      <c r="F928" s="4"/>
      <c r="G928" s="4"/>
      <c r="H928" s="4"/>
    </row>
    <row r="929" spans="2:8" x14ac:dyDescent="0.25">
      <c r="B929" s="3"/>
      <c r="C929" s="4"/>
      <c r="D929" s="4"/>
      <c r="E929" s="4"/>
      <c r="F929" s="4"/>
      <c r="G929" s="4"/>
      <c r="H929" s="4"/>
    </row>
    <row r="930" spans="2:8" x14ac:dyDescent="0.25">
      <c r="B930" s="3"/>
      <c r="C930" s="4"/>
      <c r="D930" s="4"/>
      <c r="E930" s="4"/>
      <c r="F930" s="4"/>
      <c r="G930" s="4"/>
      <c r="H930" s="4"/>
    </row>
    <row r="931" spans="2:8" x14ac:dyDescent="0.25">
      <c r="B931" s="3"/>
      <c r="C931" s="4"/>
      <c r="D931" s="4"/>
      <c r="E931" s="4"/>
      <c r="F931" s="4"/>
      <c r="G931" s="4"/>
      <c r="H931" s="4"/>
    </row>
    <row r="932" spans="2:8" x14ac:dyDescent="0.25">
      <c r="B932" s="3"/>
      <c r="C932" s="4"/>
      <c r="D932" s="4"/>
      <c r="E932" s="4"/>
      <c r="F932" s="4"/>
      <c r="G932" s="4"/>
      <c r="H932" s="4"/>
    </row>
    <row r="933" spans="2:8" x14ac:dyDescent="0.25">
      <c r="B933" s="3"/>
      <c r="C933" s="4"/>
      <c r="D933" s="4"/>
      <c r="E933" s="4"/>
      <c r="F933" s="4"/>
      <c r="G933" s="4"/>
      <c r="H933" s="4"/>
    </row>
    <row r="934" spans="2:8" x14ac:dyDescent="0.25">
      <c r="B934" s="3"/>
      <c r="C934" s="4"/>
      <c r="D934" s="4"/>
      <c r="E934" s="4"/>
      <c r="F934" s="4"/>
      <c r="G934" s="4"/>
      <c r="H934" s="4"/>
    </row>
    <row r="935" spans="2:8" x14ac:dyDescent="0.25">
      <c r="B935" s="3"/>
      <c r="C935" s="4"/>
      <c r="D935" s="4"/>
      <c r="E935" s="4"/>
      <c r="F935" s="4"/>
      <c r="G935" s="4"/>
      <c r="H935" s="4"/>
    </row>
    <row r="936" spans="2:8" x14ac:dyDescent="0.25">
      <c r="B936" s="3"/>
      <c r="C936" s="4"/>
      <c r="D936" s="4"/>
      <c r="E936" s="4"/>
      <c r="F936" s="4"/>
      <c r="G936" s="4"/>
      <c r="H936" s="4"/>
    </row>
    <row r="937" spans="2:8" x14ac:dyDescent="0.25">
      <c r="B937" s="3"/>
      <c r="C937" s="4"/>
      <c r="D937" s="4"/>
      <c r="E937" s="4"/>
      <c r="F937" s="4"/>
      <c r="G937" s="4"/>
      <c r="H937" s="4"/>
    </row>
    <row r="938" spans="2:8" x14ac:dyDescent="0.25">
      <c r="B938" s="3"/>
      <c r="C938" s="4"/>
      <c r="D938" s="4"/>
      <c r="E938" s="4"/>
      <c r="F938" s="4"/>
      <c r="G938" s="4"/>
      <c r="H938" s="4"/>
    </row>
    <row r="939" spans="2:8" x14ac:dyDescent="0.25">
      <c r="B939" s="3"/>
      <c r="C939" s="4"/>
      <c r="D939" s="4"/>
      <c r="E939" s="4"/>
      <c r="F939" s="4"/>
      <c r="G939" s="4"/>
      <c r="H939" s="4"/>
    </row>
    <row r="940" spans="2:8" x14ac:dyDescent="0.25">
      <c r="B940" s="3"/>
      <c r="C940" s="4"/>
      <c r="D940" s="4"/>
      <c r="E940" s="4"/>
      <c r="F940" s="4"/>
      <c r="G940" s="4"/>
      <c r="H940" s="4"/>
    </row>
    <row r="941" spans="2:8" x14ac:dyDescent="0.25">
      <c r="B941" s="3"/>
      <c r="C941" s="4"/>
      <c r="D941" s="4"/>
      <c r="E941" s="4"/>
      <c r="F941" s="4"/>
      <c r="G941" s="4"/>
      <c r="H941" s="4"/>
    </row>
    <row r="942" spans="2:8" x14ac:dyDescent="0.25">
      <c r="B942" s="3"/>
      <c r="C942" s="4"/>
      <c r="D942" s="4"/>
      <c r="E942" s="4"/>
      <c r="F942" s="4"/>
      <c r="G942" s="4"/>
      <c r="H942" s="4"/>
    </row>
    <row r="943" spans="2:8" x14ac:dyDescent="0.25">
      <c r="B943" s="3"/>
      <c r="C943" s="4"/>
      <c r="D943" s="4"/>
      <c r="E943" s="4"/>
      <c r="F943" s="4"/>
      <c r="G943" s="4"/>
      <c r="H943" s="4"/>
    </row>
    <row r="944" spans="2:8" x14ac:dyDescent="0.25">
      <c r="B944" s="3"/>
      <c r="C944" s="4"/>
      <c r="D944" s="4"/>
      <c r="E944" s="4"/>
      <c r="F944" s="4"/>
      <c r="G944" s="4"/>
      <c r="H944" s="4"/>
    </row>
    <row r="945" spans="2:8" x14ac:dyDescent="0.25">
      <c r="B945" s="3"/>
      <c r="C945" s="4"/>
      <c r="D945" s="4"/>
      <c r="E945" s="4"/>
      <c r="F945" s="4"/>
      <c r="G945" s="4"/>
      <c r="H945" s="4"/>
    </row>
    <row r="946" spans="2:8" x14ac:dyDescent="0.25">
      <c r="B946" s="3"/>
      <c r="C946" s="4"/>
      <c r="D946" s="4"/>
      <c r="E946" s="4"/>
      <c r="F946" s="4"/>
      <c r="G946" s="4"/>
      <c r="H946" s="4"/>
    </row>
    <row r="947" spans="2:8" x14ac:dyDescent="0.25">
      <c r="B947" s="3"/>
      <c r="C947" s="4"/>
      <c r="D947" s="4"/>
      <c r="E947" s="4"/>
      <c r="F947" s="4"/>
      <c r="G947" s="4"/>
      <c r="H947" s="4"/>
    </row>
    <row r="948" spans="2:8" x14ac:dyDescent="0.25">
      <c r="B948" s="3"/>
      <c r="C948" s="4"/>
      <c r="D948" s="4"/>
      <c r="E948" s="4"/>
      <c r="F948" s="4"/>
      <c r="G948" s="4"/>
      <c r="H948" s="4"/>
    </row>
    <row r="949" spans="2:8" x14ac:dyDescent="0.25">
      <c r="B949" s="3"/>
      <c r="C949" s="4"/>
      <c r="D949" s="4"/>
      <c r="E949" s="4"/>
      <c r="F949" s="4"/>
      <c r="G949" s="4"/>
      <c r="H949" s="4"/>
    </row>
    <row r="950" spans="2:8" x14ac:dyDescent="0.25">
      <c r="B950" s="3"/>
      <c r="C950" s="4"/>
      <c r="D950" s="4"/>
      <c r="E950" s="4"/>
      <c r="F950" s="4"/>
      <c r="G950" s="4"/>
      <c r="H950" s="4"/>
    </row>
    <row r="951" spans="2:8" x14ac:dyDescent="0.25">
      <c r="B951" s="3"/>
      <c r="C951" s="4"/>
      <c r="D951" s="4"/>
      <c r="E951" s="4"/>
      <c r="F951" s="4"/>
      <c r="G951" s="4"/>
      <c r="H951" s="4"/>
    </row>
    <row r="952" spans="2:8" x14ac:dyDescent="0.25">
      <c r="B952" s="3"/>
      <c r="C952" s="4"/>
      <c r="D952" s="4"/>
      <c r="E952" s="4"/>
      <c r="F952" s="4"/>
      <c r="G952" s="4"/>
      <c r="H952" s="4"/>
    </row>
    <row r="953" spans="2:8" x14ac:dyDescent="0.25">
      <c r="B953" s="3"/>
      <c r="C953" s="4"/>
      <c r="D953" s="4"/>
      <c r="E953" s="4"/>
      <c r="F953" s="4"/>
      <c r="G953" s="4"/>
      <c r="H953" s="4"/>
    </row>
    <row r="954" spans="2:8" x14ac:dyDescent="0.25">
      <c r="B954" s="3"/>
      <c r="C954" s="4"/>
      <c r="D954" s="4"/>
      <c r="E954" s="4"/>
      <c r="F954" s="4"/>
      <c r="G954" s="4"/>
      <c r="H954" s="4"/>
    </row>
    <row r="955" spans="2:8" x14ac:dyDescent="0.25">
      <c r="B955" s="3"/>
      <c r="C955" s="4"/>
      <c r="D955" s="4"/>
      <c r="E955" s="4"/>
      <c r="F955" s="4"/>
      <c r="G955" s="4"/>
      <c r="H955" s="4"/>
    </row>
    <row r="956" spans="2:8" x14ac:dyDescent="0.25">
      <c r="B956" s="3"/>
      <c r="C956" s="4"/>
      <c r="D956" s="4"/>
      <c r="E956" s="4"/>
      <c r="F956" s="4"/>
      <c r="G956" s="4"/>
      <c r="H956" s="4"/>
    </row>
    <row r="957" spans="2:8" x14ac:dyDescent="0.25">
      <c r="B957" s="3"/>
      <c r="C957" s="4"/>
      <c r="D957" s="4"/>
      <c r="E957" s="4"/>
      <c r="F957" s="4"/>
      <c r="G957" s="4"/>
      <c r="H957" s="4"/>
    </row>
    <row r="958" spans="2:8" x14ac:dyDescent="0.25">
      <c r="B958" s="3"/>
      <c r="C958" s="4"/>
      <c r="D958" s="4"/>
      <c r="E958" s="4"/>
      <c r="F958" s="4"/>
      <c r="G958" s="4"/>
      <c r="H958" s="4"/>
    </row>
    <row r="959" spans="2:8" x14ac:dyDescent="0.25">
      <c r="B959" s="3"/>
      <c r="C959" s="4"/>
      <c r="D959" s="4"/>
      <c r="E959" s="4"/>
      <c r="F959" s="4"/>
      <c r="G959" s="4"/>
      <c r="H959" s="4"/>
    </row>
    <row r="960" spans="2:8" x14ac:dyDescent="0.25">
      <c r="B960" s="3"/>
      <c r="C960" s="4"/>
      <c r="D960" s="4"/>
      <c r="E960" s="4"/>
      <c r="F960" s="4"/>
      <c r="G960" s="4"/>
      <c r="H960" s="4"/>
    </row>
    <row r="961" spans="2:8" x14ac:dyDescent="0.25">
      <c r="B961" s="3"/>
      <c r="C961" s="4"/>
      <c r="D961" s="4"/>
      <c r="E961" s="4"/>
      <c r="F961" s="4"/>
      <c r="G961" s="4"/>
      <c r="H961" s="4"/>
    </row>
    <row r="962" spans="2:8" x14ac:dyDescent="0.25">
      <c r="B962" s="3"/>
      <c r="C962" s="4"/>
      <c r="D962" s="4"/>
      <c r="E962" s="4"/>
      <c r="F962" s="4"/>
      <c r="G962" s="4"/>
      <c r="H962" s="4"/>
    </row>
    <row r="963" spans="2:8" x14ac:dyDescent="0.25">
      <c r="B963" s="3"/>
      <c r="C963" s="4"/>
      <c r="D963" s="4"/>
      <c r="E963" s="4"/>
      <c r="F963" s="4"/>
      <c r="G963" s="4"/>
      <c r="H963" s="4"/>
    </row>
    <row r="964" spans="2:8" x14ac:dyDescent="0.25">
      <c r="B964" s="3"/>
      <c r="C964" s="4"/>
      <c r="D964" s="4"/>
      <c r="E964" s="4"/>
      <c r="F964" s="4"/>
      <c r="G964" s="4"/>
      <c r="H964" s="4"/>
    </row>
    <row r="965" spans="2:8" x14ac:dyDescent="0.25">
      <c r="B965" s="3"/>
      <c r="C965" s="4"/>
      <c r="D965" s="4"/>
      <c r="E965" s="4"/>
      <c r="F965" s="4"/>
      <c r="G965" s="4"/>
      <c r="H965" s="4"/>
    </row>
    <row r="966" spans="2:8" x14ac:dyDescent="0.25">
      <c r="B966" s="3"/>
      <c r="C966" s="4"/>
      <c r="D966" s="4"/>
      <c r="E966" s="4"/>
      <c r="F966" s="4"/>
      <c r="G966" s="4"/>
      <c r="H966" s="4"/>
    </row>
    <row r="967" spans="2:8" x14ac:dyDescent="0.25">
      <c r="B967" s="3"/>
      <c r="C967" s="4"/>
      <c r="D967" s="4"/>
      <c r="E967" s="4"/>
      <c r="F967" s="4"/>
      <c r="G967" s="4"/>
      <c r="H967" s="4"/>
    </row>
    <row r="968" spans="2:8" x14ac:dyDescent="0.25">
      <c r="B968" s="3"/>
      <c r="C968" s="4"/>
      <c r="D968" s="4"/>
      <c r="E968" s="4"/>
      <c r="F968" s="4"/>
      <c r="G968" s="4"/>
      <c r="H968" s="4"/>
    </row>
    <row r="969" spans="2:8" x14ac:dyDescent="0.25">
      <c r="B969" s="3"/>
      <c r="C969" s="4"/>
      <c r="D969" s="4"/>
      <c r="E969" s="4"/>
      <c r="F969" s="4"/>
      <c r="G969" s="4"/>
      <c r="H969" s="4"/>
    </row>
    <row r="970" spans="2:8" x14ac:dyDescent="0.25">
      <c r="B970" s="3"/>
      <c r="C970" s="4"/>
      <c r="D970" s="4"/>
      <c r="E970" s="4"/>
      <c r="F970" s="4"/>
      <c r="G970" s="4"/>
      <c r="H970" s="4"/>
    </row>
    <row r="971" spans="2:8" x14ac:dyDescent="0.25">
      <c r="B971" s="3"/>
      <c r="C971" s="4"/>
      <c r="D971" s="4"/>
      <c r="E971" s="4"/>
      <c r="F971" s="4"/>
      <c r="G971" s="4"/>
      <c r="H971" s="4"/>
    </row>
    <row r="972" spans="2:8" x14ac:dyDescent="0.25">
      <c r="B972" s="3"/>
      <c r="C972" s="4"/>
      <c r="D972" s="4"/>
      <c r="E972" s="4"/>
      <c r="F972" s="4"/>
      <c r="G972" s="4"/>
      <c r="H972" s="4"/>
    </row>
    <row r="973" spans="2:8" x14ac:dyDescent="0.25">
      <c r="B973" s="3"/>
      <c r="C973" s="4"/>
      <c r="D973" s="4"/>
      <c r="E973" s="4"/>
      <c r="F973" s="4"/>
      <c r="G973" s="4"/>
      <c r="H973" s="4"/>
    </row>
    <row r="974" spans="2:8" x14ac:dyDescent="0.25">
      <c r="B974" s="3"/>
      <c r="C974" s="4"/>
      <c r="D974" s="4"/>
      <c r="E974" s="4"/>
      <c r="F974" s="4"/>
      <c r="G974" s="4"/>
      <c r="H974" s="4"/>
    </row>
    <row r="975" spans="2:8" x14ac:dyDescent="0.25">
      <c r="B975" s="3"/>
      <c r="C975" s="4"/>
      <c r="D975" s="4"/>
      <c r="E975" s="4"/>
      <c r="F975" s="4"/>
      <c r="G975" s="4"/>
      <c r="H975" s="4"/>
    </row>
    <row r="976" spans="2:8" x14ac:dyDescent="0.25">
      <c r="B976" s="3"/>
      <c r="C976" s="4"/>
      <c r="D976" s="4"/>
      <c r="E976" s="4"/>
      <c r="F976" s="4"/>
      <c r="G976" s="4"/>
      <c r="H976" s="4"/>
    </row>
    <row r="977" spans="2:8" x14ac:dyDescent="0.25">
      <c r="B977" s="3"/>
      <c r="C977" s="4"/>
      <c r="D977" s="4"/>
      <c r="E977" s="4"/>
      <c r="F977" s="4"/>
      <c r="G977" s="4"/>
      <c r="H977" s="4"/>
    </row>
    <row r="978" spans="2:8" x14ac:dyDescent="0.25">
      <c r="B978" s="3"/>
      <c r="C978" s="4"/>
      <c r="D978" s="4"/>
      <c r="E978" s="4"/>
      <c r="F978" s="4"/>
      <c r="G978" s="4"/>
      <c r="H978" s="4"/>
    </row>
    <row r="979" spans="2:8" x14ac:dyDescent="0.25">
      <c r="B979" s="3"/>
      <c r="C979" s="4"/>
      <c r="D979" s="4"/>
      <c r="E979" s="4"/>
      <c r="F979" s="4"/>
      <c r="G979" s="4"/>
      <c r="H979" s="4"/>
    </row>
    <row r="980" spans="2:8" x14ac:dyDescent="0.25">
      <c r="B980" s="3"/>
      <c r="C980" s="4"/>
      <c r="D980" s="4"/>
      <c r="E980" s="4"/>
      <c r="F980" s="4"/>
      <c r="G980" s="4"/>
      <c r="H980" s="4"/>
    </row>
    <row r="981" spans="2:8" x14ac:dyDescent="0.25">
      <c r="B981" s="3"/>
      <c r="C981" s="4"/>
      <c r="D981" s="4"/>
      <c r="E981" s="4"/>
      <c r="F981" s="4"/>
      <c r="G981" s="4"/>
      <c r="H981" s="4"/>
    </row>
    <row r="982" spans="2:8" x14ac:dyDescent="0.25">
      <c r="B982" s="3"/>
      <c r="C982" s="4"/>
      <c r="D982" s="4"/>
      <c r="E982" s="4"/>
      <c r="F982" s="4"/>
      <c r="G982" s="4"/>
      <c r="H982" s="4"/>
    </row>
    <row r="983" spans="2:8" x14ac:dyDescent="0.25">
      <c r="B983" s="3"/>
      <c r="C983" s="4"/>
      <c r="D983" s="4"/>
      <c r="E983" s="4"/>
      <c r="F983" s="4"/>
      <c r="G983" s="4"/>
      <c r="H983" s="4"/>
    </row>
    <row r="984" spans="2:8" x14ac:dyDescent="0.25">
      <c r="B984" s="3"/>
      <c r="C984" s="4"/>
      <c r="D984" s="4"/>
      <c r="E984" s="4"/>
      <c r="F984" s="4"/>
      <c r="G984" s="4"/>
      <c r="H984" s="4"/>
    </row>
    <row r="985" spans="2:8" x14ac:dyDescent="0.25">
      <c r="B985" s="3"/>
      <c r="C985" s="4"/>
      <c r="D985" s="4"/>
      <c r="E985" s="4"/>
      <c r="F985" s="4"/>
      <c r="G985" s="4"/>
      <c r="H985" s="4"/>
    </row>
    <row r="986" spans="2:8" x14ac:dyDescent="0.25">
      <c r="B986" s="3"/>
      <c r="C986" s="4"/>
      <c r="D986" s="4"/>
      <c r="E986" s="4"/>
      <c r="F986" s="4"/>
      <c r="G986" s="4"/>
      <c r="H986" s="4"/>
    </row>
    <row r="987" spans="2:8" x14ac:dyDescent="0.25">
      <c r="B987" s="3"/>
      <c r="C987" s="4"/>
      <c r="D987" s="4"/>
      <c r="E987" s="4"/>
      <c r="F987" s="4"/>
      <c r="G987" s="4"/>
      <c r="H987" s="4"/>
    </row>
    <row r="988" spans="2:8" x14ac:dyDescent="0.25">
      <c r="B988" s="3"/>
      <c r="C988" s="4"/>
      <c r="D988" s="4"/>
      <c r="E988" s="4"/>
      <c r="F988" s="4"/>
      <c r="G988" s="4"/>
      <c r="H988" s="4"/>
    </row>
    <row r="989" spans="2:8" x14ac:dyDescent="0.25">
      <c r="B989" s="3"/>
      <c r="C989" s="4"/>
      <c r="D989" s="4"/>
      <c r="E989" s="4"/>
      <c r="F989" s="4"/>
      <c r="G989" s="4"/>
      <c r="H989" s="4"/>
    </row>
    <row r="990" spans="2:8" x14ac:dyDescent="0.25">
      <c r="B990" s="3"/>
      <c r="C990" s="4"/>
      <c r="D990" s="4"/>
      <c r="E990" s="4"/>
      <c r="F990" s="4"/>
      <c r="G990" s="4"/>
      <c r="H990" s="4"/>
    </row>
    <row r="991" spans="2:8" x14ac:dyDescent="0.25">
      <c r="B991" s="3"/>
      <c r="C991" s="4"/>
      <c r="D991" s="4"/>
      <c r="E991" s="4"/>
      <c r="F991" s="4"/>
      <c r="G991" s="4"/>
      <c r="H991" s="4"/>
    </row>
    <row r="992" spans="2:8" x14ac:dyDescent="0.25">
      <c r="B992" s="3"/>
      <c r="C992" s="4"/>
      <c r="D992" s="4"/>
      <c r="E992" s="4"/>
      <c r="F992" s="4"/>
      <c r="G992" s="4"/>
      <c r="H992" s="4"/>
    </row>
    <row r="993" spans="2:8" x14ac:dyDescent="0.25">
      <c r="B993" s="3"/>
      <c r="C993" s="4"/>
      <c r="D993" s="4"/>
      <c r="E993" s="4"/>
      <c r="F993" s="4"/>
      <c r="G993" s="4"/>
      <c r="H993" s="4"/>
    </row>
    <row r="994" spans="2:8" x14ac:dyDescent="0.25">
      <c r="B994" s="3"/>
      <c r="C994" s="4"/>
      <c r="D994" s="4"/>
      <c r="E994" s="4"/>
      <c r="F994" s="4"/>
      <c r="G994" s="4"/>
      <c r="H994" s="4"/>
    </row>
    <row r="995" spans="2:8" x14ac:dyDescent="0.25">
      <c r="B995" s="3"/>
      <c r="C995" s="4"/>
      <c r="D995" s="4"/>
      <c r="E995" s="4"/>
      <c r="F995" s="4"/>
      <c r="G995" s="4"/>
      <c r="H995" s="4"/>
    </row>
    <row r="996" spans="2:8" x14ac:dyDescent="0.25">
      <c r="B996" s="3"/>
      <c r="C996" s="4"/>
      <c r="D996" s="4"/>
      <c r="E996" s="4"/>
      <c r="F996" s="4"/>
      <c r="G996" s="4"/>
      <c r="H996" s="4"/>
    </row>
    <row r="997" spans="2:8" x14ac:dyDescent="0.25">
      <c r="B997" s="3"/>
      <c r="C997" s="4"/>
      <c r="D997" s="4"/>
      <c r="E997" s="4"/>
      <c r="F997" s="4"/>
      <c r="G997" s="4"/>
      <c r="H997" s="4"/>
    </row>
    <row r="998" spans="2:8" x14ac:dyDescent="0.25">
      <c r="B998" s="3"/>
      <c r="C998" s="4"/>
      <c r="D998" s="4"/>
      <c r="E998" s="4"/>
      <c r="F998" s="4"/>
      <c r="G998" s="4"/>
      <c r="H998" s="4"/>
    </row>
    <row r="999" spans="2:8" x14ac:dyDescent="0.25">
      <c r="B999" s="3"/>
      <c r="C999" s="4"/>
      <c r="D999" s="4"/>
      <c r="E999" s="4"/>
      <c r="F999" s="4"/>
      <c r="G999" s="4"/>
      <c r="H999" s="4"/>
    </row>
    <row r="1000" spans="2:8" x14ac:dyDescent="0.25">
      <c r="B1000" s="3"/>
      <c r="C1000" s="4"/>
      <c r="D1000" s="4"/>
      <c r="E1000" s="4"/>
      <c r="F1000" s="4"/>
      <c r="G1000" s="4"/>
      <c r="H1000" s="4"/>
    </row>
    <row r="1001" spans="2:8" x14ac:dyDescent="0.25">
      <c r="B1001" s="3"/>
      <c r="C1001" s="4"/>
      <c r="D1001" s="4"/>
      <c r="E1001" s="4"/>
      <c r="F1001" s="4"/>
      <c r="G1001" s="4"/>
      <c r="H1001" s="4"/>
    </row>
    <row r="1002" spans="2:8" x14ac:dyDescent="0.25">
      <c r="B1002" s="3"/>
      <c r="C1002" s="4"/>
      <c r="D1002" s="4"/>
      <c r="E1002" s="4"/>
      <c r="F1002" s="4"/>
      <c r="G1002" s="4"/>
      <c r="H1002" s="4"/>
    </row>
    <row r="1003" spans="2:8" x14ac:dyDescent="0.25">
      <c r="B1003" s="3"/>
      <c r="C1003" s="4"/>
      <c r="D1003" s="4"/>
      <c r="E1003" s="4"/>
      <c r="F1003" s="4"/>
      <c r="G1003" s="4"/>
      <c r="H1003" s="4"/>
    </row>
    <row r="1004" spans="2:8" x14ac:dyDescent="0.25">
      <c r="B1004" s="3"/>
      <c r="C1004" s="4"/>
      <c r="D1004" s="4"/>
      <c r="E1004" s="4"/>
      <c r="F1004" s="4"/>
      <c r="G1004" s="4"/>
      <c r="H1004" s="4"/>
    </row>
    <row r="1005" spans="2:8" x14ac:dyDescent="0.25">
      <c r="B1005" s="3"/>
      <c r="C1005" s="4"/>
      <c r="D1005" s="4"/>
      <c r="E1005" s="4"/>
      <c r="F1005" s="4"/>
      <c r="G1005" s="4"/>
      <c r="H1005" s="4"/>
    </row>
    <row r="1006" spans="2:8" x14ac:dyDescent="0.25">
      <c r="B1006" s="3"/>
      <c r="C1006" s="4"/>
      <c r="D1006" s="4"/>
      <c r="E1006" s="4"/>
      <c r="F1006" s="4"/>
      <c r="G1006" s="4"/>
      <c r="H1006" s="4"/>
    </row>
    <row r="1007" spans="2:8" x14ac:dyDescent="0.25">
      <c r="B1007" s="3"/>
      <c r="C1007" s="4"/>
      <c r="D1007" s="4"/>
      <c r="E1007" s="4"/>
      <c r="F1007" s="4"/>
      <c r="G1007" s="4"/>
      <c r="H1007" s="4"/>
    </row>
    <row r="1008" spans="2:8" x14ac:dyDescent="0.25">
      <c r="B1008" s="3"/>
      <c r="C1008" s="4"/>
      <c r="D1008" s="4"/>
      <c r="E1008" s="4"/>
      <c r="F1008" s="4"/>
      <c r="G1008" s="4"/>
      <c r="H1008" s="4"/>
    </row>
    <row r="1009" spans="2:8" x14ac:dyDescent="0.25">
      <c r="B1009" s="3"/>
      <c r="C1009" s="4"/>
      <c r="D1009" s="4"/>
      <c r="E1009" s="4"/>
      <c r="F1009" s="4"/>
      <c r="G1009" s="4"/>
      <c r="H1009" s="4"/>
    </row>
    <row r="1010" spans="2:8" x14ac:dyDescent="0.25">
      <c r="B1010" s="3"/>
      <c r="C1010" s="4"/>
      <c r="D1010" s="4"/>
      <c r="E1010" s="4"/>
      <c r="F1010" s="4"/>
      <c r="G1010" s="4"/>
      <c r="H1010" s="4"/>
    </row>
    <row r="1011" spans="2:8" x14ac:dyDescent="0.25">
      <c r="B1011" s="3"/>
      <c r="C1011" s="4"/>
      <c r="D1011" s="4"/>
      <c r="E1011" s="4"/>
      <c r="F1011" s="4"/>
      <c r="G1011" s="4"/>
      <c r="H1011" s="4"/>
    </row>
    <row r="1012" spans="2:8" x14ac:dyDescent="0.25">
      <c r="B1012" s="3"/>
      <c r="C1012" s="4"/>
      <c r="D1012" s="4"/>
      <c r="E1012" s="4"/>
      <c r="F1012" s="4"/>
      <c r="G1012" s="4"/>
      <c r="H1012" s="4"/>
    </row>
    <row r="1013" spans="2:8" x14ac:dyDescent="0.25">
      <c r="B1013" s="3"/>
      <c r="C1013" s="4"/>
      <c r="D1013" s="4"/>
      <c r="E1013" s="4"/>
      <c r="F1013" s="4"/>
      <c r="G1013" s="4"/>
      <c r="H1013" s="4"/>
    </row>
    <row r="1014" spans="2:8" x14ac:dyDescent="0.25">
      <c r="B1014" s="3"/>
      <c r="C1014" s="4"/>
      <c r="D1014" s="4"/>
      <c r="E1014" s="4"/>
      <c r="F1014" s="4"/>
      <c r="G1014" s="4"/>
      <c r="H1014" s="4"/>
    </row>
    <row r="1015" spans="2:8" x14ac:dyDescent="0.25">
      <c r="B1015" s="3"/>
      <c r="C1015" s="4"/>
      <c r="D1015" s="4"/>
      <c r="E1015" s="4"/>
      <c r="F1015" s="4"/>
      <c r="G1015" s="4"/>
      <c r="H1015" s="4"/>
    </row>
    <row r="1016" spans="2:8" x14ac:dyDescent="0.25">
      <c r="B1016" s="3"/>
      <c r="C1016" s="4"/>
      <c r="D1016" s="4"/>
      <c r="E1016" s="4"/>
      <c r="F1016" s="4"/>
      <c r="G1016" s="4"/>
      <c r="H1016" s="4"/>
    </row>
    <row r="1017" spans="2:8" x14ac:dyDescent="0.25">
      <c r="B1017" s="3"/>
      <c r="C1017" s="4"/>
      <c r="D1017" s="4"/>
      <c r="E1017" s="4"/>
      <c r="F1017" s="4"/>
      <c r="G1017" s="4"/>
      <c r="H1017" s="4"/>
    </row>
    <row r="1018" spans="2:8" x14ac:dyDescent="0.25">
      <c r="B1018" s="3"/>
      <c r="C1018" s="4"/>
      <c r="D1018" s="4"/>
      <c r="E1018" s="4"/>
      <c r="F1018" s="4"/>
      <c r="G1018" s="4"/>
      <c r="H1018" s="4"/>
    </row>
    <row r="1019" spans="2:8" x14ac:dyDescent="0.25">
      <c r="B1019" s="3"/>
      <c r="C1019" s="4"/>
      <c r="D1019" s="4"/>
      <c r="E1019" s="4"/>
      <c r="F1019" s="4"/>
      <c r="G1019" s="4"/>
      <c r="H1019" s="4"/>
    </row>
    <row r="1020" spans="2:8" x14ac:dyDescent="0.25">
      <c r="B1020" s="3"/>
      <c r="C1020" s="4"/>
      <c r="D1020" s="4"/>
      <c r="E1020" s="4"/>
      <c r="F1020" s="4"/>
      <c r="G1020" s="4"/>
      <c r="H1020" s="4"/>
    </row>
    <row r="1021" spans="2:8" x14ac:dyDescent="0.25">
      <c r="B1021" s="3"/>
      <c r="C1021" s="4"/>
      <c r="D1021" s="4"/>
      <c r="E1021" s="4"/>
      <c r="F1021" s="4"/>
      <c r="G1021" s="4"/>
      <c r="H1021" s="4"/>
    </row>
    <row r="1022" spans="2:8" x14ac:dyDescent="0.25">
      <c r="B1022" s="3"/>
      <c r="C1022" s="4"/>
      <c r="D1022" s="4"/>
      <c r="E1022" s="4"/>
      <c r="F1022" s="4"/>
      <c r="G1022" s="4"/>
      <c r="H1022" s="4"/>
    </row>
    <row r="1023" spans="2:8" x14ac:dyDescent="0.25">
      <c r="B1023" s="3"/>
      <c r="C1023" s="4"/>
      <c r="D1023" s="4"/>
      <c r="E1023" s="4"/>
      <c r="F1023" s="4"/>
      <c r="G1023" s="4"/>
      <c r="H1023" s="4"/>
    </row>
    <row r="1024" spans="2:8" x14ac:dyDescent="0.25">
      <c r="B1024" s="3"/>
      <c r="C1024" s="4"/>
      <c r="D1024" s="4"/>
      <c r="E1024" s="4"/>
      <c r="F1024" s="4"/>
      <c r="G1024" s="4"/>
      <c r="H1024" s="4"/>
    </row>
    <row r="1025" spans="2:8" x14ac:dyDescent="0.25">
      <c r="B1025" s="3"/>
      <c r="C1025" s="4"/>
      <c r="D1025" s="4"/>
      <c r="E1025" s="4"/>
      <c r="F1025" s="4"/>
      <c r="G1025" s="4"/>
      <c r="H1025" s="4"/>
    </row>
    <row r="1026" spans="2:8" x14ac:dyDescent="0.25">
      <c r="B1026" s="3"/>
      <c r="C1026" s="4"/>
      <c r="D1026" s="4"/>
      <c r="E1026" s="4"/>
      <c r="F1026" s="4"/>
      <c r="G1026" s="4"/>
      <c r="H1026" s="4"/>
    </row>
    <row r="1027" spans="2:8" x14ac:dyDescent="0.25">
      <c r="B1027" s="3"/>
      <c r="C1027" s="4"/>
      <c r="D1027" s="4"/>
      <c r="E1027" s="4"/>
      <c r="F1027" s="4"/>
      <c r="G1027" s="4"/>
      <c r="H1027" s="4"/>
    </row>
    <row r="1028" spans="2:8" x14ac:dyDescent="0.25">
      <c r="B1028" s="3"/>
      <c r="C1028" s="4"/>
      <c r="D1028" s="4"/>
      <c r="E1028" s="4"/>
      <c r="F1028" s="4"/>
      <c r="G1028" s="4"/>
      <c r="H1028" s="4"/>
    </row>
    <row r="1029" spans="2:8" x14ac:dyDescent="0.25">
      <c r="B1029" s="3"/>
      <c r="C1029" s="4"/>
      <c r="D1029" s="4"/>
      <c r="E1029" s="4"/>
      <c r="F1029" s="4"/>
      <c r="G1029" s="4"/>
      <c r="H1029" s="4"/>
    </row>
    <row r="1030" spans="2:8" x14ac:dyDescent="0.25">
      <c r="B1030" s="3"/>
      <c r="C1030" s="4"/>
      <c r="D1030" s="4"/>
      <c r="E1030" s="4"/>
      <c r="F1030" s="4"/>
      <c r="G1030" s="4"/>
      <c r="H1030" s="4"/>
    </row>
    <row r="1031" spans="2:8" x14ac:dyDescent="0.25">
      <c r="B1031" s="3"/>
      <c r="C1031" s="4"/>
      <c r="D1031" s="4"/>
      <c r="E1031" s="4"/>
      <c r="F1031" s="4"/>
      <c r="G1031" s="4"/>
      <c r="H1031" s="4"/>
    </row>
    <row r="1032" spans="2:8" x14ac:dyDescent="0.25">
      <c r="B1032" s="3"/>
      <c r="C1032" s="4"/>
      <c r="D1032" s="4"/>
      <c r="E1032" s="4"/>
      <c r="F1032" s="4"/>
      <c r="G1032" s="4"/>
      <c r="H1032" s="4"/>
    </row>
    <row r="1033" spans="2:8" x14ac:dyDescent="0.25">
      <c r="B1033" s="3"/>
      <c r="C1033" s="4"/>
      <c r="D1033" s="4"/>
      <c r="E1033" s="4"/>
      <c r="F1033" s="4"/>
      <c r="G1033" s="4"/>
      <c r="H1033" s="4"/>
    </row>
    <row r="1034" spans="2:8" x14ac:dyDescent="0.25">
      <c r="B1034" s="3"/>
      <c r="C1034" s="4"/>
      <c r="D1034" s="4"/>
      <c r="E1034" s="4"/>
      <c r="F1034" s="4"/>
      <c r="G1034" s="4"/>
      <c r="H1034" s="4"/>
    </row>
    <row r="1035" spans="2:8" x14ac:dyDescent="0.25">
      <c r="B1035" s="3"/>
      <c r="C1035" s="4"/>
      <c r="D1035" s="4"/>
      <c r="E1035" s="4"/>
      <c r="F1035" s="4"/>
      <c r="G1035" s="4"/>
      <c r="H1035" s="4"/>
    </row>
    <row r="1036" spans="2:8" x14ac:dyDescent="0.25">
      <c r="B1036" s="3"/>
      <c r="C1036" s="4"/>
      <c r="D1036" s="4"/>
      <c r="E1036" s="4"/>
      <c r="F1036" s="4"/>
      <c r="G1036" s="4"/>
      <c r="H1036" s="4"/>
    </row>
    <row r="1037" spans="2:8" x14ac:dyDescent="0.25">
      <c r="B1037" s="3"/>
      <c r="C1037" s="4"/>
      <c r="D1037" s="4"/>
      <c r="E1037" s="4"/>
      <c r="F1037" s="4"/>
      <c r="G1037" s="4"/>
      <c r="H1037" s="4"/>
    </row>
    <row r="1038" spans="2:8" x14ac:dyDescent="0.25">
      <c r="B1038" s="3"/>
      <c r="C1038" s="4"/>
      <c r="D1038" s="4"/>
      <c r="E1038" s="4"/>
      <c r="F1038" s="4"/>
      <c r="G1038" s="4"/>
      <c r="H1038" s="4"/>
    </row>
    <row r="1039" spans="2:8" x14ac:dyDescent="0.25">
      <c r="B1039" s="3"/>
      <c r="C1039" s="4"/>
      <c r="D1039" s="4"/>
      <c r="E1039" s="4"/>
      <c r="F1039" s="4"/>
      <c r="G1039" s="4"/>
      <c r="H1039" s="4"/>
    </row>
    <row r="1040" spans="2:8" x14ac:dyDescent="0.25">
      <c r="B1040" s="3"/>
      <c r="C1040" s="4"/>
      <c r="D1040" s="4"/>
      <c r="E1040" s="4"/>
      <c r="F1040" s="4"/>
      <c r="G1040" s="4"/>
      <c r="H1040" s="4"/>
    </row>
    <row r="1041" spans="2:8" x14ac:dyDescent="0.25">
      <c r="B1041" s="3"/>
      <c r="C1041" s="4"/>
      <c r="D1041" s="4"/>
      <c r="E1041" s="4"/>
      <c r="F1041" s="4"/>
      <c r="G1041" s="4"/>
      <c r="H1041" s="4"/>
    </row>
    <row r="1042" spans="2:8" x14ac:dyDescent="0.25">
      <c r="B1042" s="3"/>
      <c r="C1042" s="4"/>
      <c r="D1042" s="4"/>
      <c r="E1042" s="4"/>
      <c r="F1042" s="4"/>
      <c r="G1042" s="4"/>
      <c r="H1042" s="4"/>
    </row>
    <row r="1043" spans="2:8" x14ac:dyDescent="0.25">
      <c r="B1043" s="3"/>
      <c r="C1043" s="4"/>
      <c r="D1043" s="4"/>
      <c r="E1043" s="4"/>
      <c r="F1043" s="4"/>
      <c r="G1043" s="4"/>
      <c r="H1043" s="4"/>
    </row>
    <row r="1044" spans="2:8" x14ac:dyDescent="0.25">
      <c r="B1044" s="3"/>
      <c r="C1044" s="4"/>
      <c r="D1044" s="4"/>
      <c r="E1044" s="4"/>
      <c r="F1044" s="4"/>
      <c r="G1044" s="4"/>
      <c r="H1044" s="4"/>
    </row>
    <row r="1045" spans="2:8" x14ac:dyDescent="0.25">
      <c r="B1045" s="3"/>
      <c r="C1045" s="4"/>
      <c r="D1045" s="4"/>
      <c r="E1045" s="4"/>
      <c r="F1045" s="4"/>
      <c r="G1045" s="4"/>
      <c r="H1045" s="4"/>
    </row>
    <row r="1046" spans="2:8" x14ac:dyDescent="0.25">
      <c r="B1046" s="3"/>
      <c r="C1046" s="4"/>
      <c r="D1046" s="4"/>
      <c r="E1046" s="4"/>
      <c r="F1046" s="4"/>
      <c r="G1046" s="4"/>
      <c r="H1046" s="4"/>
    </row>
    <row r="1047" spans="2:8" x14ac:dyDescent="0.25">
      <c r="B1047" s="3"/>
      <c r="C1047" s="4"/>
      <c r="D1047" s="4"/>
      <c r="E1047" s="4"/>
      <c r="F1047" s="4"/>
      <c r="G1047" s="4"/>
      <c r="H1047" s="4"/>
    </row>
    <row r="1048" spans="2:8" x14ac:dyDescent="0.25">
      <c r="B1048" s="3"/>
      <c r="C1048" s="4"/>
      <c r="D1048" s="4"/>
      <c r="E1048" s="4"/>
      <c r="F1048" s="4"/>
      <c r="G1048" s="4"/>
      <c r="H1048" s="4"/>
    </row>
    <row r="1049" spans="2:8" x14ac:dyDescent="0.25">
      <c r="B1049" s="3"/>
      <c r="C1049" s="4"/>
      <c r="D1049" s="4"/>
      <c r="E1049" s="4"/>
      <c r="F1049" s="4"/>
      <c r="G1049" s="4"/>
      <c r="H1049" s="4"/>
    </row>
    <row r="1050" spans="2:8" x14ac:dyDescent="0.25">
      <c r="B1050" s="3"/>
      <c r="C1050" s="4"/>
      <c r="D1050" s="4"/>
      <c r="E1050" s="4"/>
      <c r="F1050" s="4"/>
      <c r="G1050" s="4"/>
      <c r="H1050" s="4"/>
    </row>
    <row r="1051" spans="2:8" x14ac:dyDescent="0.25">
      <c r="B1051" s="3"/>
      <c r="C1051" s="4"/>
      <c r="D1051" s="4"/>
      <c r="E1051" s="4"/>
      <c r="F1051" s="4"/>
      <c r="G1051" s="4"/>
      <c r="H1051" s="4"/>
    </row>
    <row r="1052" spans="2:8" x14ac:dyDescent="0.25">
      <c r="B1052" s="3"/>
      <c r="C1052" s="4"/>
      <c r="D1052" s="4"/>
      <c r="E1052" s="4"/>
      <c r="F1052" s="4"/>
      <c r="G1052" s="4"/>
      <c r="H1052" s="4"/>
    </row>
    <row r="1053" spans="2:8" x14ac:dyDescent="0.25">
      <c r="B1053" s="3"/>
      <c r="C1053" s="4"/>
      <c r="D1053" s="4"/>
      <c r="E1053" s="4"/>
      <c r="F1053" s="4"/>
      <c r="G1053" s="4"/>
      <c r="H1053" s="4"/>
    </row>
    <row r="1054" spans="2:8" x14ac:dyDescent="0.25">
      <c r="B1054" s="3"/>
      <c r="C1054" s="4"/>
      <c r="D1054" s="4"/>
      <c r="E1054" s="4"/>
      <c r="F1054" s="4"/>
      <c r="G1054" s="4"/>
      <c r="H1054" s="4"/>
    </row>
    <row r="1055" spans="2:8" x14ac:dyDescent="0.25">
      <c r="B1055" s="3"/>
      <c r="C1055" s="4"/>
      <c r="D1055" s="4"/>
      <c r="E1055" s="4"/>
      <c r="F1055" s="4"/>
      <c r="G1055" s="4"/>
      <c r="H1055" s="4"/>
    </row>
    <row r="1056" spans="2:8" x14ac:dyDescent="0.25">
      <c r="B1056" s="3"/>
      <c r="C1056" s="4"/>
      <c r="D1056" s="4"/>
      <c r="E1056" s="4"/>
      <c r="F1056" s="4"/>
      <c r="G1056" s="4"/>
      <c r="H1056" s="4"/>
    </row>
    <row r="1057" spans="2:8" x14ac:dyDescent="0.25">
      <c r="B1057" s="3"/>
      <c r="C1057" s="4"/>
      <c r="D1057" s="4"/>
      <c r="E1057" s="4"/>
      <c r="F1057" s="4"/>
      <c r="G1057" s="4"/>
      <c r="H1057" s="4"/>
    </row>
    <row r="1058" spans="2:8" x14ac:dyDescent="0.25">
      <c r="B1058" s="3"/>
      <c r="C1058" s="4"/>
      <c r="D1058" s="4"/>
      <c r="E1058" s="4"/>
      <c r="F1058" s="4"/>
      <c r="G1058" s="4"/>
      <c r="H1058" s="4"/>
    </row>
    <row r="1059" spans="2:8" x14ac:dyDescent="0.25">
      <c r="B1059" s="3"/>
      <c r="C1059" s="4"/>
      <c r="D1059" s="4"/>
      <c r="E1059" s="4"/>
      <c r="F1059" s="4"/>
      <c r="G1059" s="4"/>
      <c r="H1059" s="4"/>
    </row>
    <row r="1060" spans="2:8" x14ac:dyDescent="0.25">
      <c r="B1060" s="3"/>
      <c r="C1060" s="4"/>
      <c r="D1060" s="4"/>
      <c r="E1060" s="4"/>
      <c r="F1060" s="4"/>
      <c r="G1060" s="4"/>
      <c r="H1060" s="4"/>
    </row>
    <row r="1061" spans="2:8" x14ac:dyDescent="0.25">
      <c r="B1061" s="3"/>
      <c r="C1061" s="4"/>
      <c r="D1061" s="4"/>
      <c r="E1061" s="4"/>
      <c r="F1061" s="4"/>
      <c r="G1061" s="4"/>
      <c r="H1061" s="4"/>
    </row>
    <row r="1062" spans="2:8" x14ac:dyDescent="0.25">
      <c r="B1062" s="3"/>
      <c r="C1062" s="4"/>
      <c r="D1062" s="4"/>
      <c r="E1062" s="4"/>
      <c r="F1062" s="4"/>
      <c r="G1062" s="4"/>
      <c r="H1062" s="4"/>
    </row>
    <row r="1063" spans="2:8" x14ac:dyDescent="0.25">
      <c r="B1063" s="3"/>
      <c r="C1063" s="4"/>
      <c r="D1063" s="4"/>
      <c r="E1063" s="4"/>
      <c r="F1063" s="4"/>
      <c r="G1063" s="4"/>
      <c r="H1063" s="4"/>
    </row>
    <row r="1064" spans="2:8" x14ac:dyDescent="0.25">
      <c r="B1064" s="3"/>
      <c r="C1064" s="4"/>
      <c r="D1064" s="4"/>
      <c r="E1064" s="4"/>
      <c r="F1064" s="4"/>
      <c r="G1064" s="4"/>
      <c r="H1064" s="4"/>
    </row>
    <row r="1065" spans="2:8" x14ac:dyDescent="0.25">
      <c r="B1065" s="3"/>
      <c r="C1065" s="4"/>
      <c r="D1065" s="4"/>
      <c r="E1065" s="4"/>
      <c r="F1065" s="4"/>
      <c r="G1065" s="4"/>
      <c r="H1065" s="4"/>
    </row>
    <row r="1066" spans="2:8" x14ac:dyDescent="0.25">
      <c r="B1066" s="3"/>
      <c r="C1066" s="4"/>
      <c r="D1066" s="4"/>
      <c r="E1066" s="4"/>
      <c r="F1066" s="4"/>
      <c r="G1066" s="4"/>
      <c r="H1066" s="4"/>
    </row>
    <row r="1067" spans="2:8" x14ac:dyDescent="0.25">
      <c r="B1067" s="3"/>
      <c r="C1067" s="4"/>
      <c r="D1067" s="4"/>
      <c r="E1067" s="4"/>
      <c r="F1067" s="4"/>
      <c r="G1067" s="4"/>
      <c r="H1067" s="4"/>
    </row>
    <row r="1068" spans="2:8" x14ac:dyDescent="0.25">
      <c r="B1068" s="3"/>
      <c r="C1068" s="4"/>
      <c r="D1068" s="4"/>
      <c r="E1068" s="4"/>
      <c r="F1068" s="4"/>
      <c r="G1068" s="4"/>
      <c r="H1068" s="4"/>
    </row>
    <row r="1069" spans="2:8" x14ac:dyDescent="0.25">
      <c r="B1069" s="3"/>
      <c r="C1069" s="4"/>
      <c r="D1069" s="4"/>
      <c r="E1069" s="4"/>
      <c r="F1069" s="4"/>
      <c r="G1069" s="4"/>
      <c r="H1069" s="4"/>
    </row>
    <row r="1070" spans="2:8" x14ac:dyDescent="0.25">
      <c r="B1070" s="3"/>
      <c r="C1070" s="4"/>
      <c r="D1070" s="4"/>
      <c r="E1070" s="4"/>
      <c r="F1070" s="4"/>
      <c r="G1070" s="4"/>
      <c r="H1070" s="4"/>
    </row>
    <row r="1071" spans="2:8" x14ac:dyDescent="0.25">
      <c r="B1071" s="3"/>
      <c r="C1071" s="4"/>
      <c r="D1071" s="4"/>
      <c r="E1071" s="4"/>
      <c r="F1071" s="4"/>
      <c r="G1071" s="4"/>
      <c r="H1071" s="4"/>
    </row>
    <row r="1072" spans="2:8" x14ac:dyDescent="0.25">
      <c r="B1072" s="3"/>
      <c r="C1072" s="4"/>
      <c r="D1072" s="4"/>
      <c r="E1072" s="4"/>
      <c r="F1072" s="4"/>
      <c r="G1072" s="4"/>
      <c r="H1072" s="4"/>
    </row>
    <row r="1073" spans="2:8" x14ac:dyDescent="0.25">
      <c r="B1073" s="3"/>
      <c r="C1073" s="4"/>
      <c r="D1073" s="4"/>
      <c r="E1073" s="4"/>
      <c r="F1073" s="4"/>
      <c r="G1073" s="4"/>
      <c r="H1073" s="4"/>
    </row>
    <row r="1074" spans="2:8" x14ac:dyDescent="0.25">
      <c r="B1074" s="3"/>
      <c r="C1074" s="4"/>
      <c r="D1074" s="4"/>
      <c r="E1074" s="4"/>
      <c r="F1074" s="4"/>
      <c r="G1074" s="4"/>
      <c r="H1074" s="4"/>
    </row>
    <row r="1075" spans="2:8" x14ac:dyDescent="0.25">
      <c r="B1075" s="3"/>
      <c r="C1075" s="4"/>
      <c r="D1075" s="4"/>
      <c r="E1075" s="4"/>
      <c r="F1075" s="4"/>
      <c r="G1075" s="4"/>
      <c r="H1075" s="4"/>
    </row>
    <row r="1076" spans="2:8" x14ac:dyDescent="0.25">
      <c r="B1076" s="3"/>
      <c r="C1076" s="4"/>
      <c r="D1076" s="4"/>
      <c r="E1076" s="4"/>
      <c r="F1076" s="4"/>
      <c r="G1076" s="4"/>
      <c r="H1076" s="4"/>
    </row>
    <row r="1077" spans="2:8" x14ac:dyDescent="0.25">
      <c r="B1077" s="3"/>
      <c r="C1077" s="4"/>
      <c r="D1077" s="4"/>
      <c r="E1077" s="4"/>
      <c r="F1077" s="4"/>
      <c r="G1077" s="4"/>
      <c r="H1077" s="4"/>
    </row>
    <row r="1078" spans="2:8" x14ac:dyDescent="0.25">
      <c r="B1078" s="3"/>
      <c r="C1078" s="4"/>
      <c r="D1078" s="4"/>
      <c r="E1078" s="4"/>
      <c r="F1078" s="4"/>
      <c r="G1078" s="4"/>
      <c r="H1078" s="4"/>
    </row>
    <row r="1079" spans="2:8" x14ac:dyDescent="0.25">
      <c r="B1079" s="3"/>
      <c r="C1079" s="4"/>
      <c r="D1079" s="4"/>
      <c r="E1079" s="4"/>
      <c r="F1079" s="4"/>
      <c r="G1079" s="4"/>
      <c r="H1079" s="4"/>
    </row>
    <row r="1080" spans="2:8" x14ac:dyDescent="0.25">
      <c r="B1080" s="3"/>
      <c r="C1080" s="4"/>
      <c r="D1080" s="4"/>
      <c r="E1080" s="4"/>
      <c r="F1080" s="4"/>
      <c r="G1080" s="4"/>
      <c r="H1080" s="4"/>
    </row>
    <row r="1081" spans="2:8" x14ac:dyDescent="0.25">
      <c r="B1081" s="3"/>
      <c r="C1081" s="4"/>
      <c r="D1081" s="4"/>
      <c r="E1081" s="4"/>
      <c r="F1081" s="4"/>
      <c r="G1081" s="4"/>
      <c r="H1081" s="4"/>
    </row>
    <row r="1082" spans="2:8" x14ac:dyDescent="0.25">
      <c r="B1082" s="3"/>
      <c r="C1082" s="4"/>
      <c r="D1082" s="4"/>
      <c r="E1082" s="4"/>
      <c r="F1082" s="4"/>
      <c r="G1082" s="4"/>
      <c r="H1082" s="4"/>
    </row>
    <row r="1083" spans="2:8" x14ac:dyDescent="0.25">
      <c r="B1083" s="3"/>
      <c r="C1083" s="4"/>
      <c r="D1083" s="4"/>
      <c r="E1083" s="4"/>
      <c r="F1083" s="4"/>
      <c r="G1083" s="4"/>
      <c r="H1083" s="4"/>
    </row>
    <row r="1084" spans="2:8" x14ac:dyDescent="0.25">
      <c r="B1084" s="3"/>
      <c r="C1084" s="4"/>
      <c r="D1084" s="4"/>
      <c r="E1084" s="4"/>
      <c r="F1084" s="4"/>
      <c r="G1084" s="4"/>
      <c r="H1084" s="4"/>
    </row>
    <row r="1085" spans="2:8" x14ac:dyDescent="0.25">
      <c r="B1085" s="3"/>
      <c r="C1085" s="4"/>
      <c r="D1085" s="4"/>
      <c r="E1085" s="4"/>
      <c r="F1085" s="4"/>
      <c r="G1085" s="4"/>
      <c r="H1085" s="4"/>
    </row>
    <row r="1086" spans="2:8" x14ac:dyDescent="0.25">
      <c r="B1086" s="3"/>
      <c r="C1086" s="4"/>
      <c r="D1086" s="4"/>
      <c r="E1086" s="4"/>
      <c r="F1086" s="4"/>
      <c r="G1086" s="4"/>
      <c r="H1086" s="4"/>
    </row>
    <row r="1087" spans="2:8" x14ac:dyDescent="0.25">
      <c r="B1087" s="3"/>
      <c r="C1087" s="4"/>
      <c r="D1087" s="4"/>
      <c r="E1087" s="4"/>
      <c r="F1087" s="4"/>
      <c r="G1087" s="4"/>
      <c r="H1087" s="4"/>
    </row>
    <row r="1088" spans="2:8" x14ac:dyDescent="0.25">
      <c r="B1088" s="3"/>
      <c r="C1088" s="4"/>
      <c r="D1088" s="4"/>
      <c r="E1088" s="4"/>
      <c r="F1088" s="4"/>
      <c r="G1088" s="4"/>
      <c r="H1088" s="4"/>
    </row>
    <row r="1089" spans="2:8" x14ac:dyDescent="0.25">
      <c r="B1089" s="3"/>
      <c r="C1089" s="4"/>
      <c r="D1089" s="4"/>
      <c r="E1089" s="4"/>
      <c r="F1089" s="4"/>
      <c r="G1089" s="4"/>
      <c r="H1089" s="4"/>
    </row>
    <row r="1090" spans="2:8" x14ac:dyDescent="0.25">
      <c r="B1090" s="3"/>
      <c r="C1090" s="4"/>
      <c r="D1090" s="4"/>
      <c r="E1090" s="4"/>
      <c r="F1090" s="4"/>
      <c r="G1090" s="4"/>
      <c r="H1090" s="4"/>
    </row>
    <row r="1091" spans="2:8" x14ac:dyDescent="0.25">
      <c r="B1091" s="3"/>
      <c r="C1091" s="4"/>
      <c r="D1091" s="4"/>
      <c r="E1091" s="4"/>
      <c r="F1091" s="4"/>
      <c r="G1091" s="4"/>
      <c r="H1091" s="4"/>
    </row>
    <row r="1092" spans="2:8" x14ac:dyDescent="0.25">
      <c r="B1092" s="3"/>
      <c r="C1092" s="4"/>
      <c r="D1092" s="4"/>
      <c r="E1092" s="4"/>
      <c r="F1092" s="4"/>
      <c r="G1092" s="4"/>
      <c r="H1092" s="4"/>
    </row>
    <row r="1093" spans="2:8" x14ac:dyDescent="0.25">
      <c r="B1093" s="3"/>
      <c r="C1093" s="4"/>
      <c r="D1093" s="4"/>
      <c r="E1093" s="4"/>
      <c r="F1093" s="4"/>
      <c r="G1093" s="4"/>
      <c r="H1093" s="4"/>
    </row>
    <row r="1094" spans="2:8" x14ac:dyDescent="0.25">
      <c r="B1094" s="3"/>
      <c r="C1094" s="4"/>
      <c r="D1094" s="4"/>
      <c r="E1094" s="4"/>
      <c r="F1094" s="4"/>
      <c r="G1094" s="4"/>
      <c r="H1094" s="4"/>
    </row>
    <row r="1095" spans="2:8" x14ac:dyDescent="0.25">
      <c r="B1095" s="3"/>
      <c r="C1095" s="4"/>
      <c r="D1095" s="4"/>
      <c r="E1095" s="4"/>
      <c r="F1095" s="4"/>
      <c r="G1095" s="4"/>
      <c r="H1095" s="4"/>
    </row>
    <row r="1096" spans="2:8" x14ac:dyDescent="0.25">
      <c r="B1096" s="3"/>
      <c r="C1096" s="4"/>
      <c r="D1096" s="4"/>
      <c r="E1096" s="4"/>
      <c r="F1096" s="4"/>
      <c r="G1096" s="4"/>
      <c r="H1096" s="4"/>
    </row>
    <row r="1097" spans="2:8" x14ac:dyDescent="0.25">
      <c r="B1097" s="3"/>
      <c r="C1097" s="4"/>
      <c r="D1097" s="4"/>
      <c r="E1097" s="4"/>
      <c r="F1097" s="4"/>
      <c r="G1097" s="4"/>
      <c r="H1097" s="4"/>
    </row>
    <row r="1098" spans="2:8" x14ac:dyDescent="0.25">
      <c r="B1098" s="3"/>
      <c r="C1098" s="4"/>
      <c r="D1098" s="4"/>
      <c r="E1098" s="4"/>
      <c r="F1098" s="4"/>
      <c r="G1098" s="4"/>
      <c r="H1098" s="4"/>
    </row>
    <row r="1099" spans="2:8" x14ac:dyDescent="0.25">
      <c r="B1099" s="3"/>
      <c r="C1099" s="4"/>
      <c r="D1099" s="4"/>
      <c r="E1099" s="4"/>
      <c r="F1099" s="4"/>
      <c r="G1099" s="4"/>
      <c r="H1099" s="4"/>
    </row>
    <row r="1100" spans="2:8" x14ac:dyDescent="0.25">
      <c r="B1100" s="3"/>
      <c r="C1100" s="4"/>
      <c r="D1100" s="4"/>
      <c r="E1100" s="4"/>
      <c r="F1100" s="4"/>
      <c r="G1100" s="4"/>
      <c r="H1100" s="4"/>
    </row>
    <row r="1101" spans="2:8" x14ac:dyDescent="0.25">
      <c r="B1101" s="3"/>
      <c r="C1101" s="4"/>
      <c r="D1101" s="4"/>
      <c r="E1101" s="4"/>
      <c r="F1101" s="4"/>
      <c r="G1101" s="4"/>
      <c r="H1101" s="4"/>
    </row>
    <row r="1102" spans="2:8" x14ac:dyDescent="0.25">
      <c r="B1102" s="3"/>
      <c r="C1102" s="4"/>
      <c r="D1102" s="4"/>
      <c r="E1102" s="4"/>
      <c r="F1102" s="4"/>
      <c r="G1102" s="4"/>
      <c r="H1102" s="4"/>
    </row>
    <row r="1103" spans="2:8" x14ac:dyDescent="0.25">
      <c r="B1103" s="3"/>
      <c r="C1103" s="4"/>
      <c r="D1103" s="4"/>
      <c r="E1103" s="4"/>
      <c r="F1103" s="4"/>
      <c r="G1103" s="4"/>
      <c r="H1103" s="4"/>
    </row>
    <row r="1104" spans="2:8" x14ac:dyDescent="0.25">
      <c r="B1104" s="3"/>
      <c r="C1104" s="4"/>
      <c r="D1104" s="4"/>
      <c r="E1104" s="4"/>
      <c r="F1104" s="4"/>
      <c r="G1104" s="4"/>
      <c r="H1104" s="4"/>
    </row>
    <row r="1105" spans="2:8" x14ac:dyDescent="0.25">
      <c r="B1105" s="3"/>
      <c r="C1105" s="4"/>
      <c r="D1105" s="4"/>
      <c r="E1105" s="4"/>
      <c r="F1105" s="4"/>
      <c r="G1105" s="4"/>
      <c r="H1105" s="4"/>
    </row>
    <row r="1106" spans="2:8" x14ac:dyDescent="0.25">
      <c r="B1106" s="3"/>
      <c r="C1106" s="4"/>
      <c r="D1106" s="4"/>
      <c r="E1106" s="4"/>
      <c r="F1106" s="4"/>
      <c r="G1106" s="4"/>
      <c r="H1106" s="4"/>
    </row>
    <row r="1107" spans="2:8" x14ac:dyDescent="0.25">
      <c r="B1107" s="3"/>
      <c r="C1107" s="4"/>
      <c r="D1107" s="4"/>
      <c r="E1107" s="4"/>
      <c r="F1107" s="4"/>
      <c r="G1107" s="4"/>
      <c r="H1107" s="4"/>
    </row>
    <row r="1108" spans="2:8" x14ac:dyDescent="0.25">
      <c r="B1108" s="3"/>
      <c r="C1108" s="4"/>
      <c r="D1108" s="4"/>
      <c r="E1108" s="4"/>
      <c r="F1108" s="4"/>
      <c r="G1108" s="4"/>
      <c r="H1108" s="4"/>
    </row>
    <row r="1109" spans="2:8" x14ac:dyDescent="0.25">
      <c r="B1109" s="3"/>
      <c r="C1109" s="4"/>
      <c r="D1109" s="4"/>
      <c r="E1109" s="4"/>
      <c r="F1109" s="4"/>
      <c r="G1109" s="4"/>
      <c r="H1109" s="4"/>
    </row>
    <row r="1110" spans="2:8" x14ac:dyDescent="0.25">
      <c r="B1110" s="3"/>
      <c r="C1110" s="4"/>
      <c r="D1110" s="4"/>
      <c r="E1110" s="4"/>
      <c r="F1110" s="4"/>
      <c r="G1110" s="4"/>
      <c r="H1110" s="4"/>
    </row>
    <row r="1111" spans="2:8" x14ac:dyDescent="0.25">
      <c r="B1111" s="3"/>
      <c r="C1111" s="4"/>
      <c r="D1111" s="4"/>
      <c r="E1111" s="4"/>
      <c r="F1111" s="4"/>
      <c r="G1111" s="4"/>
      <c r="H1111" s="4"/>
    </row>
    <row r="1112" spans="2:8" x14ac:dyDescent="0.25">
      <c r="B1112" s="3"/>
      <c r="C1112" s="4"/>
      <c r="D1112" s="4"/>
      <c r="E1112" s="4"/>
      <c r="F1112" s="4"/>
      <c r="G1112" s="4"/>
      <c r="H1112" s="4"/>
    </row>
    <row r="1113" spans="2:8" x14ac:dyDescent="0.25">
      <c r="B1113" s="3"/>
      <c r="C1113" s="4"/>
      <c r="D1113" s="4"/>
      <c r="E1113" s="4"/>
      <c r="F1113" s="4"/>
      <c r="G1113" s="4"/>
      <c r="H1113" s="4"/>
    </row>
    <row r="1114" spans="2:8" x14ac:dyDescent="0.25">
      <c r="B1114" s="3"/>
      <c r="C1114" s="4"/>
      <c r="D1114" s="4"/>
      <c r="E1114" s="4"/>
      <c r="F1114" s="4"/>
      <c r="G1114" s="4"/>
      <c r="H1114" s="4"/>
    </row>
    <row r="1115" spans="2:8" x14ac:dyDescent="0.25">
      <c r="B1115" s="3"/>
      <c r="C1115" s="4"/>
      <c r="D1115" s="4"/>
      <c r="E1115" s="4"/>
      <c r="F1115" s="4"/>
      <c r="G1115" s="4"/>
      <c r="H1115" s="4"/>
    </row>
    <row r="1116" spans="2:8" x14ac:dyDescent="0.25">
      <c r="B1116" s="3"/>
      <c r="C1116" s="4"/>
      <c r="D1116" s="4"/>
      <c r="E1116" s="4"/>
      <c r="F1116" s="4"/>
      <c r="G1116" s="4"/>
      <c r="H1116" s="4"/>
    </row>
    <row r="1117" spans="2:8" x14ac:dyDescent="0.25">
      <c r="B1117" s="3"/>
      <c r="C1117" s="4"/>
      <c r="D1117" s="4"/>
      <c r="E1117" s="4"/>
      <c r="F1117" s="4"/>
      <c r="G1117" s="4"/>
      <c r="H1117" s="4"/>
    </row>
    <row r="1118" spans="2:8" x14ac:dyDescent="0.25">
      <c r="B1118" s="3"/>
      <c r="C1118" s="4"/>
      <c r="D1118" s="4"/>
      <c r="E1118" s="4"/>
      <c r="F1118" s="4"/>
      <c r="G1118" s="4"/>
      <c r="H1118" s="4"/>
    </row>
    <row r="1119" spans="2:8" x14ac:dyDescent="0.25">
      <c r="B1119" s="3"/>
      <c r="C1119" s="4"/>
      <c r="D1119" s="4"/>
      <c r="E1119" s="4"/>
      <c r="F1119" s="4"/>
      <c r="G1119" s="4"/>
      <c r="H1119" s="4"/>
    </row>
    <row r="1120" spans="2:8" x14ac:dyDescent="0.25">
      <c r="B1120" s="3"/>
      <c r="C1120" s="4"/>
      <c r="D1120" s="4"/>
      <c r="E1120" s="4"/>
      <c r="F1120" s="4"/>
      <c r="G1120" s="4"/>
      <c r="H1120" s="4"/>
    </row>
    <row r="1121" spans="2:8" x14ac:dyDescent="0.25">
      <c r="B1121" s="3"/>
      <c r="C1121" s="4"/>
      <c r="D1121" s="4"/>
      <c r="E1121" s="4"/>
      <c r="F1121" s="4"/>
      <c r="G1121" s="4"/>
      <c r="H1121" s="4"/>
    </row>
    <row r="1122" spans="2:8" x14ac:dyDescent="0.25">
      <c r="B1122" s="3"/>
      <c r="C1122" s="4"/>
      <c r="D1122" s="4"/>
      <c r="E1122" s="4"/>
      <c r="F1122" s="4"/>
      <c r="G1122" s="4"/>
      <c r="H1122" s="4"/>
    </row>
    <row r="1123" spans="2:8" x14ac:dyDescent="0.25">
      <c r="B1123" s="3"/>
      <c r="C1123" s="4"/>
      <c r="D1123" s="4"/>
      <c r="E1123" s="4"/>
      <c r="F1123" s="4"/>
      <c r="G1123" s="4"/>
      <c r="H1123" s="4"/>
    </row>
    <row r="1124" spans="2:8" x14ac:dyDescent="0.25">
      <c r="B1124" s="3"/>
      <c r="C1124" s="4"/>
      <c r="D1124" s="4"/>
      <c r="E1124" s="4"/>
      <c r="F1124" s="4"/>
      <c r="G1124" s="4"/>
      <c r="H1124" s="4"/>
    </row>
    <row r="1125" spans="2:8" x14ac:dyDescent="0.25">
      <c r="B1125" s="3"/>
      <c r="C1125" s="4"/>
      <c r="D1125" s="4"/>
      <c r="E1125" s="4"/>
      <c r="F1125" s="4"/>
      <c r="G1125" s="4"/>
      <c r="H1125" s="4"/>
    </row>
    <row r="1126" spans="2:8" x14ac:dyDescent="0.25">
      <c r="B1126" s="3"/>
      <c r="C1126" s="4"/>
      <c r="D1126" s="4"/>
      <c r="E1126" s="4"/>
      <c r="F1126" s="4"/>
      <c r="G1126" s="4"/>
      <c r="H1126" s="4"/>
    </row>
    <row r="1127" spans="2:8" x14ac:dyDescent="0.25">
      <c r="B1127" s="3"/>
      <c r="C1127" s="4"/>
      <c r="D1127" s="4"/>
      <c r="E1127" s="4"/>
      <c r="F1127" s="4"/>
      <c r="G1127" s="4"/>
      <c r="H1127" s="4"/>
    </row>
    <row r="1128" spans="2:8" x14ac:dyDescent="0.25">
      <c r="B1128" s="3"/>
      <c r="C1128" s="4"/>
      <c r="D1128" s="4"/>
      <c r="E1128" s="4"/>
      <c r="F1128" s="4"/>
      <c r="G1128" s="4"/>
      <c r="H1128" s="4"/>
    </row>
    <row r="1129" spans="2:8" x14ac:dyDescent="0.25">
      <c r="B1129" s="3"/>
      <c r="C1129" s="4"/>
      <c r="D1129" s="4"/>
      <c r="E1129" s="4"/>
      <c r="F1129" s="4"/>
      <c r="G1129" s="4"/>
      <c r="H1129" s="4"/>
    </row>
    <row r="1130" spans="2:8" x14ac:dyDescent="0.25">
      <c r="B1130" s="3"/>
      <c r="C1130" s="4"/>
      <c r="D1130" s="4"/>
      <c r="E1130" s="4"/>
      <c r="F1130" s="4"/>
      <c r="G1130" s="4"/>
      <c r="H1130" s="4"/>
    </row>
    <row r="1131" spans="2:8" x14ac:dyDescent="0.25">
      <c r="B1131" s="3"/>
      <c r="C1131" s="4"/>
      <c r="D1131" s="4"/>
      <c r="E1131" s="4"/>
      <c r="F1131" s="4"/>
      <c r="G1131" s="4"/>
      <c r="H1131" s="4"/>
    </row>
    <row r="1132" spans="2:8" x14ac:dyDescent="0.25">
      <c r="B1132" s="3"/>
      <c r="C1132" s="4"/>
      <c r="D1132" s="4"/>
      <c r="E1132" s="4"/>
      <c r="F1132" s="4"/>
      <c r="G1132" s="4"/>
      <c r="H1132" s="4"/>
    </row>
    <row r="1133" spans="2:8" x14ac:dyDescent="0.25">
      <c r="B1133" s="3"/>
      <c r="C1133" s="4"/>
      <c r="D1133" s="4"/>
      <c r="E1133" s="4"/>
      <c r="F1133" s="4"/>
      <c r="G1133" s="4"/>
      <c r="H1133" s="4"/>
    </row>
    <row r="1134" spans="2:8" x14ac:dyDescent="0.25">
      <c r="B1134" s="3"/>
      <c r="C1134" s="4"/>
      <c r="D1134" s="4"/>
      <c r="E1134" s="4"/>
      <c r="F1134" s="4"/>
      <c r="G1134" s="4"/>
      <c r="H1134" s="4"/>
    </row>
    <row r="1135" spans="2:8" x14ac:dyDescent="0.25">
      <c r="B1135" s="3"/>
      <c r="C1135" s="4"/>
      <c r="D1135" s="4"/>
      <c r="E1135" s="4"/>
      <c r="F1135" s="4"/>
      <c r="G1135" s="4"/>
      <c r="H1135" s="4"/>
    </row>
    <row r="1136" spans="2:8" x14ac:dyDescent="0.25">
      <c r="B1136" s="3"/>
      <c r="C1136" s="4"/>
      <c r="D1136" s="4"/>
      <c r="E1136" s="4"/>
      <c r="F1136" s="4"/>
      <c r="G1136" s="4"/>
      <c r="H1136" s="4"/>
    </row>
    <row r="1137" spans="2:8" x14ac:dyDescent="0.25">
      <c r="B1137" s="3"/>
      <c r="C1137" s="4"/>
      <c r="D1137" s="4"/>
      <c r="E1137" s="4"/>
      <c r="F1137" s="4"/>
      <c r="G1137" s="4"/>
      <c r="H1137" s="4"/>
    </row>
    <row r="1138" spans="2:8" x14ac:dyDescent="0.25">
      <c r="B1138" s="3"/>
      <c r="C1138" s="4"/>
      <c r="D1138" s="4"/>
      <c r="E1138" s="4"/>
      <c r="F1138" s="4"/>
      <c r="G1138" s="4"/>
      <c r="H1138" s="4"/>
    </row>
    <row r="1139" spans="2:8" x14ac:dyDescent="0.25">
      <c r="B1139" s="3"/>
      <c r="C1139" s="4"/>
      <c r="D1139" s="4"/>
      <c r="E1139" s="4"/>
      <c r="F1139" s="4"/>
      <c r="G1139" s="4"/>
      <c r="H1139" s="4"/>
    </row>
    <row r="1140" spans="2:8" x14ac:dyDescent="0.25">
      <c r="B1140" s="3"/>
      <c r="C1140" s="4"/>
      <c r="D1140" s="4"/>
      <c r="E1140" s="4"/>
      <c r="F1140" s="4"/>
      <c r="G1140" s="4"/>
      <c r="H1140" s="4"/>
    </row>
    <row r="1141" spans="2:8" x14ac:dyDescent="0.25">
      <c r="B1141" s="3"/>
      <c r="C1141" s="4"/>
      <c r="D1141" s="4"/>
      <c r="E1141" s="4"/>
      <c r="F1141" s="4"/>
      <c r="G1141" s="4"/>
      <c r="H1141" s="4"/>
    </row>
    <row r="1142" spans="2:8" x14ac:dyDescent="0.25">
      <c r="B1142" s="3"/>
      <c r="C1142" s="4"/>
      <c r="D1142" s="4"/>
      <c r="E1142" s="4"/>
      <c r="F1142" s="4"/>
      <c r="G1142" s="4"/>
      <c r="H1142" s="4"/>
    </row>
    <row r="1143" spans="2:8" x14ac:dyDescent="0.25">
      <c r="B1143" s="3"/>
      <c r="C1143" s="4"/>
      <c r="D1143" s="4"/>
      <c r="E1143" s="4"/>
      <c r="F1143" s="4"/>
      <c r="G1143" s="4"/>
      <c r="H1143" s="4"/>
    </row>
    <row r="1144" spans="2:8" x14ac:dyDescent="0.25">
      <c r="B1144" s="3"/>
      <c r="C1144" s="4"/>
      <c r="D1144" s="4"/>
      <c r="E1144" s="4"/>
      <c r="F1144" s="4"/>
      <c r="G1144" s="4"/>
      <c r="H1144" s="4"/>
    </row>
    <row r="1145" spans="2:8" x14ac:dyDescent="0.25">
      <c r="B1145" s="3"/>
      <c r="C1145" s="4"/>
      <c r="D1145" s="4"/>
      <c r="E1145" s="4"/>
      <c r="F1145" s="4"/>
      <c r="G1145" s="4"/>
      <c r="H1145" s="4"/>
    </row>
    <row r="1146" spans="2:8" x14ac:dyDescent="0.25">
      <c r="B1146" s="3"/>
      <c r="C1146" s="4"/>
      <c r="D1146" s="4"/>
      <c r="E1146" s="4"/>
      <c r="F1146" s="4"/>
      <c r="G1146" s="4"/>
      <c r="H1146" s="4"/>
    </row>
    <row r="1147" spans="2:8" x14ac:dyDescent="0.25">
      <c r="B1147" s="3"/>
      <c r="C1147" s="4"/>
      <c r="D1147" s="4"/>
      <c r="E1147" s="4"/>
      <c r="F1147" s="4"/>
      <c r="G1147" s="4"/>
      <c r="H1147" s="4"/>
    </row>
    <row r="1148" spans="2:8" x14ac:dyDescent="0.25">
      <c r="B1148" s="3"/>
      <c r="C1148" s="4"/>
      <c r="D1148" s="4"/>
      <c r="E1148" s="4"/>
      <c r="F1148" s="4"/>
      <c r="G1148" s="4"/>
      <c r="H1148" s="4"/>
    </row>
    <row r="1149" spans="2:8" x14ac:dyDescent="0.25">
      <c r="B1149" s="3"/>
      <c r="C1149" s="4"/>
      <c r="D1149" s="4"/>
      <c r="E1149" s="4"/>
      <c r="F1149" s="4"/>
      <c r="G1149" s="4"/>
      <c r="H1149" s="4"/>
    </row>
    <row r="1150" spans="2:8" x14ac:dyDescent="0.25">
      <c r="B1150" s="3"/>
      <c r="C1150" s="4"/>
      <c r="D1150" s="4"/>
      <c r="E1150" s="4"/>
      <c r="F1150" s="4"/>
      <c r="G1150" s="4"/>
      <c r="H1150" s="4"/>
    </row>
    <row r="1151" spans="2:8" x14ac:dyDescent="0.25">
      <c r="B1151" s="3"/>
      <c r="C1151" s="4"/>
      <c r="D1151" s="4"/>
      <c r="E1151" s="4"/>
      <c r="F1151" s="4"/>
      <c r="G1151" s="4"/>
      <c r="H1151" s="4"/>
    </row>
    <row r="1152" spans="2:8" x14ac:dyDescent="0.25">
      <c r="B1152" s="3"/>
      <c r="C1152" s="4"/>
      <c r="D1152" s="4"/>
      <c r="E1152" s="4"/>
      <c r="F1152" s="4"/>
      <c r="G1152" s="4"/>
      <c r="H1152" s="4"/>
    </row>
    <row r="1153" spans="2:8" x14ac:dyDescent="0.25">
      <c r="B1153" s="3"/>
      <c r="C1153" s="4"/>
      <c r="D1153" s="4"/>
      <c r="E1153" s="4"/>
      <c r="F1153" s="4"/>
      <c r="G1153" s="4"/>
      <c r="H1153" s="4"/>
    </row>
    <row r="1154" spans="2:8" x14ac:dyDescent="0.25">
      <c r="B1154" s="3"/>
      <c r="C1154" s="4"/>
      <c r="D1154" s="4"/>
      <c r="E1154" s="4"/>
      <c r="F1154" s="4"/>
      <c r="G1154" s="4"/>
      <c r="H1154" s="4"/>
    </row>
    <row r="1155" spans="2:8" x14ac:dyDescent="0.25">
      <c r="B1155" s="3"/>
      <c r="C1155" s="4"/>
      <c r="D1155" s="4"/>
      <c r="E1155" s="4"/>
      <c r="F1155" s="4"/>
      <c r="G1155" s="4"/>
      <c r="H1155" s="4"/>
    </row>
    <row r="1156" spans="2:8" x14ac:dyDescent="0.25">
      <c r="B1156" s="3"/>
      <c r="C1156" s="4"/>
      <c r="D1156" s="4"/>
      <c r="E1156" s="4"/>
      <c r="F1156" s="4"/>
      <c r="G1156" s="4"/>
      <c r="H1156" s="4"/>
    </row>
    <row r="1157" spans="2:8" x14ac:dyDescent="0.25">
      <c r="B1157" s="3"/>
      <c r="C1157" s="4"/>
      <c r="D1157" s="4"/>
      <c r="E1157" s="4"/>
      <c r="F1157" s="4"/>
      <c r="G1157" s="4"/>
      <c r="H1157" s="4"/>
    </row>
    <row r="1158" spans="2:8" x14ac:dyDescent="0.25">
      <c r="B1158" s="3"/>
      <c r="C1158" s="4"/>
      <c r="D1158" s="4"/>
      <c r="E1158" s="4"/>
      <c r="F1158" s="4"/>
      <c r="G1158" s="4"/>
      <c r="H1158" s="4"/>
    </row>
    <row r="1159" spans="2:8" x14ac:dyDescent="0.25">
      <c r="B1159" s="3"/>
      <c r="C1159" s="4"/>
      <c r="D1159" s="4"/>
      <c r="E1159" s="4"/>
      <c r="F1159" s="4"/>
      <c r="G1159" s="4"/>
      <c r="H1159" s="4"/>
    </row>
    <row r="1160" spans="2:8" x14ac:dyDescent="0.25">
      <c r="B1160" s="3"/>
      <c r="C1160" s="4"/>
      <c r="D1160" s="4"/>
      <c r="E1160" s="4"/>
      <c r="F1160" s="4"/>
      <c r="G1160" s="4"/>
      <c r="H1160" s="4"/>
    </row>
    <row r="1161" spans="2:8" x14ac:dyDescent="0.25">
      <c r="B1161" s="3"/>
      <c r="C1161" s="4"/>
      <c r="D1161" s="4"/>
      <c r="E1161" s="4"/>
      <c r="F1161" s="4"/>
      <c r="G1161" s="4"/>
      <c r="H1161" s="4"/>
    </row>
    <row r="1162" spans="2:8" x14ac:dyDescent="0.25">
      <c r="B1162" s="3"/>
      <c r="C1162" s="4"/>
      <c r="D1162" s="4"/>
      <c r="E1162" s="4"/>
      <c r="F1162" s="4"/>
      <c r="G1162" s="4"/>
      <c r="H1162" s="4"/>
    </row>
    <row r="1163" spans="2:8" x14ac:dyDescent="0.25">
      <c r="B1163" s="3"/>
      <c r="C1163" s="4"/>
      <c r="D1163" s="4"/>
      <c r="E1163" s="4"/>
      <c r="F1163" s="4"/>
      <c r="G1163" s="4"/>
      <c r="H1163" s="4"/>
    </row>
    <row r="1164" spans="2:8" x14ac:dyDescent="0.25">
      <c r="B1164" s="3"/>
      <c r="C1164" s="4"/>
      <c r="D1164" s="4"/>
      <c r="E1164" s="4"/>
      <c r="F1164" s="4"/>
      <c r="G1164" s="4"/>
      <c r="H1164" s="4"/>
    </row>
    <row r="1165" spans="2:8" x14ac:dyDescent="0.25">
      <c r="B1165" s="3"/>
      <c r="C1165" s="4"/>
      <c r="D1165" s="4"/>
      <c r="E1165" s="4"/>
      <c r="F1165" s="4"/>
      <c r="G1165" s="4"/>
      <c r="H1165" s="4"/>
    </row>
    <row r="1166" spans="2:8" x14ac:dyDescent="0.25">
      <c r="B1166" s="3"/>
      <c r="C1166" s="4"/>
      <c r="D1166" s="4"/>
      <c r="E1166" s="4"/>
      <c r="F1166" s="4"/>
      <c r="G1166" s="4"/>
      <c r="H1166" s="4"/>
    </row>
    <row r="1167" spans="2:8" x14ac:dyDescent="0.25">
      <c r="B1167" s="3"/>
      <c r="C1167" s="4"/>
      <c r="D1167" s="4"/>
      <c r="E1167" s="4"/>
      <c r="F1167" s="4"/>
      <c r="G1167" s="4"/>
      <c r="H1167" s="4"/>
    </row>
    <row r="1168" spans="2:8" x14ac:dyDescent="0.25">
      <c r="B1168" s="3"/>
      <c r="C1168" s="4"/>
      <c r="D1168" s="4"/>
      <c r="E1168" s="4"/>
      <c r="F1168" s="4"/>
      <c r="G1168" s="4"/>
      <c r="H1168" s="4"/>
    </row>
    <row r="1169" spans="2:8" x14ac:dyDescent="0.25">
      <c r="B1169" s="3"/>
      <c r="C1169" s="4"/>
      <c r="D1169" s="4"/>
      <c r="E1169" s="4"/>
      <c r="F1169" s="4"/>
      <c r="G1169" s="4"/>
      <c r="H1169" s="4"/>
    </row>
    <row r="1170" spans="2:8" x14ac:dyDescent="0.25">
      <c r="B1170" s="3"/>
      <c r="C1170" s="4"/>
      <c r="D1170" s="4"/>
      <c r="E1170" s="4"/>
      <c r="F1170" s="4"/>
      <c r="G1170" s="4"/>
      <c r="H1170" s="4"/>
    </row>
    <row r="1171" spans="2:8" x14ac:dyDescent="0.25">
      <c r="B1171" s="3"/>
      <c r="C1171" s="4"/>
      <c r="D1171" s="4"/>
      <c r="E1171" s="4"/>
      <c r="F1171" s="4"/>
      <c r="G1171" s="4"/>
      <c r="H1171" s="4"/>
    </row>
    <row r="1172" spans="2:8" x14ac:dyDescent="0.25">
      <c r="B1172" s="3"/>
      <c r="C1172" s="4"/>
      <c r="D1172" s="4"/>
      <c r="E1172" s="4"/>
      <c r="F1172" s="4"/>
      <c r="G1172" s="4"/>
      <c r="H1172" s="4"/>
    </row>
    <row r="1173" spans="2:8" x14ac:dyDescent="0.25">
      <c r="B1173" s="3"/>
      <c r="C1173" s="4"/>
      <c r="D1173" s="4"/>
      <c r="E1173" s="4"/>
      <c r="F1173" s="4"/>
      <c r="G1173" s="4"/>
      <c r="H1173" s="4"/>
    </row>
    <row r="1174" spans="2:8" x14ac:dyDescent="0.25">
      <c r="B1174" s="3"/>
      <c r="C1174" s="4"/>
      <c r="D1174" s="4"/>
      <c r="E1174" s="4"/>
      <c r="F1174" s="4"/>
      <c r="G1174" s="4"/>
      <c r="H1174" s="4"/>
    </row>
    <row r="1175" spans="2:8" x14ac:dyDescent="0.25">
      <c r="B1175" s="3"/>
      <c r="C1175" s="4"/>
      <c r="D1175" s="4"/>
      <c r="E1175" s="4"/>
      <c r="F1175" s="4"/>
      <c r="G1175" s="4"/>
      <c r="H1175" s="4"/>
    </row>
    <row r="1176" spans="2:8" x14ac:dyDescent="0.25">
      <c r="B1176" s="3"/>
      <c r="C1176" s="4"/>
      <c r="D1176" s="4"/>
      <c r="E1176" s="4"/>
      <c r="F1176" s="4"/>
      <c r="G1176" s="4"/>
      <c r="H1176" s="4"/>
    </row>
    <row r="1177" spans="2:8" x14ac:dyDescent="0.25">
      <c r="B1177" s="3"/>
      <c r="C1177" s="4"/>
      <c r="D1177" s="4"/>
      <c r="E1177" s="4"/>
      <c r="F1177" s="4"/>
      <c r="G1177" s="4"/>
      <c r="H1177" s="4"/>
    </row>
    <row r="1178" spans="2:8" x14ac:dyDescent="0.25">
      <c r="B1178" s="3"/>
      <c r="C1178" s="4"/>
      <c r="D1178" s="4"/>
      <c r="E1178" s="4"/>
      <c r="F1178" s="4"/>
      <c r="G1178" s="4"/>
      <c r="H1178" s="4"/>
    </row>
    <row r="1179" spans="2:8" x14ac:dyDescent="0.25">
      <c r="B1179" s="3"/>
      <c r="C1179" s="4"/>
      <c r="D1179" s="4"/>
      <c r="E1179" s="4"/>
      <c r="F1179" s="4"/>
      <c r="G1179" s="4"/>
      <c r="H1179" s="4"/>
    </row>
    <row r="1180" spans="2:8" x14ac:dyDescent="0.25">
      <c r="B1180" s="3"/>
      <c r="C1180" s="4"/>
      <c r="D1180" s="4"/>
      <c r="E1180" s="4"/>
      <c r="F1180" s="4"/>
      <c r="G1180" s="4"/>
      <c r="H1180" s="4"/>
    </row>
    <row r="1181" spans="2:8" x14ac:dyDescent="0.25">
      <c r="B1181" s="3"/>
      <c r="C1181" s="4"/>
      <c r="D1181" s="4"/>
      <c r="E1181" s="4"/>
      <c r="F1181" s="4"/>
      <c r="G1181" s="4"/>
      <c r="H1181" s="4"/>
    </row>
    <row r="1182" spans="2:8" x14ac:dyDescent="0.25">
      <c r="B1182" s="3"/>
      <c r="C1182" s="4"/>
      <c r="D1182" s="4"/>
      <c r="E1182" s="4"/>
      <c r="F1182" s="4"/>
      <c r="G1182" s="4"/>
      <c r="H1182" s="4"/>
    </row>
    <row r="1183" spans="2:8" x14ac:dyDescent="0.25">
      <c r="B1183" s="3"/>
      <c r="C1183" s="4"/>
      <c r="D1183" s="4"/>
      <c r="E1183" s="4"/>
      <c r="F1183" s="4"/>
      <c r="G1183" s="4"/>
      <c r="H1183" s="4"/>
    </row>
    <row r="1184" spans="2:8" x14ac:dyDescent="0.25">
      <c r="B1184" s="3"/>
      <c r="C1184" s="4"/>
      <c r="D1184" s="4"/>
      <c r="E1184" s="4"/>
      <c r="F1184" s="4"/>
      <c r="G1184" s="4"/>
      <c r="H1184" s="4"/>
    </row>
    <row r="1185" spans="2:8" x14ac:dyDescent="0.25">
      <c r="B1185" s="3"/>
      <c r="C1185" s="4"/>
      <c r="D1185" s="4"/>
      <c r="E1185" s="4"/>
      <c r="F1185" s="4"/>
      <c r="G1185" s="4"/>
      <c r="H1185" s="4"/>
    </row>
    <row r="1186" spans="2:8" x14ac:dyDescent="0.25">
      <c r="B1186" s="3"/>
      <c r="C1186" s="4"/>
      <c r="D1186" s="4"/>
      <c r="E1186" s="4"/>
      <c r="F1186" s="4"/>
      <c r="G1186" s="4"/>
      <c r="H1186" s="4"/>
    </row>
    <row r="1187" spans="2:8" x14ac:dyDescent="0.25">
      <c r="B1187" s="3"/>
      <c r="C1187" s="4"/>
      <c r="D1187" s="4"/>
      <c r="E1187" s="4"/>
      <c r="F1187" s="4"/>
      <c r="G1187" s="4"/>
      <c r="H1187" s="4"/>
    </row>
    <row r="1188" spans="2:8" x14ac:dyDescent="0.25">
      <c r="B1188" s="3"/>
      <c r="C1188" s="4"/>
      <c r="D1188" s="4"/>
      <c r="E1188" s="4"/>
      <c r="F1188" s="4"/>
      <c r="G1188" s="4"/>
      <c r="H1188" s="4"/>
    </row>
    <row r="1189" spans="2:8" x14ac:dyDescent="0.25">
      <c r="B1189" s="3"/>
      <c r="C1189" s="4"/>
      <c r="D1189" s="4"/>
      <c r="E1189" s="4"/>
      <c r="F1189" s="4"/>
      <c r="G1189" s="4"/>
      <c r="H1189" s="4"/>
    </row>
    <row r="1190" spans="2:8" x14ac:dyDescent="0.25">
      <c r="B1190" s="3"/>
      <c r="C1190" s="4"/>
      <c r="D1190" s="4"/>
      <c r="E1190" s="4"/>
      <c r="F1190" s="4"/>
      <c r="G1190" s="4"/>
      <c r="H1190" s="4"/>
    </row>
    <row r="1191" spans="2:8" x14ac:dyDescent="0.25">
      <c r="B1191" s="3"/>
      <c r="C1191" s="4"/>
      <c r="D1191" s="4"/>
      <c r="E1191" s="4"/>
      <c r="F1191" s="4"/>
      <c r="G1191" s="4"/>
      <c r="H1191" s="4"/>
    </row>
    <row r="1192" spans="2:8" x14ac:dyDescent="0.25">
      <c r="B1192" s="3"/>
      <c r="C1192" s="4"/>
      <c r="D1192" s="4"/>
      <c r="E1192" s="4"/>
      <c r="F1192" s="4"/>
      <c r="G1192" s="4"/>
      <c r="H1192" s="4"/>
    </row>
    <row r="1193" spans="2:8" x14ac:dyDescent="0.25">
      <c r="B1193" s="3"/>
      <c r="C1193" s="4"/>
      <c r="D1193" s="4"/>
      <c r="E1193" s="4"/>
      <c r="F1193" s="4"/>
      <c r="G1193" s="4"/>
      <c r="H1193" s="4"/>
    </row>
    <row r="1194" spans="2:8" x14ac:dyDescent="0.25">
      <c r="B1194" s="3"/>
      <c r="C1194" s="4"/>
      <c r="D1194" s="4"/>
      <c r="E1194" s="4"/>
      <c r="F1194" s="4"/>
      <c r="G1194" s="4"/>
      <c r="H1194" s="4"/>
    </row>
    <row r="1195" spans="2:8" x14ac:dyDescent="0.25">
      <c r="B1195" s="3"/>
      <c r="C1195" s="4"/>
      <c r="D1195" s="4"/>
      <c r="E1195" s="4"/>
      <c r="F1195" s="4"/>
      <c r="G1195" s="4"/>
      <c r="H1195" s="4"/>
    </row>
    <row r="1196" spans="2:8" x14ac:dyDescent="0.25">
      <c r="B1196" s="3"/>
      <c r="C1196" s="4"/>
      <c r="D1196" s="4"/>
      <c r="E1196" s="4"/>
      <c r="F1196" s="4"/>
      <c r="G1196" s="4"/>
      <c r="H1196" s="4"/>
    </row>
    <row r="1197" spans="2:8" x14ac:dyDescent="0.25">
      <c r="B1197" s="3"/>
      <c r="C1197" s="4"/>
      <c r="D1197" s="4"/>
      <c r="E1197" s="4"/>
      <c r="F1197" s="4"/>
      <c r="G1197" s="4"/>
      <c r="H1197" s="4"/>
    </row>
    <row r="1198" spans="2:8" x14ac:dyDescent="0.25">
      <c r="B1198" s="3"/>
      <c r="C1198" s="4"/>
      <c r="D1198" s="4"/>
      <c r="E1198" s="4"/>
      <c r="F1198" s="4"/>
      <c r="G1198" s="4"/>
      <c r="H1198" s="4"/>
    </row>
    <row r="1199" spans="2:8" x14ac:dyDescent="0.25">
      <c r="B1199" s="3"/>
      <c r="C1199" s="4"/>
      <c r="D1199" s="4"/>
      <c r="E1199" s="4"/>
      <c r="F1199" s="4"/>
      <c r="G1199" s="4"/>
      <c r="H1199" s="4"/>
    </row>
    <row r="1200" spans="2:8" x14ac:dyDescent="0.25">
      <c r="B1200" s="3"/>
      <c r="C1200" s="4"/>
      <c r="D1200" s="4"/>
      <c r="E1200" s="4"/>
      <c r="F1200" s="4"/>
      <c r="G1200" s="4"/>
      <c r="H1200" s="4"/>
    </row>
    <row r="1201" spans="2:8" x14ac:dyDescent="0.25">
      <c r="B1201" s="3"/>
      <c r="C1201" s="4"/>
      <c r="D1201" s="4"/>
      <c r="E1201" s="4"/>
      <c r="F1201" s="4"/>
      <c r="G1201" s="4"/>
      <c r="H1201" s="4"/>
    </row>
    <row r="1202" spans="2:8" x14ac:dyDescent="0.25">
      <c r="B1202" s="3"/>
      <c r="C1202" s="4"/>
      <c r="D1202" s="4"/>
      <c r="E1202" s="4"/>
      <c r="F1202" s="4"/>
      <c r="G1202" s="4"/>
      <c r="H1202" s="4"/>
    </row>
    <row r="1203" spans="2:8" x14ac:dyDescent="0.25">
      <c r="B1203" s="3"/>
      <c r="C1203" s="4"/>
      <c r="D1203" s="4"/>
      <c r="E1203" s="4"/>
      <c r="F1203" s="4"/>
      <c r="G1203" s="4"/>
      <c r="H1203" s="4"/>
    </row>
    <row r="1204" spans="2:8" x14ac:dyDescent="0.25">
      <c r="B1204" s="3"/>
      <c r="C1204" s="4"/>
      <c r="D1204" s="4"/>
      <c r="E1204" s="4"/>
      <c r="F1204" s="4"/>
      <c r="G1204" s="4"/>
      <c r="H1204" s="4"/>
    </row>
    <row r="1205" spans="2:8" x14ac:dyDescent="0.25">
      <c r="B1205" s="3"/>
      <c r="C1205" s="4"/>
      <c r="D1205" s="4"/>
      <c r="E1205" s="4"/>
      <c r="F1205" s="4"/>
      <c r="G1205" s="4"/>
      <c r="H1205" s="4"/>
    </row>
    <row r="1206" spans="2:8" x14ac:dyDescent="0.25">
      <c r="B1206" s="3"/>
      <c r="C1206" s="4"/>
      <c r="D1206" s="4"/>
      <c r="E1206" s="4"/>
      <c r="F1206" s="4"/>
      <c r="G1206" s="4"/>
      <c r="H1206" s="4"/>
    </row>
    <row r="1207" spans="2:8" x14ac:dyDescent="0.25">
      <c r="B1207" s="3"/>
      <c r="C1207" s="4"/>
      <c r="D1207" s="4"/>
      <c r="E1207" s="4"/>
      <c r="F1207" s="4"/>
      <c r="G1207" s="4"/>
      <c r="H1207" s="4"/>
    </row>
    <row r="1208" spans="2:8" x14ac:dyDescent="0.25">
      <c r="B1208" s="3"/>
      <c r="C1208" s="4"/>
      <c r="D1208" s="4"/>
      <c r="E1208" s="4"/>
      <c r="F1208" s="4"/>
      <c r="G1208" s="4"/>
      <c r="H1208" s="4"/>
    </row>
    <row r="1209" spans="2:8" x14ac:dyDescent="0.25">
      <c r="B1209" s="3"/>
      <c r="C1209" s="4"/>
      <c r="D1209" s="4"/>
      <c r="E1209" s="4"/>
      <c r="F1209" s="4"/>
      <c r="G1209" s="4"/>
      <c r="H1209" s="4"/>
    </row>
    <row r="1210" spans="2:8" x14ac:dyDescent="0.25">
      <c r="B1210" s="3"/>
      <c r="C1210" s="4"/>
      <c r="D1210" s="4"/>
      <c r="E1210" s="4"/>
      <c r="F1210" s="4"/>
      <c r="G1210" s="4"/>
      <c r="H1210" s="4"/>
    </row>
    <row r="1211" spans="2:8" x14ac:dyDescent="0.25">
      <c r="B1211" s="3"/>
      <c r="C1211" s="4"/>
      <c r="D1211" s="4"/>
      <c r="E1211" s="4"/>
      <c r="F1211" s="4"/>
      <c r="G1211" s="4"/>
      <c r="H1211" s="4"/>
    </row>
    <row r="1212" spans="2:8" x14ac:dyDescent="0.25">
      <c r="B1212" s="3"/>
      <c r="C1212" s="4"/>
      <c r="D1212" s="4"/>
      <c r="E1212" s="4"/>
      <c r="F1212" s="4"/>
      <c r="G1212" s="4"/>
      <c r="H1212" s="4"/>
    </row>
    <row r="1213" spans="2:8" x14ac:dyDescent="0.25">
      <c r="B1213" s="3"/>
      <c r="C1213" s="4"/>
      <c r="D1213" s="4"/>
      <c r="E1213" s="4"/>
      <c r="F1213" s="4"/>
      <c r="G1213" s="4"/>
      <c r="H1213" s="4"/>
    </row>
    <row r="1214" spans="2:8" x14ac:dyDescent="0.25">
      <c r="B1214" s="3"/>
      <c r="C1214" s="4"/>
      <c r="D1214" s="4"/>
      <c r="E1214" s="4"/>
      <c r="F1214" s="4"/>
      <c r="G1214" s="4"/>
      <c r="H1214" s="4"/>
    </row>
    <row r="1215" spans="2:8" x14ac:dyDescent="0.25">
      <c r="B1215" s="3"/>
      <c r="C1215" s="4"/>
      <c r="D1215" s="4"/>
      <c r="E1215" s="4"/>
      <c r="F1215" s="4"/>
      <c r="G1215" s="4"/>
      <c r="H1215" s="4"/>
    </row>
    <row r="1216" spans="2:8" x14ac:dyDescent="0.25">
      <c r="B1216" s="3"/>
      <c r="C1216" s="4"/>
      <c r="D1216" s="4"/>
      <c r="E1216" s="4"/>
      <c r="F1216" s="4"/>
      <c r="G1216" s="4"/>
      <c r="H1216" s="4"/>
    </row>
    <row r="1217" spans="2:8" x14ac:dyDescent="0.25">
      <c r="B1217" s="3"/>
      <c r="C1217" s="4"/>
      <c r="D1217" s="4"/>
      <c r="E1217" s="4"/>
      <c r="F1217" s="4"/>
      <c r="G1217" s="4"/>
      <c r="H1217" s="4"/>
    </row>
    <row r="1218" spans="2:8" x14ac:dyDescent="0.25">
      <c r="B1218" s="3"/>
      <c r="C1218" s="4"/>
      <c r="D1218" s="4"/>
      <c r="E1218" s="4"/>
      <c r="F1218" s="4"/>
      <c r="G1218" s="4"/>
      <c r="H1218" s="4"/>
    </row>
    <row r="1219" spans="2:8" x14ac:dyDescent="0.25">
      <c r="B1219" s="3"/>
      <c r="C1219" s="4"/>
      <c r="D1219" s="4"/>
      <c r="E1219" s="4"/>
      <c r="F1219" s="4"/>
      <c r="G1219" s="4"/>
      <c r="H1219" s="4"/>
    </row>
    <row r="1220" spans="2:8" x14ac:dyDescent="0.25">
      <c r="B1220" s="3"/>
      <c r="C1220" s="4"/>
      <c r="D1220" s="4"/>
      <c r="E1220" s="4"/>
      <c r="F1220" s="4"/>
      <c r="G1220" s="4"/>
      <c r="H1220" s="4"/>
    </row>
    <row r="1221" spans="2:8" x14ac:dyDescent="0.25">
      <c r="B1221" s="3"/>
      <c r="C1221" s="4"/>
      <c r="D1221" s="4"/>
      <c r="E1221" s="4"/>
      <c r="F1221" s="4"/>
      <c r="G1221" s="4"/>
      <c r="H1221" s="4"/>
    </row>
    <row r="1222" spans="2:8" x14ac:dyDescent="0.25">
      <c r="B1222" s="3"/>
      <c r="C1222" s="4"/>
      <c r="D1222" s="4"/>
      <c r="E1222" s="4"/>
      <c r="F1222" s="4"/>
      <c r="G1222" s="4"/>
      <c r="H1222" s="4"/>
    </row>
    <row r="1223" spans="2:8" x14ac:dyDescent="0.25">
      <c r="B1223" s="3"/>
      <c r="C1223" s="4"/>
      <c r="D1223" s="4"/>
      <c r="E1223" s="4"/>
      <c r="F1223" s="4"/>
      <c r="G1223" s="4"/>
      <c r="H1223" s="4"/>
    </row>
    <row r="1224" spans="2:8" x14ac:dyDescent="0.25">
      <c r="B1224" s="3"/>
      <c r="C1224" s="4"/>
      <c r="D1224" s="4"/>
      <c r="E1224" s="4"/>
      <c r="F1224" s="4"/>
      <c r="G1224" s="4"/>
      <c r="H1224" s="4"/>
    </row>
    <row r="1225" spans="2:8" x14ac:dyDescent="0.25">
      <c r="B1225" s="3"/>
      <c r="C1225" s="4"/>
      <c r="D1225" s="4"/>
      <c r="E1225" s="4"/>
      <c r="F1225" s="4"/>
      <c r="G1225" s="4"/>
      <c r="H1225" s="4"/>
    </row>
    <row r="1226" spans="2:8" x14ac:dyDescent="0.25">
      <c r="B1226" s="3"/>
      <c r="C1226" s="4"/>
      <c r="D1226" s="4"/>
      <c r="E1226" s="4"/>
      <c r="F1226" s="4"/>
      <c r="G1226" s="4"/>
      <c r="H1226" s="4"/>
    </row>
    <row r="1227" spans="2:8" x14ac:dyDescent="0.25">
      <c r="B1227" s="3"/>
      <c r="C1227" s="4"/>
      <c r="D1227" s="4"/>
      <c r="E1227" s="4"/>
      <c r="F1227" s="4"/>
      <c r="G1227" s="4"/>
      <c r="H1227" s="4"/>
    </row>
    <row r="1228" spans="2:8" x14ac:dyDescent="0.25">
      <c r="B1228" s="3"/>
      <c r="C1228" s="4"/>
      <c r="D1228" s="4"/>
      <c r="E1228" s="4"/>
      <c r="F1228" s="4"/>
      <c r="G1228" s="4"/>
      <c r="H1228" s="4"/>
    </row>
    <row r="1229" spans="2:8" x14ac:dyDescent="0.25">
      <c r="B1229" s="3"/>
      <c r="C1229" s="4"/>
      <c r="D1229" s="4"/>
      <c r="E1229" s="4"/>
      <c r="F1229" s="4"/>
      <c r="G1229" s="4"/>
      <c r="H122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29"/>
  <sheetViews>
    <sheetView topLeftCell="A2" workbookViewId="0">
      <pane ySplit="5610" topLeftCell="A362"/>
      <selection activeCell="C3" sqref="C3:H3"/>
      <selection pane="bottomLeft" activeCell="X371" sqref="X371"/>
    </sheetView>
  </sheetViews>
  <sheetFormatPr defaultRowHeight="15" x14ac:dyDescent="0.25"/>
  <cols>
    <col min="2" max="2" width="10.7109375" style="1" bestFit="1" customWidth="1"/>
    <col min="11" max="11" width="10.28515625" customWidth="1"/>
  </cols>
  <sheetData>
    <row r="2" spans="2:15" x14ac:dyDescent="0.25">
      <c r="C2" s="2"/>
      <c r="D2" s="2"/>
      <c r="E2" s="2"/>
      <c r="F2" s="2"/>
      <c r="G2" s="2"/>
      <c r="H2" s="2">
        <f>SUM(H4:H368)</f>
        <v>203674.18744300009</v>
      </c>
      <c r="K2">
        <v>1152865.1045844201</v>
      </c>
      <c r="L2">
        <v>850661.10458442511</v>
      </c>
      <c r="M2">
        <v>274416.49940165505</v>
      </c>
      <c r="N2">
        <v>203674.18744300006</v>
      </c>
      <c r="O2">
        <v>978705.10458442511</v>
      </c>
    </row>
    <row r="3" spans="2:15" s="4" customFormat="1" ht="70.5" customHeight="1" x14ac:dyDescent="0.25">
      <c r="B3" s="3"/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0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</row>
    <row r="4" spans="2:15" x14ac:dyDescent="0.25">
      <c r="B4" s="3">
        <v>42917</v>
      </c>
      <c r="C4" s="5">
        <f>Observed!C4*($N$2/Observed!$H$2)</f>
        <v>1141.1698449647506</v>
      </c>
      <c r="D4" s="5">
        <f>Observed!D4*($N$2/Observed!$H$2)</f>
        <v>25.349291311509383</v>
      </c>
      <c r="E4" s="5">
        <f>Observed!E4*($N$2/Observed!$H$2)</f>
        <v>122.09927322684295</v>
      </c>
      <c r="F4" s="5">
        <f>Observed!F4*($N$2/Observed!$H$2)</f>
        <v>715.22758529704333</v>
      </c>
      <c r="G4" s="5">
        <f>Observed!G4*($N$2/Observed!$H$2)</f>
        <v>1260.3144480305964</v>
      </c>
      <c r="H4" s="5">
        <f>SUM(C4:G4)</f>
        <v>3264.1604428307428</v>
      </c>
    </row>
    <row r="5" spans="2:15" x14ac:dyDescent="0.25">
      <c r="B5" s="3">
        <v>42918</v>
      </c>
      <c r="C5" s="5">
        <f>Observed!C5*($N$2/Observed!$H$2)</f>
        <v>485.28028240533581</v>
      </c>
      <c r="D5" s="5">
        <f>Observed!D5*($N$2/Observed!$H$2)</f>
        <v>0</v>
      </c>
      <c r="E5" s="5">
        <f>Observed!E5*($N$2/Observed!$H$2)</f>
        <v>120.41725221921131</v>
      </c>
      <c r="F5" s="5">
        <f>Observed!F5*($N$2/Observed!$H$2)</f>
        <v>183.35230462765131</v>
      </c>
      <c r="G5" s="5">
        <f>Observed!G5*($N$2/Observed!$H$2)</f>
        <v>430.33031622456804</v>
      </c>
      <c r="H5" s="5">
        <f t="shared" ref="H5:H68" si="0">SUM(C5:G5)</f>
        <v>1219.3801554767665</v>
      </c>
    </row>
    <row r="6" spans="2:15" x14ac:dyDescent="0.25">
      <c r="B6" s="3">
        <v>42919</v>
      </c>
      <c r="C6" s="5">
        <f>Observed!C6*($N$2/Observed!$H$2)</f>
        <v>160.92364510148118</v>
      </c>
      <c r="D6" s="5">
        <f>Observed!D6*($N$2/Observed!$H$2)</f>
        <v>0</v>
      </c>
      <c r="E6" s="5">
        <f>Observed!E6*($N$2/Observed!$H$2)</f>
        <v>41.313361443087196</v>
      </c>
      <c r="F6" s="5">
        <f>Observed!F6*($N$2/Observed!$H$2)</f>
        <v>0</v>
      </c>
      <c r="G6" s="5">
        <f>Observed!G6*($N$2/Observed!$H$2)</f>
        <v>193.17060779463941</v>
      </c>
      <c r="H6" s="5">
        <f t="shared" si="0"/>
        <v>395.40761433920778</v>
      </c>
    </row>
    <row r="7" spans="2:15" x14ac:dyDescent="0.25">
      <c r="B7" s="3">
        <v>42920</v>
      </c>
      <c r="C7" s="5">
        <f>Observed!C7*($N$2/Observed!$H$2)</f>
        <v>81.364451652658417</v>
      </c>
      <c r="D7" s="5">
        <f>Observed!D7*($N$2/Observed!$H$2)</f>
        <v>0</v>
      </c>
      <c r="E7" s="5">
        <f>Observed!E7*($N$2/Observed!$H$2)</f>
        <v>9.6707168139197268</v>
      </c>
      <c r="F7" s="5">
        <f>Observed!F7*($N$2/Observed!$H$2)</f>
        <v>0</v>
      </c>
      <c r="G7" s="5">
        <f>Observed!G7*($N$2/Observed!$H$2)</f>
        <v>113.39130529660927</v>
      </c>
      <c r="H7" s="5">
        <f t="shared" si="0"/>
        <v>204.4264737631874</v>
      </c>
    </row>
    <row r="8" spans="2:15" x14ac:dyDescent="0.25">
      <c r="B8" s="3">
        <v>42921</v>
      </c>
      <c r="C8" s="5">
        <f>Observed!C8*($N$2/Observed!$H$2)</f>
        <v>194.23557401143489</v>
      </c>
      <c r="D8" s="5">
        <f>Observed!D8*($N$2/Observed!$H$2)</f>
        <v>0</v>
      </c>
      <c r="E8" s="5">
        <f>Observed!E8*($N$2/Observed!$H$2)</f>
        <v>73.641292829972969</v>
      </c>
      <c r="F8" s="5">
        <f>Observed!F8*($N$2/Observed!$H$2)</f>
        <v>0</v>
      </c>
      <c r="G8" s="5">
        <f>Observed!G8*($N$2/Observed!$H$2)</f>
        <v>128.34524309884034</v>
      </c>
      <c r="H8" s="5">
        <f t="shared" si="0"/>
        <v>396.22210994024817</v>
      </c>
    </row>
    <row r="9" spans="2:15" x14ac:dyDescent="0.25">
      <c r="B9" s="3">
        <v>42922</v>
      </c>
      <c r="C9" s="5">
        <f>Observed!C9*($N$2/Observed!$H$2)</f>
        <v>224.07959348039111</v>
      </c>
      <c r="D9" s="5">
        <f>Observed!D9*($N$2/Observed!$H$2)</f>
        <v>0</v>
      </c>
      <c r="E9" s="5">
        <f>Observed!E9*($N$2/Observed!$H$2)</f>
        <v>98.109329741758003</v>
      </c>
      <c r="F9" s="5">
        <f>Observed!F9*($N$2/Observed!$H$2)</f>
        <v>0</v>
      </c>
      <c r="G9" s="5">
        <f>Observed!G9*($N$2/Observed!$H$2)</f>
        <v>153.45820325106607</v>
      </c>
      <c r="H9" s="5">
        <f t="shared" si="0"/>
        <v>475.64712647321517</v>
      </c>
    </row>
    <row r="10" spans="2:15" x14ac:dyDescent="0.25">
      <c r="B10" s="3">
        <v>42923</v>
      </c>
      <c r="C10" s="5">
        <f>Observed!C10*($N$2/Observed!$H$2)</f>
        <v>181.18024656222283</v>
      </c>
      <c r="D10" s="5">
        <f>Observed!D10*($N$2/Observed!$H$2)</f>
        <v>0</v>
      </c>
      <c r="E10" s="5">
        <f>Observed!E10*($N$2/Observed!$H$2)</f>
        <v>20.230595723496059</v>
      </c>
      <c r="F10" s="5">
        <f>Observed!F10*($N$2/Observed!$H$2)</f>
        <v>196.44760082085585</v>
      </c>
      <c r="G10" s="5">
        <f>Observed!G10*($N$2/Observed!$H$2)</f>
        <v>888.75319262362564</v>
      </c>
      <c r="H10" s="5">
        <f t="shared" si="0"/>
        <v>1286.6116357302003</v>
      </c>
    </row>
    <row r="11" spans="2:15" x14ac:dyDescent="0.25">
      <c r="B11" s="3">
        <v>42924</v>
      </c>
      <c r="C11" s="5">
        <f>Observed!C11*($N$2/Observed!$H$2)</f>
        <v>63.777584118736137</v>
      </c>
      <c r="D11" s="5">
        <f>Observed!D11*($N$2/Observed!$H$2)</f>
        <v>0</v>
      </c>
      <c r="E11" s="5">
        <f>Observed!E11*($N$2/Observed!$H$2)</f>
        <v>27.315065160129141</v>
      </c>
      <c r="F11" s="5">
        <f>Observed!F11*($N$2/Observed!$H$2)</f>
        <v>183.92089913542682</v>
      </c>
      <c r="G11" s="5">
        <f>Observed!G11*($N$2/Observed!$H$2)</f>
        <v>520.60750491450437</v>
      </c>
      <c r="H11" s="5">
        <f t="shared" si="0"/>
        <v>795.62105332879651</v>
      </c>
    </row>
    <row r="12" spans="2:15" x14ac:dyDescent="0.25">
      <c r="B12" s="3">
        <v>42925</v>
      </c>
      <c r="C12" s="5">
        <f>Observed!C12*($N$2/Observed!$H$2)</f>
        <v>0</v>
      </c>
      <c r="D12" s="5">
        <f>Observed!D12*($N$2/Observed!$H$2)</f>
        <v>0</v>
      </c>
      <c r="E12" s="5">
        <f>Observed!E12*($N$2/Observed!$H$2)</f>
        <v>0</v>
      </c>
      <c r="F12" s="5">
        <f>Observed!F12*($N$2/Observed!$H$2)</f>
        <v>0</v>
      </c>
      <c r="G12" s="5">
        <f>Observed!G12*($N$2/Observed!$H$2)</f>
        <v>147.82027098921361</v>
      </c>
      <c r="H12" s="5">
        <f t="shared" si="0"/>
        <v>147.82027098921361</v>
      </c>
    </row>
    <row r="13" spans="2:15" x14ac:dyDescent="0.25">
      <c r="B13" s="3">
        <v>42926</v>
      </c>
      <c r="C13" s="5">
        <f>Observed!C13*($N$2/Observed!$H$2)</f>
        <v>0</v>
      </c>
      <c r="D13" s="5">
        <f>Observed!D13*($N$2/Observed!$H$2)</f>
        <v>0</v>
      </c>
      <c r="E13" s="5">
        <f>Observed!E13*($N$2/Observed!$H$2)</f>
        <v>0</v>
      </c>
      <c r="F13" s="5">
        <f>Observed!F13*($N$2/Observed!$H$2)</f>
        <v>0</v>
      </c>
      <c r="G13" s="5">
        <f>Observed!G13*($N$2/Observed!$H$2)</f>
        <v>159.84650686924584</v>
      </c>
      <c r="H13" s="5">
        <f t="shared" si="0"/>
        <v>159.84650686924584</v>
      </c>
    </row>
    <row r="14" spans="2:15" x14ac:dyDescent="0.25">
      <c r="B14" s="3">
        <v>42927</v>
      </c>
      <c r="C14" s="5">
        <f>Observed!C14*($N$2/Observed!$H$2)</f>
        <v>156.12268892190963</v>
      </c>
      <c r="D14" s="5">
        <f>Observed!D14*($N$2/Observed!$H$2)</f>
        <v>0</v>
      </c>
      <c r="E14" s="5">
        <f>Observed!E14*($N$2/Observed!$H$2)</f>
        <v>72.43218497730652</v>
      </c>
      <c r="F14" s="5">
        <f>Observed!F14*($N$2/Observed!$H$2)</f>
        <v>110.50609923166274</v>
      </c>
      <c r="G14" s="5">
        <f>Observed!G14*($N$2/Observed!$H$2)</f>
        <v>166.18206661761252</v>
      </c>
      <c r="H14" s="5">
        <f t="shared" si="0"/>
        <v>505.24303974849141</v>
      </c>
    </row>
    <row r="15" spans="2:15" x14ac:dyDescent="0.25">
      <c r="B15" s="3">
        <v>42928</v>
      </c>
      <c r="C15" s="5">
        <f>Observed!C15*($N$2/Observed!$H$2)</f>
        <v>254.46563537849988</v>
      </c>
      <c r="D15" s="5">
        <f>Observed!D15*($N$2/Observed!$H$2)</f>
        <v>3.8323039765188041</v>
      </c>
      <c r="E15" s="5">
        <f>Observed!E15*($N$2/Observed!$H$2)</f>
        <v>129.29906832004761</v>
      </c>
      <c r="F15" s="5">
        <f>Observed!F15*($N$2/Observed!$H$2)</f>
        <v>190.04136133132795</v>
      </c>
      <c r="G15" s="5">
        <f>Observed!G15*($N$2/Observed!$H$2)</f>
        <v>190.9246169417834</v>
      </c>
      <c r="H15" s="5">
        <f t="shared" si="0"/>
        <v>768.56298594817758</v>
      </c>
    </row>
    <row r="16" spans="2:15" x14ac:dyDescent="0.25">
      <c r="B16" s="3">
        <v>42929</v>
      </c>
      <c r="C16" s="5">
        <f>Observed!C16*($N$2/Observed!$H$2)</f>
        <v>227.82858714213273</v>
      </c>
      <c r="D16" s="5">
        <f>Observed!D16*($N$2/Observed!$H$2)</f>
        <v>0</v>
      </c>
      <c r="E16" s="5">
        <f>Observed!E16*($N$2/Observed!$H$2)</f>
        <v>106.48191308277603</v>
      </c>
      <c r="F16" s="5">
        <f>Observed!F16*($N$2/Observed!$H$2)</f>
        <v>655.33944397307596</v>
      </c>
      <c r="G16" s="5">
        <f>Observed!G16*($N$2/Observed!$H$2)</f>
        <v>1170.2502187621158</v>
      </c>
      <c r="H16" s="5">
        <f t="shared" si="0"/>
        <v>2159.9001629601007</v>
      </c>
    </row>
    <row r="17" spans="2:8" x14ac:dyDescent="0.25">
      <c r="B17" s="3">
        <v>42930</v>
      </c>
      <c r="C17" s="5">
        <f>Observed!C17*($N$2/Observed!$H$2)</f>
        <v>505.73843068389334</v>
      </c>
      <c r="D17" s="5">
        <f>Observed!D17*($N$2/Observed!$H$2)</f>
        <v>0</v>
      </c>
      <c r="E17" s="5">
        <f>Observed!E17*($N$2/Observed!$H$2)</f>
        <v>57.376798789216416</v>
      </c>
      <c r="F17" s="5">
        <f>Observed!F17*($N$2/Observed!$H$2)</f>
        <v>659.27271497323386</v>
      </c>
      <c r="G17" s="5">
        <f>Observed!G17*($N$2/Observed!$H$2)</f>
        <v>1239.8493336111935</v>
      </c>
      <c r="H17" s="5">
        <f t="shared" si="0"/>
        <v>2462.237278057537</v>
      </c>
    </row>
    <row r="18" spans="2:8" x14ac:dyDescent="0.25">
      <c r="B18" s="3">
        <v>42931</v>
      </c>
      <c r="C18" s="5">
        <f>Observed!C18*($N$2/Observed!$H$2)</f>
        <v>219.61086871826117</v>
      </c>
      <c r="D18" s="5">
        <f>Observed!D18*($N$2/Observed!$H$2)</f>
        <v>0</v>
      </c>
      <c r="E18" s="5">
        <f>Observed!E18*($N$2/Observed!$H$2)</f>
        <v>86.747361212149016</v>
      </c>
      <c r="F18" s="5">
        <f>Observed!F18*($N$2/Observed!$H$2)</f>
        <v>725.26062165599569</v>
      </c>
      <c r="G18" s="5">
        <f>Observed!G18*($N$2/Observed!$H$2)</f>
        <v>1311.3028307761481</v>
      </c>
      <c r="H18" s="5">
        <f t="shared" si="0"/>
        <v>2342.9216823625538</v>
      </c>
    </row>
    <row r="19" spans="2:8" x14ac:dyDescent="0.25">
      <c r="B19" s="3">
        <v>42932</v>
      </c>
      <c r="C19" s="5">
        <f>Observed!C19*($N$2/Observed!$H$2)</f>
        <v>0</v>
      </c>
      <c r="D19" s="5">
        <f>Observed!D19*($N$2/Observed!$H$2)</f>
        <v>0</v>
      </c>
      <c r="E19" s="5">
        <f>Observed!E19*($N$2/Observed!$H$2)</f>
        <v>103.58974269410916</v>
      </c>
      <c r="F19" s="5">
        <f>Observed!F19*($N$2/Observed!$H$2)</f>
        <v>898.02945413622263</v>
      </c>
      <c r="G19" s="5">
        <f>Observed!G19*($N$2/Observed!$H$2)</f>
        <v>1586.9978983680933</v>
      </c>
      <c r="H19" s="5">
        <f t="shared" si="0"/>
        <v>2588.617095198425</v>
      </c>
    </row>
    <row r="20" spans="2:8" x14ac:dyDescent="0.25">
      <c r="B20" s="3">
        <v>42933</v>
      </c>
      <c r="C20" s="5">
        <f>Observed!C20*($N$2/Observed!$H$2)</f>
        <v>0</v>
      </c>
      <c r="D20" s="5">
        <f>Observed!D20*($N$2/Observed!$H$2)</f>
        <v>0</v>
      </c>
      <c r="E20" s="5">
        <f>Observed!E20*($N$2/Observed!$H$2)</f>
        <v>34.254392395325219</v>
      </c>
      <c r="F20" s="5">
        <f>Observed!F20*($N$2/Observed!$H$2)</f>
        <v>559.41907586586854</v>
      </c>
      <c r="G20" s="5">
        <f>Observed!G20*($N$2/Observed!$H$2)</f>
        <v>1053.0105530489257</v>
      </c>
      <c r="H20" s="5">
        <f t="shared" si="0"/>
        <v>1646.6840213101195</v>
      </c>
    </row>
    <row r="21" spans="2:8" x14ac:dyDescent="0.25">
      <c r="B21" s="3">
        <v>42934</v>
      </c>
      <c r="C21" s="5">
        <f>Observed!C21*($N$2/Observed!$H$2)</f>
        <v>0</v>
      </c>
      <c r="D21" s="5">
        <f>Observed!D21*($N$2/Observed!$H$2)</f>
        <v>0</v>
      </c>
      <c r="E21" s="5">
        <f>Observed!E21*($N$2/Observed!$H$2)</f>
        <v>0</v>
      </c>
      <c r="F21" s="5">
        <f>Observed!F21*($N$2/Observed!$H$2)</f>
        <v>134.87307647411515</v>
      </c>
      <c r="G21" s="5">
        <f>Observed!G21*($N$2/Observed!$H$2)</f>
        <v>116.82284095654012</v>
      </c>
      <c r="H21" s="5">
        <f t="shared" si="0"/>
        <v>251.69591743065527</v>
      </c>
    </row>
    <row r="22" spans="2:8" x14ac:dyDescent="0.25">
      <c r="B22" s="3">
        <v>42935</v>
      </c>
      <c r="C22" s="5">
        <f>Observed!C22*($N$2/Observed!$H$2)</f>
        <v>0</v>
      </c>
      <c r="D22" s="5">
        <f>Observed!D22*($N$2/Observed!$H$2)</f>
        <v>0</v>
      </c>
      <c r="E22" s="5">
        <f>Observed!E22*($N$2/Observed!$H$2)</f>
        <v>5.0859740671190039</v>
      </c>
      <c r="F22" s="5">
        <f>Observed!F22*($N$2/Observed!$H$2)</f>
        <v>0</v>
      </c>
      <c r="G22" s="5">
        <f>Observed!G22*($N$2/Observed!$H$2)</f>
        <v>0</v>
      </c>
      <c r="H22" s="5">
        <f t="shared" si="0"/>
        <v>5.0859740671190039</v>
      </c>
    </row>
    <row r="23" spans="2:8" x14ac:dyDescent="0.25">
      <c r="B23" s="3">
        <v>42936</v>
      </c>
      <c r="C23" s="5">
        <f>Observed!C23*($N$2/Observed!$H$2)</f>
        <v>0</v>
      </c>
      <c r="D23" s="5">
        <f>Observed!D23*($N$2/Observed!$H$2)</f>
        <v>0</v>
      </c>
      <c r="E23" s="5">
        <f>Observed!E23*($N$2/Observed!$H$2)</f>
        <v>39.07501616989596</v>
      </c>
      <c r="F23" s="5">
        <f>Observed!F23*($N$2/Observed!$H$2)</f>
        <v>0</v>
      </c>
      <c r="G23" s="5">
        <f>Observed!G23*($N$2/Observed!$H$2)</f>
        <v>0</v>
      </c>
      <c r="H23" s="5">
        <f t="shared" si="0"/>
        <v>39.07501616989596</v>
      </c>
    </row>
    <row r="24" spans="2:8" x14ac:dyDescent="0.25">
      <c r="B24" s="3">
        <v>42937</v>
      </c>
      <c r="C24" s="5">
        <f>Observed!C24*($N$2/Observed!$H$2)</f>
        <v>378.86087444772687</v>
      </c>
      <c r="D24" s="5">
        <f>Observed!D24*($N$2/Observed!$H$2)</f>
        <v>18.66771949921834</v>
      </c>
      <c r="E24" s="5">
        <f>Observed!E24*($N$2/Observed!$H$2)</f>
        <v>85.455129927882112</v>
      </c>
      <c r="F24" s="5">
        <f>Observed!F24*($N$2/Observed!$H$2)</f>
        <v>0</v>
      </c>
      <c r="G24" s="5">
        <f>Observed!G24*($N$2/Observed!$H$2)</f>
        <v>1350.6689263239878</v>
      </c>
      <c r="H24" s="5">
        <f t="shared" si="0"/>
        <v>1833.6526501988151</v>
      </c>
    </row>
    <row r="25" spans="2:8" x14ac:dyDescent="0.25">
      <c r="B25" s="3">
        <v>42938</v>
      </c>
      <c r="C25" s="5">
        <f>Observed!C25*($N$2/Observed!$H$2)</f>
        <v>504.3732126696392</v>
      </c>
      <c r="D25" s="5">
        <f>Observed!D25*($N$2/Observed!$H$2)</f>
        <v>0</v>
      </c>
      <c r="E25" s="5">
        <f>Observed!E25*($N$2/Observed!$H$2)</f>
        <v>107.97706209738497</v>
      </c>
      <c r="F25" s="5">
        <f>Observed!F25*($N$2/Observed!$H$2)</f>
        <v>0</v>
      </c>
      <c r="G25" s="5">
        <f>Observed!G25*($N$2/Observed!$H$2)</f>
        <v>1877.8510403227779</v>
      </c>
      <c r="H25" s="5">
        <f t="shared" si="0"/>
        <v>2490.2013150898019</v>
      </c>
    </row>
    <row r="26" spans="2:8" x14ac:dyDescent="0.25">
      <c r="B26" s="3">
        <v>42939</v>
      </c>
      <c r="C26" s="5">
        <f>Observed!C26*($N$2/Observed!$H$2)</f>
        <v>153.49093023092146</v>
      </c>
      <c r="D26" s="5">
        <f>Observed!D26*($N$2/Observed!$H$2)</f>
        <v>0</v>
      </c>
      <c r="E26" s="5">
        <f>Observed!E26*($N$2/Observed!$H$2)</f>
        <v>63.816222003917957</v>
      </c>
      <c r="F26" s="5">
        <f>Observed!F26*($N$2/Observed!$H$2)</f>
        <v>0</v>
      </c>
      <c r="G26" s="5">
        <f>Observed!G26*($N$2/Observed!$H$2)</f>
        <v>1655.8934248532848</v>
      </c>
      <c r="H26" s="5">
        <f t="shared" si="0"/>
        <v>1873.2005770881242</v>
      </c>
    </row>
    <row r="27" spans="2:8" x14ac:dyDescent="0.25">
      <c r="B27" s="3">
        <v>42940</v>
      </c>
      <c r="C27" s="5">
        <f>Observed!C27*($N$2/Observed!$H$2)</f>
        <v>0</v>
      </c>
      <c r="D27" s="5">
        <f>Observed!D27*($N$2/Observed!$H$2)</f>
        <v>0</v>
      </c>
      <c r="E27" s="5">
        <f>Observed!E27*($N$2/Observed!$H$2)</f>
        <v>97.015484785391507</v>
      </c>
      <c r="F27" s="5">
        <f>Observed!F27*($N$2/Observed!$H$2)</f>
        <v>0</v>
      </c>
      <c r="G27" s="5">
        <f>Observed!G27*($N$2/Observed!$H$2)</f>
        <v>1707.9426853366979</v>
      </c>
      <c r="H27" s="5">
        <f t="shared" si="0"/>
        <v>1804.9581701220893</v>
      </c>
    </row>
    <row r="28" spans="2:8" x14ac:dyDescent="0.25">
      <c r="B28" s="3">
        <v>42941</v>
      </c>
      <c r="C28" s="5">
        <f>Observed!C28*($N$2/Observed!$H$2)</f>
        <v>143.5307625841219</v>
      </c>
      <c r="D28" s="5">
        <f>Observed!D28*($N$2/Observed!$H$2)</f>
        <v>0</v>
      </c>
      <c r="E28" s="5">
        <f>Observed!E28*($N$2/Observed!$H$2)</f>
        <v>77.061120148296126</v>
      </c>
      <c r="F28" s="5">
        <f>Observed!F28*($N$2/Observed!$H$2)</f>
        <v>0</v>
      </c>
      <c r="G28" s="5">
        <f>Observed!G28*($N$2/Observed!$H$2)</f>
        <v>1593.5168389411915</v>
      </c>
      <c r="H28" s="5">
        <f t="shared" si="0"/>
        <v>1814.1087216736096</v>
      </c>
    </row>
    <row r="29" spans="2:8" x14ac:dyDescent="0.25">
      <c r="B29" s="3">
        <v>42942</v>
      </c>
      <c r="C29" s="5">
        <f>Observed!C29*($N$2/Observed!$H$2)</f>
        <v>233.66926152964689</v>
      </c>
      <c r="D29" s="5">
        <f>Observed!D29*($N$2/Observed!$H$2)</f>
        <v>9.963041782607803</v>
      </c>
      <c r="E29" s="5">
        <f>Observed!E29*($N$2/Observed!$H$2)</f>
        <v>93.400563871409645</v>
      </c>
      <c r="F29" s="5">
        <f>Observed!F29*($N$2/Observed!$H$2)</f>
        <v>0</v>
      </c>
      <c r="G29" s="5">
        <f>Observed!G29*($N$2/Observed!$H$2)</f>
        <v>1514.7756933029718</v>
      </c>
      <c r="H29" s="5">
        <f t="shared" si="0"/>
        <v>1851.8085604866362</v>
      </c>
    </row>
    <row r="30" spans="2:8" x14ac:dyDescent="0.25">
      <c r="B30" s="3">
        <v>42943</v>
      </c>
      <c r="C30" s="5">
        <f>Observed!C30*($N$2/Observed!$H$2)</f>
        <v>247.31003085786631</v>
      </c>
      <c r="D30" s="5">
        <f>Observed!D30*($N$2/Observed!$H$2)</f>
        <v>0</v>
      </c>
      <c r="E30" s="5">
        <f>Observed!E30*($N$2/Observed!$H$2)</f>
        <v>108.0353480275711</v>
      </c>
      <c r="F30" s="5">
        <f>Observed!F30*($N$2/Observed!$H$2)</f>
        <v>0</v>
      </c>
      <c r="G30" s="5">
        <f>Observed!G30*($N$2/Observed!$H$2)</f>
        <v>1682.2563912773755</v>
      </c>
      <c r="H30" s="5">
        <f t="shared" si="0"/>
        <v>2037.601770162813</v>
      </c>
    </row>
    <row r="31" spans="2:8" x14ac:dyDescent="0.25">
      <c r="B31" s="3">
        <v>42944</v>
      </c>
      <c r="C31" s="5">
        <f>Observed!C31*($N$2/Observed!$H$2)</f>
        <v>246.99961106893596</v>
      </c>
      <c r="D31" s="5">
        <f>Observed!D31*($N$2/Observed!$H$2)</f>
        <v>25.603824996931912</v>
      </c>
      <c r="E31" s="5">
        <f>Observed!E31*($N$2/Observed!$H$2)</f>
        <v>114.3489794736938</v>
      </c>
      <c r="F31" s="5">
        <f>Observed!F31*($N$2/Observed!$H$2)</f>
        <v>709.71492431112381</v>
      </c>
      <c r="G31" s="5">
        <f>Observed!G31*($N$2/Observed!$H$2)</f>
        <v>1682.0812667059506</v>
      </c>
      <c r="H31" s="5">
        <f t="shared" si="0"/>
        <v>2778.7486065566363</v>
      </c>
    </row>
    <row r="32" spans="2:8" x14ac:dyDescent="0.25">
      <c r="B32" s="3">
        <v>42945</v>
      </c>
      <c r="C32" s="5">
        <f>Observed!C32*($N$2/Observed!$H$2)</f>
        <v>94.996119822152565</v>
      </c>
      <c r="D32" s="5">
        <f>Observed!D32*($N$2/Observed!$H$2)</f>
        <v>31.037953098935887</v>
      </c>
      <c r="E32" s="5">
        <f>Observed!E32*($N$2/Observed!$H$2)</f>
        <v>108.00942011767684</v>
      </c>
      <c r="F32" s="5">
        <f>Observed!F32*($N$2/Observed!$H$2)</f>
        <v>489.05881815717123</v>
      </c>
      <c r="G32" s="5">
        <f>Observed!G32*($N$2/Observed!$H$2)</f>
        <v>769.93245652726</v>
      </c>
      <c r="H32" s="5">
        <f t="shared" si="0"/>
        <v>1493.0347677231966</v>
      </c>
    </row>
    <row r="33" spans="2:8" x14ac:dyDescent="0.25">
      <c r="B33" s="3">
        <v>42946</v>
      </c>
      <c r="C33" s="5">
        <f>Observed!C33*($N$2/Observed!$H$2)</f>
        <v>0</v>
      </c>
      <c r="D33" s="5">
        <f>Observed!D33*($N$2/Observed!$H$2)</f>
        <v>0</v>
      </c>
      <c r="E33" s="5">
        <f>Observed!E33*($N$2/Observed!$H$2)</f>
        <v>58.85795379484378</v>
      </c>
      <c r="F33" s="5">
        <f>Observed!F33*($N$2/Observed!$H$2)</f>
        <v>115.29469875700748</v>
      </c>
      <c r="G33" s="5">
        <f>Observed!G33*($N$2/Observed!$H$2)</f>
        <v>111.52076531413474</v>
      </c>
      <c r="H33" s="5">
        <f t="shared" si="0"/>
        <v>285.67341786598598</v>
      </c>
    </row>
    <row r="34" spans="2:8" x14ac:dyDescent="0.25">
      <c r="B34" s="3">
        <v>42947</v>
      </c>
      <c r="C34" s="5">
        <f>Observed!C34*($N$2/Observed!$H$2)</f>
        <v>0</v>
      </c>
      <c r="D34" s="5">
        <f>Observed!D34*($N$2/Observed!$H$2)</f>
        <v>0</v>
      </c>
      <c r="E34" s="5">
        <f>Observed!E34*($N$2/Observed!$H$2)</f>
        <v>76.011158967773071</v>
      </c>
      <c r="F34" s="5">
        <f>Observed!F34*($N$2/Observed!$H$2)</f>
        <v>115.26879218645594</v>
      </c>
      <c r="G34" s="5">
        <f>Observed!G34*($N$2/Observed!$H$2)</f>
        <v>674.11857520675221</v>
      </c>
      <c r="H34" s="5">
        <f t="shared" si="0"/>
        <v>865.39852636098124</v>
      </c>
    </row>
    <row r="35" spans="2:8" x14ac:dyDescent="0.25">
      <c r="B35" s="3">
        <v>42948</v>
      </c>
      <c r="C35" s="5">
        <f>Observed!C35*($N$2/Observed!$H$2)</f>
        <v>159.47526078937707</v>
      </c>
      <c r="D35" s="5">
        <f>Observed!D35*($N$2/Observed!$H$2)</f>
        <v>65.765036453949463</v>
      </c>
      <c r="E35" s="5">
        <f>Observed!E35*($N$2/Observed!$H$2)</f>
        <v>111.77005234605507</v>
      </c>
      <c r="F35" s="5">
        <f>Observed!F35*($N$2/Observed!$H$2)</f>
        <v>150.35690792160094</v>
      </c>
      <c r="G35" s="5">
        <f>Observed!G35*($N$2/Observed!$H$2)</f>
        <v>1494.949165887321</v>
      </c>
      <c r="H35" s="5">
        <f t="shared" si="0"/>
        <v>1982.3164233983034</v>
      </c>
    </row>
    <row r="36" spans="2:8" x14ac:dyDescent="0.25">
      <c r="B36" s="3">
        <v>42949</v>
      </c>
      <c r="C36" s="5">
        <f>Observed!C36*($N$2/Observed!$H$2)</f>
        <v>264.25008395789661</v>
      </c>
      <c r="D36" s="5">
        <f>Observed!D36*($N$2/Observed!$H$2)</f>
        <v>39.956159678964681</v>
      </c>
      <c r="E36" s="5">
        <f>Observed!E36*($N$2/Observed!$H$2)</f>
        <v>124.72496109481857</v>
      </c>
      <c r="F36" s="5">
        <f>Observed!F36*($N$2/Observed!$H$2)</f>
        <v>174.11128880401191</v>
      </c>
      <c r="G36" s="5">
        <f>Observed!G36*($N$2/Observed!$H$2)</f>
        <v>1740.4437860400894</v>
      </c>
      <c r="H36" s="5">
        <f t="shared" si="0"/>
        <v>2343.4862795757813</v>
      </c>
    </row>
    <row r="37" spans="2:8" x14ac:dyDescent="0.25">
      <c r="B37" s="3">
        <v>42950</v>
      </c>
      <c r="C37" s="5">
        <f>Observed!C37*($N$2/Observed!$H$2)</f>
        <v>233.60722001168961</v>
      </c>
      <c r="D37" s="5">
        <f>Observed!D37*($N$2/Observed!$H$2)</f>
        <v>0</v>
      </c>
      <c r="E37" s="5">
        <f>Observed!E37*($N$2/Observed!$H$2)</f>
        <v>102.10600865673842</v>
      </c>
      <c r="F37" s="5">
        <f>Observed!F37*($N$2/Observed!$H$2)</f>
        <v>154.0293576463234</v>
      </c>
      <c r="G37" s="5">
        <f>Observed!G37*($N$2/Observed!$H$2)</f>
        <v>2548.3305436776664</v>
      </c>
      <c r="H37" s="5">
        <f t="shared" si="0"/>
        <v>3038.0731299924178</v>
      </c>
    </row>
    <row r="38" spans="2:8" x14ac:dyDescent="0.25">
      <c r="B38" s="3">
        <v>42951</v>
      </c>
      <c r="C38" s="5">
        <f>Observed!C38*($N$2/Observed!$H$2)</f>
        <v>187.21801682125448</v>
      </c>
      <c r="D38" s="5">
        <f>Observed!D38*($N$2/Observed!$H$2)</f>
        <v>0</v>
      </c>
      <c r="E38" s="5">
        <f>Observed!E38*($N$2/Observed!$H$2)</f>
        <v>72.449848696326384</v>
      </c>
      <c r="F38" s="5">
        <f>Observed!F38*($N$2/Observed!$H$2)</f>
        <v>123.05144351070602</v>
      </c>
      <c r="G38" s="5">
        <f>Observed!G38*($N$2/Observed!$H$2)</f>
        <v>2905.220161274819</v>
      </c>
      <c r="H38" s="5">
        <f t="shared" si="0"/>
        <v>3287.9394703031057</v>
      </c>
    </row>
    <row r="39" spans="2:8" x14ac:dyDescent="0.25">
      <c r="B39" s="3">
        <v>42952</v>
      </c>
      <c r="C39" s="5">
        <f>Observed!C39*($N$2/Observed!$H$2)</f>
        <v>51.495945090917481</v>
      </c>
      <c r="D39" s="5">
        <f>Observed!D39*($N$2/Observed!$H$2)</f>
        <v>0</v>
      </c>
      <c r="E39" s="5">
        <f>Observed!E39*($N$2/Observed!$H$2)</f>
        <v>25.766789663139786</v>
      </c>
      <c r="F39" s="5">
        <f>Observed!F39*($N$2/Observed!$H$2)</f>
        <v>89.932774784278593</v>
      </c>
      <c r="G39" s="5">
        <f>Observed!G39*($N$2/Observed!$H$2)</f>
        <v>2711.0117036726242</v>
      </c>
      <c r="H39" s="5">
        <f t="shared" si="0"/>
        <v>2878.2072132109602</v>
      </c>
    </row>
    <row r="40" spans="2:8" x14ac:dyDescent="0.25">
      <c r="B40" s="3">
        <v>42953</v>
      </c>
      <c r="C40" s="5">
        <f>Observed!C40*($N$2/Observed!$H$2)</f>
        <v>0</v>
      </c>
      <c r="D40" s="5">
        <f>Observed!D40*($N$2/Observed!$H$2)</f>
        <v>0</v>
      </c>
      <c r="E40" s="5">
        <f>Observed!E40*($N$2/Observed!$H$2)</f>
        <v>0</v>
      </c>
      <c r="F40" s="5">
        <f>Observed!F40*($N$2/Observed!$H$2)</f>
        <v>0</v>
      </c>
      <c r="G40" s="5">
        <f>Observed!G40*($N$2/Observed!$H$2)</f>
        <v>270.51762032312428</v>
      </c>
      <c r="H40" s="5">
        <f t="shared" si="0"/>
        <v>270.51762032312428</v>
      </c>
    </row>
    <row r="41" spans="2:8" x14ac:dyDescent="0.25">
      <c r="B41" s="3">
        <v>42954</v>
      </c>
      <c r="C41" s="5">
        <f>Observed!C41*($N$2/Observed!$H$2)</f>
        <v>0</v>
      </c>
      <c r="D41" s="5">
        <f>Observed!D41*($N$2/Observed!$H$2)</f>
        <v>0</v>
      </c>
      <c r="E41" s="5">
        <f>Observed!E41*($N$2/Observed!$H$2)</f>
        <v>0</v>
      </c>
      <c r="F41" s="5">
        <f>Observed!F41*($N$2/Observed!$H$2)</f>
        <v>0</v>
      </c>
      <c r="G41" s="5">
        <f>Observed!G41*($N$2/Observed!$H$2)</f>
        <v>0</v>
      </c>
      <c r="H41" s="5">
        <f t="shared" si="0"/>
        <v>0</v>
      </c>
    </row>
    <row r="42" spans="2:8" x14ac:dyDescent="0.25">
      <c r="B42" s="3">
        <v>42955</v>
      </c>
      <c r="C42" s="5">
        <f>Observed!C42*($N$2/Observed!$H$2)</f>
        <v>0</v>
      </c>
      <c r="D42" s="5">
        <f>Observed!D42*($N$2/Observed!$H$2)</f>
        <v>0</v>
      </c>
      <c r="E42" s="5">
        <f>Observed!E42*($N$2/Observed!$H$2)</f>
        <v>36.096571025038692</v>
      </c>
      <c r="F42" s="5">
        <f>Observed!F42*($N$2/Observed!$H$2)</f>
        <v>17.831693185080539</v>
      </c>
      <c r="G42" s="5">
        <f>Observed!G42*($N$2/Observed!$H$2)</f>
        <v>0</v>
      </c>
      <c r="H42" s="5">
        <f t="shared" si="0"/>
        <v>53.928264210119231</v>
      </c>
    </row>
    <row r="43" spans="2:8" x14ac:dyDescent="0.25">
      <c r="B43" s="3">
        <v>42956</v>
      </c>
      <c r="C43" s="5">
        <f>Observed!C43*($N$2/Observed!$H$2)</f>
        <v>400.08139353009545</v>
      </c>
      <c r="D43" s="5">
        <f>Observed!D43*($N$2/Observed!$H$2)</f>
        <v>29.619785455849545</v>
      </c>
      <c r="E43" s="5">
        <f>Observed!E43*($N$2/Observed!$H$2)</f>
        <v>90.977030791061139</v>
      </c>
      <c r="F43" s="5">
        <f>Observed!F43*($N$2/Observed!$H$2)</f>
        <v>0</v>
      </c>
      <c r="G43" s="5">
        <f>Observed!G43*($N$2/Observed!$H$2)</f>
        <v>256.71207225183508</v>
      </c>
      <c r="H43" s="5">
        <f t="shared" si="0"/>
        <v>777.39028202884128</v>
      </c>
    </row>
    <row r="44" spans="2:8" x14ac:dyDescent="0.25">
      <c r="B44" s="3">
        <v>42957</v>
      </c>
      <c r="C44" s="5">
        <f>Observed!C44*($N$2/Observed!$H$2)</f>
        <v>423.18230539769831</v>
      </c>
      <c r="D44" s="5">
        <f>Observed!D44*($N$2/Observed!$H$2)</f>
        <v>0</v>
      </c>
      <c r="E44" s="5">
        <f>Observed!E44*($N$2/Observed!$H$2)</f>
        <v>66.247127964370563</v>
      </c>
      <c r="F44" s="5">
        <f>Observed!F44*($N$2/Observed!$H$2)</f>
        <v>0</v>
      </c>
      <c r="G44" s="5">
        <f>Observed!G44*($N$2/Observed!$H$2)</f>
        <v>740.73635732597268</v>
      </c>
      <c r="H44" s="5">
        <f t="shared" si="0"/>
        <v>1230.1657906880416</v>
      </c>
    </row>
    <row r="45" spans="2:8" x14ac:dyDescent="0.25">
      <c r="B45" s="3">
        <v>42958</v>
      </c>
      <c r="C45" s="5">
        <f>Observed!C45*($N$2/Observed!$H$2)</f>
        <v>126.69210749587228</v>
      </c>
      <c r="D45" s="5">
        <f>Observed!D45*($N$2/Observed!$H$2)</f>
        <v>0</v>
      </c>
      <c r="E45" s="5">
        <f>Observed!E45*($N$2/Observed!$H$2)</f>
        <v>26.634839559118191</v>
      </c>
      <c r="F45" s="5">
        <f>Observed!F45*($N$2/Observed!$H$2)</f>
        <v>0</v>
      </c>
      <c r="G45" s="5">
        <f>Observed!G45*($N$2/Observed!$H$2)</f>
        <v>309.56608994904269</v>
      </c>
      <c r="H45" s="5">
        <f t="shared" si="0"/>
        <v>462.89303700403315</v>
      </c>
    </row>
    <row r="46" spans="2:8" x14ac:dyDescent="0.25">
      <c r="B46" s="3">
        <v>42959</v>
      </c>
      <c r="C46" s="5">
        <f>Observed!C46*($N$2/Observed!$H$2)</f>
        <v>0</v>
      </c>
      <c r="D46" s="5">
        <f>Observed!D46*($N$2/Observed!$H$2)</f>
        <v>0</v>
      </c>
      <c r="E46" s="5">
        <f>Observed!E46*($N$2/Observed!$H$2)</f>
        <v>0</v>
      </c>
      <c r="F46" s="5">
        <f>Observed!F46*($N$2/Observed!$H$2)</f>
        <v>0</v>
      </c>
      <c r="G46" s="5">
        <f>Observed!G46*($N$2/Observed!$H$2)</f>
        <v>175.60002031946462</v>
      </c>
      <c r="H46" s="5">
        <f t="shared" si="0"/>
        <v>175.60002031946462</v>
      </c>
    </row>
    <row r="47" spans="2:8" x14ac:dyDescent="0.25">
      <c r="B47" s="3">
        <v>42960</v>
      </c>
      <c r="C47" s="5">
        <f>Observed!C47*($N$2/Observed!$H$2)</f>
        <v>0</v>
      </c>
      <c r="D47" s="5">
        <f>Observed!D47*($N$2/Observed!$H$2)</f>
        <v>0</v>
      </c>
      <c r="E47" s="5">
        <f>Observed!E47*($N$2/Observed!$H$2)</f>
        <v>0</v>
      </c>
      <c r="F47" s="5">
        <f>Observed!F47*($N$2/Observed!$H$2)</f>
        <v>0</v>
      </c>
      <c r="G47" s="5">
        <f>Observed!G47*($N$2/Observed!$H$2)</f>
        <v>308.285901324473</v>
      </c>
      <c r="H47" s="5">
        <f t="shared" si="0"/>
        <v>308.285901324473</v>
      </c>
    </row>
    <row r="48" spans="2:8" x14ac:dyDescent="0.25">
      <c r="B48" s="3">
        <v>42961</v>
      </c>
      <c r="C48" s="5">
        <f>Observed!C48*($N$2/Observed!$H$2)</f>
        <v>0</v>
      </c>
      <c r="D48" s="5">
        <f>Observed!D48*($N$2/Observed!$H$2)</f>
        <v>0</v>
      </c>
      <c r="E48" s="5">
        <f>Observed!E48*($N$2/Observed!$H$2)</f>
        <v>0</v>
      </c>
      <c r="F48" s="5">
        <f>Observed!F48*($N$2/Observed!$H$2)</f>
        <v>0</v>
      </c>
      <c r="G48" s="5">
        <f>Observed!G48*($N$2/Observed!$H$2)</f>
        <v>301.54531814164892</v>
      </c>
      <c r="H48" s="5">
        <f t="shared" si="0"/>
        <v>301.54531814164892</v>
      </c>
    </row>
    <row r="49" spans="2:8" x14ac:dyDescent="0.25">
      <c r="B49" s="3">
        <v>42962</v>
      </c>
      <c r="C49" s="5">
        <f>Observed!C49*($N$2/Observed!$H$2)</f>
        <v>229.77504394551843</v>
      </c>
      <c r="D49" s="5">
        <f>Observed!D49*($N$2/Observed!$H$2)</f>
        <v>4.4621629277268715</v>
      </c>
      <c r="E49" s="5">
        <f>Observed!E49*($N$2/Observed!$H$2)</f>
        <v>0</v>
      </c>
      <c r="F49" s="5">
        <f>Observed!F49*($N$2/Observed!$H$2)</f>
        <v>0</v>
      </c>
      <c r="G49" s="5">
        <f>Observed!G49*($N$2/Observed!$H$2)</f>
        <v>1064.097663494498</v>
      </c>
      <c r="H49" s="5">
        <f t="shared" si="0"/>
        <v>1298.3348703677432</v>
      </c>
    </row>
    <row r="50" spans="2:8" x14ac:dyDescent="0.25">
      <c r="B50" s="3">
        <v>42963</v>
      </c>
      <c r="C50" s="5">
        <f>Observed!C50*($N$2/Observed!$H$2)</f>
        <v>0</v>
      </c>
      <c r="D50" s="5">
        <f>Observed!D50*($N$2/Observed!$H$2)</f>
        <v>0</v>
      </c>
      <c r="E50" s="5">
        <f>Observed!E50*($N$2/Observed!$H$2)</f>
        <v>0</v>
      </c>
      <c r="F50" s="5">
        <f>Observed!F50*($N$2/Observed!$H$2)</f>
        <v>0</v>
      </c>
      <c r="G50" s="5">
        <f>Observed!G50*($N$2/Observed!$H$2)</f>
        <v>283.76170247462858</v>
      </c>
      <c r="H50" s="5">
        <f t="shared" si="0"/>
        <v>283.76170247462858</v>
      </c>
    </row>
    <row r="51" spans="2:8" x14ac:dyDescent="0.25">
      <c r="B51" s="3">
        <v>42964</v>
      </c>
      <c r="C51" s="5">
        <f>Observed!C51*($N$2/Observed!$H$2)</f>
        <v>0</v>
      </c>
      <c r="D51" s="5">
        <f>Observed!D51*($N$2/Observed!$H$2)</f>
        <v>0</v>
      </c>
      <c r="E51" s="5">
        <f>Observed!E51*($N$2/Observed!$H$2)</f>
        <v>0</v>
      </c>
      <c r="F51" s="5">
        <f>Observed!F51*($N$2/Observed!$H$2)</f>
        <v>0</v>
      </c>
      <c r="G51" s="5">
        <f>Observed!G51*($N$2/Observed!$H$2)</f>
        <v>0</v>
      </c>
      <c r="H51" s="5">
        <f t="shared" si="0"/>
        <v>0</v>
      </c>
    </row>
    <row r="52" spans="2:8" x14ac:dyDescent="0.25">
      <c r="B52" s="3">
        <v>42965</v>
      </c>
      <c r="C52" s="5">
        <f>Observed!C52*($N$2/Observed!$H$2)</f>
        <v>0</v>
      </c>
      <c r="D52" s="5">
        <f>Observed!D52*($N$2/Observed!$H$2)</f>
        <v>0</v>
      </c>
      <c r="E52" s="5">
        <f>Observed!E52*($N$2/Observed!$H$2)</f>
        <v>0</v>
      </c>
      <c r="F52" s="5">
        <f>Observed!F52*($N$2/Observed!$H$2)</f>
        <v>0</v>
      </c>
      <c r="G52" s="5">
        <f>Observed!G52*($N$2/Observed!$H$2)</f>
        <v>0</v>
      </c>
      <c r="H52" s="5">
        <f t="shared" si="0"/>
        <v>0</v>
      </c>
    </row>
    <row r="53" spans="2:8" x14ac:dyDescent="0.25">
      <c r="B53" s="3">
        <v>42966</v>
      </c>
      <c r="C53" s="5">
        <f>Observed!C53*($N$2/Observed!$H$2)</f>
        <v>0</v>
      </c>
      <c r="D53" s="5">
        <f>Observed!D53*($N$2/Observed!$H$2)</f>
        <v>0</v>
      </c>
      <c r="E53" s="5">
        <f>Observed!E53*($N$2/Observed!$H$2)</f>
        <v>0</v>
      </c>
      <c r="F53" s="5">
        <f>Observed!F53*($N$2/Observed!$H$2)</f>
        <v>0</v>
      </c>
      <c r="G53" s="5">
        <f>Observed!G53*($N$2/Observed!$H$2)</f>
        <v>0</v>
      </c>
      <c r="H53" s="5">
        <f t="shared" si="0"/>
        <v>0</v>
      </c>
    </row>
    <row r="54" spans="2:8" x14ac:dyDescent="0.25">
      <c r="B54" s="3">
        <v>42967</v>
      </c>
      <c r="C54" s="5">
        <f>Observed!C54*($N$2/Observed!$H$2)</f>
        <v>0</v>
      </c>
      <c r="D54" s="5">
        <f>Observed!D54*($N$2/Observed!$H$2)</f>
        <v>0</v>
      </c>
      <c r="E54" s="5">
        <f>Observed!E54*($N$2/Observed!$H$2)</f>
        <v>0</v>
      </c>
      <c r="F54" s="5">
        <f>Observed!F54*($N$2/Observed!$H$2)</f>
        <v>0</v>
      </c>
      <c r="G54" s="5">
        <f>Observed!G54*($N$2/Observed!$H$2)</f>
        <v>0</v>
      </c>
      <c r="H54" s="5">
        <f t="shared" si="0"/>
        <v>0</v>
      </c>
    </row>
    <row r="55" spans="2:8" x14ac:dyDescent="0.25">
      <c r="B55" s="3">
        <v>42968</v>
      </c>
      <c r="C55" s="5">
        <f>Observed!C55*($N$2/Observed!$H$2)</f>
        <v>0</v>
      </c>
      <c r="D55" s="5">
        <f>Observed!D55*($N$2/Observed!$H$2)</f>
        <v>0</v>
      </c>
      <c r="E55" s="5">
        <f>Observed!E55*($N$2/Observed!$H$2)</f>
        <v>0</v>
      </c>
      <c r="F55" s="5">
        <f>Observed!F55*($N$2/Observed!$H$2)</f>
        <v>0</v>
      </c>
      <c r="G55" s="5">
        <f>Observed!G55*($N$2/Observed!$H$2)</f>
        <v>0</v>
      </c>
      <c r="H55" s="5">
        <f t="shared" si="0"/>
        <v>0</v>
      </c>
    </row>
    <row r="56" spans="2:8" x14ac:dyDescent="0.25">
      <c r="B56" s="3">
        <v>42969</v>
      </c>
      <c r="C56" s="5">
        <f>Observed!C56*($N$2/Observed!$H$2)</f>
        <v>572.03560096114768</v>
      </c>
      <c r="D56" s="5">
        <f>Observed!D56*($N$2/Observed!$H$2)</f>
        <v>25.151578867487292</v>
      </c>
      <c r="E56" s="5">
        <f>Observed!E56*($N$2/Observed!$H$2)</f>
        <v>73.004517028600745</v>
      </c>
      <c r="F56" s="5">
        <f>Observed!F56*($N$2/Observed!$H$2)</f>
        <v>0</v>
      </c>
      <c r="G56" s="5">
        <f>Observed!G56*($N$2/Observed!$H$2)</f>
        <v>1164.1083084757784</v>
      </c>
      <c r="H56" s="5">
        <f t="shared" si="0"/>
        <v>1834.300005333014</v>
      </c>
    </row>
    <row r="57" spans="2:8" x14ac:dyDescent="0.25">
      <c r="B57" s="3">
        <v>42970</v>
      </c>
      <c r="C57" s="5">
        <f>Observed!C57*($N$2/Observed!$H$2)</f>
        <v>845.42809418935644</v>
      </c>
      <c r="D57" s="5">
        <f>Observed!D57*($N$2/Observed!$H$2)</f>
        <v>0</v>
      </c>
      <c r="E57" s="5">
        <f>Observed!E57*($N$2/Observed!$H$2)</f>
        <v>106.27732410326503</v>
      </c>
      <c r="F57" s="5">
        <f>Observed!F57*($N$2/Observed!$H$2)</f>
        <v>0</v>
      </c>
      <c r="G57" s="5">
        <f>Observed!G57*($N$2/Observed!$H$2)</f>
        <v>1103.6981517285724</v>
      </c>
      <c r="H57" s="5">
        <f t="shared" si="0"/>
        <v>2055.4035700211939</v>
      </c>
    </row>
    <row r="58" spans="2:8" x14ac:dyDescent="0.25">
      <c r="B58" s="3">
        <v>42971</v>
      </c>
      <c r="C58" s="5">
        <f>Observed!C58*($N$2/Observed!$H$2)</f>
        <v>866.55919911735407</v>
      </c>
      <c r="D58" s="5">
        <f>Observed!D58*($N$2/Observed!$H$2)</f>
        <v>0</v>
      </c>
      <c r="E58" s="5">
        <f>Observed!E58*($N$2/Observed!$H$2)</f>
        <v>114.02087004657756</v>
      </c>
      <c r="F58" s="5">
        <f>Observed!F58*($N$2/Observed!$H$2)</f>
        <v>0</v>
      </c>
      <c r="G58" s="5">
        <f>Observed!G58*($N$2/Observed!$H$2)</f>
        <v>769.20207225971626</v>
      </c>
      <c r="H58" s="5">
        <f t="shared" si="0"/>
        <v>1749.7821414236478</v>
      </c>
    </row>
    <row r="59" spans="2:8" x14ac:dyDescent="0.25">
      <c r="B59" s="3">
        <v>42972</v>
      </c>
      <c r="C59" s="5">
        <f>Observed!C59*($N$2/Observed!$H$2)</f>
        <v>904.21314064151534</v>
      </c>
      <c r="D59" s="5">
        <f>Observed!D59*($N$2/Observed!$H$2)</f>
        <v>0</v>
      </c>
      <c r="E59" s="5">
        <f>Observed!E59*($N$2/Observed!$H$2)</f>
        <v>126.65174791515528</v>
      </c>
      <c r="F59" s="5">
        <f>Observed!F59*($N$2/Observed!$H$2)</f>
        <v>0</v>
      </c>
      <c r="G59" s="5">
        <f>Observed!G59*($N$2/Observed!$H$2)</f>
        <v>860.66333416727116</v>
      </c>
      <c r="H59" s="5">
        <f t="shared" si="0"/>
        <v>1891.5282227239418</v>
      </c>
    </row>
    <row r="60" spans="2:8" x14ac:dyDescent="0.25">
      <c r="B60" s="3">
        <v>42973</v>
      </c>
      <c r="C60" s="5">
        <f>Observed!C60*($N$2/Observed!$H$2)</f>
        <v>835.18503238802236</v>
      </c>
      <c r="D60" s="5">
        <f>Observed!D60*($N$2/Observed!$H$2)</f>
        <v>0</v>
      </c>
      <c r="E60" s="5">
        <f>Observed!E60*($N$2/Observed!$H$2)</f>
        <v>121.0241427835565</v>
      </c>
      <c r="F60" s="5">
        <f>Observed!F60*($N$2/Observed!$H$2)</f>
        <v>0</v>
      </c>
      <c r="G60" s="5">
        <f>Observed!G60*($N$2/Observed!$H$2)</f>
        <v>830.00221208736798</v>
      </c>
      <c r="H60" s="5">
        <f t="shared" si="0"/>
        <v>1786.2113872589468</v>
      </c>
    </row>
    <row r="61" spans="2:8" x14ac:dyDescent="0.25">
      <c r="B61" s="3">
        <v>42974</v>
      </c>
      <c r="C61" s="5">
        <f>Observed!C61*($N$2/Observed!$H$2)</f>
        <v>774.82364561651025</v>
      </c>
      <c r="D61" s="5">
        <f>Observed!D61*($N$2/Observed!$H$2)</f>
        <v>0</v>
      </c>
      <c r="E61" s="5">
        <f>Observed!E61*($N$2/Observed!$H$2)</f>
        <v>115.36386002433436</v>
      </c>
      <c r="F61" s="5">
        <f>Observed!F61*($N$2/Observed!$H$2)</f>
        <v>0</v>
      </c>
      <c r="G61" s="5">
        <f>Observed!G61*($N$2/Observed!$H$2)</f>
        <v>727.83762507224196</v>
      </c>
      <c r="H61" s="5">
        <f t="shared" si="0"/>
        <v>1618.0251307130866</v>
      </c>
    </row>
    <row r="62" spans="2:8" x14ac:dyDescent="0.25">
      <c r="B62" s="3">
        <v>42975</v>
      </c>
      <c r="C62" s="5">
        <f>Observed!C62*($N$2/Observed!$H$2)</f>
        <v>841.95247717379323</v>
      </c>
      <c r="D62" s="5">
        <f>Observed!D62*($N$2/Observed!$H$2)</f>
        <v>0</v>
      </c>
      <c r="E62" s="5">
        <f>Observed!E62*($N$2/Observed!$H$2)</f>
        <v>128.45565324763086</v>
      </c>
      <c r="F62" s="5">
        <f>Observed!F62*($N$2/Observed!$H$2)</f>
        <v>0</v>
      </c>
      <c r="G62" s="5">
        <f>Observed!G62*($N$2/Observed!$H$2)</f>
        <v>871.00973936095988</v>
      </c>
      <c r="H62" s="5">
        <f t="shared" si="0"/>
        <v>1841.4178697823841</v>
      </c>
    </row>
    <row r="63" spans="2:8" x14ac:dyDescent="0.25">
      <c r="B63" s="3">
        <v>42976</v>
      </c>
      <c r="C63" s="5">
        <f>Observed!C63*($N$2/Observed!$H$2)</f>
        <v>674.21524281719053</v>
      </c>
      <c r="D63" s="5">
        <f>Observed!D63*($N$2/Observed!$H$2)</f>
        <v>0</v>
      </c>
      <c r="E63" s="5">
        <f>Observed!E63*($N$2/Observed!$H$2)</f>
        <v>127.43930000871016</v>
      </c>
      <c r="F63" s="5">
        <f>Observed!F63*($N$2/Observed!$H$2)</f>
        <v>0</v>
      </c>
      <c r="G63" s="5">
        <f>Observed!G63*($N$2/Observed!$H$2)</f>
        <v>644.7131381797376</v>
      </c>
      <c r="H63" s="5">
        <f t="shared" si="0"/>
        <v>1446.3676810056381</v>
      </c>
    </row>
    <row r="64" spans="2:8" x14ac:dyDescent="0.25">
      <c r="B64" s="3">
        <v>42977</v>
      </c>
      <c r="C64" s="5">
        <f>Observed!C64*($N$2/Observed!$H$2)</f>
        <v>555.47664584972733</v>
      </c>
      <c r="D64" s="5">
        <f>Observed!D64*($N$2/Observed!$H$2)</f>
        <v>0</v>
      </c>
      <c r="E64" s="5">
        <f>Observed!E64*($N$2/Observed!$H$2)</f>
        <v>134.38441752070128</v>
      </c>
      <c r="F64" s="5">
        <f>Observed!F64*($N$2/Observed!$H$2)</f>
        <v>258.14476167696233</v>
      </c>
      <c r="G64" s="5">
        <f>Observed!G64*($N$2/Observed!$H$2)</f>
        <v>424.10026888049964</v>
      </c>
      <c r="H64" s="5">
        <f t="shared" si="0"/>
        <v>1372.1060939278907</v>
      </c>
    </row>
    <row r="65" spans="2:8" x14ac:dyDescent="0.25">
      <c r="B65" s="3">
        <v>42978</v>
      </c>
      <c r="C65" s="5">
        <f>Observed!C65*($N$2/Observed!$H$2)</f>
        <v>593.96331309404809</v>
      </c>
      <c r="D65" s="5">
        <f>Observed!D65*($N$2/Observed!$H$2)</f>
        <v>0</v>
      </c>
      <c r="E65" s="5">
        <f>Observed!E65*($N$2/Observed!$H$2)</f>
        <v>151.97858888623458</v>
      </c>
      <c r="F65" s="5">
        <f>Observed!F65*($N$2/Observed!$H$2)</f>
        <v>140.96109613372701</v>
      </c>
      <c r="G65" s="5">
        <f>Observed!G65*($N$2/Observed!$H$2)</f>
        <v>432.30893687992562</v>
      </c>
      <c r="H65" s="5">
        <f t="shared" si="0"/>
        <v>1319.2119349939353</v>
      </c>
    </row>
    <row r="66" spans="2:8" x14ac:dyDescent="0.25">
      <c r="B66" s="3">
        <v>42979</v>
      </c>
      <c r="C66" s="5">
        <f>Observed!C66*($N$2/Observed!$H$2)</f>
        <v>485.46778870439067</v>
      </c>
      <c r="D66" s="5">
        <f>Observed!D66*($N$2/Observed!$H$2)</f>
        <v>0</v>
      </c>
      <c r="E66" s="5">
        <f>Observed!E66*($N$2/Observed!$H$2)</f>
        <v>121.18322373989787</v>
      </c>
      <c r="F66" s="5">
        <f>Observed!F66*($N$2/Observed!$H$2)</f>
        <v>0</v>
      </c>
      <c r="G66" s="5">
        <f>Observed!G66*($N$2/Observed!$H$2)</f>
        <v>370.22150341498212</v>
      </c>
      <c r="H66" s="5">
        <f t="shared" si="0"/>
        <v>976.87251585927061</v>
      </c>
    </row>
    <row r="67" spans="2:8" x14ac:dyDescent="0.25">
      <c r="B67" s="3">
        <v>42980</v>
      </c>
      <c r="C67" s="5">
        <f>Observed!C67*($N$2/Observed!$H$2)</f>
        <v>144.8484915019589</v>
      </c>
      <c r="D67" s="5">
        <f>Observed!D67*($N$2/Observed!$H$2)</f>
        <v>228.19994235800715</v>
      </c>
      <c r="E67" s="5">
        <f>Observed!E67*($N$2/Observed!$H$2)</f>
        <v>37.941617427733327</v>
      </c>
      <c r="F67" s="5">
        <f>Observed!F67*($N$2/Observed!$H$2)</f>
        <v>617.61223761483393</v>
      </c>
      <c r="G67" s="5">
        <f>Observed!G67*($N$2/Observed!$H$2)</f>
        <v>748.9081586487689</v>
      </c>
      <c r="H67" s="5">
        <f t="shared" si="0"/>
        <v>1777.5104475513021</v>
      </c>
    </row>
    <row r="68" spans="2:8" x14ac:dyDescent="0.25">
      <c r="B68" s="3">
        <v>42981</v>
      </c>
      <c r="C68" s="5">
        <f>Observed!C68*($N$2/Observed!$H$2)</f>
        <v>0</v>
      </c>
      <c r="D68" s="5">
        <f>Observed!D68*($N$2/Observed!$H$2)</f>
        <v>8.8004973263933177</v>
      </c>
      <c r="E68" s="5">
        <f>Observed!E68*($N$2/Observed!$H$2)</f>
        <v>0</v>
      </c>
      <c r="F68" s="5">
        <f>Observed!F68*($N$2/Observed!$H$2)</f>
        <v>200.24080508984727</v>
      </c>
      <c r="G68" s="5">
        <f>Observed!G68*($N$2/Observed!$H$2)</f>
        <v>226.89374688904127</v>
      </c>
      <c r="H68" s="5">
        <f t="shared" si="0"/>
        <v>435.93504930528184</v>
      </c>
    </row>
    <row r="69" spans="2:8" x14ac:dyDescent="0.25">
      <c r="B69" s="3">
        <v>42982</v>
      </c>
      <c r="C69" s="5">
        <f>Observed!C69*($N$2/Observed!$H$2)</f>
        <v>0</v>
      </c>
      <c r="D69" s="5">
        <f>Observed!D69*($N$2/Observed!$H$2)</f>
        <v>0</v>
      </c>
      <c r="E69" s="5">
        <f>Observed!E69*($N$2/Observed!$H$2)</f>
        <v>0</v>
      </c>
      <c r="F69" s="5">
        <f>Observed!F69*($N$2/Observed!$H$2)</f>
        <v>0</v>
      </c>
      <c r="G69" s="5">
        <f>Observed!G69*($N$2/Observed!$H$2)</f>
        <v>0</v>
      </c>
      <c r="H69" s="5">
        <f t="shared" ref="H69:H132" si="1">SUM(C69:G69)</f>
        <v>0</v>
      </c>
    </row>
    <row r="70" spans="2:8" x14ac:dyDescent="0.25">
      <c r="B70" s="3">
        <v>42983</v>
      </c>
      <c r="C70" s="5">
        <f>Observed!C70*($N$2/Observed!$H$2)</f>
        <v>0</v>
      </c>
      <c r="D70" s="5">
        <f>Observed!D70*($N$2/Observed!$H$2)</f>
        <v>0</v>
      </c>
      <c r="E70" s="5">
        <f>Observed!E70*($N$2/Observed!$H$2)</f>
        <v>0</v>
      </c>
      <c r="F70" s="5">
        <f>Observed!F70*($N$2/Observed!$H$2)</f>
        <v>0</v>
      </c>
      <c r="G70" s="5">
        <f>Observed!G70*($N$2/Observed!$H$2)</f>
        <v>0</v>
      </c>
      <c r="H70" s="5">
        <f t="shared" si="1"/>
        <v>0</v>
      </c>
    </row>
    <row r="71" spans="2:8" x14ac:dyDescent="0.25">
      <c r="B71" s="3">
        <v>42984</v>
      </c>
      <c r="C71" s="5">
        <f>Observed!C71*($N$2/Observed!$H$2)</f>
        <v>0</v>
      </c>
      <c r="D71" s="5">
        <f>Observed!D71*($N$2/Observed!$H$2)</f>
        <v>0</v>
      </c>
      <c r="E71" s="5">
        <f>Observed!E71*($N$2/Observed!$H$2)</f>
        <v>0</v>
      </c>
      <c r="F71" s="5">
        <f>Observed!F71*($N$2/Observed!$H$2)</f>
        <v>0</v>
      </c>
      <c r="G71" s="5">
        <f>Observed!G71*($N$2/Observed!$H$2)</f>
        <v>0</v>
      </c>
      <c r="H71" s="5">
        <f t="shared" si="1"/>
        <v>0</v>
      </c>
    </row>
    <row r="72" spans="2:8" x14ac:dyDescent="0.25">
      <c r="B72" s="3">
        <v>42985</v>
      </c>
      <c r="C72" s="5">
        <f>Observed!C72*($N$2/Observed!$H$2)</f>
        <v>0</v>
      </c>
      <c r="D72" s="5">
        <f>Observed!D72*($N$2/Observed!$H$2)</f>
        <v>0</v>
      </c>
      <c r="E72" s="5">
        <f>Observed!E72*($N$2/Observed!$H$2)</f>
        <v>0</v>
      </c>
      <c r="F72" s="5">
        <f>Observed!F72*($N$2/Observed!$H$2)</f>
        <v>0</v>
      </c>
      <c r="G72" s="5">
        <f>Observed!G72*($N$2/Observed!$H$2)</f>
        <v>0</v>
      </c>
      <c r="H72" s="5">
        <f t="shared" si="1"/>
        <v>0</v>
      </c>
    </row>
    <row r="73" spans="2:8" x14ac:dyDescent="0.25">
      <c r="B73" s="3">
        <v>42986</v>
      </c>
      <c r="C73" s="5">
        <f>Observed!C73*($N$2/Observed!$H$2)</f>
        <v>0</v>
      </c>
      <c r="D73" s="5">
        <f>Observed!D73*($N$2/Observed!$H$2)</f>
        <v>0</v>
      </c>
      <c r="E73" s="5">
        <f>Observed!E73*($N$2/Observed!$H$2)</f>
        <v>0</v>
      </c>
      <c r="F73" s="5">
        <f>Observed!F73*($N$2/Observed!$H$2)</f>
        <v>283.58233999926875</v>
      </c>
      <c r="G73" s="5">
        <f>Observed!G73*($N$2/Observed!$H$2)</f>
        <v>271.63016720198357</v>
      </c>
      <c r="H73" s="5">
        <f t="shared" si="1"/>
        <v>555.21250720125227</v>
      </c>
    </row>
    <row r="74" spans="2:8" x14ac:dyDescent="0.25">
      <c r="B74" s="3">
        <v>42987</v>
      </c>
      <c r="C74" s="5">
        <f>Observed!C74*($N$2/Observed!$H$2)</f>
        <v>163.20648305355738</v>
      </c>
      <c r="D74" s="5">
        <f>Observed!D74*($N$2/Observed!$H$2)</f>
        <v>0</v>
      </c>
      <c r="E74" s="5">
        <f>Observed!E74*($N$2/Observed!$H$2)</f>
        <v>79.861326516670246</v>
      </c>
      <c r="F74" s="5">
        <f>Observed!F74*($N$2/Observed!$H$2)</f>
        <v>157.0441877347219</v>
      </c>
      <c r="G74" s="5">
        <f>Observed!G74*($N$2/Observed!$H$2)</f>
        <v>315.90139431456271</v>
      </c>
      <c r="H74" s="5">
        <f t="shared" si="1"/>
        <v>716.01339161951228</v>
      </c>
    </row>
    <row r="75" spans="2:8" x14ac:dyDescent="0.25">
      <c r="B75" s="3">
        <v>42988</v>
      </c>
      <c r="C75" s="5">
        <f>Observed!C75*($N$2/Observed!$H$2)</f>
        <v>247.22386605974862</v>
      </c>
      <c r="D75" s="5">
        <f>Observed!D75*($N$2/Observed!$H$2)</f>
        <v>0</v>
      </c>
      <c r="E75" s="5">
        <f>Observed!E75*($N$2/Observed!$H$2)</f>
        <v>126.1866172630489</v>
      </c>
      <c r="F75" s="5">
        <f>Observed!F75*($N$2/Observed!$H$2)</f>
        <v>0</v>
      </c>
      <c r="G75" s="5">
        <f>Observed!G75*($N$2/Observed!$H$2)</f>
        <v>259.4839494437432</v>
      </c>
      <c r="H75" s="5">
        <f t="shared" si="1"/>
        <v>632.89443276654072</v>
      </c>
    </row>
    <row r="76" spans="2:8" x14ac:dyDescent="0.25">
      <c r="B76" s="3">
        <v>42989</v>
      </c>
      <c r="C76" s="5">
        <f>Observed!C76*($N$2/Observed!$H$2)</f>
        <v>209.5141723725898</v>
      </c>
      <c r="D76" s="5">
        <f>Observed!D76*($N$2/Observed!$H$2)</f>
        <v>0</v>
      </c>
      <c r="E76" s="5">
        <f>Observed!E76*($N$2/Observed!$H$2)</f>
        <v>117.21239399079346</v>
      </c>
      <c r="F76" s="5">
        <f>Observed!F76*($N$2/Observed!$H$2)</f>
        <v>0</v>
      </c>
      <c r="G76" s="5">
        <f>Observed!G76*($N$2/Observed!$H$2)</f>
        <v>246.46354068812812</v>
      </c>
      <c r="H76" s="5">
        <f t="shared" si="1"/>
        <v>573.1901070515114</v>
      </c>
    </row>
    <row r="77" spans="2:8" x14ac:dyDescent="0.25">
      <c r="B77" s="3">
        <v>42990</v>
      </c>
      <c r="C77" s="5">
        <f>Observed!C77*($N$2/Observed!$H$2)</f>
        <v>311.23928910879437</v>
      </c>
      <c r="D77" s="5">
        <f>Observed!D77*($N$2/Observed!$H$2)</f>
        <v>6.1815460941473583</v>
      </c>
      <c r="E77" s="5">
        <f>Observed!E77*($N$2/Observed!$H$2)</f>
        <v>104.32723042755858</v>
      </c>
      <c r="F77" s="5">
        <f>Observed!F77*($N$2/Observed!$H$2)</f>
        <v>0</v>
      </c>
      <c r="G77" s="5">
        <f>Observed!G77*($N$2/Observed!$H$2)</f>
        <v>357.45833944953205</v>
      </c>
      <c r="H77" s="5">
        <f t="shared" si="1"/>
        <v>779.20640508003225</v>
      </c>
    </row>
    <row r="78" spans="2:8" x14ac:dyDescent="0.25">
      <c r="B78" s="3">
        <v>42991</v>
      </c>
      <c r="C78" s="5">
        <f>Observed!C78*($N$2/Observed!$H$2)</f>
        <v>14.762881726864029</v>
      </c>
      <c r="D78" s="5">
        <f>Observed!D78*($N$2/Observed!$H$2)</f>
        <v>2.9564875309478347</v>
      </c>
      <c r="E78" s="5">
        <f>Observed!E78*($N$2/Observed!$H$2)</f>
        <v>2.2475984693947026</v>
      </c>
      <c r="F78" s="5">
        <f>Observed!F78*($N$2/Observed!$H$2)</f>
        <v>0</v>
      </c>
      <c r="G78" s="5">
        <f>Observed!G78*($N$2/Observed!$H$2)</f>
        <v>101.41211699559385</v>
      </c>
      <c r="H78" s="5">
        <f t="shared" si="1"/>
        <v>121.37908472280041</v>
      </c>
    </row>
    <row r="79" spans="2:8" x14ac:dyDescent="0.25">
      <c r="B79" s="3">
        <v>42992</v>
      </c>
      <c r="C79" s="5">
        <f>Observed!C79*($N$2/Observed!$H$2)</f>
        <v>0</v>
      </c>
      <c r="D79" s="5">
        <f>Observed!D79*($N$2/Observed!$H$2)</f>
        <v>0</v>
      </c>
      <c r="E79" s="5">
        <f>Observed!E79*($N$2/Observed!$H$2)</f>
        <v>66.458979691056982</v>
      </c>
      <c r="F79" s="5">
        <f>Observed!F79*($N$2/Observed!$H$2)</f>
        <v>0</v>
      </c>
      <c r="G79" s="5">
        <f>Observed!G79*($N$2/Observed!$H$2)</f>
        <v>0</v>
      </c>
      <c r="H79" s="5">
        <f t="shared" si="1"/>
        <v>66.458979691056982</v>
      </c>
    </row>
    <row r="80" spans="2:8" x14ac:dyDescent="0.25">
      <c r="B80" s="3">
        <v>42993</v>
      </c>
      <c r="C80" s="5">
        <f>Observed!C80*($N$2/Observed!$H$2)</f>
        <v>109.57542186515877</v>
      </c>
      <c r="D80" s="5">
        <f>Observed!D80*($N$2/Observed!$H$2)</f>
        <v>0</v>
      </c>
      <c r="E80" s="5">
        <f>Observed!E80*($N$2/Observed!$H$2)</f>
        <v>99.638425532938967</v>
      </c>
      <c r="F80" s="5">
        <f>Observed!F80*($N$2/Observed!$H$2)</f>
        <v>0</v>
      </c>
      <c r="G80" s="5">
        <f>Observed!G80*($N$2/Observed!$H$2)</f>
        <v>144.46355817651693</v>
      </c>
      <c r="H80" s="5">
        <f t="shared" si="1"/>
        <v>353.67740557461468</v>
      </c>
    </row>
    <row r="81" spans="2:8" x14ac:dyDescent="0.25">
      <c r="B81" s="3">
        <v>42994</v>
      </c>
      <c r="C81" s="5">
        <f>Observed!C81*($N$2/Observed!$H$2)</f>
        <v>210.73083787244164</v>
      </c>
      <c r="D81" s="5">
        <f>Observed!D81*($N$2/Observed!$H$2)</f>
        <v>20.728400447494341</v>
      </c>
      <c r="E81" s="5">
        <f>Observed!E81*($N$2/Observed!$H$2)</f>
        <v>110.91522531141393</v>
      </c>
      <c r="F81" s="5">
        <f>Observed!F81*($N$2/Observed!$H$2)</f>
        <v>0</v>
      </c>
      <c r="G81" s="5">
        <f>Observed!G81*($N$2/Observed!$H$2)</f>
        <v>232.19395486693099</v>
      </c>
      <c r="H81" s="5">
        <f t="shared" si="1"/>
        <v>574.56841849828095</v>
      </c>
    </row>
    <row r="82" spans="2:8" x14ac:dyDescent="0.25">
      <c r="B82" s="3">
        <v>42995</v>
      </c>
      <c r="C82" s="5">
        <f>Observed!C82*($N$2/Observed!$H$2)</f>
        <v>264.33812312397822</v>
      </c>
      <c r="D82" s="5">
        <f>Observed!D82*($N$2/Observed!$H$2)</f>
        <v>21.847522636146255</v>
      </c>
      <c r="E82" s="5">
        <f>Observed!E82*($N$2/Observed!$H$2)</f>
        <v>135.41833011818036</v>
      </c>
      <c r="F82" s="5">
        <f>Observed!F82*($N$2/Observed!$H$2)</f>
        <v>0</v>
      </c>
      <c r="G82" s="5">
        <f>Observed!G82*($N$2/Observed!$H$2)</f>
        <v>303.59178750576308</v>
      </c>
      <c r="H82" s="5">
        <f t="shared" si="1"/>
        <v>725.19576338406796</v>
      </c>
    </row>
    <row r="83" spans="2:8" x14ac:dyDescent="0.25">
      <c r="B83" s="3">
        <v>42996</v>
      </c>
      <c r="C83" s="5">
        <f>Observed!C83*($N$2/Observed!$H$2)</f>
        <v>198.38253493843612</v>
      </c>
      <c r="D83" s="5">
        <f>Observed!D83*($N$2/Observed!$H$2)</f>
        <v>13.492088218475981</v>
      </c>
      <c r="E83" s="5">
        <f>Observed!E83*($N$2/Observed!$H$2)</f>
        <v>90.532498935653706</v>
      </c>
      <c r="F83" s="5">
        <f>Observed!F83*($N$2/Observed!$H$2)</f>
        <v>0</v>
      </c>
      <c r="G83" s="5">
        <f>Observed!G83*($N$2/Observed!$H$2)</f>
        <v>238.81248000116284</v>
      </c>
      <c r="H83" s="5">
        <f t="shared" si="1"/>
        <v>541.21960209372867</v>
      </c>
    </row>
    <row r="84" spans="2:8" x14ac:dyDescent="0.25">
      <c r="B84" s="3">
        <v>42997</v>
      </c>
      <c r="C84" s="5">
        <f>Observed!C84*($N$2/Observed!$H$2)</f>
        <v>59.600272678113299</v>
      </c>
      <c r="D84" s="5">
        <f>Observed!D84*($N$2/Observed!$H$2)</f>
        <v>2.6450093487258464</v>
      </c>
      <c r="E84" s="5">
        <f>Observed!E84*($N$2/Observed!$H$2)</f>
        <v>96.394852018565487</v>
      </c>
      <c r="F84" s="5">
        <f>Observed!F84*($N$2/Observed!$H$2)</f>
        <v>0</v>
      </c>
      <c r="G84" s="5">
        <f>Observed!G84*($N$2/Observed!$H$2)</f>
        <v>377.09655313245406</v>
      </c>
      <c r="H84" s="5">
        <f t="shared" si="1"/>
        <v>535.7366871778587</v>
      </c>
    </row>
    <row r="85" spans="2:8" x14ac:dyDescent="0.25">
      <c r="B85" s="3">
        <v>42998</v>
      </c>
      <c r="C85" s="5">
        <f>Observed!C85*($N$2/Observed!$H$2)</f>
        <v>157.19462201476813</v>
      </c>
      <c r="D85" s="5">
        <f>Observed!D85*($N$2/Observed!$H$2)</f>
        <v>0</v>
      </c>
      <c r="E85" s="5">
        <f>Observed!E85*($N$2/Observed!$H$2)</f>
        <v>119.37373778376767</v>
      </c>
      <c r="F85" s="5">
        <f>Observed!F85*($N$2/Observed!$H$2)</f>
        <v>0</v>
      </c>
      <c r="G85" s="5">
        <f>Observed!G85*($N$2/Observed!$H$2)</f>
        <v>361.24271737086457</v>
      </c>
      <c r="H85" s="5">
        <f t="shared" si="1"/>
        <v>637.81107716940028</v>
      </c>
    </row>
    <row r="86" spans="2:8" x14ac:dyDescent="0.25">
      <c r="B86" s="3">
        <v>42999</v>
      </c>
      <c r="C86" s="5">
        <f>Observed!C86*($N$2/Observed!$H$2)</f>
        <v>221.62319912312358</v>
      </c>
      <c r="D86" s="5">
        <f>Observed!D86*($N$2/Observed!$H$2)</f>
        <v>0</v>
      </c>
      <c r="E86" s="5">
        <f>Observed!E86*($N$2/Observed!$H$2)</f>
        <v>109.7310420020024</v>
      </c>
      <c r="F86" s="5">
        <f>Observed!F86*($N$2/Observed!$H$2)</f>
        <v>0</v>
      </c>
      <c r="G86" s="5">
        <f>Observed!G86*($N$2/Observed!$H$2)</f>
        <v>243.24020466250249</v>
      </c>
      <c r="H86" s="5">
        <f t="shared" si="1"/>
        <v>574.5944457876285</v>
      </c>
    </row>
    <row r="87" spans="2:8" x14ac:dyDescent="0.25">
      <c r="B87" s="3">
        <v>43000</v>
      </c>
      <c r="C87" s="5">
        <f>Observed!C87*($N$2/Observed!$H$2)</f>
        <v>232.01247167542439</v>
      </c>
      <c r="D87" s="5">
        <f>Observed!D87*($N$2/Observed!$H$2)</f>
        <v>0</v>
      </c>
      <c r="E87" s="5">
        <f>Observed!E87*($N$2/Observed!$H$2)</f>
        <v>117.67349697443052</v>
      </c>
      <c r="F87" s="5">
        <f>Observed!F87*($N$2/Observed!$H$2)</f>
        <v>0</v>
      </c>
      <c r="G87" s="5">
        <f>Observed!G87*($N$2/Observed!$H$2)</f>
        <v>259.9762376095523</v>
      </c>
      <c r="H87" s="5">
        <f t="shared" si="1"/>
        <v>609.66220625940718</v>
      </c>
    </row>
    <row r="88" spans="2:8" x14ac:dyDescent="0.25">
      <c r="B88" s="3">
        <v>43001</v>
      </c>
      <c r="C88" s="5">
        <f>Observed!C88*($N$2/Observed!$H$2)</f>
        <v>71.907181734534902</v>
      </c>
      <c r="D88" s="5">
        <f>Observed!D88*($N$2/Observed!$H$2)</f>
        <v>0</v>
      </c>
      <c r="E88" s="5">
        <f>Observed!E88*($N$2/Observed!$H$2)</f>
        <v>77.519047838334998</v>
      </c>
      <c r="F88" s="5">
        <f>Observed!F88*($N$2/Observed!$H$2)</f>
        <v>0</v>
      </c>
      <c r="G88" s="5">
        <f>Observed!G88*($N$2/Observed!$H$2)</f>
        <v>353.48308998488704</v>
      </c>
      <c r="H88" s="5">
        <f t="shared" si="1"/>
        <v>502.90931955775693</v>
      </c>
    </row>
    <row r="89" spans="2:8" x14ac:dyDescent="0.25">
      <c r="B89" s="3">
        <v>43002</v>
      </c>
      <c r="C89" s="5">
        <f>Observed!C89*($N$2/Observed!$H$2)</f>
        <v>0</v>
      </c>
      <c r="D89" s="5">
        <f>Observed!D89*($N$2/Observed!$H$2)</f>
        <v>0</v>
      </c>
      <c r="E89" s="5">
        <f>Observed!E89*($N$2/Observed!$H$2)</f>
        <v>11.173977244742019</v>
      </c>
      <c r="F89" s="5">
        <f>Observed!F89*($N$2/Observed!$H$2)</f>
        <v>0</v>
      </c>
      <c r="G89" s="5">
        <f>Observed!G89*($N$2/Observed!$H$2)</f>
        <v>258.10937275358611</v>
      </c>
      <c r="H89" s="5">
        <f t="shared" si="1"/>
        <v>269.28334999832816</v>
      </c>
    </row>
    <row r="90" spans="2:8" x14ac:dyDescent="0.25">
      <c r="B90" s="3">
        <v>43003</v>
      </c>
      <c r="C90" s="5">
        <f>Observed!C90*($N$2/Observed!$H$2)</f>
        <v>0</v>
      </c>
      <c r="D90" s="5">
        <f>Observed!D90*($N$2/Observed!$H$2)</f>
        <v>0</v>
      </c>
      <c r="E90" s="5">
        <f>Observed!E90*($N$2/Observed!$H$2)</f>
        <v>68.919203284046333</v>
      </c>
      <c r="F90" s="5">
        <f>Observed!F90*($N$2/Observed!$H$2)</f>
        <v>0</v>
      </c>
      <c r="G90" s="5">
        <f>Observed!G90*($N$2/Observed!$H$2)</f>
        <v>308.03108878564842</v>
      </c>
      <c r="H90" s="5">
        <f t="shared" si="1"/>
        <v>376.95029206969474</v>
      </c>
    </row>
    <row r="91" spans="2:8" x14ac:dyDescent="0.25">
      <c r="B91" s="3">
        <v>43004</v>
      </c>
      <c r="C91" s="5">
        <f>Observed!C91*($N$2/Observed!$H$2)</f>
        <v>0</v>
      </c>
      <c r="D91" s="5">
        <f>Observed!D91*($N$2/Observed!$H$2)</f>
        <v>0</v>
      </c>
      <c r="E91" s="5">
        <f>Observed!E91*($N$2/Observed!$H$2)</f>
        <v>116.74980850036174</v>
      </c>
      <c r="F91" s="5">
        <f>Observed!F91*($N$2/Observed!$H$2)</f>
        <v>0</v>
      </c>
      <c r="G91" s="5">
        <f>Observed!G91*($N$2/Observed!$H$2)</f>
        <v>518.68537162677865</v>
      </c>
      <c r="H91" s="5">
        <f t="shared" si="1"/>
        <v>635.43518012714037</v>
      </c>
    </row>
    <row r="92" spans="2:8" x14ac:dyDescent="0.25">
      <c r="B92" s="3">
        <v>43005</v>
      </c>
      <c r="C92" s="5">
        <f>Observed!C92*($N$2/Observed!$H$2)</f>
        <v>87.713905070715441</v>
      </c>
      <c r="D92" s="5">
        <f>Observed!D92*($N$2/Observed!$H$2)</f>
        <v>0</v>
      </c>
      <c r="E92" s="5">
        <f>Observed!E92*($N$2/Observed!$H$2)</f>
        <v>100.52266978745584</v>
      </c>
      <c r="F92" s="5">
        <f>Observed!F92*($N$2/Observed!$H$2)</f>
        <v>0</v>
      </c>
      <c r="G92" s="5">
        <f>Observed!G92*($N$2/Observed!$H$2)</f>
        <v>304.41637553615288</v>
      </c>
      <c r="H92" s="5">
        <f t="shared" si="1"/>
        <v>492.65295039432419</v>
      </c>
    </row>
    <row r="93" spans="2:8" x14ac:dyDescent="0.25">
      <c r="B93" s="3">
        <v>43006</v>
      </c>
      <c r="C93" s="5">
        <f>Observed!C93*($N$2/Observed!$H$2)</f>
        <v>89.739432630099827</v>
      </c>
      <c r="D93" s="5">
        <f>Observed!D93*($N$2/Observed!$H$2)</f>
        <v>2.8200212004214533</v>
      </c>
      <c r="E93" s="5">
        <f>Observed!E93*($N$2/Observed!$H$2)</f>
        <v>75.15964119935758</v>
      </c>
      <c r="F93" s="5">
        <f>Observed!F93*($N$2/Observed!$H$2)</f>
        <v>0</v>
      </c>
      <c r="G93" s="5">
        <f>Observed!G93*($N$2/Observed!$H$2)</f>
        <v>159.32879933897098</v>
      </c>
      <c r="H93" s="5">
        <f t="shared" si="1"/>
        <v>327.04789436884982</v>
      </c>
    </row>
    <row r="94" spans="2:8" x14ac:dyDescent="0.25">
      <c r="B94" s="3">
        <v>43007</v>
      </c>
      <c r="C94" s="5">
        <f>Observed!C94*($N$2/Observed!$H$2)</f>
        <v>118.16767920768378</v>
      </c>
      <c r="D94" s="5">
        <f>Observed!D94*($N$2/Observed!$H$2)</f>
        <v>0</v>
      </c>
      <c r="E94" s="5">
        <f>Observed!E94*($N$2/Observed!$H$2)</f>
        <v>84.246430653417718</v>
      </c>
      <c r="F94" s="5">
        <f>Observed!F94*($N$2/Observed!$H$2)</f>
        <v>0</v>
      </c>
      <c r="G94" s="5">
        <f>Observed!G94*($N$2/Observed!$H$2)</f>
        <v>181.13085555232431</v>
      </c>
      <c r="H94" s="5">
        <f t="shared" si="1"/>
        <v>383.54496541342581</v>
      </c>
    </row>
    <row r="95" spans="2:8" x14ac:dyDescent="0.25">
      <c r="B95" s="3">
        <v>43008</v>
      </c>
      <c r="C95" s="5">
        <f>Observed!C95*($N$2/Observed!$H$2)</f>
        <v>143.36660555452471</v>
      </c>
      <c r="D95" s="5">
        <f>Observed!D95*($N$2/Observed!$H$2)</f>
        <v>0</v>
      </c>
      <c r="E95" s="5">
        <f>Observed!E95*($N$2/Observed!$H$2)</f>
        <v>80.398128403985282</v>
      </c>
      <c r="F95" s="5">
        <f>Observed!F95*($N$2/Observed!$H$2)</f>
        <v>0</v>
      </c>
      <c r="G95" s="5">
        <f>Observed!G95*($N$2/Observed!$H$2)</f>
        <v>172.20417759862451</v>
      </c>
      <c r="H95" s="5">
        <f t="shared" si="1"/>
        <v>395.9689115571345</v>
      </c>
    </row>
    <row r="96" spans="2:8" x14ac:dyDescent="0.25">
      <c r="B96" s="3">
        <v>43009</v>
      </c>
      <c r="C96" s="5">
        <f>Observed!C96*($N$2/Observed!$H$2)</f>
        <v>214.75385749170556</v>
      </c>
      <c r="D96" s="5">
        <f>Observed!D96*($N$2/Observed!$H$2)</f>
        <v>0</v>
      </c>
      <c r="E96" s="5">
        <f>Observed!E96*($N$2/Observed!$H$2)</f>
        <v>112.6358091508509</v>
      </c>
      <c r="F96" s="5">
        <f>Observed!F96*($N$2/Observed!$H$2)</f>
        <v>0</v>
      </c>
      <c r="G96" s="5">
        <f>Observed!G96*($N$2/Observed!$H$2)</f>
        <v>244.29363485931242</v>
      </c>
      <c r="H96" s="5">
        <f t="shared" si="1"/>
        <v>571.68330150186887</v>
      </c>
    </row>
    <row r="97" spans="2:8" x14ac:dyDescent="0.25">
      <c r="B97" s="3">
        <v>43010</v>
      </c>
      <c r="C97" s="5">
        <f>Observed!C97*($N$2/Observed!$H$2)</f>
        <v>254.24333060975243</v>
      </c>
      <c r="D97" s="5">
        <f>Observed!D97*($N$2/Observed!$H$2)</f>
        <v>1.8762219388026822</v>
      </c>
      <c r="E97" s="5">
        <f>Observed!E97*($N$2/Observed!$H$2)</f>
        <v>125.17935867229352</v>
      </c>
      <c r="F97" s="5">
        <f>Observed!F97*($N$2/Observed!$H$2)</f>
        <v>0</v>
      </c>
      <c r="G97" s="5">
        <f>Observed!G97*($N$2/Observed!$H$2)</f>
        <v>273.04541394727795</v>
      </c>
      <c r="H97" s="5">
        <f t="shared" si="1"/>
        <v>654.3443251681266</v>
      </c>
    </row>
    <row r="98" spans="2:8" x14ac:dyDescent="0.25">
      <c r="B98" s="3">
        <v>43011</v>
      </c>
      <c r="C98" s="5">
        <f>Observed!C98*($N$2/Observed!$H$2)</f>
        <v>266.51757499192843</v>
      </c>
      <c r="D98" s="5">
        <f>Observed!D98*($N$2/Observed!$H$2)</f>
        <v>0</v>
      </c>
      <c r="E98" s="5">
        <f>Observed!E98*($N$2/Observed!$H$2)</f>
        <v>130.3867952349232</v>
      </c>
      <c r="F98" s="5">
        <f>Observed!F98*($N$2/Observed!$H$2)</f>
        <v>0</v>
      </c>
      <c r="G98" s="5">
        <f>Observed!G98*($N$2/Observed!$H$2)</f>
        <v>285.95215953235663</v>
      </c>
      <c r="H98" s="5">
        <f t="shared" si="1"/>
        <v>682.85652975920823</v>
      </c>
    </row>
    <row r="99" spans="2:8" x14ac:dyDescent="0.25">
      <c r="B99" s="3">
        <v>43012</v>
      </c>
      <c r="C99" s="5">
        <f>Observed!C99*($N$2/Observed!$H$2)</f>
        <v>268.49572023248317</v>
      </c>
      <c r="D99" s="5">
        <f>Observed!D99*($N$2/Observed!$H$2)</f>
        <v>0</v>
      </c>
      <c r="E99" s="5">
        <f>Observed!E99*($N$2/Observed!$H$2)</f>
        <v>134.41165558024636</v>
      </c>
      <c r="F99" s="5">
        <f>Observed!F99*($N$2/Observed!$H$2)</f>
        <v>0</v>
      </c>
      <c r="G99" s="5">
        <f>Observed!G99*($N$2/Observed!$H$2)</f>
        <v>298.68278954857243</v>
      </c>
      <c r="H99" s="5">
        <f t="shared" si="1"/>
        <v>701.59016536130196</v>
      </c>
    </row>
    <row r="100" spans="2:8" x14ac:dyDescent="0.25">
      <c r="B100" s="3">
        <v>43013</v>
      </c>
      <c r="C100" s="5">
        <f>Observed!C100*($N$2/Observed!$H$2)</f>
        <v>222.85499888635459</v>
      </c>
      <c r="D100" s="5">
        <f>Observed!D100*($N$2/Observed!$H$2)</f>
        <v>0</v>
      </c>
      <c r="E100" s="5">
        <f>Observed!E100*($N$2/Observed!$H$2)</f>
        <v>103.42528609823484</v>
      </c>
      <c r="F100" s="5">
        <f>Observed!F100*($N$2/Observed!$H$2)</f>
        <v>0</v>
      </c>
      <c r="G100" s="5">
        <f>Observed!G100*($N$2/Observed!$H$2)</f>
        <v>217.59154756083956</v>
      </c>
      <c r="H100" s="5">
        <f t="shared" si="1"/>
        <v>543.87183254542902</v>
      </c>
    </row>
    <row r="101" spans="2:8" x14ac:dyDescent="0.25">
      <c r="B101" s="3">
        <v>43014</v>
      </c>
      <c r="C101" s="5">
        <f>Observed!C101*($N$2/Observed!$H$2)</f>
        <v>282.94682227418616</v>
      </c>
      <c r="D101" s="5">
        <f>Observed!D101*($N$2/Observed!$H$2)</f>
        <v>0</v>
      </c>
      <c r="E101" s="5">
        <f>Observed!E101*($N$2/Observed!$H$2)</f>
        <v>139.40078293621514</v>
      </c>
      <c r="F101" s="5">
        <f>Observed!F101*($N$2/Observed!$H$2)</f>
        <v>0</v>
      </c>
      <c r="G101" s="5">
        <f>Observed!G101*($N$2/Observed!$H$2)</f>
        <v>224.87035451411799</v>
      </c>
      <c r="H101" s="5">
        <f t="shared" si="1"/>
        <v>647.21795972451923</v>
      </c>
    </row>
    <row r="102" spans="2:8" x14ac:dyDescent="0.25">
      <c r="B102" s="3">
        <v>43015</v>
      </c>
      <c r="C102" s="5">
        <f>Observed!C102*($N$2/Observed!$H$2)</f>
        <v>214.64190860259029</v>
      </c>
      <c r="D102" s="5">
        <f>Observed!D102*($N$2/Observed!$H$2)</f>
        <v>19.320557336474032</v>
      </c>
      <c r="E102" s="5">
        <f>Observed!E102*($N$2/Observed!$H$2)</f>
        <v>160.61072591603713</v>
      </c>
      <c r="F102" s="5">
        <f>Observed!F102*($N$2/Observed!$H$2)</f>
        <v>0</v>
      </c>
      <c r="G102" s="5">
        <f>Observed!G102*($N$2/Observed!$H$2)</f>
        <v>225.19684168830437</v>
      </c>
      <c r="H102" s="5">
        <f t="shared" si="1"/>
        <v>619.77003354340582</v>
      </c>
    </row>
    <row r="103" spans="2:8" x14ac:dyDescent="0.25">
      <c r="B103" s="3">
        <v>43016</v>
      </c>
      <c r="C103" s="5">
        <f>Observed!C103*($N$2/Observed!$H$2)</f>
        <v>119.42559739135233</v>
      </c>
      <c r="D103" s="5">
        <f>Observed!D103*($N$2/Observed!$H$2)</f>
        <v>11.924057540499273</v>
      </c>
      <c r="E103" s="5">
        <f>Observed!E103*($N$2/Observed!$H$2)</f>
        <v>124.62979353075895</v>
      </c>
      <c r="F103" s="5">
        <f>Observed!F103*($N$2/Observed!$H$2)</f>
        <v>0</v>
      </c>
      <c r="G103" s="5">
        <f>Observed!G103*($N$2/Observed!$H$2)</f>
        <v>175.2026748402111</v>
      </c>
      <c r="H103" s="5">
        <f t="shared" si="1"/>
        <v>431.18212330282165</v>
      </c>
    </row>
    <row r="104" spans="2:8" x14ac:dyDescent="0.25">
      <c r="B104" s="3">
        <v>43017</v>
      </c>
      <c r="C104" s="5">
        <f>Observed!C104*($N$2/Observed!$H$2)</f>
        <v>106.88370183866105</v>
      </c>
      <c r="D104" s="5">
        <f>Observed!D104*($N$2/Observed!$H$2)</f>
        <v>34.078284088954518</v>
      </c>
      <c r="E104" s="5">
        <f>Observed!E104*($N$2/Observed!$H$2)</f>
        <v>115.42234373334027</v>
      </c>
      <c r="F104" s="5">
        <f>Observed!F104*($N$2/Observed!$H$2)</f>
        <v>0</v>
      </c>
      <c r="G104" s="5">
        <f>Observed!G104*($N$2/Observed!$H$2)</f>
        <v>159.30003235054713</v>
      </c>
      <c r="H104" s="5">
        <f t="shared" si="1"/>
        <v>415.68436201150291</v>
      </c>
    </row>
    <row r="105" spans="2:8" x14ac:dyDescent="0.25">
      <c r="B105" s="3">
        <v>43018</v>
      </c>
      <c r="C105" s="5">
        <f>Observed!C105*($N$2/Observed!$H$2)</f>
        <v>123.37117240248173</v>
      </c>
      <c r="D105" s="5">
        <f>Observed!D105*($N$2/Observed!$H$2)</f>
        <v>13.898026714118251</v>
      </c>
      <c r="E105" s="5">
        <f>Observed!E105*($N$2/Observed!$H$2)</f>
        <v>136.15321057326591</v>
      </c>
      <c r="F105" s="5">
        <f>Observed!F105*($N$2/Observed!$H$2)</f>
        <v>0</v>
      </c>
      <c r="G105" s="5">
        <f>Observed!G105*($N$2/Observed!$H$2)</f>
        <v>187.20112211936771</v>
      </c>
      <c r="H105" s="5">
        <f t="shared" si="1"/>
        <v>460.62353180923361</v>
      </c>
    </row>
    <row r="106" spans="2:8" x14ac:dyDescent="0.25">
      <c r="B106" s="3">
        <v>43019</v>
      </c>
      <c r="C106" s="5">
        <f>Observed!C106*($N$2/Observed!$H$2)</f>
        <v>93.616341652262733</v>
      </c>
      <c r="D106" s="5">
        <f>Observed!D106*($N$2/Observed!$H$2)</f>
        <v>0</v>
      </c>
      <c r="E106" s="5">
        <f>Observed!E106*($N$2/Observed!$H$2)</f>
        <v>113.94976438795848</v>
      </c>
      <c r="F106" s="5">
        <f>Observed!F106*($N$2/Observed!$H$2)</f>
        <v>0</v>
      </c>
      <c r="G106" s="5">
        <f>Observed!G106*($N$2/Observed!$H$2)</f>
        <v>151.02566506841768</v>
      </c>
      <c r="H106" s="5">
        <f t="shared" si="1"/>
        <v>358.59177110863891</v>
      </c>
    </row>
    <row r="107" spans="2:8" x14ac:dyDescent="0.25">
      <c r="B107" s="3">
        <v>43020</v>
      </c>
      <c r="C107" s="5">
        <f>Observed!C107*($N$2/Observed!$H$2)</f>
        <v>60.986016996630973</v>
      </c>
      <c r="D107" s="5">
        <f>Observed!D107*($N$2/Observed!$H$2)</f>
        <v>0</v>
      </c>
      <c r="E107" s="5">
        <f>Observed!E107*($N$2/Observed!$H$2)</f>
        <v>98.18740409667889</v>
      </c>
      <c r="F107" s="5">
        <f>Observed!F107*($N$2/Observed!$H$2)</f>
        <v>0</v>
      </c>
      <c r="G107" s="5">
        <f>Observed!G107*($N$2/Observed!$H$2)</f>
        <v>145.19144112537469</v>
      </c>
      <c r="H107" s="5">
        <f t="shared" si="1"/>
        <v>304.36486221868455</v>
      </c>
    </row>
    <row r="108" spans="2:8" x14ac:dyDescent="0.25">
      <c r="B108" s="3">
        <v>43021</v>
      </c>
      <c r="C108" s="5">
        <f>Observed!C108*($N$2/Observed!$H$2)</f>
        <v>93.939888885500437</v>
      </c>
      <c r="D108" s="5">
        <f>Observed!D108*($N$2/Observed!$H$2)</f>
        <v>0</v>
      </c>
      <c r="E108" s="5">
        <f>Observed!E108*($N$2/Observed!$H$2)</f>
        <v>114.27660159221048</v>
      </c>
      <c r="F108" s="5">
        <f>Observed!F108*($N$2/Observed!$H$2)</f>
        <v>0</v>
      </c>
      <c r="G108" s="5">
        <f>Observed!G108*($N$2/Observed!$H$2)</f>
        <v>158.93463101968487</v>
      </c>
      <c r="H108" s="5">
        <f t="shared" si="1"/>
        <v>367.15112149739582</v>
      </c>
    </row>
    <row r="109" spans="2:8" x14ac:dyDescent="0.25">
      <c r="B109" s="3">
        <v>43022</v>
      </c>
      <c r="C109" s="5">
        <f>Observed!C109*($N$2/Observed!$H$2)</f>
        <v>122.4825328190515</v>
      </c>
      <c r="D109" s="5">
        <f>Observed!D109*($N$2/Observed!$H$2)</f>
        <v>0.65077727559659715</v>
      </c>
      <c r="E109" s="5">
        <f>Observed!E109*($N$2/Observed!$H$2)</f>
        <v>131.42259607843371</v>
      </c>
      <c r="F109" s="5">
        <f>Observed!F109*($N$2/Observed!$H$2)</f>
        <v>0</v>
      </c>
      <c r="G109" s="5">
        <f>Observed!G109*($N$2/Observed!$H$2)</f>
        <v>184.90634033468277</v>
      </c>
      <c r="H109" s="5">
        <f t="shared" si="1"/>
        <v>439.46224650776458</v>
      </c>
    </row>
    <row r="110" spans="2:8" x14ac:dyDescent="0.25">
      <c r="B110" s="3">
        <v>43023</v>
      </c>
      <c r="C110" s="5">
        <f>Observed!C110*($N$2/Observed!$H$2)</f>
        <v>141.57986518307172</v>
      </c>
      <c r="D110" s="5">
        <f>Observed!D110*($N$2/Observed!$H$2)</f>
        <v>4.5679383268529312</v>
      </c>
      <c r="E110" s="5">
        <f>Observed!E110*($N$2/Observed!$H$2)</f>
        <v>142.95520652306249</v>
      </c>
      <c r="F110" s="5">
        <f>Observed!F110*($N$2/Observed!$H$2)</f>
        <v>0</v>
      </c>
      <c r="G110" s="5">
        <f>Observed!G110*($N$2/Observed!$H$2)</f>
        <v>200.41275243171771</v>
      </c>
      <c r="H110" s="5">
        <f t="shared" si="1"/>
        <v>489.51576246470484</v>
      </c>
    </row>
    <row r="111" spans="2:8" x14ac:dyDescent="0.25">
      <c r="B111" s="3">
        <v>43024</v>
      </c>
      <c r="C111" s="5">
        <f>Observed!C111*($N$2/Observed!$H$2)</f>
        <v>149.17680656193542</v>
      </c>
      <c r="D111" s="5">
        <f>Observed!D111*($N$2/Observed!$H$2)</f>
        <v>1.8549026406967546</v>
      </c>
      <c r="E111" s="5">
        <f>Observed!E111*($N$2/Observed!$H$2)</f>
        <v>151.84689414870235</v>
      </c>
      <c r="F111" s="5">
        <f>Observed!F111*($N$2/Observed!$H$2)</f>
        <v>0</v>
      </c>
      <c r="G111" s="5">
        <f>Observed!G111*($N$2/Observed!$H$2)</f>
        <v>218.57632728142588</v>
      </c>
      <c r="H111" s="5">
        <f t="shared" si="1"/>
        <v>521.45493063276035</v>
      </c>
    </row>
    <row r="112" spans="2:8" x14ac:dyDescent="0.25">
      <c r="B112" s="3">
        <v>43025</v>
      </c>
      <c r="C112" s="5">
        <f>Observed!C112*($N$2/Observed!$H$2)</f>
        <v>254.57375722218592</v>
      </c>
      <c r="D112" s="5">
        <f>Observed!D112*($N$2/Observed!$H$2)</f>
        <v>0</v>
      </c>
      <c r="E112" s="5">
        <f>Observed!E112*($N$2/Observed!$H$2)</f>
        <v>155.39133109070983</v>
      </c>
      <c r="F112" s="5">
        <f>Observed!F112*($N$2/Observed!$H$2)</f>
        <v>0</v>
      </c>
      <c r="G112" s="5">
        <f>Observed!G112*($N$2/Observed!$H$2)</f>
        <v>376.05957537986103</v>
      </c>
      <c r="H112" s="5">
        <f t="shared" si="1"/>
        <v>786.0246636927568</v>
      </c>
    </row>
    <row r="113" spans="2:8" x14ac:dyDescent="0.25">
      <c r="B113" s="3">
        <v>43026</v>
      </c>
      <c r="C113" s="5">
        <f>Observed!C113*($N$2/Observed!$H$2)</f>
        <v>296.93203965128419</v>
      </c>
      <c r="D113" s="5">
        <f>Observed!D113*($N$2/Observed!$H$2)</f>
        <v>0</v>
      </c>
      <c r="E113" s="5">
        <f>Observed!E113*($N$2/Observed!$H$2)</f>
        <v>148.95881253931981</v>
      </c>
      <c r="F113" s="5">
        <f>Observed!F113*($N$2/Observed!$H$2)</f>
        <v>0</v>
      </c>
      <c r="G113" s="5">
        <f>Observed!G113*($N$2/Observed!$H$2)</f>
        <v>581.62807000159648</v>
      </c>
      <c r="H113" s="5">
        <f t="shared" si="1"/>
        <v>1027.5189221922005</v>
      </c>
    </row>
    <row r="114" spans="2:8" x14ac:dyDescent="0.25">
      <c r="B114" s="3">
        <v>43027</v>
      </c>
      <c r="C114" s="5">
        <f>Observed!C114*($N$2/Observed!$H$2)</f>
        <v>232.69200560063967</v>
      </c>
      <c r="D114" s="5">
        <f>Observed!D114*($N$2/Observed!$H$2)</f>
        <v>0</v>
      </c>
      <c r="E114" s="5">
        <f>Observed!E114*($N$2/Observed!$H$2)</f>
        <v>112.39710603219783</v>
      </c>
      <c r="F114" s="5">
        <f>Observed!F114*($N$2/Observed!$H$2)</f>
        <v>0</v>
      </c>
      <c r="G114" s="5">
        <f>Observed!G114*($N$2/Observed!$H$2)</f>
        <v>501.34829649340298</v>
      </c>
      <c r="H114" s="5">
        <f t="shared" si="1"/>
        <v>846.43740812624048</v>
      </c>
    </row>
    <row r="115" spans="2:8" x14ac:dyDescent="0.25">
      <c r="B115" s="3">
        <v>43028</v>
      </c>
      <c r="C115" s="5">
        <f>Observed!C115*($N$2/Observed!$H$2)</f>
        <v>250.49766125519756</v>
      </c>
      <c r="D115" s="5">
        <f>Observed!D115*($N$2/Observed!$H$2)</f>
        <v>0</v>
      </c>
      <c r="E115" s="5">
        <f>Observed!E115*($N$2/Observed!$H$2)</f>
        <v>120.71189561093202</v>
      </c>
      <c r="F115" s="5">
        <f>Observed!F115*($N$2/Observed!$H$2)</f>
        <v>0</v>
      </c>
      <c r="G115" s="5">
        <f>Observed!G115*($N$2/Observed!$H$2)</f>
        <v>503.42691373161153</v>
      </c>
      <c r="H115" s="5">
        <f t="shared" si="1"/>
        <v>874.63647059774109</v>
      </c>
    </row>
    <row r="116" spans="2:8" x14ac:dyDescent="0.25">
      <c r="B116" s="3">
        <v>43029</v>
      </c>
      <c r="C116" s="5">
        <f>Observed!C116*($N$2/Observed!$H$2)</f>
        <v>258.74645725862518</v>
      </c>
      <c r="D116" s="5">
        <f>Observed!D116*($N$2/Observed!$H$2)</f>
        <v>0</v>
      </c>
      <c r="E116" s="5">
        <f>Observed!E116*($N$2/Observed!$H$2)</f>
        <v>127.60369741253288</v>
      </c>
      <c r="F116" s="5">
        <f>Observed!F116*($N$2/Observed!$H$2)</f>
        <v>0</v>
      </c>
      <c r="G116" s="5">
        <f>Observed!G116*($N$2/Observed!$H$2)</f>
        <v>538.67167439938885</v>
      </c>
      <c r="H116" s="5">
        <f t="shared" si="1"/>
        <v>925.02182907054691</v>
      </c>
    </row>
    <row r="117" spans="2:8" x14ac:dyDescent="0.25">
      <c r="B117" s="3">
        <v>43030</v>
      </c>
      <c r="C117" s="5">
        <f>Observed!C117*($N$2/Observed!$H$2)</f>
        <v>251.94010109930056</v>
      </c>
      <c r="D117" s="5">
        <f>Observed!D117*($N$2/Observed!$H$2)</f>
        <v>0</v>
      </c>
      <c r="E117" s="5">
        <f>Observed!E117*($N$2/Observed!$H$2)</f>
        <v>126.87120381051282</v>
      </c>
      <c r="F117" s="5">
        <f>Observed!F117*($N$2/Observed!$H$2)</f>
        <v>0</v>
      </c>
      <c r="G117" s="5">
        <f>Observed!G117*($N$2/Observed!$H$2)</f>
        <v>531.91794572753872</v>
      </c>
      <c r="H117" s="5">
        <f t="shared" si="1"/>
        <v>910.72925063735215</v>
      </c>
    </row>
    <row r="118" spans="2:8" x14ac:dyDescent="0.25">
      <c r="B118" s="3">
        <v>43031</v>
      </c>
      <c r="C118" s="5">
        <f>Observed!C118*($N$2/Observed!$H$2)</f>
        <v>184.396571037732</v>
      </c>
      <c r="D118" s="5">
        <f>Observed!D118*($N$2/Observed!$H$2)</f>
        <v>24.720818434965011</v>
      </c>
      <c r="E118" s="5">
        <f>Observed!E118*($N$2/Observed!$H$2)</f>
        <v>139.93440732331712</v>
      </c>
      <c r="F118" s="5">
        <f>Observed!F118*($N$2/Observed!$H$2)</f>
        <v>0</v>
      </c>
      <c r="G118" s="5">
        <f>Observed!G118*($N$2/Observed!$H$2)</f>
        <v>389.46639833480174</v>
      </c>
      <c r="H118" s="5">
        <f t="shared" si="1"/>
        <v>738.51819513081591</v>
      </c>
    </row>
    <row r="119" spans="2:8" x14ac:dyDescent="0.25">
      <c r="B119" s="3">
        <v>43032</v>
      </c>
      <c r="C119" s="5">
        <f>Observed!C119*($N$2/Observed!$H$2)</f>
        <v>138.32111953918093</v>
      </c>
      <c r="D119" s="5">
        <f>Observed!D119*($N$2/Observed!$H$2)</f>
        <v>24.658454355737295</v>
      </c>
      <c r="E119" s="5">
        <f>Observed!E119*($N$2/Observed!$H$2)</f>
        <v>145.42169311040044</v>
      </c>
      <c r="F119" s="5">
        <f>Observed!F119*($N$2/Observed!$H$2)</f>
        <v>0</v>
      </c>
      <c r="G119" s="5">
        <f>Observed!G119*($N$2/Observed!$H$2)</f>
        <v>298.07857023859151</v>
      </c>
      <c r="H119" s="5">
        <f t="shared" si="1"/>
        <v>606.4798372439102</v>
      </c>
    </row>
    <row r="120" spans="2:8" x14ac:dyDescent="0.25">
      <c r="B120" s="3">
        <v>43033</v>
      </c>
      <c r="C120" s="5">
        <f>Observed!C120*($N$2/Observed!$H$2)</f>
        <v>118.007722860648</v>
      </c>
      <c r="D120" s="5">
        <f>Observed!D120*($N$2/Observed!$H$2)</f>
        <v>10.764100407466524</v>
      </c>
      <c r="E120" s="5">
        <f>Observed!E120*($N$2/Observed!$H$2)</f>
        <v>128.90397796499576</v>
      </c>
      <c r="F120" s="5">
        <f>Observed!F120*($N$2/Observed!$H$2)</f>
        <v>0</v>
      </c>
      <c r="G120" s="5">
        <f>Observed!G120*($N$2/Observed!$H$2)</f>
        <v>260.76405006208392</v>
      </c>
      <c r="H120" s="5">
        <f t="shared" si="1"/>
        <v>518.43985129519422</v>
      </c>
    </row>
    <row r="121" spans="2:8" x14ac:dyDescent="0.25">
      <c r="B121" s="3">
        <v>43034</v>
      </c>
      <c r="C121" s="5">
        <f>Observed!C121*($N$2/Observed!$H$2)</f>
        <v>101.86830828071896</v>
      </c>
      <c r="D121" s="5">
        <f>Observed!D121*($N$2/Observed!$H$2)</f>
        <v>25.405741794922335</v>
      </c>
      <c r="E121" s="5">
        <f>Observed!E121*($N$2/Observed!$H$2)</f>
        <v>120.18312728061105</v>
      </c>
      <c r="F121" s="5">
        <f>Observed!F121*($N$2/Observed!$H$2)</f>
        <v>0</v>
      </c>
      <c r="G121" s="5">
        <f>Observed!G121*($N$2/Observed!$H$2)</f>
        <v>238.26195181844514</v>
      </c>
      <c r="H121" s="5">
        <f t="shared" si="1"/>
        <v>485.71912917469751</v>
      </c>
    </row>
    <row r="122" spans="2:8" x14ac:dyDescent="0.25">
      <c r="B122" s="3">
        <v>43035</v>
      </c>
      <c r="C122" s="5">
        <f>Observed!C122*($N$2/Observed!$H$2)</f>
        <v>117.50289020827402</v>
      </c>
      <c r="D122" s="5">
        <f>Observed!D122*($N$2/Observed!$H$2)</f>
        <v>5.5158460533494154</v>
      </c>
      <c r="E122" s="5">
        <f>Observed!E122*($N$2/Observed!$H$2)</f>
        <v>136.73438093492754</v>
      </c>
      <c r="F122" s="5">
        <f>Observed!F122*($N$2/Observed!$H$2)</f>
        <v>0</v>
      </c>
      <c r="G122" s="5">
        <f>Observed!G122*($N$2/Observed!$H$2)</f>
        <v>285.96404509419011</v>
      </c>
      <c r="H122" s="5">
        <f t="shared" si="1"/>
        <v>545.71716229074104</v>
      </c>
    </row>
    <row r="123" spans="2:8" x14ac:dyDescent="0.25">
      <c r="B123" s="3">
        <v>43036</v>
      </c>
      <c r="C123" s="5">
        <f>Observed!C123*($N$2/Observed!$H$2)</f>
        <v>29.853511022421301</v>
      </c>
      <c r="D123" s="5">
        <f>Observed!D123*($N$2/Observed!$H$2)</f>
        <v>0</v>
      </c>
      <c r="E123" s="5">
        <f>Observed!E123*($N$2/Observed!$H$2)</f>
        <v>110.67417562174319</v>
      </c>
      <c r="F123" s="5">
        <f>Observed!F123*($N$2/Observed!$H$2)</f>
        <v>0</v>
      </c>
      <c r="G123" s="5">
        <f>Observed!G123*($N$2/Observed!$H$2)</f>
        <v>247.88332885853907</v>
      </c>
      <c r="H123" s="5">
        <f t="shared" si="1"/>
        <v>388.41101550270355</v>
      </c>
    </row>
    <row r="124" spans="2:8" x14ac:dyDescent="0.25">
      <c r="B124" s="3">
        <v>43037</v>
      </c>
      <c r="C124" s="5">
        <f>Observed!C124*($N$2/Observed!$H$2)</f>
        <v>0</v>
      </c>
      <c r="D124" s="5">
        <f>Observed!D124*($N$2/Observed!$H$2)</f>
        <v>0</v>
      </c>
      <c r="E124" s="5">
        <f>Observed!E124*($N$2/Observed!$H$2)</f>
        <v>44.758467730115186</v>
      </c>
      <c r="F124" s="5">
        <f>Observed!F124*($N$2/Observed!$H$2)</f>
        <v>0</v>
      </c>
      <c r="G124" s="5">
        <f>Observed!G124*($N$2/Observed!$H$2)</f>
        <v>207.23539796438817</v>
      </c>
      <c r="H124" s="5">
        <f t="shared" si="1"/>
        <v>251.99386569450337</v>
      </c>
    </row>
    <row r="125" spans="2:8" x14ac:dyDescent="0.25">
      <c r="B125" s="3">
        <v>43038</v>
      </c>
      <c r="C125" s="5">
        <f>Observed!C125*($N$2/Observed!$H$2)</f>
        <v>0</v>
      </c>
      <c r="D125" s="5">
        <f>Observed!D125*($N$2/Observed!$H$2)</f>
        <v>0</v>
      </c>
      <c r="E125" s="5">
        <f>Observed!E125*($N$2/Observed!$H$2)</f>
        <v>0</v>
      </c>
      <c r="F125" s="5">
        <f>Observed!F125*($N$2/Observed!$H$2)</f>
        <v>0</v>
      </c>
      <c r="G125" s="5">
        <f>Observed!G125*($N$2/Observed!$H$2)</f>
        <v>0</v>
      </c>
      <c r="H125" s="5">
        <f t="shared" si="1"/>
        <v>0</v>
      </c>
    </row>
    <row r="126" spans="2:8" x14ac:dyDescent="0.25">
      <c r="B126" s="3">
        <v>43039</v>
      </c>
      <c r="C126" s="5">
        <f>Observed!C126*($N$2/Observed!$H$2)</f>
        <v>0</v>
      </c>
      <c r="D126" s="5">
        <f>Observed!D126*($N$2/Observed!$H$2)</f>
        <v>0</v>
      </c>
      <c r="E126" s="5">
        <f>Observed!E126*($N$2/Observed!$H$2)</f>
        <v>85.949654912922128</v>
      </c>
      <c r="F126" s="5">
        <f>Observed!F126*($N$2/Observed!$H$2)</f>
        <v>0</v>
      </c>
      <c r="G126" s="5">
        <f>Observed!G126*($N$2/Observed!$H$2)</f>
        <v>185.4195079824423</v>
      </c>
      <c r="H126" s="5">
        <f t="shared" si="1"/>
        <v>271.36916289536441</v>
      </c>
    </row>
    <row r="127" spans="2:8" x14ac:dyDescent="0.25">
      <c r="B127" s="3">
        <v>43040</v>
      </c>
      <c r="C127" s="5">
        <f>Observed!C127*($N$2/Observed!$H$2)</f>
        <v>0</v>
      </c>
      <c r="D127" s="5">
        <f>Observed!D127*($N$2/Observed!$H$2)</f>
        <v>0</v>
      </c>
      <c r="E127" s="5">
        <f>Observed!E127*($N$2/Observed!$H$2)</f>
        <v>47.58980764726082</v>
      </c>
      <c r="F127" s="5">
        <f>Observed!F127*($N$2/Observed!$H$2)</f>
        <v>0</v>
      </c>
      <c r="G127" s="5">
        <f>Observed!G127*($N$2/Observed!$H$2)</f>
        <v>100.60677506038165</v>
      </c>
      <c r="H127" s="5">
        <f t="shared" si="1"/>
        <v>148.19658270764248</v>
      </c>
    </row>
    <row r="128" spans="2:8" x14ac:dyDescent="0.25">
      <c r="B128" s="3">
        <v>43041</v>
      </c>
      <c r="C128" s="5">
        <f>Observed!C128*($N$2/Observed!$H$2)</f>
        <v>35.198032884293823</v>
      </c>
      <c r="D128" s="5">
        <f>Observed!D128*($N$2/Observed!$H$2)</f>
        <v>0</v>
      </c>
      <c r="E128" s="5">
        <f>Observed!E128*($N$2/Observed!$H$2)</f>
        <v>50.764023806036221</v>
      </c>
      <c r="F128" s="5">
        <f>Observed!F128*($N$2/Observed!$H$2)</f>
        <v>0</v>
      </c>
      <c r="G128" s="5">
        <f>Observed!G128*($N$2/Observed!$H$2)</f>
        <v>108.83209774878929</v>
      </c>
      <c r="H128" s="5">
        <f t="shared" si="1"/>
        <v>194.79415443911932</v>
      </c>
    </row>
    <row r="129" spans="2:8" x14ac:dyDescent="0.25">
      <c r="B129" s="3">
        <v>43042</v>
      </c>
      <c r="C129" s="5">
        <f>Observed!C129*($N$2/Observed!$H$2)</f>
        <v>53.333999785388059</v>
      </c>
      <c r="D129" s="5">
        <f>Observed!D129*($N$2/Observed!$H$2)</f>
        <v>0</v>
      </c>
      <c r="E129" s="5">
        <f>Observed!E129*($N$2/Observed!$H$2)</f>
        <v>50.50514583578358</v>
      </c>
      <c r="F129" s="5">
        <f>Observed!F129*($N$2/Observed!$H$2)</f>
        <v>0</v>
      </c>
      <c r="G129" s="5">
        <f>Observed!G129*($N$2/Observed!$H$2)</f>
        <v>103.93445331214321</v>
      </c>
      <c r="H129" s="5">
        <f t="shared" si="1"/>
        <v>207.77359893331484</v>
      </c>
    </row>
    <row r="130" spans="2:8" x14ac:dyDescent="0.25">
      <c r="B130" s="3">
        <v>43043</v>
      </c>
      <c r="C130" s="5">
        <f>Observed!C130*($N$2/Observed!$H$2)</f>
        <v>63.442936313295426</v>
      </c>
      <c r="D130" s="5">
        <f>Observed!D130*($N$2/Observed!$H$2)</f>
        <v>0</v>
      </c>
      <c r="E130" s="5">
        <f>Observed!E130*($N$2/Observed!$H$2)</f>
        <v>59.494494785073897</v>
      </c>
      <c r="F130" s="5">
        <f>Observed!F130*($N$2/Observed!$H$2)</f>
        <v>0</v>
      </c>
      <c r="G130" s="5">
        <f>Observed!G130*($N$2/Observed!$H$2)</f>
        <v>117.8956392290077</v>
      </c>
      <c r="H130" s="5">
        <f t="shared" si="1"/>
        <v>240.83307032737702</v>
      </c>
    </row>
    <row r="131" spans="2:8" x14ac:dyDescent="0.25">
      <c r="B131" s="3">
        <v>43044</v>
      </c>
      <c r="C131" s="5">
        <f>Observed!C131*($N$2/Observed!$H$2)</f>
        <v>62.762299026097651</v>
      </c>
      <c r="D131" s="5">
        <f>Observed!D131*($N$2/Observed!$H$2)</f>
        <v>0</v>
      </c>
      <c r="E131" s="5">
        <f>Observed!E131*($N$2/Observed!$H$2)</f>
        <v>60.17174764989619</v>
      </c>
      <c r="F131" s="5">
        <f>Observed!F131*($N$2/Observed!$H$2)</f>
        <v>0</v>
      </c>
      <c r="G131" s="5">
        <f>Observed!G131*($N$2/Observed!$H$2)</f>
        <v>119.03555505623915</v>
      </c>
      <c r="H131" s="5">
        <f t="shared" si="1"/>
        <v>241.969601732233</v>
      </c>
    </row>
    <row r="132" spans="2:8" x14ac:dyDescent="0.25">
      <c r="B132" s="3">
        <v>43045</v>
      </c>
      <c r="C132" s="5">
        <f>Observed!C132*($N$2/Observed!$H$2)</f>
        <v>54.282624039851257</v>
      </c>
      <c r="D132" s="5">
        <f>Observed!D132*($N$2/Observed!$H$2)</f>
        <v>0</v>
      </c>
      <c r="E132" s="5">
        <f>Observed!E132*($N$2/Observed!$H$2)</f>
        <v>55.249149030732234</v>
      </c>
      <c r="F132" s="5">
        <f>Observed!F132*($N$2/Observed!$H$2)</f>
        <v>0</v>
      </c>
      <c r="G132" s="5">
        <f>Observed!G132*($N$2/Observed!$H$2)</f>
        <v>110.03991506904664</v>
      </c>
      <c r="H132" s="5">
        <f t="shared" si="1"/>
        <v>219.57168813963011</v>
      </c>
    </row>
    <row r="133" spans="2:8" x14ac:dyDescent="0.25">
      <c r="B133" s="3">
        <v>43046</v>
      </c>
      <c r="C133" s="5">
        <f>Observed!C133*($N$2/Observed!$H$2)</f>
        <v>54.037475719352692</v>
      </c>
      <c r="D133" s="5">
        <f>Observed!D133*($N$2/Observed!$H$2)</f>
        <v>0</v>
      </c>
      <c r="E133" s="5">
        <f>Observed!E133*($N$2/Observed!$H$2)</f>
        <v>55.351130502431012</v>
      </c>
      <c r="F133" s="5">
        <f>Observed!F133*($N$2/Observed!$H$2)</f>
        <v>0</v>
      </c>
      <c r="G133" s="5">
        <f>Observed!G133*($N$2/Observed!$H$2)</f>
        <v>108.72059987097248</v>
      </c>
      <c r="H133" s="5">
        <f t="shared" ref="H133:H196" si="2">SUM(C133:G133)</f>
        <v>218.10920609275618</v>
      </c>
    </row>
    <row r="134" spans="2:8" x14ac:dyDescent="0.25">
      <c r="B134" s="3">
        <v>43047</v>
      </c>
      <c r="C134" s="5">
        <f>Observed!C134*($N$2/Observed!$H$2)</f>
        <v>57.491831541067164</v>
      </c>
      <c r="D134" s="5">
        <f>Observed!D134*($N$2/Observed!$H$2)</f>
        <v>0</v>
      </c>
      <c r="E134" s="5">
        <f>Observed!E134*($N$2/Observed!$H$2)</f>
        <v>59.185862484390334</v>
      </c>
      <c r="F134" s="5">
        <f>Observed!F134*($N$2/Observed!$H$2)</f>
        <v>0</v>
      </c>
      <c r="G134" s="5">
        <f>Observed!G134*($N$2/Observed!$H$2)</f>
        <v>121.36461481368499</v>
      </c>
      <c r="H134" s="5">
        <f t="shared" si="2"/>
        <v>238.04230883914249</v>
      </c>
    </row>
    <row r="135" spans="2:8" x14ac:dyDescent="0.25">
      <c r="B135" s="3">
        <v>43048</v>
      </c>
      <c r="C135" s="5">
        <f>Observed!C135*($N$2/Observed!$H$2)</f>
        <v>56.954381993125239</v>
      </c>
      <c r="D135" s="5">
        <f>Observed!D135*($N$2/Observed!$H$2)</f>
        <v>0</v>
      </c>
      <c r="E135" s="5">
        <f>Observed!E135*($N$2/Observed!$H$2)</f>
        <v>59.803128159865615</v>
      </c>
      <c r="F135" s="5">
        <f>Observed!F135*($N$2/Observed!$H$2)</f>
        <v>0</v>
      </c>
      <c r="G135" s="5">
        <f>Observed!G135*($N$2/Observed!$H$2)</f>
        <v>127.58368341518481</v>
      </c>
      <c r="H135" s="5">
        <f t="shared" si="2"/>
        <v>244.34119356817564</v>
      </c>
    </row>
    <row r="136" spans="2:8" x14ac:dyDescent="0.25">
      <c r="B136" s="3">
        <v>43049</v>
      </c>
      <c r="C136" s="5">
        <f>Observed!C136*($N$2/Observed!$H$2)</f>
        <v>55.874769795332533</v>
      </c>
      <c r="D136" s="5">
        <f>Observed!D136*($N$2/Observed!$H$2)</f>
        <v>0</v>
      </c>
      <c r="E136" s="5">
        <f>Observed!E136*($N$2/Observed!$H$2)</f>
        <v>60.139368010660313</v>
      </c>
      <c r="F136" s="5">
        <f>Observed!F136*($N$2/Observed!$H$2)</f>
        <v>0</v>
      </c>
      <c r="G136" s="5">
        <f>Observed!G136*($N$2/Observed!$H$2)</f>
        <v>129.04414460329284</v>
      </c>
      <c r="H136" s="5">
        <f t="shared" si="2"/>
        <v>245.05828240928568</v>
      </c>
    </row>
    <row r="137" spans="2:8" x14ac:dyDescent="0.25">
      <c r="B137" s="3">
        <v>43050</v>
      </c>
      <c r="C137" s="5">
        <f>Observed!C137*($N$2/Observed!$H$2)</f>
        <v>53.135290594358089</v>
      </c>
      <c r="D137" s="5">
        <f>Observed!D137*($N$2/Observed!$H$2)</f>
        <v>0</v>
      </c>
      <c r="E137" s="5">
        <f>Observed!E137*($N$2/Observed!$H$2)</f>
        <v>58.813423868752608</v>
      </c>
      <c r="F137" s="5">
        <f>Observed!F137*($N$2/Observed!$H$2)</f>
        <v>0</v>
      </c>
      <c r="G137" s="5">
        <f>Observed!G137*($N$2/Observed!$H$2)</f>
        <v>128.90756018076362</v>
      </c>
      <c r="H137" s="5">
        <f t="shared" si="2"/>
        <v>240.85627464387431</v>
      </c>
    </row>
    <row r="138" spans="2:8" x14ac:dyDescent="0.25">
      <c r="B138" s="3">
        <v>43051</v>
      </c>
      <c r="C138" s="5">
        <f>Observed!C138*($N$2/Observed!$H$2)</f>
        <v>54.414344084783743</v>
      </c>
      <c r="D138" s="5">
        <f>Observed!D138*($N$2/Observed!$H$2)</f>
        <v>0</v>
      </c>
      <c r="E138" s="5">
        <f>Observed!E138*($N$2/Observed!$H$2)</f>
        <v>58.221091837882348</v>
      </c>
      <c r="F138" s="5">
        <f>Observed!F138*($N$2/Observed!$H$2)</f>
        <v>0</v>
      </c>
      <c r="G138" s="5">
        <f>Observed!G138*($N$2/Observed!$H$2)</f>
        <v>128.20520868505483</v>
      </c>
      <c r="H138" s="5">
        <f t="shared" si="2"/>
        <v>240.84064460772092</v>
      </c>
    </row>
    <row r="139" spans="2:8" x14ac:dyDescent="0.25">
      <c r="B139" s="3">
        <v>43052</v>
      </c>
      <c r="C139" s="5">
        <f>Observed!C139*($N$2/Observed!$H$2)</f>
        <v>57.027295171118631</v>
      </c>
      <c r="D139" s="5">
        <f>Observed!D139*($N$2/Observed!$H$2)</f>
        <v>0</v>
      </c>
      <c r="E139" s="5">
        <f>Observed!E139*($N$2/Observed!$H$2)</f>
        <v>58.148515966768279</v>
      </c>
      <c r="F139" s="5">
        <f>Observed!F139*($N$2/Observed!$H$2)</f>
        <v>0</v>
      </c>
      <c r="G139" s="5">
        <f>Observed!G139*($N$2/Observed!$H$2)</f>
        <v>129.32320612750777</v>
      </c>
      <c r="H139" s="5">
        <f t="shared" si="2"/>
        <v>244.49901726539468</v>
      </c>
    </row>
    <row r="140" spans="2:8" x14ac:dyDescent="0.25">
      <c r="B140" s="3">
        <v>43053</v>
      </c>
      <c r="C140" s="5">
        <f>Observed!C140*($N$2/Observed!$H$2)</f>
        <v>55.978686856131745</v>
      </c>
      <c r="D140" s="5">
        <f>Observed!D140*($N$2/Observed!$H$2)</f>
        <v>0</v>
      </c>
      <c r="E140" s="5">
        <f>Observed!E140*($N$2/Observed!$H$2)</f>
        <v>56.863510408592902</v>
      </c>
      <c r="F140" s="5">
        <f>Observed!F140*($N$2/Observed!$H$2)</f>
        <v>0</v>
      </c>
      <c r="G140" s="5">
        <f>Observed!G140*($N$2/Observed!$H$2)</f>
        <v>125.02465725516952</v>
      </c>
      <c r="H140" s="5">
        <f t="shared" si="2"/>
        <v>237.86685451989416</v>
      </c>
    </row>
    <row r="141" spans="2:8" x14ac:dyDescent="0.25">
      <c r="B141" s="3">
        <v>43054</v>
      </c>
      <c r="C141" s="5">
        <f>Observed!C141*($N$2/Observed!$H$2)</f>
        <v>47.13672941767063</v>
      </c>
      <c r="D141" s="5">
        <f>Observed!D141*($N$2/Observed!$H$2)</f>
        <v>0</v>
      </c>
      <c r="E141" s="5">
        <f>Observed!E141*($N$2/Observed!$H$2)</f>
        <v>42.593294816282253</v>
      </c>
      <c r="F141" s="5">
        <f>Observed!F141*($N$2/Observed!$H$2)</f>
        <v>0</v>
      </c>
      <c r="G141" s="5">
        <f>Observed!G141*($N$2/Observed!$H$2)</f>
        <v>91.33847463989467</v>
      </c>
      <c r="H141" s="5">
        <f t="shared" si="2"/>
        <v>181.06849887384755</v>
      </c>
    </row>
    <row r="142" spans="2:8" x14ac:dyDescent="0.25">
      <c r="B142" s="3">
        <v>43055</v>
      </c>
      <c r="C142" s="5">
        <f>Observed!C142*($N$2/Observed!$H$2)</f>
        <v>15.593866888716093</v>
      </c>
      <c r="D142" s="5">
        <f>Observed!D142*($N$2/Observed!$H$2)</f>
        <v>0</v>
      </c>
      <c r="E142" s="5">
        <f>Observed!E142*($N$2/Observed!$H$2)</f>
        <v>41.345941653008744</v>
      </c>
      <c r="F142" s="5">
        <f>Observed!F142*($N$2/Observed!$H$2)</f>
        <v>0</v>
      </c>
      <c r="G142" s="5">
        <f>Observed!G142*($N$2/Observed!$H$2)</f>
        <v>84.058661040146816</v>
      </c>
      <c r="H142" s="5">
        <f t="shared" si="2"/>
        <v>140.99846958187166</v>
      </c>
    </row>
    <row r="143" spans="2:8" x14ac:dyDescent="0.25">
      <c r="B143" s="3">
        <v>43056</v>
      </c>
      <c r="C143" s="5">
        <f>Observed!C143*($N$2/Observed!$H$2)</f>
        <v>0</v>
      </c>
      <c r="D143" s="5">
        <f>Observed!D143*($N$2/Observed!$H$2)</f>
        <v>0</v>
      </c>
      <c r="E143" s="5">
        <f>Observed!E143*($N$2/Observed!$H$2)</f>
        <v>49.460124382466759</v>
      </c>
      <c r="F143" s="5">
        <f>Observed!F143*($N$2/Observed!$H$2)</f>
        <v>0</v>
      </c>
      <c r="G143" s="5">
        <f>Observed!G143*($N$2/Observed!$H$2)</f>
        <v>106.97892558127356</v>
      </c>
      <c r="H143" s="5">
        <f t="shared" si="2"/>
        <v>156.43904996374033</v>
      </c>
    </row>
    <row r="144" spans="2:8" x14ac:dyDescent="0.25">
      <c r="B144" s="3">
        <v>43057</v>
      </c>
      <c r="C144" s="5">
        <f>Observed!C144*($N$2/Observed!$H$2)</f>
        <v>41.782146238880856</v>
      </c>
      <c r="D144" s="5">
        <f>Observed!D144*($N$2/Observed!$H$2)</f>
        <v>0</v>
      </c>
      <c r="E144" s="5">
        <f>Observed!E144*($N$2/Observed!$H$2)</f>
        <v>59.725240857214828</v>
      </c>
      <c r="F144" s="5">
        <f>Observed!F144*($N$2/Observed!$H$2)</f>
        <v>0</v>
      </c>
      <c r="G144" s="5">
        <f>Observed!G144*($N$2/Observed!$H$2)</f>
        <v>126.76172925698661</v>
      </c>
      <c r="H144" s="5">
        <f t="shared" si="2"/>
        <v>228.2691163530823</v>
      </c>
    </row>
    <row r="145" spans="2:8" x14ac:dyDescent="0.25">
      <c r="B145" s="3">
        <v>43058</v>
      </c>
      <c r="C145" s="5">
        <f>Observed!C145*($N$2/Observed!$H$2)</f>
        <v>68.503358535734804</v>
      </c>
      <c r="D145" s="5">
        <f>Observed!D145*($N$2/Observed!$H$2)</f>
        <v>0</v>
      </c>
      <c r="E145" s="5">
        <f>Observed!E145*($N$2/Observed!$H$2)</f>
        <v>64.531791635227052</v>
      </c>
      <c r="F145" s="5">
        <f>Observed!F145*($N$2/Observed!$H$2)</f>
        <v>0</v>
      </c>
      <c r="G145" s="5">
        <f>Observed!G145*($N$2/Observed!$H$2)</f>
        <v>136.30418600177734</v>
      </c>
      <c r="H145" s="5">
        <f t="shared" si="2"/>
        <v>269.33933617273919</v>
      </c>
    </row>
    <row r="146" spans="2:8" x14ac:dyDescent="0.25">
      <c r="B146" s="3">
        <v>43059</v>
      </c>
      <c r="C146" s="5">
        <f>Observed!C146*($N$2/Observed!$H$2)</f>
        <v>71.824255968437868</v>
      </c>
      <c r="D146" s="5">
        <f>Observed!D146*($N$2/Observed!$H$2)</f>
        <v>0</v>
      </c>
      <c r="E146" s="5">
        <f>Observed!E146*($N$2/Observed!$H$2)</f>
        <v>68.332049314517562</v>
      </c>
      <c r="F146" s="5">
        <f>Observed!F146*($N$2/Observed!$H$2)</f>
        <v>0</v>
      </c>
      <c r="G146" s="5">
        <f>Observed!G146*($N$2/Observed!$H$2)</f>
        <v>144.31016850506404</v>
      </c>
      <c r="H146" s="5">
        <f t="shared" si="2"/>
        <v>284.46647378801947</v>
      </c>
    </row>
    <row r="147" spans="2:8" x14ac:dyDescent="0.25">
      <c r="B147" s="3">
        <v>43060</v>
      </c>
      <c r="C147" s="5">
        <f>Observed!C147*($N$2/Observed!$H$2)</f>
        <v>68.976439614789214</v>
      </c>
      <c r="D147" s="5">
        <f>Observed!D147*($N$2/Observed!$H$2)</f>
        <v>0</v>
      </c>
      <c r="E147" s="5">
        <f>Observed!E147*($N$2/Observed!$H$2)</f>
        <v>67.343551582094435</v>
      </c>
      <c r="F147" s="5">
        <f>Observed!F147*($N$2/Observed!$H$2)</f>
        <v>0</v>
      </c>
      <c r="G147" s="5">
        <f>Observed!G147*($N$2/Observed!$H$2)</f>
        <v>140.03688243965198</v>
      </c>
      <c r="H147" s="5">
        <f t="shared" si="2"/>
        <v>276.35687363653562</v>
      </c>
    </row>
    <row r="148" spans="2:8" x14ac:dyDescent="0.25">
      <c r="B148" s="3">
        <v>43061</v>
      </c>
      <c r="C148" s="5">
        <f>Observed!C148*($N$2/Observed!$H$2)</f>
        <v>101.25645953510504</v>
      </c>
      <c r="D148" s="5">
        <f>Observed!D148*($N$2/Observed!$H$2)</f>
        <v>0</v>
      </c>
      <c r="E148" s="5">
        <f>Observed!E148*($N$2/Observed!$H$2)</f>
        <v>62.554676495565587</v>
      </c>
      <c r="F148" s="5">
        <f>Observed!F148*($N$2/Observed!$H$2)</f>
        <v>0</v>
      </c>
      <c r="G148" s="5">
        <f>Observed!G148*($N$2/Observed!$H$2)</f>
        <v>179.1128676308513</v>
      </c>
      <c r="H148" s="5">
        <f t="shared" si="2"/>
        <v>342.92400366152197</v>
      </c>
    </row>
    <row r="149" spans="2:8" x14ac:dyDescent="0.25">
      <c r="B149" s="3">
        <v>43062</v>
      </c>
      <c r="C149" s="5">
        <f>Observed!C149*($N$2/Observed!$H$2)</f>
        <v>110.68574848590622</v>
      </c>
      <c r="D149" s="5">
        <f>Observed!D149*($N$2/Observed!$H$2)</f>
        <v>0</v>
      </c>
      <c r="E149" s="5">
        <f>Observed!E149*($N$2/Observed!$H$2)</f>
        <v>57.715867776273249</v>
      </c>
      <c r="F149" s="5">
        <f>Observed!F149*($N$2/Observed!$H$2)</f>
        <v>0</v>
      </c>
      <c r="G149" s="5">
        <f>Observed!G149*($N$2/Observed!$H$2)</f>
        <v>188.34580210845195</v>
      </c>
      <c r="H149" s="5">
        <f t="shared" si="2"/>
        <v>356.74741837063141</v>
      </c>
    </row>
    <row r="150" spans="2:8" x14ac:dyDescent="0.25">
      <c r="B150" s="3">
        <v>43063</v>
      </c>
      <c r="C150" s="5">
        <f>Observed!C150*($N$2/Observed!$H$2)</f>
        <v>103.97599296934516</v>
      </c>
      <c r="D150" s="5">
        <f>Observed!D150*($N$2/Observed!$H$2)</f>
        <v>0</v>
      </c>
      <c r="E150" s="5">
        <f>Observed!E150*($N$2/Observed!$H$2)</f>
        <v>55.290812006203574</v>
      </c>
      <c r="F150" s="5">
        <f>Observed!F150*($N$2/Observed!$H$2)</f>
        <v>0</v>
      </c>
      <c r="G150" s="5">
        <f>Observed!G150*($N$2/Observed!$H$2)</f>
        <v>179.88929873686175</v>
      </c>
      <c r="H150" s="5">
        <f t="shared" si="2"/>
        <v>339.15610371241047</v>
      </c>
    </row>
    <row r="151" spans="2:8" x14ac:dyDescent="0.25">
      <c r="B151" s="3">
        <v>43064</v>
      </c>
      <c r="C151" s="5">
        <f>Observed!C151*($N$2/Observed!$H$2)</f>
        <v>137.83122777149134</v>
      </c>
      <c r="D151" s="5">
        <f>Observed!D151*($N$2/Observed!$H$2)</f>
        <v>0</v>
      </c>
      <c r="E151" s="5">
        <f>Observed!E151*($N$2/Observed!$H$2)</f>
        <v>55.323369018063012</v>
      </c>
      <c r="F151" s="5">
        <f>Observed!F151*($N$2/Observed!$H$2)</f>
        <v>0</v>
      </c>
      <c r="G151" s="5">
        <f>Observed!G151*($N$2/Observed!$H$2)</f>
        <v>205.56066697025966</v>
      </c>
      <c r="H151" s="5">
        <f t="shared" si="2"/>
        <v>398.71526375981398</v>
      </c>
    </row>
    <row r="152" spans="2:8" x14ac:dyDescent="0.25">
      <c r="B152" s="3">
        <v>43065</v>
      </c>
      <c r="C152" s="5">
        <f>Observed!C152*($N$2/Observed!$H$2)</f>
        <v>166.89399680382655</v>
      </c>
      <c r="D152" s="5">
        <f>Observed!D152*($N$2/Observed!$H$2)</f>
        <v>0</v>
      </c>
      <c r="E152" s="5">
        <f>Observed!E152*($N$2/Observed!$H$2)</f>
        <v>56.045323830314928</v>
      </c>
      <c r="F152" s="5">
        <f>Observed!F152*($N$2/Observed!$H$2)</f>
        <v>0</v>
      </c>
      <c r="G152" s="5">
        <f>Observed!G152*($N$2/Observed!$H$2)</f>
        <v>218.38568470847665</v>
      </c>
      <c r="H152" s="5">
        <f t="shared" si="2"/>
        <v>441.32500534261817</v>
      </c>
    </row>
    <row r="153" spans="2:8" x14ac:dyDescent="0.25">
      <c r="B153" s="3">
        <v>43066</v>
      </c>
      <c r="C153" s="5">
        <f>Observed!C153*($N$2/Observed!$H$2)</f>
        <v>188.83883900786239</v>
      </c>
      <c r="D153" s="5">
        <f>Observed!D153*($N$2/Observed!$H$2)</f>
        <v>0</v>
      </c>
      <c r="E153" s="5">
        <f>Observed!E153*($N$2/Observed!$H$2)</f>
        <v>61.95651724275811</v>
      </c>
      <c r="F153" s="5">
        <f>Observed!F153*($N$2/Observed!$H$2)</f>
        <v>0</v>
      </c>
      <c r="G153" s="5">
        <f>Observed!G153*($N$2/Observed!$H$2)</f>
        <v>252.90857851606876</v>
      </c>
      <c r="H153" s="5">
        <f t="shared" si="2"/>
        <v>503.70393476668926</v>
      </c>
    </row>
    <row r="154" spans="2:8" x14ac:dyDescent="0.25">
      <c r="B154" s="3">
        <v>43067</v>
      </c>
      <c r="C154" s="5">
        <f>Observed!C154*($N$2/Observed!$H$2)</f>
        <v>207.28871857156639</v>
      </c>
      <c r="D154" s="5">
        <f>Observed!D154*($N$2/Observed!$H$2)</f>
        <v>0</v>
      </c>
      <c r="E154" s="5">
        <f>Observed!E154*($N$2/Observed!$H$2)</f>
        <v>66.430319647141104</v>
      </c>
      <c r="F154" s="5">
        <f>Observed!F154*($N$2/Observed!$H$2)</f>
        <v>0</v>
      </c>
      <c r="G154" s="5">
        <f>Observed!G154*($N$2/Observed!$H$2)</f>
        <v>282.07397484704688</v>
      </c>
      <c r="H154" s="5">
        <f t="shared" si="2"/>
        <v>555.79301306575439</v>
      </c>
    </row>
    <row r="155" spans="2:8" x14ac:dyDescent="0.25">
      <c r="B155" s="3">
        <v>43068</v>
      </c>
      <c r="C155" s="5">
        <f>Observed!C155*($N$2/Observed!$H$2)</f>
        <v>169.73976228240446</v>
      </c>
      <c r="D155" s="5">
        <f>Observed!D155*($N$2/Observed!$H$2)</f>
        <v>0</v>
      </c>
      <c r="E155" s="5">
        <f>Observed!E155*($N$2/Observed!$H$2)</f>
        <v>68.734558013519901</v>
      </c>
      <c r="F155" s="5">
        <f>Observed!F155*($N$2/Observed!$H$2)</f>
        <v>0</v>
      </c>
      <c r="G155" s="5">
        <f>Observed!G155*($N$2/Observed!$H$2)</f>
        <v>298.43352749044357</v>
      </c>
      <c r="H155" s="5">
        <f t="shared" si="2"/>
        <v>536.90784778636794</v>
      </c>
    </row>
    <row r="156" spans="2:8" x14ac:dyDescent="0.25">
      <c r="B156" s="3">
        <v>43069</v>
      </c>
      <c r="C156" s="5">
        <f>Observed!C156*($N$2/Observed!$H$2)</f>
        <v>129.27181536233886</v>
      </c>
      <c r="D156" s="5">
        <f>Observed!D156*($N$2/Observed!$H$2)</f>
        <v>0</v>
      </c>
      <c r="E156" s="5">
        <f>Observed!E156*($N$2/Observed!$H$2)</f>
        <v>59.634367591633122</v>
      </c>
      <c r="F156" s="5">
        <f>Observed!F156*($N$2/Observed!$H$2)</f>
        <v>0</v>
      </c>
      <c r="G156" s="5">
        <f>Observed!G156*($N$2/Observed!$H$2)</f>
        <v>260.7871209004947</v>
      </c>
      <c r="H156" s="5">
        <f t="shared" si="2"/>
        <v>449.69330385446665</v>
      </c>
    </row>
    <row r="157" spans="2:8" x14ac:dyDescent="0.25">
      <c r="B157" s="3">
        <v>43070</v>
      </c>
      <c r="C157" s="5">
        <f>Observed!C157*($N$2/Observed!$H$2)</f>
        <v>183.47574049625726</v>
      </c>
      <c r="D157" s="5">
        <f>Observed!D157*($N$2/Observed!$H$2)</f>
        <v>0</v>
      </c>
      <c r="E157" s="5">
        <f>Observed!E157*($N$2/Observed!$H$2)</f>
        <v>81.770088981092215</v>
      </c>
      <c r="F157" s="5">
        <f>Observed!F157*($N$2/Observed!$H$2)</f>
        <v>0</v>
      </c>
      <c r="G157" s="5">
        <f>Observed!G157*($N$2/Observed!$H$2)</f>
        <v>319.06763862676121</v>
      </c>
      <c r="H157" s="5">
        <f t="shared" si="2"/>
        <v>584.31346810411071</v>
      </c>
    </row>
    <row r="158" spans="2:8" x14ac:dyDescent="0.25">
      <c r="B158" s="3">
        <v>43071</v>
      </c>
      <c r="C158" s="5">
        <f>Observed!C158*($N$2/Observed!$H$2)</f>
        <v>62.283269619255691</v>
      </c>
      <c r="D158" s="5">
        <f>Observed!D158*($N$2/Observed!$H$2)</f>
        <v>0</v>
      </c>
      <c r="E158" s="5">
        <f>Observed!E158*($N$2/Observed!$H$2)</f>
        <v>77.301568164596702</v>
      </c>
      <c r="F158" s="5">
        <f>Observed!F158*($N$2/Observed!$H$2)</f>
        <v>0</v>
      </c>
      <c r="G158" s="5">
        <f>Observed!G158*($N$2/Observed!$H$2)</f>
        <v>304.75243518223596</v>
      </c>
      <c r="H158" s="5">
        <f t="shared" si="2"/>
        <v>444.33727296608834</v>
      </c>
    </row>
    <row r="159" spans="2:8" x14ac:dyDescent="0.25">
      <c r="B159" s="3">
        <v>43072</v>
      </c>
      <c r="C159" s="5">
        <f>Observed!C159*($N$2/Observed!$H$2)</f>
        <v>0</v>
      </c>
      <c r="D159" s="5">
        <f>Observed!D159*($N$2/Observed!$H$2)</f>
        <v>0</v>
      </c>
      <c r="E159" s="5">
        <f>Observed!E159*($N$2/Observed!$H$2)</f>
        <v>87.85164228088378</v>
      </c>
      <c r="F159" s="5">
        <f>Observed!F159*($N$2/Observed!$H$2)</f>
        <v>0</v>
      </c>
      <c r="G159" s="5">
        <f>Observed!G159*($N$2/Observed!$H$2)</f>
        <v>359.24126459703479</v>
      </c>
      <c r="H159" s="5">
        <f t="shared" si="2"/>
        <v>447.09290687791855</v>
      </c>
    </row>
    <row r="160" spans="2:8" x14ac:dyDescent="0.25">
      <c r="B160" s="3">
        <v>43073</v>
      </c>
      <c r="C160" s="5">
        <f>Observed!C160*($N$2/Observed!$H$2)</f>
        <v>0</v>
      </c>
      <c r="D160" s="5">
        <f>Observed!D160*($N$2/Observed!$H$2)</f>
        <v>0</v>
      </c>
      <c r="E160" s="5">
        <f>Observed!E160*($N$2/Observed!$H$2)</f>
        <v>95.504099053075848</v>
      </c>
      <c r="F160" s="5">
        <f>Observed!F160*($N$2/Observed!$H$2)</f>
        <v>0</v>
      </c>
      <c r="G160" s="5">
        <f>Observed!G160*($N$2/Observed!$H$2)</f>
        <v>385.84358958248583</v>
      </c>
      <c r="H160" s="5">
        <f t="shared" si="2"/>
        <v>481.34768863556167</v>
      </c>
    </row>
    <row r="161" spans="2:8" x14ac:dyDescent="0.25">
      <c r="B161" s="3">
        <v>43074</v>
      </c>
      <c r="C161" s="5">
        <f>Observed!C161*($N$2/Observed!$H$2)</f>
        <v>202.41911905741617</v>
      </c>
      <c r="D161" s="5">
        <f>Observed!D161*($N$2/Observed!$H$2)</f>
        <v>0</v>
      </c>
      <c r="E161" s="5">
        <f>Observed!E161*($N$2/Observed!$H$2)</f>
        <v>100.0411903307766</v>
      </c>
      <c r="F161" s="5">
        <f>Observed!F161*($N$2/Observed!$H$2)</f>
        <v>0</v>
      </c>
      <c r="G161" s="5">
        <f>Observed!G161*($N$2/Observed!$H$2)</f>
        <v>404.34780686515325</v>
      </c>
      <c r="H161" s="5">
        <f t="shared" si="2"/>
        <v>706.80811625334604</v>
      </c>
    </row>
    <row r="162" spans="2:8" x14ac:dyDescent="0.25">
      <c r="B162" s="3">
        <v>43075</v>
      </c>
      <c r="C162" s="5">
        <f>Observed!C162*($N$2/Observed!$H$2)</f>
        <v>426.19489720803756</v>
      </c>
      <c r="D162" s="5">
        <f>Observed!D162*($N$2/Observed!$H$2)</f>
        <v>0</v>
      </c>
      <c r="E162" s="5">
        <f>Observed!E162*($N$2/Observed!$H$2)</f>
        <v>97.301126781020855</v>
      </c>
      <c r="F162" s="5">
        <f>Observed!F162*($N$2/Observed!$H$2)</f>
        <v>88.401147286067754</v>
      </c>
      <c r="G162" s="5">
        <f>Observed!G162*($N$2/Observed!$H$2)</f>
        <v>463.10235836851564</v>
      </c>
      <c r="H162" s="5">
        <f t="shared" si="2"/>
        <v>1074.9995296436418</v>
      </c>
    </row>
    <row r="163" spans="2:8" x14ac:dyDescent="0.25">
      <c r="B163" s="3">
        <v>43076</v>
      </c>
      <c r="C163" s="5">
        <f>Observed!C163*($N$2/Observed!$H$2)</f>
        <v>456.33193410480754</v>
      </c>
      <c r="D163" s="5">
        <f>Observed!D163*($N$2/Observed!$H$2)</f>
        <v>0</v>
      </c>
      <c r="E163" s="5">
        <f>Observed!E163*($N$2/Observed!$H$2)</f>
        <v>92.038820012020309</v>
      </c>
      <c r="F163" s="5">
        <f>Observed!F163*($N$2/Observed!$H$2)</f>
        <v>128.7459732116221</v>
      </c>
      <c r="G163" s="5">
        <f>Observed!G163*($N$2/Observed!$H$2)</f>
        <v>466.70130521327206</v>
      </c>
      <c r="H163" s="5">
        <f t="shared" si="2"/>
        <v>1143.818032541722</v>
      </c>
    </row>
    <row r="164" spans="2:8" x14ac:dyDescent="0.25">
      <c r="B164" s="3">
        <v>43077</v>
      </c>
      <c r="C164" s="5">
        <f>Observed!C164*($N$2/Observed!$H$2)</f>
        <v>438.69867960540518</v>
      </c>
      <c r="D164" s="5">
        <f>Observed!D164*($N$2/Observed!$H$2)</f>
        <v>0</v>
      </c>
      <c r="E164" s="5">
        <f>Observed!E164*($N$2/Observed!$H$2)</f>
        <v>89.823250007416377</v>
      </c>
      <c r="F164" s="5">
        <f>Observed!F164*($N$2/Observed!$H$2)</f>
        <v>128.74685009458364</v>
      </c>
      <c r="G164" s="5">
        <f>Observed!G164*($N$2/Observed!$H$2)</f>
        <v>464.11214019362598</v>
      </c>
      <c r="H164" s="5">
        <f t="shared" si="2"/>
        <v>1121.3809199010311</v>
      </c>
    </row>
    <row r="165" spans="2:8" x14ac:dyDescent="0.25">
      <c r="B165" s="3">
        <v>43078</v>
      </c>
      <c r="C165" s="5">
        <f>Observed!C165*($N$2/Observed!$H$2)</f>
        <v>473.1412981043124</v>
      </c>
      <c r="D165" s="5">
        <f>Observed!D165*($N$2/Observed!$H$2)</f>
        <v>0</v>
      </c>
      <c r="E165" s="5">
        <f>Observed!E165*($N$2/Observed!$H$2)</f>
        <v>94.903656162821477</v>
      </c>
      <c r="F165" s="5">
        <f>Observed!F165*($N$2/Observed!$H$2)</f>
        <v>135.52325078748089</v>
      </c>
      <c r="G165" s="5">
        <f>Observed!G165*($N$2/Observed!$H$2)</f>
        <v>502.09654599138304</v>
      </c>
      <c r="H165" s="5">
        <f t="shared" si="2"/>
        <v>1205.6647510459977</v>
      </c>
    </row>
    <row r="166" spans="2:8" x14ac:dyDescent="0.25">
      <c r="B166" s="3">
        <v>43079</v>
      </c>
      <c r="C166" s="5">
        <f>Observed!C166*($N$2/Observed!$H$2)</f>
        <v>531.88935474417701</v>
      </c>
      <c r="D166" s="5">
        <f>Observed!D166*($N$2/Observed!$H$2)</f>
        <v>8.4585173530068918</v>
      </c>
      <c r="E166" s="5">
        <f>Observed!E166*($N$2/Observed!$H$2)</f>
        <v>102.42976160652277</v>
      </c>
      <c r="F166" s="5">
        <f>Observed!F166*($N$2/Observed!$H$2)</f>
        <v>147.91403581073345</v>
      </c>
      <c r="G166" s="5">
        <f>Observed!G166*($N$2/Observed!$H$2)</f>
        <v>555.54355395532787</v>
      </c>
      <c r="H166" s="5">
        <f t="shared" si="2"/>
        <v>1346.235223469768</v>
      </c>
    </row>
    <row r="167" spans="2:8" x14ac:dyDescent="0.25">
      <c r="B167" s="3">
        <v>43080</v>
      </c>
      <c r="C167" s="5">
        <f>Observed!C167*($N$2/Observed!$H$2)</f>
        <v>557.23907117106512</v>
      </c>
      <c r="D167" s="5">
        <f>Observed!D167*($N$2/Observed!$H$2)</f>
        <v>0.47258390251996135</v>
      </c>
      <c r="E167" s="5">
        <f>Observed!E167*($N$2/Observed!$H$2)</f>
        <v>104.24644531673673</v>
      </c>
      <c r="F167" s="5">
        <f>Observed!F167*($N$2/Observed!$H$2)</f>
        <v>149.55177293751953</v>
      </c>
      <c r="G167" s="5">
        <f>Observed!G167*($N$2/Observed!$H$2)</f>
        <v>584.19525083011922</v>
      </c>
      <c r="H167" s="5">
        <f t="shared" si="2"/>
        <v>1395.7051241579607</v>
      </c>
    </row>
    <row r="168" spans="2:8" x14ac:dyDescent="0.25">
      <c r="B168" s="3">
        <v>43081</v>
      </c>
      <c r="C168" s="5">
        <f>Observed!C168*($N$2/Observed!$H$2)</f>
        <v>591.59973217453808</v>
      </c>
      <c r="D168" s="5">
        <f>Observed!D168*($N$2/Observed!$H$2)</f>
        <v>8.5750709555528761</v>
      </c>
      <c r="E168" s="5">
        <f>Observed!E168*($N$2/Observed!$H$2)</f>
        <v>108.96384793287586</v>
      </c>
      <c r="F168" s="5">
        <f>Observed!F168*($N$2/Observed!$H$2)</f>
        <v>264.77758282605379</v>
      </c>
      <c r="G168" s="5">
        <f>Observed!G168*($N$2/Observed!$H$2)</f>
        <v>938.29718167319902</v>
      </c>
      <c r="H168" s="5">
        <f t="shared" si="2"/>
        <v>1912.2134155622196</v>
      </c>
    </row>
    <row r="169" spans="2:8" x14ac:dyDescent="0.25">
      <c r="B169" s="3">
        <v>43082</v>
      </c>
      <c r="C169" s="5">
        <f>Observed!C169*($N$2/Observed!$H$2)</f>
        <v>843.48504282662122</v>
      </c>
      <c r="D169" s="5">
        <f>Observed!D169*($N$2/Observed!$H$2)</f>
        <v>0</v>
      </c>
      <c r="E169" s="5">
        <f>Observed!E169*($N$2/Observed!$H$2)</f>
        <v>102.68589698196452</v>
      </c>
      <c r="F169" s="5">
        <f>Observed!F169*($N$2/Observed!$H$2)</f>
        <v>347.07366373135079</v>
      </c>
      <c r="G169" s="5">
        <f>Observed!G169*($N$2/Observed!$H$2)</f>
        <v>1046.0011099457606</v>
      </c>
      <c r="H169" s="5">
        <f t="shared" si="2"/>
        <v>2339.2457134856973</v>
      </c>
    </row>
    <row r="170" spans="2:8" x14ac:dyDescent="0.25">
      <c r="B170" s="3">
        <v>43083</v>
      </c>
      <c r="C170" s="5">
        <f>Observed!C170*($N$2/Observed!$H$2)</f>
        <v>867.36556899053312</v>
      </c>
      <c r="D170" s="5">
        <f>Observed!D170*($N$2/Observed!$H$2)</f>
        <v>0</v>
      </c>
      <c r="E170" s="5">
        <f>Observed!E170*($N$2/Observed!$H$2)</f>
        <v>86.95004135687212</v>
      </c>
      <c r="F170" s="5">
        <f>Observed!F170*($N$2/Observed!$H$2)</f>
        <v>311.85580110409427</v>
      </c>
      <c r="G170" s="5">
        <f>Observed!G170*($N$2/Observed!$H$2)</f>
        <v>866.93551629099602</v>
      </c>
      <c r="H170" s="5">
        <f t="shared" si="2"/>
        <v>2133.1069277424958</v>
      </c>
    </row>
    <row r="171" spans="2:8" x14ac:dyDescent="0.25">
      <c r="B171" s="3">
        <v>43084</v>
      </c>
      <c r="C171" s="5">
        <f>Observed!C171*($N$2/Observed!$H$2)</f>
        <v>951.43781557751493</v>
      </c>
      <c r="D171" s="5">
        <f>Observed!D171*($N$2/Observed!$H$2)</f>
        <v>8.0261098235988637</v>
      </c>
      <c r="E171" s="5">
        <f>Observed!E171*($N$2/Observed!$H$2)</f>
        <v>92.587891032182597</v>
      </c>
      <c r="F171" s="5">
        <f>Observed!F171*($N$2/Observed!$H$2)</f>
        <v>335.94018944499726</v>
      </c>
      <c r="G171" s="5">
        <f>Observed!G171*($N$2/Observed!$H$2)</f>
        <v>931.53411852195541</v>
      </c>
      <c r="H171" s="5">
        <f t="shared" si="2"/>
        <v>2319.526124400249</v>
      </c>
    </row>
    <row r="172" spans="2:8" x14ac:dyDescent="0.25">
      <c r="B172" s="3">
        <v>43085</v>
      </c>
      <c r="C172" s="5">
        <f>Observed!C172*($N$2/Observed!$H$2)</f>
        <v>941.61649600656551</v>
      </c>
      <c r="D172" s="5">
        <f>Observed!D172*($N$2/Observed!$H$2)</f>
        <v>0</v>
      </c>
      <c r="E172" s="5">
        <f>Observed!E172*($N$2/Observed!$H$2)</f>
        <v>89.431888956844489</v>
      </c>
      <c r="F172" s="5">
        <f>Observed!F172*($N$2/Observed!$H$2)</f>
        <v>328.54846365711001</v>
      </c>
      <c r="G172" s="5">
        <f>Observed!G172*($N$2/Observed!$H$2)</f>
        <v>900.67187824478674</v>
      </c>
      <c r="H172" s="5">
        <f t="shared" si="2"/>
        <v>2260.2687268653067</v>
      </c>
    </row>
    <row r="173" spans="2:8" x14ac:dyDescent="0.25">
      <c r="B173" s="3">
        <v>43086</v>
      </c>
      <c r="C173" s="5">
        <f>Observed!C173*($N$2/Observed!$H$2)</f>
        <v>1005.4588905266331</v>
      </c>
      <c r="D173" s="5">
        <f>Observed!D173*($N$2/Observed!$H$2)</f>
        <v>2.5581368085744383</v>
      </c>
      <c r="E173" s="5">
        <f>Observed!E173*($N$2/Observed!$H$2)</f>
        <v>97.980606925666635</v>
      </c>
      <c r="F173" s="5">
        <f>Observed!F173*($N$2/Observed!$H$2)</f>
        <v>359.70888278788226</v>
      </c>
      <c r="G173" s="5">
        <f>Observed!G173*($N$2/Observed!$H$2)</f>
        <v>979.50841084716546</v>
      </c>
      <c r="H173" s="5">
        <f t="shared" si="2"/>
        <v>2445.2149278959218</v>
      </c>
    </row>
    <row r="174" spans="2:8" x14ac:dyDescent="0.25">
      <c r="B174" s="3">
        <v>43087</v>
      </c>
      <c r="C174" s="5">
        <f>Observed!C174*($N$2/Observed!$H$2)</f>
        <v>1087.4235529959051</v>
      </c>
      <c r="D174" s="5">
        <f>Observed!D174*($N$2/Observed!$H$2)</f>
        <v>6.9962307953417016</v>
      </c>
      <c r="E174" s="5">
        <f>Observed!E174*($N$2/Observed!$H$2)</f>
        <v>100.85029092649644</v>
      </c>
      <c r="F174" s="5">
        <f>Observed!F174*($N$2/Observed!$H$2)</f>
        <v>564.6281199705204</v>
      </c>
      <c r="G174" s="5">
        <f>Observed!G174*($N$2/Observed!$H$2)</f>
        <v>996.21230254264117</v>
      </c>
      <c r="H174" s="5">
        <f t="shared" si="2"/>
        <v>2756.1104972309049</v>
      </c>
    </row>
    <row r="175" spans="2:8" x14ac:dyDescent="0.25">
      <c r="B175" s="3">
        <v>43088</v>
      </c>
      <c r="C175" s="5">
        <f>Observed!C175*($N$2/Observed!$H$2)</f>
        <v>677.69575883770494</v>
      </c>
      <c r="D175" s="5">
        <f>Observed!D175*($N$2/Observed!$H$2)</f>
        <v>0</v>
      </c>
      <c r="E175" s="5">
        <f>Observed!E175*($N$2/Observed!$H$2)</f>
        <v>72.452457163172809</v>
      </c>
      <c r="F175" s="5">
        <f>Observed!F175*($N$2/Observed!$H$2)</f>
        <v>467.06241965447686</v>
      </c>
      <c r="G175" s="5">
        <f>Observed!G175*($N$2/Observed!$H$2)</f>
        <v>743.57741017389526</v>
      </c>
      <c r="H175" s="5">
        <f t="shared" si="2"/>
        <v>1960.7880458292498</v>
      </c>
    </row>
    <row r="176" spans="2:8" x14ac:dyDescent="0.25">
      <c r="B176" s="3">
        <v>43089</v>
      </c>
      <c r="C176" s="5">
        <f>Observed!C176*($N$2/Observed!$H$2)</f>
        <v>591.40587308441764</v>
      </c>
      <c r="D176" s="5">
        <f>Observed!D176*($N$2/Observed!$H$2)</f>
        <v>0</v>
      </c>
      <c r="E176" s="5">
        <f>Observed!E176*($N$2/Observed!$H$2)</f>
        <v>33.297202752425967</v>
      </c>
      <c r="F176" s="5">
        <f>Observed!F176*($N$2/Observed!$H$2)</f>
        <v>282.74067159699814</v>
      </c>
      <c r="G176" s="5">
        <f>Observed!G176*($N$2/Observed!$H$2)</f>
        <v>463.82148217712773</v>
      </c>
      <c r="H176" s="5">
        <f t="shared" si="2"/>
        <v>1371.2652296109695</v>
      </c>
    </row>
    <row r="177" spans="2:8" x14ac:dyDescent="0.25">
      <c r="B177" s="3">
        <v>43090</v>
      </c>
      <c r="C177" s="5">
        <f>Observed!C177*($N$2/Observed!$H$2)</f>
        <v>760.19176699062075</v>
      </c>
      <c r="D177" s="5">
        <f>Observed!D177*($N$2/Observed!$H$2)</f>
        <v>4.0874240110332378</v>
      </c>
      <c r="E177" s="5">
        <f>Observed!E177*($N$2/Observed!$H$2)</f>
        <v>68.223249422385649</v>
      </c>
      <c r="F177" s="5">
        <f>Observed!F177*($N$2/Observed!$H$2)</f>
        <v>91.871558148064452</v>
      </c>
      <c r="G177" s="5">
        <f>Observed!G177*($N$2/Observed!$H$2)</f>
        <v>791.60199281787789</v>
      </c>
      <c r="H177" s="5">
        <f t="shared" si="2"/>
        <v>1715.975991389982</v>
      </c>
    </row>
    <row r="178" spans="2:8" x14ac:dyDescent="0.25">
      <c r="B178" s="3">
        <v>43091</v>
      </c>
      <c r="C178" s="5">
        <f>Observed!C178*($N$2/Observed!$H$2)</f>
        <v>826.30477773260293</v>
      </c>
      <c r="D178" s="5">
        <f>Observed!D178*($N$2/Observed!$H$2)</f>
        <v>2.7266854430648606</v>
      </c>
      <c r="E178" s="5">
        <f>Observed!E178*($N$2/Observed!$H$2)</f>
        <v>85.396102739271214</v>
      </c>
      <c r="F178" s="5">
        <f>Observed!F178*($N$2/Observed!$H$2)</f>
        <v>125.86329806094813</v>
      </c>
      <c r="G178" s="5">
        <f>Observed!G178*($N$2/Observed!$H$2)</f>
        <v>566.82525050228173</v>
      </c>
      <c r="H178" s="5">
        <f t="shared" si="2"/>
        <v>1607.1161144781688</v>
      </c>
    </row>
    <row r="179" spans="2:8" x14ac:dyDescent="0.25">
      <c r="B179" s="3">
        <v>43092</v>
      </c>
      <c r="C179" s="5">
        <f>Observed!C179*($N$2/Observed!$H$2)</f>
        <v>519.42727087940693</v>
      </c>
      <c r="D179" s="5">
        <f>Observed!D179*($N$2/Observed!$H$2)</f>
        <v>0</v>
      </c>
      <c r="E179" s="5">
        <f>Observed!E179*($N$2/Observed!$H$2)</f>
        <v>85.366964925743673</v>
      </c>
      <c r="F179" s="5">
        <f>Observed!F179*($N$2/Observed!$H$2)</f>
        <v>110.0763805282333</v>
      </c>
      <c r="G179" s="5">
        <f>Observed!G179*($N$2/Observed!$H$2)</f>
        <v>293.79201640710284</v>
      </c>
      <c r="H179" s="5">
        <f t="shared" si="2"/>
        <v>1008.6626327404867</v>
      </c>
    </row>
    <row r="180" spans="2:8" x14ac:dyDescent="0.25">
      <c r="B180" s="3">
        <v>43093</v>
      </c>
      <c r="C180" s="5">
        <f>Observed!C180*($N$2/Observed!$H$2)</f>
        <v>332.18652661257909</v>
      </c>
      <c r="D180" s="5">
        <f>Observed!D180*($N$2/Observed!$H$2)</f>
        <v>0</v>
      </c>
      <c r="E180" s="5">
        <f>Observed!E180*($N$2/Observed!$H$2)</f>
        <v>77.968128550056292</v>
      </c>
      <c r="F180" s="5">
        <f>Observed!F180*($N$2/Observed!$H$2)</f>
        <v>55.257555425596678</v>
      </c>
      <c r="G180" s="5">
        <f>Observed!G180*($N$2/Observed!$H$2)</f>
        <v>218.7642033604551</v>
      </c>
      <c r="H180" s="5">
        <f t="shared" si="2"/>
        <v>684.17641394868713</v>
      </c>
    </row>
    <row r="181" spans="2:8" x14ac:dyDescent="0.25">
      <c r="B181" s="3">
        <v>43094</v>
      </c>
      <c r="C181" s="5">
        <f>Observed!C181*($N$2/Observed!$H$2)</f>
        <v>411.53175777212954</v>
      </c>
      <c r="D181" s="5">
        <f>Observed!D181*($N$2/Observed!$H$2)</f>
        <v>0</v>
      </c>
      <c r="E181" s="5">
        <f>Observed!E181*($N$2/Observed!$H$2)</f>
        <v>97.242821003867817</v>
      </c>
      <c r="F181" s="5">
        <f>Observed!F181*($N$2/Observed!$H$2)</f>
        <v>68.885990340785639</v>
      </c>
      <c r="G181" s="5">
        <f>Observed!G181*($N$2/Observed!$H$2)</f>
        <v>312.37471710258615</v>
      </c>
      <c r="H181" s="5">
        <f t="shared" si="2"/>
        <v>890.03528621936914</v>
      </c>
    </row>
    <row r="182" spans="2:8" x14ac:dyDescent="0.25">
      <c r="B182" s="3">
        <v>43095</v>
      </c>
      <c r="C182" s="5">
        <f>Observed!C182*($N$2/Observed!$H$2)</f>
        <v>425.66609668746656</v>
      </c>
      <c r="D182" s="5">
        <f>Observed!D182*($N$2/Observed!$H$2)</f>
        <v>0</v>
      </c>
      <c r="E182" s="5">
        <f>Observed!E182*($N$2/Observed!$H$2)</f>
        <v>102.3111346472901</v>
      </c>
      <c r="F182" s="5">
        <f>Observed!F182*($N$2/Observed!$H$2)</f>
        <v>73.253465657300254</v>
      </c>
      <c r="G182" s="5">
        <f>Observed!G182*($N$2/Observed!$H$2)</f>
        <v>354.60267477107686</v>
      </c>
      <c r="H182" s="5">
        <f t="shared" si="2"/>
        <v>955.83337176313375</v>
      </c>
    </row>
    <row r="183" spans="2:8" x14ac:dyDescent="0.25">
      <c r="B183" s="3">
        <v>43096</v>
      </c>
      <c r="C183" s="5">
        <f>Observed!C183*($N$2/Observed!$H$2)</f>
        <v>411.68832285567044</v>
      </c>
      <c r="D183" s="5">
        <f>Observed!D183*($N$2/Observed!$H$2)</f>
        <v>0</v>
      </c>
      <c r="E183" s="5">
        <f>Observed!E183*($N$2/Observed!$H$2)</f>
        <v>99.028759140955287</v>
      </c>
      <c r="F183" s="5">
        <f>Observed!F183*($N$2/Observed!$H$2)</f>
        <v>71.178449897936716</v>
      </c>
      <c r="G183" s="5">
        <f>Observed!G183*($N$2/Observed!$H$2)</f>
        <v>352.14425587714896</v>
      </c>
      <c r="H183" s="5">
        <f t="shared" si="2"/>
        <v>934.03978777171142</v>
      </c>
    </row>
    <row r="184" spans="2:8" x14ac:dyDescent="0.25">
      <c r="B184" s="3">
        <v>43097</v>
      </c>
      <c r="C184" s="5">
        <f>Observed!C184*($N$2/Observed!$H$2)</f>
        <v>403.67974433210912</v>
      </c>
      <c r="D184" s="5">
        <f>Observed!D184*($N$2/Observed!$H$2)</f>
        <v>0</v>
      </c>
      <c r="E184" s="5">
        <f>Observed!E184*($N$2/Observed!$H$2)</f>
        <v>92.962945654814575</v>
      </c>
      <c r="F184" s="5">
        <f>Observed!F184*($N$2/Observed!$H$2)</f>
        <v>67.117761633039663</v>
      </c>
      <c r="G184" s="5">
        <f>Observed!G184*($N$2/Observed!$H$2)</f>
        <v>328.98222536370599</v>
      </c>
      <c r="H184" s="5">
        <f t="shared" si="2"/>
        <v>892.7426769836693</v>
      </c>
    </row>
    <row r="185" spans="2:8" x14ac:dyDescent="0.25">
      <c r="B185" s="3">
        <v>43098</v>
      </c>
      <c r="C185" s="5">
        <f>Observed!C185*($N$2/Observed!$H$2)</f>
        <v>389.86352448915409</v>
      </c>
      <c r="D185" s="5">
        <f>Observed!D185*($N$2/Observed!$H$2)</f>
        <v>0</v>
      </c>
      <c r="E185" s="5">
        <f>Observed!E185*($N$2/Observed!$H$2)</f>
        <v>89.746934628867123</v>
      </c>
      <c r="F185" s="5">
        <f>Observed!F185*($N$2/Observed!$H$2)</f>
        <v>64.95006259634151</v>
      </c>
      <c r="G185" s="5">
        <f>Observed!G185*($N$2/Observed!$H$2)</f>
        <v>322.13001135748539</v>
      </c>
      <c r="H185" s="5">
        <f t="shared" si="2"/>
        <v>866.69053307184811</v>
      </c>
    </row>
    <row r="186" spans="2:8" x14ac:dyDescent="0.25">
      <c r="B186" s="3">
        <v>43099</v>
      </c>
      <c r="C186" s="5">
        <f>Observed!C186*($N$2/Observed!$H$2)</f>
        <v>331.67568099309352</v>
      </c>
      <c r="D186" s="5">
        <f>Observed!D186*($N$2/Observed!$H$2)</f>
        <v>0</v>
      </c>
      <c r="E186" s="5">
        <f>Observed!E186*($N$2/Observed!$H$2)</f>
        <v>74.381476229371728</v>
      </c>
      <c r="F186" s="5">
        <f>Observed!F186*($N$2/Observed!$H$2)</f>
        <v>53.701544921310095</v>
      </c>
      <c r="G186" s="5">
        <f>Observed!G186*($N$2/Observed!$H$2)</f>
        <v>279.56764512385087</v>
      </c>
      <c r="H186" s="5">
        <f t="shared" si="2"/>
        <v>739.32634726762626</v>
      </c>
    </row>
    <row r="187" spans="2:8" x14ac:dyDescent="0.25">
      <c r="B187" s="3">
        <v>43100</v>
      </c>
      <c r="C187" s="5">
        <f>Observed!C187*($N$2/Observed!$H$2)</f>
        <v>369.87641642712066</v>
      </c>
      <c r="D187" s="5">
        <f>Observed!D187*($N$2/Observed!$H$2)</f>
        <v>10.500825191471352</v>
      </c>
      <c r="E187" s="5">
        <f>Observed!E187*($N$2/Observed!$H$2)</f>
        <v>81.78567094226095</v>
      </c>
      <c r="F187" s="5">
        <f>Observed!F187*($N$2/Observed!$H$2)</f>
        <v>60.088834760619562</v>
      </c>
      <c r="G187" s="5">
        <f>Observed!G187*($N$2/Observed!$H$2)</f>
        <v>293.01413935627983</v>
      </c>
      <c r="H187" s="5">
        <f t="shared" si="2"/>
        <v>815.26588667775241</v>
      </c>
    </row>
    <row r="188" spans="2:8" x14ac:dyDescent="0.25">
      <c r="B188" s="3">
        <v>43101</v>
      </c>
      <c r="C188" s="5">
        <f>Observed!C188*($N$2/Observed!$H$2)</f>
        <v>440.31727210860078</v>
      </c>
      <c r="D188" s="5">
        <f>Observed!D188*($N$2/Observed!$H$2)</f>
        <v>9.9721297036124668</v>
      </c>
      <c r="E188" s="5">
        <f>Observed!E188*($N$2/Observed!$H$2)</f>
        <v>100.84825556180118</v>
      </c>
      <c r="F188" s="5">
        <f>Observed!F188*($N$2/Observed!$H$2)</f>
        <v>73.975177558685772</v>
      </c>
      <c r="G188" s="5">
        <f>Observed!G188*($N$2/Observed!$H$2)</f>
        <v>341.16625336702049</v>
      </c>
      <c r="H188" s="5">
        <f t="shared" si="2"/>
        <v>966.2790882997208</v>
      </c>
    </row>
    <row r="189" spans="2:8" x14ac:dyDescent="0.25">
      <c r="B189" s="3">
        <v>43102</v>
      </c>
      <c r="C189" s="5">
        <f>Observed!C189*($N$2/Observed!$H$2)</f>
        <v>406.02304592559983</v>
      </c>
      <c r="D189" s="5">
        <f>Observed!D189*($N$2/Observed!$H$2)</f>
        <v>0</v>
      </c>
      <c r="E189" s="5">
        <f>Observed!E189*($N$2/Observed!$H$2)</f>
        <v>95.959261929108223</v>
      </c>
      <c r="F189" s="5">
        <f>Observed!F189*($N$2/Observed!$H$2)</f>
        <v>68.559625118129347</v>
      </c>
      <c r="G189" s="5">
        <f>Observed!G189*($N$2/Observed!$H$2)</f>
        <v>309.68064911026568</v>
      </c>
      <c r="H189" s="5">
        <f t="shared" si="2"/>
        <v>880.22258208310302</v>
      </c>
    </row>
    <row r="190" spans="2:8" x14ac:dyDescent="0.25">
      <c r="B190" s="3">
        <v>43103</v>
      </c>
      <c r="C190" s="5">
        <f>Observed!C190*($N$2/Observed!$H$2)</f>
        <v>301.1869388549124</v>
      </c>
      <c r="D190" s="5">
        <f>Observed!D190*($N$2/Observed!$H$2)</f>
        <v>6.5891241611481091</v>
      </c>
      <c r="E190" s="5">
        <f>Observed!E190*($N$2/Observed!$H$2)</f>
        <v>111.12209506916847</v>
      </c>
      <c r="F190" s="5">
        <f>Observed!F190*($N$2/Observed!$H$2)</f>
        <v>79.73330331484371</v>
      </c>
      <c r="G190" s="5">
        <f>Observed!G190*($N$2/Observed!$H$2)</f>
        <v>257.06002304978449</v>
      </c>
      <c r="H190" s="5">
        <f t="shared" si="2"/>
        <v>755.69148444985717</v>
      </c>
    </row>
    <row r="191" spans="2:8" x14ac:dyDescent="0.25">
      <c r="B191" s="3">
        <v>43104</v>
      </c>
      <c r="C191" s="5">
        <f>Observed!C191*($N$2/Observed!$H$2)</f>
        <v>239.26354175022206</v>
      </c>
      <c r="D191" s="5">
        <f>Observed!D191*($N$2/Observed!$H$2)</f>
        <v>0</v>
      </c>
      <c r="E191" s="5">
        <f>Observed!E191*($N$2/Observed!$H$2)</f>
        <v>117.38627231739032</v>
      </c>
      <c r="F191" s="5">
        <f>Observed!F191*($N$2/Observed!$H$2)</f>
        <v>84.889493934658006</v>
      </c>
      <c r="G191" s="5">
        <f>Observed!G191*($N$2/Observed!$H$2)</f>
        <v>226.5216647237084</v>
      </c>
      <c r="H191" s="5">
        <f t="shared" si="2"/>
        <v>668.06097272597879</v>
      </c>
    </row>
    <row r="192" spans="2:8" x14ac:dyDescent="0.25">
      <c r="B192" s="3">
        <v>43105</v>
      </c>
      <c r="C192" s="5">
        <f>Observed!C192*($N$2/Observed!$H$2)</f>
        <v>248.28622003876453</v>
      </c>
      <c r="D192" s="5">
        <f>Observed!D192*($N$2/Observed!$H$2)</f>
        <v>9.8275328339097534</v>
      </c>
      <c r="E192" s="5">
        <f>Observed!E192*($N$2/Observed!$H$2)</f>
        <v>126.0838981409603</v>
      </c>
      <c r="F192" s="5">
        <f>Observed!F192*($N$2/Observed!$H$2)</f>
        <v>89.558412345018752</v>
      </c>
      <c r="G192" s="5">
        <f>Observed!G192*($N$2/Observed!$H$2)</f>
        <v>243.74661182960946</v>
      </c>
      <c r="H192" s="5">
        <f t="shared" si="2"/>
        <v>717.50267518826286</v>
      </c>
    </row>
    <row r="193" spans="2:8" x14ac:dyDescent="0.25">
      <c r="B193" s="3">
        <v>43106</v>
      </c>
      <c r="C193" s="5">
        <f>Observed!C193*($N$2/Observed!$H$2)</f>
        <v>205.73237558529908</v>
      </c>
      <c r="D193" s="5">
        <f>Observed!D193*($N$2/Observed!$H$2)</f>
        <v>0</v>
      </c>
      <c r="E193" s="5">
        <f>Observed!E193*($N$2/Observed!$H$2)</f>
        <v>106.07220331643882</v>
      </c>
      <c r="F193" s="5">
        <f>Observed!F193*($N$2/Observed!$H$2)</f>
        <v>76.06571768982522</v>
      </c>
      <c r="G193" s="5">
        <f>Observed!G193*($N$2/Observed!$H$2)</f>
        <v>209.13049761663544</v>
      </c>
      <c r="H193" s="5">
        <f t="shared" si="2"/>
        <v>597.00079420819861</v>
      </c>
    </row>
    <row r="194" spans="2:8" x14ac:dyDescent="0.25">
      <c r="B194" s="3">
        <v>43107</v>
      </c>
      <c r="C194" s="5">
        <f>Observed!C194*($N$2/Observed!$H$2)</f>
        <v>205.40337938378212</v>
      </c>
      <c r="D194" s="5">
        <f>Observed!D194*($N$2/Observed!$H$2)</f>
        <v>0</v>
      </c>
      <c r="E194" s="5">
        <f>Observed!E194*($N$2/Observed!$H$2)</f>
        <v>104.59954129805621</v>
      </c>
      <c r="F194" s="5">
        <f>Observed!F194*($N$2/Observed!$H$2)</f>
        <v>74.958357781303604</v>
      </c>
      <c r="G194" s="5">
        <f>Observed!G194*($N$2/Observed!$H$2)</f>
        <v>195.08830008507246</v>
      </c>
      <c r="H194" s="5">
        <f t="shared" si="2"/>
        <v>580.04957854821441</v>
      </c>
    </row>
    <row r="195" spans="2:8" x14ac:dyDescent="0.25">
      <c r="B195" s="3">
        <v>43108</v>
      </c>
      <c r="C195" s="5">
        <f>Observed!C195*($N$2/Observed!$H$2)</f>
        <v>201.14353025938956</v>
      </c>
      <c r="D195" s="5">
        <f>Observed!D195*($N$2/Observed!$H$2)</f>
        <v>0</v>
      </c>
      <c r="E195" s="5">
        <f>Observed!E195*($N$2/Observed!$H$2)</f>
        <v>104.09359663470548</v>
      </c>
      <c r="F195" s="5">
        <f>Observed!F195*($N$2/Observed!$H$2)</f>
        <v>73.603494663240014</v>
      </c>
      <c r="G195" s="5">
        <f>Observed!G195*($N$2/Observed!$H$2)</f>
        <v>199.72585510720492</v>
      </c>
      <c r="H195" s="5">
        <f t="shared" si="2"/>
        <v>578.56647666453989</v>
      </c>
    </row>
    <row r="196" spans="2:8" x14ac:dyDescent="0.25">
      <c r="B196" s="3">
        <v>43109</v>
      </c>
      <c r="C196" s="5">
        <f>Observed!C196*($N$2/Observed!$H$2)</f>
        <v>205.43775827262067</v>
      </c>
      <c r="D196" s="5">
        <f>Observed!D196*($N$2/Observed!$H$2)</f>
        <v>6.7085703534386694</v>
      </c>
      <c r="E196" s="5">
        <f>Observed!E196*($N$2/Observed!$H$2)</f>
        <v>100.77100201083212</v>
      </c>
      <c r="F196" s="5">
        <f>Observed!F196*($N$2/Observed!$H$2)</f>
        <v>24.297345612304539</v>
      </c>
      <c r="G196" s="5">
        <f>Observed!G196*($N$2/Observed!$H$2)</f>
        <v>201.21040176910105</v>
      </c>
      <c r="H196" s="5">
        <f t="shared" si="2"/>
        <v>538.42507801829697</v>
      </c>
    </row>
    <row r="197" spans="2:8" x14ac:dyDescent="0.25">
      <c r="B197" s="3">
        <v>43110</v>
      </c>
      <c r="C197" s="5">
        <f>Observed!C197*($N$2/Observed!$H$2)</f>
        <v>256.74463528750852</v>
      </c>
      <c r="D197" s="5">
        <f>Observed!D197*($N$2/Observed!$H$2)</f>
        <v>0</v>
      </c>
      <c r="E197" s="5">
        <f>Observed!E197*($N$2/Observed!$H$2)</f>
        <v>122.70104280187077</v>
      </c>
      <c r="F197" s="5">
        <f>Observed!F197*($N$2/Observed!$H$2)</f>
        <v>0</v>
      </c>
      <c r="G197" s="5">
        <f>Observed!G197*($N$2/Observed!$H$2)</f>
        <v>253.80144687678617</v>
      </c>
      <c r="H197" s="5">
        <f t="shared" ref="H197:H260" si="3">SUM(C197:G197)</f>
        <v>633.24712496616542</v>
      </c>
    </row>
    <row r="198" spans="2:8" x14ac:dyDescent="0.25">
      <c r="B198" s="3">
        <v>43111</v>
      </c>
      <c r="C198" s="5">
        <f>Observed!C198*($N$2/Observed!$H$2)</f>
        <v>254.69166179899659</v>
      </c>
      <c r="D198" s="5">
        <f>Observed!D198*($N$2/Observed!$H$2)</f>
        <v>0</v>
      </c>
      <c r="E198" s="5">
        <f>Observed!E198*($N$2/Observed!$H$2)</f>
        <v>120.44751926203119</v>
      </c>
      <c r="F198" s="5">
        <f>Observed!F198*($N$2/Observed!$H$2)</f>
        <v>0</v>
      </c>
      <c r="G198" s="5">
        <f>Observed!G198*($N$2/Observed!$H$2)</f>
        <v>254.18822186124709</v>
      </c>
      <c r="H198" s="5">
        <f t="shared" si="3"/>
        <v>629.32740292227481</v>
      </c>
    </row>
    <row r="199" spans="2:8" x14ac:dyDescent="0.25">
      <c r="B199" s="3">
        <v>43112</v>
      </c>
      <c r="C199" s="5">
        <f>Observed!C199*($N$2/Observed!$H$2)</f>
        <v>159.22924298160498</v>
      </c>
      <c r="D199" s="5">
        <f>Observed!D199*($N$2/Observed!$H$2)</f>
        <v>0</v>
      </c>
      <c r="E199" s="5">
        <f>Observed!E199*($N$2/Observed!$H$2)</f>
        <v>104.81228576415255</v>
      </c>
      <c r="F199" s="5">
        <f>Observed!F199*($N$2/Observed!$H$2)</f>
        <v>0</v>
      </c>
      <c r="G199" s="5">
        <f>Observed!G199*($N$2/Observed!$H$2)</f>
        <v>185.75613767996254</v>
      </c>
      <c r="H199" s="5">
        <f t="shared" si="3"/>
        <v>449.79766642572008</v>
      </c>
    </row>
    <row r="200" spans="2:8" x14ac:dyDescent="0.25">
      <c r="B200" s="3">
        <v>43113</v>
      </c>
      <c r="C200" s="5">
        <f>Observed!C200*($N$2/Observed!$H$2)</f>
        <v>72.947962197673448</v>
      </c>
      <c r="D200" s="5">
        <f>Observed!D200*($N$2/Observed!$H$2)</f>
        <v>0</v>
      </c>
      <c r="E200" s="5">
        <f>Observed!E200*($N$2/Observed!$H$2)</f>
        <v>56.380154882123499</v>
      </c>
      <c r="F200" s="5">
        <f>Observed!F200*($N$2/Observed!$H$2)</f>
        <v>0</v>
      </c>
      <c r="G200" s="5">
        <f>Observed!G200*($N$2/Observed!$H$2)</f>
        <v>94.730522309331533</v>
      </c>
      <c r="H200" s="5">
        <f t="shared" si="3"/>
        <v>224.05863938912847</v>
      </c>
    </row>
    <row r="201" spans="2:8" x14ac:dyDescent="0.25">
      <c r="B201" s="3">
        <v>43114</v>
      </c>
      <c r="C201" s="5">
        <f>Observed!C201*($N$2/Observed!$H$2)</f>
        <v>105.73139993867893</v>
      </c>
      <c r="D201" s="5">
        <f>Observed!D201*($N$2/Observed!$H$2)</f>
        <v>0</v>
      </c>
      <c r="E201" s="5">
        <f>Observed!E201*($N$2/Observed!$H$2)</f>
        <v>95.464198827805021</v>
      </c>
      <c r="F201" s="5">
        <f>Observed!F201*($N$2/Observed!$H$2)</f>
        <v>0</v>
      </c>
      <c r="G201" s="5">
        <f>Observed!G201*($N$2/Observed!$H$2)</f>
        <v>128.73706471604677</v>
      </c>
      <c r="H201" s="5">
        <f t="shared" si="3"/>
        <v>329.93266348253076</v>
      </c>
    </row>
    <row r="202" spans="2:8" x14ac:dyDescent="0.25">
      <c r="B202" s="3">
        <v>43115</v>
      </c>
      <c r="C202" s="5">
        <f>Observed!C202*($N$2/Observed!$H$2)</f>
        <v>113.39803900643544</v>
      </c>
      <c r="D202" s="5">
        <f>Observed!D202*($N$2/Observed!$H$2)</f>
        <v>0</v>
      </c>
      <c r="E202" s="5">
        <f>Observed!E202*($N$2/Observed!$H$2)</f>
        <v>107.79250485416333</v>
      </c>
      <c r="F202" s="5">
        <f>Observed!F202*($N$2/Observed!$H$2)</f>
        <v>0</v>
      </c>
      <c r="G202" s="5">
        <f>Observed!G202*($N$2/Observed!$H$2)</f>
        <v>146.05570659684363</v>
      </c>
      <c r="H202" s="5">
        <f t="shared" si="3"/>
        <v>367.24625045744244</v>
      </c>
    </row>
    <row r="203" spans="2:8" x14ac:dyDescent="0.25">
      <c r="B203" s="3">
        <v>43116</v>
      </c>
      <c r="C203" s="5">
        <f>Observed!C203*($N$2/Observed!$H$2)</f>
        <v>119.70108871471234</v>
      </c>
      <c r="D203" s="5">
        <f>Observed!D203*($N$2/Observed!$H$2)</f>
        <v>0</v>
      </c>
      <c r="E203" s="5">
        <f>Observed!E203*($N$2/Observed!$H$2)</f>
        <v>115.25678462331496</v>
      </c>
      <c r="F203" s="5">
        <f>Observed!F203*($N$2/Observed!$H$2)</f>
        <v>0</v>
      </c>
      <c r="G203" s="5">
        <f>Observed!G203*($N$2/Observed!$H$2)</f>
        <v>156.05315958286846</v>
      </c>
      <c r="H203" s="5">
        <f t="shared" si="3"/>
        <v>391.01103292089579</v>
      </c>
    </row>
    <row r="204" spans="2:8" x14ac:dyDescent="0.25">
      <c r="B204" s="3">
        <v>43117</v>
      </c>
      <c r="C204" s="5">
        <f>Observed!C204*($N$2/Observed!$H$2)</f>
        <v>120.39538216538425</v>
      </c>
      <c r="D204" s="5">
        <f>Observed!D204*($N$2/Observed!$H$2)</f>
        <v>0</v>
      </c>
      <c r="E204" s="5">
        <f>Observed!E204*($N$2/Observed!$H$2)</f>
        <v>120.6116028912366</v>
      </c>
      <c r="F204" s="5">
        <f>Observed!F204*($N$2/Observed!$H$2)</f>
        <v>0</v>
      </c>
      <c r="G204" s="5">
        <f>Observed!G204*($N$2/Observed!$H$2)</f>
        <v>164.41074976469889</v>
      </c>
      <c r="H204" s="5">
        <f t="shared" si="3"/>
        <v>405.41773482131975</v>
      </c>
    </row>
    <row r="205" spans="2:8" x14ac:dyDescent="0.25">
      <c r="B205" s="3">
        <v>43118</v>
      </c>
      <c r="C205" s="5">
        <f>Observed!C205*($N$2/Observed!$H$2)</f>
        <v>112.39270294140454</v>
      </c>
      <c r="D205" s="5">
        <f>Observed!D205*($N$2/Observed!$H$2)</f>
        <v>0</v>
      </c>
      <c r="E205" s="5">
        <f>Observed!E205*($N$2/Observed!$H$2)</f>
        <v>113.39763202215798</v>
      </c>
      <c r="F205" s="5">
        <f>Observed!F205*($N$2/Observed!$H$2)</f>
        <v>0</v>
      </c>
      <c r="G205" s="5">
        <f>Observed!G205*($N$2/Observed!$H$2)</f>
        <v>157.55879250046419</v>
      </c>
      <c r="H205" s="5">
        <f t="shared" si="3"/>
        <v>383.34912746402671</v>
      </c>
    </row>
    <row r="206" spans="2:8" x14ac:dyDescent="0.25">
      <c r="B206" s="3">
        <v>43119</v>
      </c>
      <c r="C206" s="5">
        <f>Observed!C206*($N$2/Observed!$H$2)</f>
        <v>97.722276034737291</v>
      </c>
      <c r="D206" s="5">
        <f>Observed!D206*($N$2/Observed!$H$2)</f>
        <v>0</v>
      </c>
      <c r="E206" s="5">
        <f>Observed!E206*($N$2/Observed!$H$2)</f>
        <v>102.86792937180608</v>
      </c>
      <c r="F206" s="5">
        <f>Observed!F206*($N$2/Observed!$H$2)</f>
        <v>0</v>
      </c>
      <c r="G206" s="5">
        <f>Observed!G206*($N$2/Observed!$H$2)</f>
        <v>137.68656477409968</v>
      </c>
      <c r="H206" s="5">
        <f t="shared" si="3"/>
        <v>338.27677018064304</v>
      </c>
    </row>
    <row r="207" spans="2:8" x14ac:dyDescent="0.25">
      <c r="B207" s="3">
        <v>43120</v>
      </c>
      <c r="C207" s="5">
        <f>Observed!C207*($N$2/Observed!$H$2)</f>
        <v>81.980523461189975</v>
      </c>
      <c r="D207" s="5">
        <f>Observed!D207*($N$2/Observed!$H$2)</f>
        <v>0</v>
      </c>
      <c r="E207" s="5">
        <f>Observed!E207*($N$2/Observed!$H$2)</f>
        <v>94.979362105047855</v>
      </c>
      <c r="F207" s="5">
        <f>Observed!F207*($N$2/Observed!$H$2)</f>
        <v>0</v>
      </c>
      <c r="G207" s="5">
        <f>Observed!G207*($N$2/Observed!$H$2)</f>
        <v>121.73773314589191</v>
      </c>
      <c r="H207" s="5">
        <f t="shared" si="3"/>
        <v>298.69761871212972</v>
      </c>
    </row>
    <row r="208" spans="2:8" x14ac:dyDescent="0.25">
      <c r="B208" s="3">
        <v>43121</v>
      </c>
      <c r="C208" s="5">
        <f>Observed!C208*($N$2/Observed!$H$2)</f>
        <v>89.594766812874497</v>
      </c>
      <c r="D208" s="5">
        <f>Observed!D208*($N$2/Observed!$H$2)</f>
        <v>0</v>
      </c>
      <c r="E208" s="5">
        <f>Observed!E208*($N$2/Observed!$H$2)</f>
        <v>97.523111828474612</v>
      </c>
      <c r="F208" s="5">
        <f>Observed!F208*($N$2/Observed!$H$2)</f>
        <v>0</v>
      </c>
      <c r="G208" s="5">
        <f>Observed!G208*($N$2/Observed!$H$2)</f>
        <v>128.3573925448257</v>
      </c>
      <c r="H208" s="5">
        <f t="shared" si="3"/>
        <v>315.47527118617484</v>
      </c>
    </row>
    <row r="209" spans="2:8" x14ac:dyDescent="0.25">
      <c r="B209" s="3">
        <v>43122</v>
      </c>
      <c r="C209" s="5">
        <f>Observed!C209*($N$2/Observed!$H$2)</f>
        <v>67.147530443165365</v>
      </c>
      <c r="D209" s="5">
        <f>Observed!D209*($N$2/Observed!$H$2)</f>
        <v>0</v>
      </c>
      <c r="E209" s="5">
        <f>Observed!E209*($N$2/Observed!$H$2)</f>
        <v>82.116827160270191</v>
      </c>
      <c r="F209" s="5">
        <f>Observed!F209*($N$2/Observed!$H$2)</f>
        <v>0</v>
      </c>
      <c r="G209" s="5">
        <f>Observed!G209*($N$2/Observed!$H$2)</f>
        <v>109.79468649590962</v>
      </c>
      <c r="H209" s="5">
        <f t="shared" si="3"/>
        <v>259.05904409934516</v>
      </c>
    </row>
    <row r="210" spans="2:8" x14ac:dyDescent="0.25">
      <c r="B210" s="3">
        <v>43123</v>
      </c>
      <c r="C210" s="5">
        <f>Observed!C210*($N$2/Observed!$H$2)</f>
        <v>79.995155860703633</v>
      </c>
      <c r="D210" s="5">
        <f>Observed!D210*($N$2/Observed!$H$2)</f>
        <v>0</v>
      </c>
      <c r="E210" s="5">
        <f>Observed!E210*($N$2/Observed!$H$2)</f>
        <v>92.23462678093334</v>
      </c>
      <c r="F210" s="5">
        <f>Observed!F210*($N$2/Observed!$H$2)</f>
        <v>0</v>
      </c>
      <c r="G210" s="5">
        <f>Observed!G210*($N$2/Observed!$H$2)</f>
        <v>121.64249219766018</v>
      </c>
      <c r="H210" s="5">
        <f t="shared" si="3"/>
        <v>293.87227483929712</v>
      </c>
    </row>
    <row r="211" spans="2:8" x14ac:dyDescent="0.25">
      <c r="B211" s="3">
        <v>43124</v>
      </c>
      <c r="C211" s="5">
        <f>Observed!C211*($N$2/Observed!$H$2)</f>
        <v>79.886997060056913</v>
      </c>
      <c r="D211" s="5">
        <f>Observed!D211*($N$2/Observed!$H$2)</f>
        <v>0</v>
      </c>
      <c r="E211" s="5">
        <f>Observed!E211*($N$2/Observed!$H$2)</f>
        <v>89.110036775683355</v>
      </c>
      <c r="F211" s="5">
        <f>Observed!F211*($N$2/Observed!$H$2)</f>
        <v>0</v>
      </c>
      <c r="G211" s="5">
        <f>Observed!G211*($N$2/Observed!$H$2)</f>
        <v>118.96315363687607</v>
      </c>
      <c r="H211" s="5">
        <f t="shared" si="3"/>
        <v>287.96018747261633</v>
      </c>
    </row>
    <row r="212" spans="2:8" x14ac:dyDescent="0.25">
      <c r="B212" s="3">
        <v>43125</v>
      </c>
      <c r="C212" s="5">
        <f>Observed!C212*($N$2/Observed!$H$2)</f>
        <v>84.01323733961911</v>
      </c>
      <c r="D212" s="5">
        <f>Observed!D212*($N$2/Observed!$H$2)</f>
        <v>0</v>
      </c>
      <c r="E212" s="5">
        <f>Observed!E212*($N$2/Observed!$H$2)</f>
        <v>87.938239630165825</v>
      </c>
      <c r="F212" s="5">
        <f>Observed!F212*($N$2/Observed!$H$2)</f>
        <v>0</v>
      </c>
      <c r="G212" s="5">
        <f>Observed!G212*($N$2/Observed!$H$2)</f>
        <v>123.60536594392467</v>
      </c>
      <c r="H212" s="5">
        <f t="shared" si="3"/>
        <v>295.5568429137096</v>
      </c>
    </row>
    <row r="213" spans="2:8" x14ac:dyDescent="0.25">
      <c r="B213" s="3">
        <v>43126</v>
      </c>
      <c r="C213" s="5">
        <f>Observed!C213*($N$2/Observed!$H$2)</f>
        <v>95.264362010789952</v>
      </c>
      <c r="D213" s="5">
        <f>Observed!D213*($N$2/Observed!$H$2)</f>
        <v>0</v>
      </c>
      <c r="E213" s="5">
        <f>Observed!E213*($N$2/Observed!$H$2)</f>
        <v>94.710151085680849</v>
      </c>
      <c r="F213" s="5">
        <f>Observed!F213*($N$2/Observed!$H$2)</f>
        <v>0</v>
      </c>
      <c r="G213" s="5">
        <f>Observed!G213*($N$2/Observed!$H$2)</f>
        <v>134.99442881682646</v>
      </c>
      <c r="H213" s="5">
        <f t="shared" si="3"/>
        <v>324.96894191329727</v>
      </c>
    </row>
    <row r="214" spans="2:8" x14ac:dyDescent="0.25">
      <c r="B214" s="3">
        <v>43127</v>
      </c>
      <c r="C214" s="5">
        <f>Observed!C214*($N$2/Observed!$H$2)</f>
        <v>98.866726142396274</v>
      </c>
      <c r="D214" s="5">
        <f>Observed!D214*($N$2/Observed!$H$2)</f>
        <v>0</v>
      </c>
      <c r="E214" s="5">
        <f>Observed!E214*($N$2/Observed!$H$2)</f>
        <v>93.128281076782983</v>
      </c>
      <c r="F214" s="5">
        <f>Observed!F214*($N$2/Observed!$H$2)</f>
        <v>0</v>
      </c>
      <c r="G214" s="5">
        <f>Observed!G214*($N$2/Observed!$H$2)</f>
        <v>139.42642780147895</v>
      </c>
      <c r="H214" s="5">
        <f t="shared" si="3"/>
        <v>331.42143502065824</v>
      </c>
    </row>
    <row r="215" spans="2:8" x14ac:dyDescent="0.25">
      <c r="B215" s="3">
        <v>43128</v>
      </c>
      <c r="C215" s="5">
        <f>Observed!C215*($N$2/Observed!$H$2)</f>
        <v>88.092424891201048</v>
      </c>
      <c r="D215" s="5">
        <f>Observed!D215*($N$2/Observed!$H$2)</f>
        <v>0</v>
      </c>
      <c r="E215" s="5">
        <f>Observed!E215*($N$2/Observed!$H$2)</f>
        <v>80.979507168033592</v>
      </c>
      <c r="F215" s="5">
        <f>Observed!F215*($N$2/Observed!$H$2)</f>
        <v>0</v>
      </c>
      <c r="G215" s="5">
        <f>Observed!G215*($N$2/Observed!$H$2)</f>
        <v>125.31354950887815</v>
      </c>
      <c r="H215" s="5">
        <f t="shared" si="3"/>
        <v>294.38548156811282</v>
      </c>
    </row>
    <row r="216" spans="2:8" x14ac:dyDescent="0.25">
      <c r="B216" s="3">
        <v>43129</v>
      </c>
      <c r="C216" s="5">
        <f>Observed!C216*($N$2/Observed!$H$2)</f>
        <v>76.285483084386655</v>
      </c>
      <c r="D216" s="5">
        <f>Observed!D216*($N$2/Observed!$H$2)</f>
        <v>0</v>
      </c>
      <c r="E216" s="5">
        <f>Observed!E216*($N$2/Observed!$H$2)</f>
        <v>67.995422274719374</v>
      </c>
      <c r="F216" s="5">
        <f>Observed!F216*($N$2/Observed!$H$2)</f>
        <v>0</v>
      </c>
      <c r="G216" s="5">
        <f>Observed!G216*($N$2/Observed!$H$2)</f>
        <v>90.259891913960686</v>
      </c>
      <c r="H216" s="5">
        <f t="shared" si="3"/>
        <v>234.54079727306674</v>
      </c>
    </row>
    <row r="217" spans="2:8" x14ac:dyDescent="0.25">
      <c r="B217" s="3">
        <v>43130</v>
      </c>
      <c r="C217" s="5">
        <f>Observed!C217*($N$2/Observed!$H$2)</f>
        <v>82.793611854706342</v>
      </c>
      <c r="D217" s="5">
        <f>Observed!D217*($N$2/Observed!$H$2)</f>
        <v>0</v>
      </c>
      <c r="E217" s="5">
        <f>Observed!E217*($N$2/Observed!$H$2)</f>
        <v>79.039456158674312</v>
      </c>
      <c r="F217" s="5">
        <f>Observed!F217*($N$2/Observed!$H$2)</f>
        <v>0</v>
      </c>
      <c r="G217" s="5">
        <f>Observed!G217*($N$2/Observed!$H$2)</f>
        <v>86.815588678142902</v>
      </c>
      <c r="H217" s="5">
        <f t="shared" si="3"/>
        <v>248.64865669152357</v>
      </c>
    </row>
    <row r="218" spans="2:8" x14ac:dyDescent="0.25">
      <c r="B218" s="3">
        <v>43131</v>
      </c>
      <c r="C218" s="5">
        <f>Observed!C218*($N$2/Observed!$H$2)</f>
        <v>100.92738095822357</v>
      </c>
      <c r="D218" s="5">
        <f>Observed!D218*($N$2/Observed!$H$2)</f>
        <v>0</v>
      </c>
      <c r="E218" s="5">
        <f>Observed!E218*($N$2/Observed!$H$2)</f>
        <v>95.708051873324891</v>
      </c>
      <c r="F218" s="5">
        <f>Observed!F218*($N$2/Observed!$H$2)</f>
        <v>0</v>
      </c>
      <c r="G218" s="5">
        <f>Observed!G218*($N$2/Observed!$H$2)</f>
        <v>149.78742088641243</v>
      </c>
      <c r="H218" s="5">
        <f t="shared" si="3"/>
        <v>346.42285371796089</v>
      </c>
    </row>
    <row r="219" spans="2:8" x14ac:dyDescent="0.25">
      <c r="B219" s="3">
        <v>43132</v>
      </c>
      <c r="C219" s="5">
        <f>Observed!C219*($N$2/Observed!$H$2)</f>
        <v>77.44472069838578</v>
      </c>
      <c r="D219" s="5">
        <f>Observed!D219*($N$2/Observed!$H$2)</f>
        <v>0</v>
      </c>
      <c r="E219" s="5">
        <f>Observed!E219*($N$2/Observed!$H$2)</f>
        <v>75.653379747677462</v>
      </c>
      <c r="F219" s="5">
        <f>Observed!F219*($N$2/Observed!$H$2)</f>
        <v>0</v>
      </c>
      <c r="G219" s="5">
        <f>Observed!G219*($N$2/Observed!$H$2)</f>
        <v>135.33587629086946</v>
      </c>
      <c r="H219" s="5">
        <f t="shared" si="3"/>
        <v>288.43397673693272</v>
      </c>
    </row>
    <row r="220" spans="2:8" x14ac:dyDescent="0.25">
      <c r="B220" s="3">
        <v>43133</v>
      </c>
      <c r="C220" s="5">
        <f>Observed!C220*($N$2/Observed!$H$2)</f>
        <v>77.536385905441762</v>
      </c>
      <c r="D220" s="5">
        <f>Observed!D220*($N$2/Observed!$H$2)</f>
        <v>0</v>
      </c>
      <c r="E220" s="5">
        <f>Observed!E220*($N$2/Observed!$H$2)</f>
        <v>76.251014340764613</v>
      </c>
      <c r="F220" s="5">
        <f>Observed!F220*($N$2/Observed!$H$2)</f>
        <v>0</v>
      </c>
      <c r="G220" s="5">
        <f>Observed!G220*($N$2/Observed!$H$2)</f>
        <v>144.09979482302327</v>
      </c>
      <c r="H220" s="5">
        <f t="shared" si="3"/>
        <v>297.88719506922962</v>
      </c>
    </row>
    <row r="221" spans="2:8" x14ac:dyDescent="0.25">
      <c r="B221" s="3">
        <v>43134</v>
      </c>
      <c r="C221" s="5">
        <f>Observed!C221*($N$2/Observed!$H$2)</f>
        <v>78.707707784528722</v>
      </c>
      <c r="D221" s="5">
        <f>Observed!D221*($N$2/Observed!$H$2)</f>
        <v>0</v>
      </c>
      <c r="E221" s="5">
        <f>Observed!E221*($N$2/Observed!$H$2)</f>
        <v>76.89290699244647</v>
      </c>
      <c r="F221" s="5">
        <f>Observed!F221*($N$2/Observed!$H$2)</f>
        <v>0</v>
      </c>
      <c r="G221" s="5">
        <f>Observed!G221*($N$2/Observed!$H$2)</f>
        <v>151.20269042838765</v>
      </c>
      <c r="H221" s="5">
        <f t="shared" si="3"/>
        <v>306.80330520536285</v>
      </c>
    </row>
    <row r="222" spans="2:8" x14ac:dyDescent="0.25">
      <c r="B222" s="3">
        <v>43135</v>
      </c>
      <c r="C222" s="5">
        <f>Observed!C222*($N$2/Observed!$H$2)</f>
        <v>77.904289829296047</v>
      </c>
      <c r="D222" s="5">
        <f>Observed!D222*($N$2/Observed!$H$2)</f>
        <v>0</v>
      </c>
      <c r="E222" s="5">
        <f>Observed!E222*($N$2/Observed!$H$2)</f>
        <v>77.515537957181124</v>
      </c>
      <c r="F222" s="5">
        <f>Observed!F222*($N$2/Observed!$H$2)</f>
        <v>0</v>
      </c>
      <c r="G222" s="5">
        <f>Observed!G222*($N$2/Observed!$H$2)</f>
        <v>156.15734469286406</v>
      </c>
      <c r="H222" s="5">
        <f t="shared" si="3"/>
        <v>311.57717247934124</v>
      </c>
    </row>
    <row r="223" spans="2:8" x14ac:dyDescent="0.25">
      <c r="B223" s="3">
        <v>43136</v>
      </c>
      <c r="C223" s="5">
        <f>Observed!C223*($N$2/Observed!$H$2)</f>
        <v>71.812769561892694</v>
      </c>
      <c r="D223" s="5">
        <f>Observed!D223*($N$2/Observed!$H$2)</f>
        <v>0</v>
      </c>
      <c r="E223" s="5">
        <f>Observed!E223*($N$2/Observed!$H$2)</f>
        <v>73.32078756632859</v>
      </c>
      <c r="F223" s="5">
        <f>Observed!F223*($N$2/Observed!$H$2)</f>
        <v>0</v>
      </c>
      <c r="G223" s="5">
        <f>Observed!G223*($N$2/Observed!$H$2)</f>
        <v>148.64030853237907</v>
      </c>
      <c r="H223" s="5">
        <f t="shared" si="3"/>
        <v>293.77386566060034</v>
      </c>
    </row>
    <row r="224" spans="2:8" x14ac:dyDescent="0.25">
      <c r="B224" s="3">
        <v>43137</v>
      </c>
      <c r="C224" s="5">
        <f>Observed!C224*($N$2/Observed!$H$2)</f>
        <v>68.1769957078983</v>
      </c>
      <c r="D224" s="5">
        <f>Observed!D224*($N$2/Observed!$H$2)</f>
        <v>0</v>
      </c>
      <c r="E224" s="5">
        <f>Observed!E224*($N$2/Observed!$H$2)</f>
        <v>70.902449025154908</v>
      </c>
      <c r="F224" s="5">
        <f>Observed!F224*($N$2/Observed!$H$2)</f>
        <v>0</v>
      </c>
      <c r="G224" s="5">
        <f>Observed!G224*($N$2/Observed!$H$2)</f>
        <v>143.68687696466162</v>
      </c>
      <c r="H224" s="5">
        <f t="shared" si="3"/>
        <v>282.76632169771483</v>
      </c>
    </row>
    <row r="225" spans="2:8" x14ac:dyDescent="0.25">
      <c r="B225" s="3">
        <v>43138</v>
      </c>
      <c r="C225" s="5">
        <f>Observed!C225*($N$2/Observed!$H$2)</f>
        <v>69.28175762537272</v>
      </c>
      <c r="D225" s="5">
        <f>Observed!D225*($N$2/Observed!$H$2)</f>
        <v>0</v>
      </c>
      <c r="E225" s="5">
        <f>Observed!E225*($N$2/Observed!$H$2)</f>
        <v>70.98253127981647</v>
      </c>
      <c r="F225" s="5">
        <f>Observed!F225*($N$2/Observed!$H$2)</f>
        <v>0</v>
      </c>
      <c r="G225" s="5">
        <f>Observed!G225*($N$2/Observed!$H$2)</f>
        <v>146.20389563448319</v>
      </c>
      <c r="H225" s="5">
        <f t="shared" si="3"/>
        <v>286.46818453967239</v>
      </c>
    </row>
    <row r="226" spans="2:8" x14ac:dyDescent="0.25">
      <c r="B226" s="3">
        <v>43139</v>
      </c>
      <c r="C226" s="5">
        <f>Observed!C226*($N$2/Observed!$H$2)</f>
        <v>68.977473161884078</v>
      </c>
      <c r="D226" s="5">
        <f>Observed!D226*($N$2/Observed!$H$2)</f>
        <v>0</v>
      </c>
      <c r="E226" s="5">
        <f>Observed!E226*($N$2/Observed!$H$2)</f>
        <v>67.988664876906455</v>
      </c>
      <c r="F226" s="5">
        <f>Observed!F226*($N$2/Observed!$H$2)</f>
        <v>0</v>
      </c>
      <c r="G226" s="5">
        <f>Observed!G226*($N$2/Observed!$H$2)</f>
        <v>142.00201482260471</v>
      </c>
      <c r="H226" s="5">
        <f t="shared" si="3"/>
        <v>278.9681528613952</v>
      </c>
    </row>
    <row r="227" spans="2:8" x14ac:dyDescent="0.25">
      <c r="B227" s="3">
        <v>43140</v>
      </c>
      <c r="C227" s="5">
        <f>Observed!C227*($N$2/Observed!$H$2)</f>
        <v>75.198408580909032</v>
      </c>
      <c r="D227" s="5">
        <f>Observed!D227*($N$2/Observed!$H$2)</f>
        <v>0</v>
      </c>
      <c r="E227" s="5">
        <f>Observed!E227*($N$2/Observed!$H$2)</f>
        <v>70.719320452188271</v>
      </c>
      <c r="F227" s="5">
        <f>Observed!F227*($N$2/Observed!$H$2)</f>
        <v>0</v>
      </c>
      <c r="G227" s="5">
        <f>Observed!G227*($N$2/Observed!$H$2)</f>
        <v>149.13485343491487</v>
      </c>
      <c r="H227" s="5">
        <f t="shared" si="3"/>
        <v>295.05258246801219</v>
      </c>
    </row>
    <row r="228" spans="2:8" x14ac:dyDescent="0.25">
      <c r="B228" s="3">
        <v>43141</v>
      </c>
      <c r="C228" s="5">
        <f>Observed!C228*($N$2/Observed!$H$2)</f>
        <v>58.478924225149839</v>
      </c>
      <c r="D228" s="5">
        <f>Observed!D228*($N$2/Observed!$H$2)</f>
        <v>0</v>
      </c>
      <c r="E228" s="5">
        <f>Observed!E228*($N$2/Observed!$H$2)</f>
        <v>54.545360306942236</v>
      </c>
      <c r="F228" s="5">
        <f>Observed!F228*($N$2/Observed!$H$2)</f>
        <v>0</v>
      </c>
      <c r="G228" s="5">
        <f>Observed!G228*($N$2/Observed!$H$2)</f>
        <v>117.37782205901648</v>
      </c>
      <c r="H228" s="5">
        <f t="shared" si="3"/>
        <v>230.40210659110858</v>
      </c>
    </row>
    <row r="229" spans="2:8" x14ac:dyDescent="0.25">
      <c r="B229" s="3">
        <v>43142</v>
      </c>
      <c r="C229" s="5">
        <f>Observed!C229*($N$2/Observed!$H$2)</f>
        <v>65.432653643564265</v>
      </c>
      <c r="D229" s="5">
        <f>Observed!D229*($N$2/Observed!$H$2)</f>
        <v>0</v>
      </c>
      <c r="E229" s="5">
        <f>Observed!E229*($N$2/Observed!$H$2)</f>
        <v>60.890188366738748</v>
      </c>
      <c r="F229" s="5">
        <f>Observed!F229*($N$2/Observed!$H$2)</f>
        <v>0</v>
      </c>
      <c r="G229" s="5">
        <f>Observed!G229*($N$2/Observed!$H$2)</f>
        <v>124.92255517304329</v>
      </c>
      <c r="H229" s="5">
        <f t="shared" si="3"/>
        <v>251.24539718334631</v>
      </c>
    </row>
    <row r="230" spans="2:8" x14ac:dyDescent="0.25">
      <c r="B230" s="3">
        <v>43143</v>
      </c>
      <c r="C230" s="5">
        <f>Observed!C230*($N$2/Observed!$H$2)</f>
        <v>64.052357729761795</v>
      </c>
      <c r="D230" s="5">
        <f>Observed!D230*($N$2/Observed!$H$2)</f>
        <v>0</v>
      </c>
      <c r="E230" s="5">
        <f>Observed!E230*($N$2/Observed!$H$2)</f>
        <v>62.813029523095985</v>
      </c>
      <c r="F230" s="5">
        <f>Observed!F230*($N$2/Observed!$H$2)</f>
        <v>0</v>
      </c>
      <c r="G230" s="5">
        <f>Observed!G230*($N$2/Observed!$H$2)</f>
        <v>130.03242407850445</v>
      </c>
      <c r="H230" s="5">
        <f t="shared" si="3"/>
        <v>256.89781133136222</v>
      </c>
    </row>
    <row r="231" spans="2:8" x14ac:dyDescent="0.25">
      <c r="B231" s="3">
        <v>43144</v>
      </c>
      <c r="C231" s="5">
        <f>Observed!C231*($N$2/Observed!$H$2)</f>
        <v>60.5171945560895</v>
      </c>
      <c r="D231" s="5">
        <f>Observed!D231*($N$2/Observed!$H$2)</f>
        <v>0</v>
      </c>
      <c r="E231" s="5">
        <f>Observed!E231*($N$2/Observed!$H$2)</f>
        <v>64.665387861546904</v>
      </c>
      <c r="F231" s="5">
        <f>Observed!F231*($N$2/Observed!$H$2)</f>
        <v>0</v>
      </c>
      <c r="G231" s="5">
        <f>Observed!G231*($N$2/Observed!$H$2)</f>
        <v>131.0506640490824</v>
      </c>
      <c r="H231" s="5">
        <f t="shared" si="3"/>
        <v>256.23324646671881</v>
      </c>
    </row>
    <row r="232" spans="2:8" x14ac:dyDescent="0.25">
      <c r="B232" s="3">
        <v>43145</v>
      </c>
      <c r="C232" s="5">
        <f>Observed!C232*($N$2/Observed!$H$2)</f>
        <v>1.3866162160628139</v>
      </c>
      <c r="D232" s="5">
        <f>Observed!D232*($N$2/Observed!$H$2)</f>
        <v>0</v>
      </c>
      <c r="E232" s="5">
        <f>Observed!E232*($N$2/Observed!$H$2)</f>
        <v>19.377429574900692</v>
      </c>
      <c r="F232" s="5">
        <f>Observed!F232*($N$2/Observed!$H$2)</f>
        <v>0</v>
      </c>
      <c r="G232" s="5">
        <f>Observed!G232*($N$2/Observed!$H$2)</f>
        <v>39.30960983833414</v>
      </c>
      <c r="H232" s="5">
        <f t="shared" si="3"/>
        <v>60.073655629297647</v>
      </c>
    </row>
    <row r="233" spans="2:8" x14ac:dyDescent="0.25">
      <c r="B233" s="3">
        <v>43146</v>
      </c>
      <c r="C233" s="5">
        <f>Observed!C233*($N$2/Observed!$H$2)</f>
        <v>0</v>
      </c>
      <c r="D233" s="5">
        <f>Observed!D233*($N$2/Observed!$H$2)</f>
        <v>0</v>
      </c>
      <c r="E233" s="5">
        <f>Observed!E233*($N$2/Observed!$H$2)</f>
        <v>50.414630766469251</v>
      </c>
      <c r="F233" s="5">
        <f>Observed!F233*($N$2/Observed!$H$2)</f>
        <v>0</v>
      </c>
      <c r="G233" s="5">
        <f>Observed!G233*($N$2/Observed!$H$2)</f>
        <v>39.27308297201256</v>
      </c>
      <c r="H233" s="5">
        <f t="shared" si="3"/>
        <v>89.687713738481818</v>
      </c>
    </row>
    <row r="234" spans="2:8" x14ac:dyDescent="0.25">
      <c r="B234" s="3">
        <v>43147</v>
      </c>
      <c r="C234" s="5">
        <f>Observed!C234*($N$2/Observed!$H$2)</f>
        <v>0</v>
      </c>
      <c r="D234" s="5">
        <f>Observed!D234*($N$2/Observed!$H$2)</f>
        <v>0</v>
      </c>
      <c r="E234" s="5">
        <f>Observed!E234*($N$2/Observed!$H$2)</f>
        <v>52.257399705167622</v>
      </c>
      <c r="F234" s="5">
        <f>Observed!F234*($N$2/Observed!$H$2)</f>
        <v>0</v>
      </c>
      <c r="G234" s="5">
        <f>Observed!G234*($N$2/Observed!$H$2)</f>
        <v>0</v>
      </c>
      <c r="H234" s="5">
        <f t="shared" si="3"/>
        <v>52.257399705167622</v>
      </c>
    </row>
    <row r="235" spans="2:8" x14ac:dyDescent="0.25">
      <c r="B235" s="3">
        <v>43148</v>
      </c>
      <c r="C235" s="5">
        <f>Observed!C235*($N$2/Observed!$H$2)</f>
        <v>0</v>
      </c>
      <c r="D235" s="5">
        <f>Observed!D235*($N$2/Observed!$H$2)</f>
        <v>0</v>
      </c>
      <c r="E235" s="5">
        <f>Observed!E235*($N$2/Observed!$H$2)</f>
        <v>60.29198264380662</v>
      </c>
      <c r="F235" s="5">
        <f>Observed!F235*($N$2/Observed!$H$2)</f>
        <v>0</v>
      </c>
      <c r="G235" s="5">
        <f>Observed!G235*($N$2/Observed!$H$2)</f>
        <v>0</v>
      </c>
      <c r="H235" s="5">
        <f t="shared" si="3"/>
        <v>60.29198264380662</v>
      </c>
    </row>
    <row r="236" spans="2:8" x14ac:dyDescent="0.25">
      <c r="B236" s="3">
        <v>43149</v>
      </c>
      <c r="C236" s="5">
        <f>Observed!C236*($N$2/Observed!$H$2)</f>
        <v>0</v>
      </c>
      <c r="D236" s="5">
        <f>Observed!D236*($N$2/Observed!$H$2)</f>
        <v>0</v>
      </c>
      <c r="E236" s="5">
        <f>Observed!E236*($N$2/Observed!$H$2)</f>
        <v>62.482993452108879</v>
      </c>
      <c r="F236" s="5">
        <f>Observed!F236*($N$2/Observed!$H$2)</f>
        <v>0</v>
      </c>
      <c r="G236" s="5">
        <f>Observed!G236*($N$2/Observed!$H$2)</f>
        <v>0</v>
      </c>
      <c r="H236" s="5">
        <f t="shared" si="3"/>
        <v>62.482993452108879</v>
      </c>
    </row>
    <row r="237" spans="2:8" x14ac:dyDescent="0.25">
      <c r="B237" s="3">
        <v>43150</v>
      </c>
      <c r="C237" s="5">
        <f>Observed!C237*($N$2/Observed!$H$2)</f>
        <v>0</v>
      </c>
      <c r="D237" s="5">
        <f>Observed!D237*($N$2/Observed!$H$2)</f>
        <v>0</v>
      </c>
      <c r="E237" s="5">
        <f>Observed!E237*($N$2/Observed!$H$2)</f>
        <v>60.458597041138667</v>
      </c>
      <c r="F237" s="5">
        <f>Observed!F237*($N$2/Observed!$H$2)</f>
        <v>0</v>
      </c>
      <c r="G237" s="5">
        <f>Observed!G237*($N$2/Observed!$H$2)</f>
        <v>66.124874419361078</v>
      </c>
      <c r="H237" s="5">
        <f t="shared" si="3"/>
        <v>126.58347146049974</v>
      </c>
    </row>
    <row r="238" spans="2:8" x14ac:dyDescent="0.25">
      <c r="B238" s="3">
        <v>43151</v>
      </c>
      <c r="C238" s="5">
        <f>Observed!C238*($N$2/Observed!$H$2)</f>
        <v>42.94181534542539</v>
      </c>
      <c r="D238" s="5">
        <f>Observed!D238*($N$2/Observed!$H$2)</f>
        <v>0</v>
      </c>
      <c r="E238" s="5">
        <f>Observed!E238*($N$2/Observed!$H$2)</f>
        <v>69.956142807685296</v>
      </c>
      <c r="F238" s="5">
        <f>Observed!F238*($N$2/Observed!$H$2)</f>
        <v>0</v>
      </c>
      <c r="G238" s="5">
        <f>Observed!G238*($N$2/Observed!$H$2)</f>
        <v>135.81765611941373</v>
      </c>
      <c r="H238" s="5">
        <f t="shared" si="3"/>
        <v>248.71561427252442</v>
      </c>
    </row>
    <row r="239" spans="2:8" x14ac:dyDescent="0.25">
      <c r="B239" s="3">
        <v>43152</v>
      </c>
      <c r="C239" s="5">
        <f>Observed!C239*($N$2/Observed!$H$2)</f>
        <v>63.513519036305901</v>
      </c>
      <c r="D239" s="5">
        <f>Observed!D239*($N$2/Observed!$H$2)</f>
        <v>0</v>
      </c>
      <c r="E239" s="5">
        <f>Observed!E239*($N$2/Observed!$H$2)</f>
        <v>68.1247869322561</v>
      </c>
      <c r="F239" s="5">
        <f>Observed!F239*($N$2/Observed!$H$2)</f>
        <v>0</v>
      </c>
      <c r="G239" s="5">
        <f>Observed!G239*($N$2/Observed!$H$2)</f>
        <v>134.09985170483998</v>
      </c>
      <c r="H239" s="5">
        <f t="shared" si="3"/>
        <v>265.73815767340199</v>
      </c>
    </row>
    <row r="240" spans="2:8" x14ac:dyDescent="0.25">
      <c r="B240" s="3">
        <v>43153</v>
      </c>
      <c r="C240" s="5">
        <f>Observed!C240*($N$2/Observed!$H$2)</f>
        <v>69.021865556528581</v>
      </c>
      <c r="D240" s="5">
        <f>Observed!D240*($N$2/Observed!$H$2)</f>
        <v>0</v>
      </c>
      <c r="E240" s="5">
        <f>Observed!E240*($N$2/Observed!$H$2)</f>
        <v>70.106378973779059</v>
      </c>
      <c r="F240" s="5">
        <f>Observed!F240*($N$2/Observed!$H$2)</f>
        <v>0</v>
      </c>
      <c r="G240" s="5">
        <f>Observed!G240*($N$2/Observed!$H$2)</f>
        <v>207.36020321533798</v>
      </c>
      <c r="H240" s="5">
        <f t="shared" si="3"/>
        <v>346.48844774564566</v>
      </c>
    </row>
    <row r="241" spans="2:8" x14ac:dyDescent="0.25">
      <c r="B241" s="3">
        <v>43154</v>
      </c>
      <c r="C241" s="5">
        <f>Observed!C241*($N$2/Observed!$H$2)</f>
        <v>68.220743562385692</v>
      </c>
      <c r="D241" s="5">
        <f>Observed!D241*($N$2/Observed!$H$2)</f>
        <v>0</v>
      </c>
      <c r="E241" s="5">
        <f>Observed!E241*($N$2/Observed!$H$2)</f>
        <v>70.863150528915583</v>
      </c>
      <c r="F241" s="5">
        <f>Observed!F241*($N$2/Observed!$H$2)</f>
        <v>0</v>
      </c>
      <c r="G241" s="5">
        <f>Observed!G241*($N$2/Observed!$H$2)</f>
        <v>249.24259836373409</v>
      </c>
      <c r="H241" s="5">
        <f t="shared" si="3"/>
        <v>388.32649245503535</v>
      </c>
    </row>
    <row r="242" spans="2:8" x14ac:dyDescent="0.25">
      <c r="B242" s="3">
        <v>43155</v>
      </c>
      <c r="C242" s="5">
        <f>Observed!C242*($N$2/Observed!$H$2)</f>
        <v>49.523602577502103</v>
      </c>
      <c r="D242" s="5">
        <f>Observed!D242*($N$2/Observed!$H$2)</f>
        <v>0</v>
      </c>
      <c r="E242" s="5">
        <f>Observed!E242*($N$2/Observed!$H$2)</f>
        <v>49.935601957821646</v>
      </c>
      <c r="F242" s="5">
        <f>Observed!F242*($N$2/Observed!$H$2)</f>
        <v>0</v>
      </c>
      <c r="G242" s="5">
        <f>Observed!G242*($N$2/Observed!$H$2)</f>
        <v>166.46207182216972</v>
      </c>
      <c r="H242" s="5">
        <f t="shared" si="3"/>
        <v>265.92127635749347</v>
      </c>
    </row>
    <row r="243" spans="2:8" x14ac:dyDescent="0.25">
      <c r="B243" s="3">
        <v>43156</v>
      </c>
      <c r="C243" s="5">
        <f>Observed!C243*($N$2/Observed!$H$2)</f>
        <v>62.55403389881301</v>
      </c>
      <c r="D243" s="5">
        <f>Observed!D243*($N$2/Observed!$H$2)</f>
        <v>0</v>
      </c>
      <c r="E243" s="5">
        <f>Observed!E243*($N$2/Observed!$H$2)</f>
        <v>57.776267205326349</v>
      </c>
      <c r="F243" s="5">
        <f>Observed!F243*($N$2/Observed!$H$2)</f>
        <v>0</v>
      </c>
      <c r="G243" s="5">
        <f>Observed!G243*($N$2/Observed!$H$2)</f>
        <v>190.2405988477129</v>
      </c>
      <c r="H243" s="5">
        <f t="shared" si="3"/>
        <v>310.57089995185225</v>
      </c>
    </row>
    <row r="244" spans="2:8" x14ac:dyDescent="0.25">
      <c r="B244" s="3">
        <v>43157</v>
      </c>
      <c r="C244" s="5">
        <f>Observed!C244*($N$2/Observed!$H$2)</f>
        <v>69.393963201671383</v>
      </c>
      <c r="D244" s="5">
        <f>Observed!D244*($N$2/Observed!$H$2)</f>
        <v>0</v>
      </c>
      <c r="E244" s="5">
        <f>Observed!E244*($N$2/Observed!$H$2)</f>
        <v>67.321827177675942</v>
      </c>
      <c r="F244" s="5">
        <f>Observed!F244*($N$2/Observed!$H$2)</f>
        <v>0</v>
      </c>
      <c r="G244" s="5">
        <f>Observed!G244*($N$2/Observed!$H$2)</f>
        <v>227.12920742803948</v>
      </c>
      <c r="H244" s="5">
        <f t="shared" si="3"/>
        <v>363.84499780738679</v>
      </c>
    </row>
    <row r="245" spans="2:8" x14ac:dyDescent="0.25">
      <c r="B245" s="3">
        <v>43158</v>
      </c>
      <c r="C245" s="5">
        <f>Observed!C245*($N$2/Observed!$H$2)</f>
        <v>68.143303858892466</v>
      </c>
      <c r="D245" s="5">
        <f>Observed!D245*($N$2/Observed!$H$2)</f>
        <v>0</v>
      </c>
      <c r="E245" s="5">
        <f>Observed!E245*($N$2/Observed!$H$2)</f>
        <v>69.922281518086393</v>
      </c>
      <c r="F245" s="5">
        <f>Observed!F245*($N$2/Observed!$H$2)</f>
        <v>0</v>
      </c>
      <c r="G245" s="5">
        <f>Observed!G245*($N$2/Observed!$H$2)</f>
        <v>295.23061050449166</v>
      </c>
      <c r="H245" s="5">
        <f t="shared" si="3"/>
        <v>433.29619588147051</v>
      </c>
    </row>
    <row r="246" spans="2:8" x14ac:dyDescent="0.25">
      <c r="B246" s="3">
        <v>43159</v>
      </c>
      <c r="C246" s="5">
        <f>Observed!C246*($N$2/Observed!$H$2)</f>
        <v>26.3245673010682</v>
      </c>
      <c r="D246" s="5">
        <f>Observed!D246*($N$2/Observed!$H$2)</f>
        <v>0</v>
      </c>
      <c r="E246" s="5">
        <f>Observed!E246*($N$2/Observed!$H$2)</f>
        <v>21.826003215271779</v>
      </c>
      <c r="F246" s="5">
        <f>Observed!F246*($N$2/Observed!$H$2)</f>
        <v>0</v>
      </c>
      <c r="G246" s="5">
        <f>Observed!G246*($N$2/Observed!$H$2)</f>
        <v>108.28811959981218</v>
      </c>
      <c r="H246" s="5">
        <f t="shared" si="3"/>
        <v>156.43869011615215</v>
      </c>
    </row>
    <row r="247" spans="2:8" x14ac:dyDescent="0.25">
      <c r="B247" s="3">
        <v>43160</v>
      </c>
      <c r="C247" s="5">
        <f>Observed!C247*($N$2/Observed!$H$2)</f>
        <v>176.10437871831647</v>
      </c>
      <c r="D247" s="5">
        <f>Observed!D247*($N$2/Observed!$H$2)</f>
        <v>0</v>
      </c>
      <c r="E247" s="5">
        <f>Observed!E247*($N$2/Observed!$H$2)</f>
        <v>85.645981168422722</v>
      </c>
      <c r="F247" s="5">
        <f>Observed!F247*($N$2/Observed!$H$2)</f>
        <v>0</v>
      </c>
      <c r="G247" s="5">
        <f>Observed!G247*($N$2/Observed!$H$2)</f>
        <v>354.12706453489</v>
      </c>
      <c r="H247" s="5">
        <f t="shared" si="3"/>
        <v>615.87742442162926</v>
      </c>
    </row>
    <row r="248" spans="2:8" x14ac:dyDescent="0.25">
      <c r="B248" s="3">
        <v>43161</v>
      </c>
      <c r="C248" s="5">
        <f>Observed!C248*($N$2/Observed!$H$2)</f>
        <v>196.09958423208278</v>
      </c>
      <c r="D248" s="5">
        <f>Observed!D248*($N$2/Observed!$H$2)</f>
        <v>0</v>
      </c>
      <c r="E248" s="5">
        <f>Observed!E248*($N$2/Observed!$H$2)</f>
        <v>106.25985816604226</v>
      </c>
      <c r="F248" s="5">
        <f>Observed!F248*($N$2/Observed!$H$2)</f>
        <v>0</v>
      </c>
      <c r="G248" s="5">
        <f>Observed!G248*($N$2/Observed!$H$2)</f>
        <v>410.70613079931786</v>
      </c>
      <c r="H248" s="5">
        <f t="shared" si="3"/>
        <v>713.06557319744297</v>
      </c>
    </row>
    <row r="249" spans="2:8" x14ac:dyDescent="0.25">
      <c r="B249" s="3">
        <v>43162</v>
      </c>
      <c r="C249" s="5">
        <f>Observed!C249*($N$2/Observed!$H$2)</f>
        <v>163.56003951907692</v>
      </c>
      <c r="D249" s="5">
        <f>Observed!D249*($N$2/Observed!$H$2)</f>
        <v>0</v>
      </c>
      <c r="E249" s="5">
        <f>Observed!E249*($N$2/Observed!$H$2)</f>
        <v>84.328646404248275</v>
      </c>
      <c r="F249" s="5">
        <f>Observed!F249*($N$2/Observed!$H$2)</f>
        <v>0</v>
      </c>
      <c r="G249" s="5">
        <f>Observed!G249*($N$2/Observed!$H$2)</f>
        <v>351.21312833762056</v>
      </c>
      <c r="H249" s="5">
        <f t="shared" si="3"/>
        <v>599.10181426094573</v>
      </c>
    </row>
    <row r="250" spans="2:8" x14ac:dyDescent="0.25">
      <c r="B250" s="3">
        <v>43163</v>
      </c>
      <c r="C250" s="5">
        <f>Observed!C250*($N$2/Observed!$H$2)</f>
        <v>187.46918891932123</v>
      </c>
      <c r="D250" s="5">
        <f>Observed!D250*($N$2/Observed!$H$2)</f>
        <v>0</v>
      </c>
      <c r="E250" s="5">
        <f>Observed!E250*($N$2/Observed!$H$2)</f>
        <v>94.56398735836872</v>
      </c>
      <c r="F250" s="5">
        <f>Observed!F250*($N$2/Observed!$H$2)</f>
        <v>0</v>
      </c>
      <c r="G250" s="5">
        <f>Observed!G250*($N$2/Observed!$H$2)</f>
        <v>350.25584937700671</v>
      </c>
      <c r="H250" s="5">
        <f t="shared" si="3"/>
        <v>632.28902565469662</v>
      </c>
    </row>
    <row r="251" spans="2:8" x14ac:dyDescent="0.25">
      <c r="B251" s="3">
        <v>43164</v>
      </c>
      <c r="C251" s="5">
        <f>Observed!C251*($N$2/Observed!$H$2)</f>
        <v>179.4281967596304</v>
      </c>
      <c r="D251" s="5">
        <f>Observed!D251*($N$2/Observed!$H$2)</f>
        <v>0</v>
      </c>
      <c r="E251" s="5">
        <f>Observed!E251*($N$2/Observed!$H$2)</f>
        <v>92.562549777640996</v>
      </c>
      <c r="F251" s="5">
        <f>Observed!F251*($N$2/Observed!$H$2)</f>
        <v>0</v>
      </c>
      <c r="G251" s="5">
        <f>Observed!G251*($N$2/Observed!$H$2)</f>
        <v>358.70445510038223</v>
      </c>
      <c r="H251" s="5">
        <f t="shared" si="3"/>
        <v>630.69520163765355</v>
      </c>
    </row>
    <row r="252" spans="2:8" x14ac:dyDescent="0.25">
      <c r="B252" s="3">
        <v>43165</v>
      </c>
      <c r="C252" s="5">
        <f>Observed!C252*($N$2/Observed!$H$2)</f>
        <v>218.90317762767512</v>
      </c>
      <c r="D252" s="5">
        <f>Observed!D252*($N$2/Observed!$H$2)</f>
        <v>0</v>
      </c>
      <c r="E252" s="5">
        <f>Observed!E252*($N$2/Observed!$H$2)</f>
        <v>104.18814634827213</v>
      </c>
      <c r="F252" s="5">
        <f>Observed!F252*($N$2/Observed!$H$2)</f>
        <v>0</v>
      </c>
      <c r="G252" s="5">
        <f>Observed!G252*($N$2/Observed!$H$2)</f>
        <v>410.85798724708798</v>
      </c>
      <c r="H252" s="5">
        <f t="shared" si="3"/>
        <v>733.94931122303524</v>
      </c>
    </row>
    <row r="253" spans="2:8" x14ac:dyDescent="0.25">
      <c r="B253" s="3">
        <v>43166</v>
      </c>
      <c r="C253" s="5">
        <f>Observed!C253*($N$2/Observed!$H$2)</f>
        <v>233.22585200340367</v>
      </c>
      <c r="D253" s="5">
        <f>Observed!D253*($N$2/Observed!$H$2)</f>
        <v>0</v>
      </c>
      <c r="E253" s="5">
        <f>Observed!E253*($N$2/Observed!$H$2)</f>
        <v>118.34659313113295</v>
      </c>
      <c r="F253" s="5">
        <f>Observed!F253*($N$2/Observed!$H$2)</f>
        <v>0</v>
      </c>
      <c r="G253" s="5">
        <f>Observed!G253*($N$2/Observed!$H$2)</f>
        <v>468.07032496882852</v>
      </c>
      <c r="H253" s="5">
        <f t="shared" si="3"/>
        <v>819.64277010336514</v>
      </c>
    </row>
    <row r="254" spans="2:8" x14ac:dyDescent="0.25">
      <c r="B254" s="3">
        <v>43167</v>
      </c>
      <c r="C254" s="5">
        <f>Observed!C254*($N$2/Observed!$H$2)</f>
        <v>236.2053048551588</v>
      </c>
      <c r="D254" s="5">
        <f>Observed!D254*($N$2/Observed!$H$2)</f>
        <v>0</v>
      </c>
      <c r="E254" s="5">
        <f>Observed!E254*($N$2/Observed!$H$2)</f>
        <v>117.96349422651706</v>
      </c>
      <c r="F254" s="5">
        <f>Observed!F254*($N$2/Observed!$H$2)</f>
        <v>0</v>
      </c>
      <c r="G254" s="5">
        <f>Observed!G254*($N$2/Observed!$H$2)</f>
        <v>457.21309877324109</v>
      </c>
      <c r="H254" s="5">
        <f t="shared" si="3"/>
        <v>811.38189785491693</v>
      </c>
    </row>
    <row r="255" spans="2:8" x14ac:dyDescent="0.25">
      <c r="B255" s="3">
        <v>43168</v>
      </c>
      <c r="C255" s="5">
        <f>Observed!C255*($N$2/Observed!$H$2)</f>
        <v>233.5644374261301</v>
      </c>
      <c r="D255" s="5">
        <f>Observed!D255*($N$2/Observed!$H$2)</f>
        <v>0</v>
      </c>
      <c r="E255" s="5">
        <f>Observed!E255*($N$2/Observed!$H$2)</f>
        <v>118.13289567992285</v>
      </c>
      <c r="F255" s="5">
        <f>Observed!F255*($N$2/Observed!$H$2)</f>
        <v>0</v>
      </c>
      <c r="G255" s="5">
        <f>Observed!G255*($N$2/Observed!$H$2)</f>
        <v>459.23200532692113</v>
      </c>
      <c r="H255" s="5">
        <f t="shared" si="3"/>
        <v>810.92933843297408</v>
      </c>
    </row>
    <row r="256" spans="2:8" x14ac:dyDescent="0.25">
      <c r="B256" s="3">
        <v>43169</v>
      </c>
      <c r="C256" s="5">
        <f>Observed!C256*($N$2/Observed!$H$2)</f>
        <v>221.58821340026878</v>
      </c>
      <c r="D256" s="5">
        <f>Observed!D256*($N$2/Observed!$H$2)</f>
        <v>0</v>
      </c>
      <c r="E256" s="5">
        <f>Observed!E256*($N$2/Observed!$H$2)</f>
        <v>114.64083100937971</v>
      </c>
      <c r="F256" s="5">
        <f>Observed!F256*($N$2/Observed!$H$2)</f>
        <v>0</v>
      </c>
      <c r="G256" s="5">
        <f>Observed!G256*($N$2/Observed!$H$2)</f>
        <v>448.53982253706579</v>
      </c>
      <c r="H256" s="5">
        <f t="shared" si="3"/>
        <v>784.7688669467143</v>
      </c>
    </row>
    <row r="257" spans="2:8" x14ac:dyDescent="0.25">
      <c r="B257" s="3">
        <v>43170</v>
      </c>
      <c r="C257" s="5">
        <f>Observed!C257*($N$2/Observed!$H$2)</f>
        <v>179.3729281935048</v>
      </c>
      <c r="D257" s="5">
        <f>Observed!D257*($N$2/Observed!$H$2)</f>
        <v>0</v>
      </c>
      <c r="E257" s="5">
        <f>Observed!E257*($N$2/Observed!$H$2)</f>
        <v>86.263379794572572</v>
      </c>
      <c r="F257" s="5">
        <f>Observed!F257*($N$2/Observed!$H$2)</f>
        <v>0</v>
      </c>
      <c r="G257" s="5">
        <f>Observed!G257*($N$2/Observed!$H$2)</f>
        <v>313.00749146096877</v>
      </c>
      <c r="H257" s="5">
        <f t="shared" si="3"/>
        <v>578.64379944904613</v>
      </c>
    </row>
    <row r="258" spans="2:8" x14ac:dyDescent="0.25">
      <c r="B258" s="3">
        <v>43171</v>
      </c>
      <c r="C258" s="5">
        <f>Observed!C258*($N$2/Observed!$H$2)</f>
        <v>202.03243104112846</v>
      </c>
      <c r="D258" s="5">
        <f>Observed!D258*($N$2/Observed!$H$2)</f>
        <v>0</v>
      </c>
      <c r="E258" s="5">
        <f>Observed!E258*($N$2/Observed!$H$2)</f>
        <v>99.711951961020389</v>
      </c>
      <c r="F258" s="5">
        <f>Observed!F258*($N$2/Observed!$H$2)</f>
        <v>0</v>
      </c>
      <c r="G258" s="5">
        <f>Observed!G258*($N$2/Observed!$H$2)</f>
        <v>354.75782135642544</v>
      </c>
      <c r="H258" s="5">
        <f t="shared" si="3"/>
        <v>656.50220435857432</v>
      </c>
    </row>
    <row r="259" spans="2:8" x14ac:dyDescent="0.25">
      <c r="B259" s="3">
        <v>43172</v>
      </c>
      <c r="C259" s="5">
        <f>Observed!C259*($N$2/Observed!$H$2)</f>
        <v>207.79287889376235</v>
      </c>
      <c r="D259" s="5">
        <f>Observed!D259*($N$2/Observed!$H$2)</f>
        <v>0</v>
      </c>
      <c r="E259" s="5">
        <f>Observed!E259*($N$2/Observed!$H$2)</f>
        <v>103.15603555962261</v>
      </c>
      <c r="F259" s="5">
        <f>Observed!F259*($N$2/Observed!$H$2)</f>
        <v>0</v>
      </c>
      <c r="G259" s="5">
        <f>Observed!G259*($N$2/Observed!$H$2)</f>
        <v>386.80097990011336</v>
      </c>
      <c r="H259" s="5">
        <f t="shared" si="3"/>
        <v>697.74989435349835</v>
      </c>
    </row>
    <row r="260" spans="2:8" x14ac:dyDescent="0.25">
      <c r="B260" s="3">
        <v>43173</v>
      </c>
      <c r="C260" s="5">
        <f>Observed!C260*($N$2/Observed!$H$2)</f>
        <v>140.02679408258456</v>
      </c>
      <c r="D260" s="5">
        <f>Observed!D260*($N$2/Observed!$H$2)</f>
        <v>0</v>
      </c>
      <c r="E260" s="5">
        <f>Observed!E260*($N$2/Observed!$H$2)</f>
        <v>103.33989348408514</v>
      </c>
      <c r="F260" s="5">
        <f>Observed!F260*($N$2/Observed!$H$2)</f>
        <v>0</v>
      </c>
      <c r="G260" s="5">
        <f>Observed!G260*($N$2/Observed!$H$2)</f>
        <v>268.41040862879703</v>
      </c>
      <c r="H260" s="5">
        <f t="shared" si="3"/>
        <v>511.7770961954667</v>
      </c>
    </row>
    <row r="261" spans="2:8" x14ac:dyDescent="0.25">
      <c r="B261" s="3">
        <v>43174</v>
      </c>
      <c r="C261" s="5">
        <f>Observed!C261*($N$2/Observed!$H$2)</f>
        <v>98.131728061631534</v>
      </c>
      <c r="D261" s="5">
        <f>Observed!D261*($N$2/Observed!$H$2)</f>
        <v>0</v>
      </c>
      <c r="E261" s="5">
        <f>Observed!E261*($N$2/Observed!$H$2)</f>
        <v>99.997288134420515</v>
      </c>
      <c r="F261" s="5">
        <f>Observed!F261*($N$2/Observed!$H$2)</f>
        <v>0</v>
      </c>
      <c r="G261" s="5">
        <f>Observed!G261*($N$2/Observed!$H$2)</f>
        <v>195.07920061864917</v>
      </c>
      <c r="H261" s="5">
        <f t="shared" ref="H261:H324" si="4">SUM(C261:G261)</f>
        <v>393.20821681470125</v>
      </c>
    </row>
    <row r="262" spans="2:8" x14ac:dyDescent="0.25">
      <c r="B262" s="3">
        <v>43175</v>
      </c>
      <c r="C262" s="5">
        <f>Observed!C262*($N$2/Observed!$H$2)</f>
        <v>103.62502204633155</v>
      </c>
      <c r="D262" s="5">
        <f>Observed!D262*($N$2/Observed!$H$2)</f>
        <v>0</v>
      </c>
      <c r="E262" s="5">
        <f>Observed!E262*($N$2/Observed!$H$2)</f>
        <v>109.7854364991976</v>
      </c>
      <c r="F262" s="5">
        <f>Observed!F262*($N$2/Observed!$H$2)</f>
        <v>0</v>
      </c>
      <c r="G262" s="5">
        <f>Observed!G262*($N$2/Observed!$H$2)</f>
        <v>218.10958669032846</v>
      </c>
      <c r="H262" s="5">
        <f t="shared" si="4"/>
        <v>431.52004523585759</v>
      </c>
    </row>
    <row r="263" spans="2:8" x14ac:dyDescent="0.25">
      <c r="B263" s="3">
        <v>43176</v>
      </c>
      <c r="C263" s="5">
        <f>Observed!C263*($N$2/Observed!$H$2)</f>
        <v>85.692146022433121</v>
      </c>
      <c r="D263" s="5">
        <f>Observed!D263*($N$2/Observed!$H$2)</f>
        <v>0</v>
      </c>
      <c r="E263" s="5">
        <f>Observed!E263*($N$2/Observed!$H$2)</f>
        <v>104.10761173465039</v>
      </c>
      <c r="F263" s="5">
        <f>Observed!F263*($N$2/Observed!$H$2)</f>
        <v>0</v>
      </c>
      <c r="G263" s="5">
        <f>Observed!G263*($N$2/Observed!$H$2)</f>
        <v>124.12730182031633</v>
      </c>
      <c r="H263" s="5">
        <f t="shared" si="4"/>
        <v>313.92705957739986</v>
      </c>
    </row>
    <row r="264" spans="2:8" x14ac:dyDescent="0.25">
      <c r="B264" s="3">
        <v>43177</v>
      </c>
      <c r="C264" s="5">
        <f>Observed!C264*($N$2/Observed!$H$2)</f>
        <v>0</v>
      </c>
      <c r="D264" s="5">
        <f>Observed!D264*($N$2/Observed!$H$2)</f>
        <v>0</v>
      </c>
      <c r="E264" s="5">
        <f>Observed!E264*($N$2/Observed!$H$2)</f>
        <v>0</v>
      </c>
      <c r="F264" s="5">
        <f>Observed!F264*($N$2/Observed!$H$2)</f>
        <v>0</v>
      </c>
      <c r="G264" s="5">
        <f>Observed!G264*($N$2/Observed!$H$2)</f>
        <v>0</v>
      </c>
      <c r="H264" s="5">
        <f t="shared" si="4"/>
        <v>0</v>
      </c>
    </row>
    <row r="265" spans="2:8" x14ac:dyDescent="0.25">
      <c r="B265" s="3">
        <v>43178</v>
      </c>
      <c r="C265" s="5">
        <f>Observed!C265*($N$2/Observed!$H$2)</f>
        <v>0</v>
      </c>
      <c r="D265" s="5">
        <f>Observed!D265*($N$2/Observed!$H$2)</f>
        <v>0</v>
      </c>
      <c r="E265" s="5">
        <f>Observed!E265*($N$2/Observed!$H$2)</f>
        <v>0</v>
      </c>
      <c r="F265" s="5">
        <f>Observed!F265*($N$2/Observed!$H$2)</f>
        <v>0</v>
      </c>
      <c r="G265" s="5">
        <f>Observed!G265*($N$2/Observed!$H$2)</f>
        <v>0</v>
      </c>
      <c r="H265" s="5">
        <f t="shared" si="4"/>
        <v>0</v>
      </c>
    </row>
    <row r="266" spans="2:8" x14ac:dyDescent="0.25">
      <c r="B266" s="3">
        <v>43179</v>
      </c>
      <c r="C266" s="5">
        <f>Observed!C266*($N$2/Observed!$H$2)</f>
        <v>3.8865334591797946</v>
      </c>
      <c r="D266" s="5">
        <f>Observed!D266*($N$2/Observed!$H$2)</f>
        <v>0</v>
      </c>
      <c r="E266" s="5">
        <f>Observed!E266*($N$2/Observed!$H$2)</f>
        <v>11.691741449571555</v>
      </c>
      <c r="F266" s="5">
        <f>Observed!F266*($N$2/Observed!$H$2)</f>
        <v>0</v>
      </c>
      <c r="G266" s="5">
        <f>Observed!G266*($N$2/Observed!$H$2)</f>
        <v>0</v>
      </c>
      <c r="H266" s="5">
        <f t="shared" si="4"/>
        <v>15.57827490875135</v>
      </c>
    </row>
    <row r="267" spans="2:8" x14ac:dyDescent="0.25">
      <c r="B267" s="3">
        <v>43180</v>
      </c>
      <c r="C267" s="5">
        <f>Observed!C267*($N$2/Observed!$H$2)</f>
        <v>0</v>
      </c>
      <c r="D267" s="5">
        <f>Observed!D267*($N$2/Observed!$H$2)</f>
        <v>0</v>
      </c>
      <c r="E267" s="5">
        <f>Observed!E267*($N$2/Observed!$H$2)</f>
        <v>85.798932852906646</v>
      </c>
      <c r="F267" s="5">
        <f>Observed!F267*($N$2/Observed!$H$2)</f>
        <v>0</v>
      </c>
      <c r="G267" s="5">
        <f>Observed!G267*($N$2/Observed!$H$2)</f>
        <v>53.187693815508936</v>
      </c>
      <c r="H267" s="5">
        <f t="shared" si="4"/>
        <v>138.98662666841557</v>
      </c>
    </row>
    <row r="268" spans="2:8" x14ac:dyDescent="0.25">
      <c r="B268" s="3">
        <v>43181</v>
      </c>
      <c r="C268" s="5">
        <f>Observed!C268*($N$2/Observed!$H$2)</f>
        <v>66.533892754782784</v>
      </c>
      <c r="D268" s="5">
        <f>Observed!D268*($N$2/Observed!$H$2)</f>
        <v>0</v>
      </c>
      <c r="E268" s="5">
        <f>Observed!E268*($N$2/Observed!$H$2)</f>
        <v>94.385091178065537</v>
      </c>
      <c r="F268" s="5">
        <f>Observed!F268*($N$2/Observed!$H$2)</f>
        <v>0</v>
      </c>
      <c r="G268" s="5">
        <f>Observed!G268*($N$2/Observed!$H$2)</f>
        <v>66.244345551335385</v>
      </c>
      <c r="H268" s="5">
        <f t="shared" si="4"/>
        <v>227.16332948418372</v>
      </c>
    </row>
    <row r="269" spans="2:8" x14ac:dyDescent="0.25">
      <c r="B269" s="3">
        <v>43182</v>
      </c>
      <c r="C269" s="5">
        <f>Observed!C269*($N$2/Observed!$H$2)</f>
        <v>109.3522441224487</v>
      </c>
      <c r="D269" s="5">
        <f>Observed!D269*($N$2/Observed!$H$2)</f>
        <v>0</v>
      </c>
      <c r="E269" s="5">
        <f>Observed!E269*($N$2/Observed!$H$2)</f>
        <v>105.90118074316752</v>
      </c>
      <c r="F269" s="5">
        <f>Observed!F269*($N$2/Observed!$H$2)</f>
        <v>0</v>
      </c>
      <c r="G269" s="5">
        <f>Observed!G269*($N$2/Observed!$H$2)</f>
        <v>73.141295563949114</v>
      </c>
      <c r="H269" s="5">
        <f t="shared" si="4"/>
        <v>288.39472042956533</v>
      </c>
    </row>
    <row r="270" spans="2:8" x14ac:dyDescent="0.25">
      <c r="B270" s="3">
        <v>43183</v>
      </c>
      <c r="C270" s="5">
        <f>Observed!C270*($N$2/Observed!$H$2)</f>
        <v>30.85157409217523</v>
      </c>
      <c r="D270" s="5">
        <f>Observed!D270*($N$2/Observed!$H$2)</f>
        <v>0</v>
      </c>
      <c r="E270" s="5">
        <f>Observed!E270*($N$2/Observed!$H$2)</f>
        <v>87.110830475857483</v>
      </c>
      <c r="F270" s="5">
        <f>Observed!F270*($N$2/Observed!$H$2)</f>
        <v>0</v>
      </c>
      <c r="G270" s="5">
        <f>Observed!G270*($N$2/Observed!$H$2)</f>
        <v>21.451776279584141</v>
      </c>
      <c r="H270" s="5">
        <f t="shared" si="4"/>
        <v>139.41418084761685</v>
      </c>
    </row>
    <row r="271" spans="2:8" x14ac:dyDescent="0.25">
      <c r="B271" s="3">
        <v>43184</v>
      </c>
      <c r="C271" s="5">
        <f>Observed!C271*($N$2/Observed!$H$2)</f>
        <v>0</v>
      </c>
      <c r="D271" s="5">
        <f>Observed!D271*($N$2/Observed!$H$2)</f>
        <v>0</v>
      </c>
      <c r="E271" s="5">
        <f>Observed!E271*($N$2/Observed!$H$2)</f>
        <v>0</v>
      </c>
      <c r="F271" s="5">
        <f>Observed!F271*($N$2/Observed!$H$2)</f>
        <v>0</v>
      </c>
      <c r="G271" s="5">
        <f>Observed!G271*($N$2/Observed!$H$2)</f>
        <v>0</v>
      </c>
      <c r="H271" s="5">
        <f t="shared" si="4"/>
        <v>0</v>
      </c>
    </row>
    <row r="272" spans="2:8" x14ac:dyDescent="0.25">
      <c r="B272" s="3">
        <v>43185</v>
      </c>
      <c r="C272" s="5">
        <f>Observed!C272*($N$2/Observed!$H$2)</f>
        <v>0</v>
      </c>
      <c r="D272" s="5">
        <f>Observed!D272*($N$2/Observed!$H$2)</f>
        <v>0</v>
      </c>
      <c r="E272" s="5">
        <f>Observed!E272*($N$2/Observed!$H$2)</f>
        <v>0</v>
      </c>
      <c r="F272" s="5">
        <f>Observed!F272*($N$2/Observed!$H$2)</f>
        <v>0</v>
      </c>
      <c r="G272" s="5">
        <f>Observed!G272*($N$2/Observed!$H$2)</f>
        <v>0</v>
      </c>
      <c r="H272" s="5">
        <f t="shared" si="4"/>
        <v>0</v>
      </c>
    </row>
    <row r="273" spans="2:8" x14ac:dyDescent="0.25">
      <c r="B273" s="3">
        <v>43186</v>
      </c>
      <c r="C273" s="5">
        <f>Observed!C273*($N$2/Observed!$H$2)</f>
        <v>0</v>
      </c>
      <c r="D273" s="5">
        <f>Observed!D273*($N$2/Observed!$H$2)</f>
        <v>0</v>
      </c>
      <c r="E273" s="5">
        <f>Observed!E273*($N$2/Observed!$H$2)</f>
        <v>92.378997714074245</v>
      </c>
      <c r="F273" s="5">
        <f>Observed!F273*($N$2/Observed!$H$2)</f>
        <v>0</v>
      </c>
      <c r="G273" s="5">
        <f>Observed!G273*($N$2/Observed!$H$2)</f>
        <v>0</v>
      </c>
      <c r="H273" s="5">
        <f t="shared" si="4"/>
        <v>92.378997714074245</v>
      </c>
    </row>
    <row r="274" spans="2:8" x14ac:dyDescent="0.25">
      <c r="B274" s="3">
        <v>43187</v>
      </c>
      <c r="C274" s="5">
        <f>Observed!C274*($N$2/Observed!$H$2)</f>
        <v>47.897046153558215</v>
      </c>
      <c r="D274" s="5">
        <f>Observed!D274*($N$2/Observed!$H$2)</f>
        <v>0</v>
      </c>
      <c r="E274" s="5">
        <f>Observed!E274*($N$2/Observed!$H$2)</f>
        <v>60.308633869965831</v>
      </c>
      <c r="F274" s="5">
        <f>Observed!F274*($N$2/Observed!$H$2)</f>
        <v>0</v>
      </c>
      <c r="G274" s="5">
        <f>Observed!G274*($N$2/Observed!$H$2)</f>
        <v>31.747219975873548</v>
      </c>
      <c r="H274" s="5">
        <f t="shared" si="4"/>
        <v>139.9528999993976</v>
      </c>
    </row>
    <row r="275" spans="2:8" x14ac:dyDescent="0.25">
      <c r="B275" s="3">
        <v>43188</v>
      </c>
      <c r="C275" s="5">
        <f>Observed!C275*($N$2/Observed!$H$2)</f>
        <v>77.01573532236165</v>
      </c>
      <c r="D275" s="5">
        <f>Observed!D275*($N$2/Observed!$H$2)</f>
        <v>0</v>
      </c>
      <c r="E275" s="5">
        <f>Observed!E275*($N$2/Observed!$H$2)</f>
        <v>67.469370597411839</v>
      </c>
      <c r="F275" s="5">
        <f>Observed!F275*($N$2/Observed!$H$2)</f>
        <v>0</v>
      </c>
      <c r="G275" s="5">
        <f>Observed!G275*($N$2/Observed!$H$2)</f>
        <v>54.107402635337728</v>
      </c>
      <c r="H275" s="5">
        <f t="shared" si="4"/>
        <v>198.59250855511124</v>
      </c>
    </row>
    <row r="276" spans="2:8" x14ac:dyDescent="0.25">
      <c r="B276" s="3">
        <v>43189</v>
      </c>
      <c r="C276" s="5">
        <f>Observed!C276*($N$2/Observed!$H$2)</f>
        <v>24.794566109514996</v>
      </c>
      <c r="D276" s="5">
        <f>Observed!D276*($N$2/Observed!$H$2)</f>
        <v>0</v>
      </c>
      <c r="E276" s="5">
        <f>Observed!E276*($N$2/Observed!$H$2)</f>
        <v>45.990276643201661</v>
      </c>
      <c r="F276" s="5">
        <f>Observed!F276*($N$2/Observed!$H$2)</f>
        <v>0</v>
      </c>
      <c r="G276" s="5">
        <f>Observed!G276*($N$2/Observed!$H$2)</f>
        <v>50.064587062966368</v>
      </c>
      <c r="H276" s="5">
        <f t="shared" si="4"/>
        <v>120.84942981568302</v>
      </c>
    </row>
    <row r="277" spans="2:8" x14ac:dyDescent="0.25">
      <c r="B277" s="3">
        <v>43190</v>
      </c>
      <c r="C277" s="5">
        <f>Observed!C277*($N$2/Observed!$H$2)</f>
        <v>0</v>
      </c>
      <c r="D277" s="5">
        <f>Observed!D277*($N$2/Observed!$H$2)</f>
        <v>0</v>
      </c>
      <c r="E277" s="5">
        <f>Observed!E277*($N$2/Observed!$H$2)</f>
        <v>78.092690939051096</v>
      </c>
      <c r="F277" s="5">
        <f>Observed!F277*($N$2/Observed!$H$2)</f>
        <v>0</v>
      </c>
      <c r="G277" s="5">
        <f>Observed!G277*($N$2/Observed!$H$2)</f>
        <v>61.59741038656653</v>
      </c>
      <c r="H277" s="5">
        <f t="shared" si="4"/>
        <v>139.69010132561763</v>
      </c>
    </row>
    <row r="278" spans="2:8" x14ac:dyDescent="0.25">
      <c r="B278" s="3">
        <v>43191</v>
      </c>
      <c r="C278" s="5">
        <f>Observed!C278*($N$2/Observed!$H$2)</f>
        <v>0</v>
      </c>
      <c r="D278" s="5">
        <f>Observed!D278*($N$2/Observed!$H$2)</f>
        <v>0</v>
      </c>
      <c r="E278" s="5">
        <f>Observed!E278*($N$2/Observed!$H$2)</f>
        <v>35.006495169168538</v>
      </c>
      <c r="F278" s="5">
        <f>Observed!F278*($N$2/Observed!$H$2)</f>
        <v>0</v>
      </c>
      <c r="G278" s="5">
        <f>Observed!G278*($N$2/Observed!$H$2)</f>
        <v>47.419631193810503</v>
      </c>
      <c r="H278" s="5">
        <f t="shared" si="4"/>
        <v>82.426126362979034</v>
      </c>
    </row>
    <row r="279" spans="2:8" x14ac:dyDescent="0.25">
      <c r="B279" s="3">
        <v>43192</v>
      </c>
      <c r="C279" s="5">
        <f>Observed!C279*($N$2/Observed!$H$2)</f>
        <v>0</v>
      </c>
      <c r="D279" s="5">
        <f>Observed!D279*($N$2/Observed!$H$2)</f>
        <v>0</v>
      </c>
      <c r="E279" s="5">
        <f>Observed!E279*($N$2/Observed!$H$2)</f>
        <v>21.767198123855032</v>
      </c>
      <c r="F279" s="5">
        <f>Observed!F279*($N$2/Observed!$H$2)</f>
        <v>0</v>
      </c>
      <c r="G279" s="5">
        <f>Observed!G279*($N$2/Observed!$H$2)</f>
        <v>48.608559290566163</v>
      </c>
      <c r="H279" s="5">
        <f t="shared" si="4"/>
        <v>70.375757414421201</v>
      </c>
    </row>
    <row r="280" spans="2:8" x14ac:dyDescent="0.25">
      <c r="B280" s="3">
        <v>43193</v>
      </c>
      <c r="C280" s="5">
        <f>Observed!C280*($N$2/Observed!$H$2)</f>
        <v>0</v>
      </c>
      <c r="D280" s="5">
        <f>Observed!D280*($N$2/Observed!$H$2)</f>
        <v>0</v>
      </c>
      <c r="E280" s="5">
        <f>Observed!E280*($N$2/Observed!$H$2)</f>
        <v>36.467462548204473</v>
      </c>
      <c r="F280" s="5">
        <f>Observed!F280*($N$2/Observed!$H$2)</f>
        <v>0</v>
      </c>
      <c r="G280" s="5">
        <f>Observed!G280*($N$2/Observed!$H$2)</f>
        <v>60.390886358680277</v>
      </c>
      <c r="H280" s="5">
        <f t="shared" si="4"/>
        <v>96.858348906884743</v>
      </c>
    </row>
    <row r="281" spans="2:8" x14ac:dyDescent="0.25">
      <c r="B281" s="3">
        <v>43194</v>
      </c>
      <c r="C281" s="5">
        <f>Observed!C281*($N$2/Observed!$H$2)</f>
        <v>0</v>
      </c>
      <c r="D281" s="5">
        <f>Observed!D281*($N$2/Observed!$H$2)</f>
        <v>0</v>
      </c>
      <c r="E281" s="5">
        <f>Observed!E281*($N$2/Observed!$H$2)</f>
        <v>46.702290126081877</v>
      </c>
      <c r="F281" s="5">
        <f>Observed!F281*($N$2/Observed!$H$2)</f>
        <v>0</v>
      </c>
      <c r="G281" s="5">
        <f>Observed!G281*($N$2/Observed!$H$2)</f>
        <v>68.174385515481731</v>
      </c>
      <c r="H281" s="5">
        <f t="shared" si="4"/>
        <v>114.87667564156361</v>
      </c>
    </row>
    <row r="282" spans="2:8" x14ac:dyDescent="0.25">
      <c r="B282" s="3">
        <v>43195</v>
      </c>
      <c r="C282" s="5">
        <f>Observed!C282*($N$2/Observed!$H$2)</f>
        <v>0</v>
      </c>
      <c r="D282" s="5">
        <f>Observed!D282*($N$2/Observed!$H$2)</f>
        <v>0</v>
      </c>
      <c r="E282" s="5">
        <f>Observed!E282*($N$2/Observed!$H$2)</f>
        <v>46.839346867016417</v>
      </c>
      <c r="F282" s="5">
        <f>Observed!F282*($N$2/Observed!$H$2)</f>
        <v>0</v>
      </c>
      <c r="G282" s="5">
        <f>Observed!G282*($N$2/Observed!$H$2)</f>
        <v>68.921841430422148</v>
      </c>
      <c r="H282" s="5">
        <f t="shared" si="4"/>
        <v>115.76118829743857</v>
      </c>
    </row>
    <row r="283" spans="2:8" x14ac:dyDescent="0.25">
      <c r="B283" s="3">
        <v>43196</v>
      </c>
      <c r="C283" s="5">
        <f>Observed!C283*($N$2/Observed!$H$2)</f>
        <v>34.73771368195662</v>
      </c>
      <c r="D283" s="5">
        <f>Observed!D283*($N$2/Observed!$H$2)</f>
        <v>0</v>
      </c>
      <c r="E283" s="5">
        <f>Observed!E283*($N$2/Observed!$H$2)</f>
        <v>49.382920059116771</v>
      </c>
      <c r="F283" s="5">
        <f>Observed!F283*($N$2/Observed!$H$2)</f>
        <v>0</v>
      </c>
      <c r="G283" s="5">
        <f>Observed!G283*($N$2/Observed!$H$2)</f>
        <v>47.394476166405425</v>
      </c>
      <c r="H283" s="5">
        <f t="shared" si="4"/>
        <v>131.5151099074788</v>
      </c>
    </row>
    <row r="284" spans="2:8" x14ac:dyDescent="0.25">
      <c r="B284" s="3">
        <v>43197</v>
      </c>
      <c r="C284" s="5">
        <f>Observed!C284*($N$2/Observed!$H$2)</f>
        <v>56.279126748399406</v>
      </c>
      <c r="D284" s="5">
        <f>Observed!D284*($N$2/Observed!$H$2)</f>
        <v>0</v>
      </c>
      <c r="E284" s="5">
        <f>Observed!E284*($N$2/Observed!$H$2)</f>
        <v>54.177865835333314</v>
      </c>
      <c r="F284" s="5">
        <f>Observed!F284*($N$2/Observed!$H$2)</f>
        <v>0</v>
      </c>
      <c r="G284" s="5">
        <f>Observed!G284*($N$2/Observed!$H$2)</f>
        <v>38.889702289555061</v>
      </c>
      <c r="H284" s="5">
        <f t="shared" si="4"/>
        <v>149.34669487328779</v>
      </c>
    </row>
    <row r="285" spans="2:8" x14ac:dyDescent="0.25">
      <c r="B285" s="3">
        <v>43198</v>
      </c>
      <c r="C285" s="5">
        <f>Observed!C285*($N$2/Observed!$H$2)</f>
        <v>51.127380910886885</v>
      </c>
      <c r="D285" s="5">
        <f>Observed!D285*($N$2/Observed!$H$2)</f>
        <v>0</v>
      </c>
      <c r="E285" s="5">
        <f>Observed!E285*($N$2/Observed!$H$2)</f>
        <v>48.057182417356486</v>
      </c>
      <c r="F285" s="5">
        <f>Observed!F285*($N$2/Observed!$H$2)</f>
        <v>0</v>
      </c>
      <c r="G285" s="5">
        <f>Observed!G285*($N$2/Observed!$H$2)</f>
        <v>36.298932017587553</v>
      </c>
      <c r="H285" s="5">
        <f t="shared" si="4"/>
        <v>135.48349534583093</v>
      </c>
    </row>
    <row r="286" spans="2:8" x14ac:dyDescent="0.25">
      <c r="B286" s="3">
        <v>43199</v>
      </c>
      <c r="C286" s="5">
        <f>Observed!C286*($N$2/Observed!$H$2)</f>
        <v>50.882052113285802</v>
      </c>
      <c r="D286" s="5">
        <f>Observed!D286*($N$2/Observed!$H$2)</f>
        <v>0</v>
      </c>
      <c r="E286" s="5">
        <f>Observed!E286*($N$2/Observed!$H$2)</f>
        <v>48.715694292189077</v>
      </c>
      <c r="F286" s="5">
        <f>Observed!F286*($N$2/Observed!$H$2)</f>
        <v>0</v>
      </c>
      <c r="G286" s="5">
        <f>Observed!G286*($N$2/Observed!$H$2)</f>
        <v>36.399706307297279</v>
      </c>
      <c r="H286" s="5">
        <f t="shared" si="4"/>
        <v>135.99745271277214</v>
      </c>
    </row>
    <row r="287" spans="2:8" x14ac:dyDescent="0.25">
      <c r="B287" s="3">
        <v>43200</v>
      </c>
      <c r="C287" s="5">
        <f>Observed!C287*($N$2/Observed!$H$2)</f>
        <v>46.588296830826401</v>
      </c>
      <c r="D287" s="5">
        <f>Observed!D287*($N$2/Observed!$H$2)</f>
        <v>0</v>
      </c>
      <c r="E287" s="5">
        <f>Observed!E287*($N$2/Observed!$H$2)</f>
        <v>40.844464068694414</v>
      </c>
      <c r="F287" s="5">
        <f>Observed!F287*($N$2/Observed!$H$2)</f>
        <v>0</v>
      </c>
      <c r="G287" s="5">
        <f>Observed!G287*($N$2/Observed!$H$2)</f>
        <v>33.022914543476517</v>
      </c>
      <c r="H287" s="5">
        <f t="shared" si="4"/>
        <v>120.45567544299733</v>
      </c>
    </row>
    <row r="288" spans="2:8" x14ac:dyDescent="0.25">
      <c r="B288" s="3">
        <v>43201</v>
      </c>
      <c r="C288" s="5">
        <f>Observed!C288*($N$2/Observed!$H$2)</f>
        <v>51.056428087715631</v>
      </c>
      <c r="D288" s="5">
        <f>Observed!D288*($N$2/Observed!$H$2)</f>
        <v>0</v>
      </c>
      <c r="E288" s="5">
        <f>Observed!E288*($N$2/Observed!$H$2)</f>
        <v>43.062709228345135</v>
      </c>
      <c r="F288" s="5">
        <f>Observed!F288*($N$2/Observed!$H$2)</f>
        <v>0</v>
      </c>
      <c r="G288" s="5">
        <f>Observed!G288*($N$2/Observed!$H$2)</f>
        <v>33.884478291983577</v>
      </c>
      <c r="H288" s="5">
        <f t="shared" si="4"/>
        <v>128.00361560804436</v>
      </c>
    </row>
    <row r="289" spans="2:8" x14ac:dyDescent="0.25">
      <c r="B289" s="3">
        <v>43202</v>
      </c>
      <c r="C289" s="5">
        <f>Observed!C289*($N$2/Observed!$H$2)</f>
        <v>31.619916773748784</v>
      </c>
      <c r="D289" s="5">
        <f>Observed!D289*($N$2/Observed!$H$2)</f>
        <v>0</v>
      </c>
      <c r="E289" s="5">
        <f>Observed!E289*($N$2/Observed!$H$2)</f>
        <v>15.374729792625716</v>
      </c>
      <c r="F289" s="5">
        <f>Observed!F289*($N$2/Observed!$H$2)</f>
        <v>0</v>
      </c>
      <c r="G289" s="5">
        <f>Observed!G289*($N$2/Observed!$H$2)</f>
        <v>24.676447431657305</v>
      </c>
      <c r="H289" s="5">
        <f t="shared" si="4"/>
        <v>71.671093998031807</v>
      </c>
    </row>
    <row r="290" spans="2:8" x14ac:dyDescent="0.25">
      <c r="B290" s="3">
        <v>43203</v>
      </c>
      <c r="C290" s="5">
        <f>Observed!C290*($N$2/Observed!$H$2)</f>
        <v>8.1182319747297473</v>
      </c>
      <c r="D290" s="5">
        <f>Observed!D290*($N$2/Observed!$H$2)</f>
        <v>0</v>
      </c>
      <c r="E290" s="5">
        <f>Observed!E290*($N$2/Observed!$H$2)</f>
        <v>0</v>
      </c>
      <c r="F290" s="5">
        <f>Observed!F290*($N$2/Observed!$H$2)</f>
        <v>0</v>
      </c>
      <c r="G290" s="5">
        <f>Observed!G290*($N$2/Observed!$H$2)</f>
        <v>13.765011197028848</v>
      </c>
      <c r="H290" s="5">
        <f t="shared" si="4"/>
        <v>21.883243171758593</v>
      </c>
    </row>
    <row r="291" spans="2:8" x14ac:dyDescent="0.25">
      <c r="B291" s="3">
        <v>43204</v>
      </c>
      <c r="C291" s="5">
        <f>Observed!C291*($N$2/Observed!$H$2)</f>
        <v>0</v>
      </c>
      <c r="D291" s="5">
        <f>Observed!D291*($N$2/Observed!$H$2)</f>
        <v>0</v>
      </c>
      <c r="E291" s="5">
        <f>Observed!E291*($N$2/Observed!$H$2)</f>
        <v>0</v>
      </c>
      <c r="F291" s="5">
        <f>Observed!F291*($N$2/Observed!$H$2)</f>
        <v>0</v>
      </c>
      <c r="G291" s="5">
        <f>Observed!G291*($N$2/Observed!$H$2)</f>
        <v>0</v>
      </c>
      <c r="H291" s="5">
        <f t="shared" si="4"/>
        <v>0</v>
      </c>
    </row>
    <row r="292" spans="2:8" x14ac:dyDescent="0.25">
      <c r="B292" s="3">
        <v>43205</v>
      </c>
      <c r="C292" s="5">
        <f>Observed!C292*($N$2/Observed!$H$2)</f>
        <v>0</v>
      </c>
      <c r="D292" s="5">
        <f>Observed!D292*($N$2/Observed!$H$2)</f>
        <v>0</v>
      </c>
      <c r="E292" s="5">
        <f>Observed!E292*($N$2/Observed!$H$2)</f>
        <v>0</v>
      </c>
      <c r="F292" s="5">
        <f>Observed!F292*($N$2/Observed!$H$2)</f>
        <v>0</v>
      </c>
      <c r="G292" s="5">
        <f>Observed!G292*($N$2/Observed!$H$2)</f>
        <v>0</v>
      </c>
      <c r="H292" s="5">
        <f t="shared" si="4"/>
        <v>0</v>
      </c>
    </row>
    <row r="293" spans="2:8" x14ac:dyDescent="0.25">
      <c r="B293" s="3">
        <v>43206</v>
      </c>
      <c r="C293" s="5">
        <f>Observed!C293*($N$2/Observed!$H$2)</f>
        <v>0</v>
      </c>
      <c r="D293" s="5">
        <f>Observed!D293*($N$2/Observed!$H$2)</f>
        <v>0</v>
      </c>
      <c r="E293" s="5">
        <f>Observed!E293*($N$2/Observed!$H$2)</f>
        <v>0</v>
      </c>
      <c r="F293" s="5">
        <f>Observed!F293*($N$2/Observed!$H$2)</f>
        <v>0</v>
      </c>
      <c r="G293" s="5">
        <f>Observed!G293*($N$2/Observed!$H$2)</f>
        <v>0</v>
      </c>
      <c r="H293" s="5">
        <f t="shared" si="4"/>
        <v>0</v>
      </c>
    </row>
    <row r="294" spans="2:8" x14ac:dyDescent="0.25">
      <c r="B294" s="3">
        <v>43207</v>
      </c>
      <c r="C294" s="5">
        <f>Observed!C294*($N$2/Observed!$H$2)</f>
        <v>0</v>
      </c>
      <c r="D294" s="5">
        <f>Observed!D294*($N$2/Observed!$H$2)</f>
        <v>0</v>
      </c>
      <c r="E294" s="5">
        <f>Observed!E294*($N$2/Observed!$H$2)</f>
        <v>0</v>
      </c>
      <c r="F294" s="5">
        <f>Observed!F294*($N$2/Observed!$H$2)</f>
        <v>0</v>
      </c>
      <c r="G294" s="5">
        <f>Observed!G294*($N$2/Observed!$H$2)</f>
        <v>0</v>
      </c>
      <c r="H294" s="5">
        <f t="shared" si="4"/>
        <v>0</v>
      </c>
    </row>
    <row r="295" spans="2:8" x14ac:dyDescent="0.25">
      <c r="B295" s="3">
        <v>43208</v>
      </c>
      <c r="C295" s="5">
        <f>Observed!C295*($N$2/Observed!$H$2)</f>
        <v>0</v>
      </c>
      <c r="D295" s="5">
        <f>Observed!D295*($N$2/Observed!$H$2)</f>
        <v>0</v>
      </c>
      <c r="E295" s="5">
        <f>Observed!E295*($N$2/Observed!$H$2)</f>
        <v>0</v>
      </c>
      <c r="F295" s="5">
        <f>Observed!F295*($N$2/Observed!$H$2)</f>
        <v>0</v>
      </c>
      <c r="G295" s="5">
        <f>Observed!G295*($N$2/Observed!$H$2)</f>
        <v>0</v>
      </c>
      <c r="H295" s="5">
        <f t="shared" si="4"/>
        <v>0</v>
      </c>
    </row>
    <row r="296" spans="2:8" x14ac:dyDescent="0.25">
      <c r="B296" s="3">
        <v>43209</v>
      </c>
      <c r="C296" s="5">
        <f>Observed!C296*($N$2/Observed!$H$2)</f>
        <v>34.699845644438746</v>
      </c>
      <c r="D296" s="5">
        <f>Observed!D296*($N$2/Observed!$H$2)</f>
        <v>0</v>
      </c>
      <c r="E296" s="5">
        <f>Observed!E296*($N$2/Observed!$H$2)</f>
        <v>22.327688660631075</v>
      </c>
      <c r="F296" s="5">
        <f>Observed!F296*($N$2/Observed!$H$2)</f>
        <v>0</v>
      </c>
      <c r="G296" s="5">
        <f>Observed!G296*($N$2/Observed!$H$2)</f>
        <v>20.728100489566891</v>
      </c>
      <c r="H296" s="5">
        <f t="shared" si="4"/>
        <v>77.755634794636705</v>
      </c>
    </row>
    <row r="297" spans="2:8" x14ac:dyDescent="0.25">
      <c r="B297" s="3">
        <v>43210</v>
      </c>
      <c r="C297" s="5">
        <f>Observed!C297*($N$2/Observed!$H$2)</f>
        <v>54.456621481070734</v>
      </c>
      <c r="D297" s="5">
        <f>Observed!D297*($N$2/Observed!$H$2)</f>
        <v>0</v>
      </c>
      <c r="E297" s="5">
        <f>Observed!E297*($N$2/Observed!$H$2)</f>
        <v>41.676644316767508</v>
      </c>
      <c r="F297" s="5">
        <f>Observed!F297*($N$2/Observed!$H$2)</f>
        <v>0</v>
      </c>
      <c r="G297" s="5">
        <f>Observed!G297*($N$2/Observed!$H$2)</f>
        <v>34.071951860487935</v>
      </c>
      <c r="H297" s="5">
        <f t="shared" si="4"/>
        <v>130.20521765832618</v>
      </c>
    </row>
    <row r="298" spans="2:8" x14ac:dyDescent="0.25">
      <c r="B298" s="3">
        <v>43211</v>
      </c>
      <c r="C298" s="5">
        <f>Observed!C298*($N$2/Observed!$H$2)</f>
        <v>49.950787118937761</v>
      </c>
      <c r="D298" s="5">
        <f>Observed!D298*($N$2/Observed!$H$2)</f>
        <v>0</v>
      </c>
      <c r="E298" s="5">
        <f>Observed!E298*($N$2/Observed!$H$2)</f>
        <v>36.150372926035985</v>
      </c>
      <c r="F298" s="5">
        <f>Observed!F298*($N$2/Observed!$H$2)</f>
        <v>0</v>
      </c>
      <c r="G298" s="5">
        <f>Observed!G298*($N$2/Observed!$H$2)</f>
        <v>30.874559827355348</v>
      </c>
      <c r="H298" s="5">
        <f t="shared" si="4"/>
        <v>116.97571987232908</v>
      </c>
    </row>
    <row r="299" spans="2:8" x14ac:dyDescent="0.25">
      <c r="B299" s="3">
        <v>43212</v>
      </c>
      <c r="C299" s="5">
        <f>Observed!C299*($N$2/Observed!$H$2)</f>
        <v>51.566707483846315</v>
      </c>
      <c r="D299" s="5">
        <f>Observed!D299*($N$2/Observed!$H$2)</f>
        <v>0</v>
      </c>
      <c r="E299" s="5">
        <f>Observed!E299*($N$2/Observed!$H$2)</f>
        <v>42.863857721249843</v>
      </c>
      <c r="F299" s="5">
        <f>Observed!F299*($N$2/Observed!$H$2)</f>
        <v>0</v>
      </c>
      <c r="G299" s="5">
        <f>Observed!G299*($N$2/Observed!$H$2)</f>
        <v>32.885079344848741</v>
      </c>
      <c r="H299" s="5">
        <f t="shared" si="4"/>
        <v>127.31564454994489</v>
      </c>
    </row>
    <row r="300" spans="2:8" x14ac:dyDescent="0.25">
      <c r="B300" s="3">
        <v>43213</v>
      </c>
      <c r="C300" s="5">
        <f>Observed!C300*($N$2/Observed!$H$2)</f>
        <v>50.812949690562711</v>
      </c>
      <c r="D300" s="5">
        <f>Observed!D300*($N$2/Observed!$H$2)</f>
        <v>0</v>
      </c>
      <c r="E300" s="5">
        <f>Observed!E300*($N$2/Observed!$H$2)</f>
        <v>44.522672565360068</v>
      </c>
      <c r="F300" s="5">
        <f>Observed!F300*($N$2/Observed!$H$2)</f>
        <v>0</v>
      </c>
      <c r="G300" s="5">
        <f>Observed!G300*($N$2/Observed!$H$2)</f>
        <v>33.964149912862077</v>
      </c>
      <c r="H300" s="5">
        <f t="shared" si="4"/>
        <v>129.29977216878484</v>
      </c>
    </row>
    <row r="301" spans="2:8" x14ac:dyDescent="0.25">
      <c r="B301" s="3">
        <v>43214</v>
      </c>
      <c r="C301" s="5">
        <f>Observed!C301*($N$2/Observed!$H$2)</f>
        <v>47.145165129864971</v>
      </c>
      <c r="D301" s="5">
        <f>Observed!D301*($N$2/Observed!$H$2)</f>
        <v>0</v>
      </c>
      <c r="E301" s="5">
        <f>Observed!E301*($N$2/Observed!$H$2)</f>
        <v>37.315126079791817</v>
      </c>
      <c r="F301" s="5">
        <f>Observed!F301*($N$2/Observed!$H$2)</f>
        <v>0</v>
      </c>
      <c r="G301" s="5">
        <f>Observed!G301*($N$2/Observed!$H$2)</f>
        <v>30.8757296808345</v>
      </c>
      <c r="H301" s="5">
        <f t="shared" si="4"/>
        <v>115.33602089049128</v>
      </c>
    </row>
    <row r="302" spans="2:8" x14ac:dyDescent="0.25">
      <c r="B302" s="3">
        <v>43215</v>
      </c>
      <c r="C302" s="5">
        <f>Observed!C302*($N$2/Observed!$H$2)</f>
        <v>48.484130009199767</v>
      </c>
      <c r="D302" s="5">
        <f>Observed!D302*($N$2/Observed!$H$2)</f>
        <v>0</v>
      </c>
      <c r="E302" s="5">
        <f>Observed!E302*($N$2/Observed!$H$2)</f>
        <v>33.472733391377787</v>
      </c>
      <c r="F302" s="5">
        <f>Observed!F302*($N$2/Observed!$H$2)</f>
        <v>0</v>
      </c>
      <c r="G302" s="5">
        <f>Observed!G302*($N$2/Observed!$H$2)</f>
        <v>29.680887836270731</v>
      </c>
      <c r="H302" s="5">
        <f t="shared" si="4"/>
        <v>111.63775123684829</v>
      </c>
    </row>
    <row r="303" spans="2:8" x14ac:dyDescent="0.25">
      <c r="B303" s="3">
        <v>43216</v>
      </c>
      <c r="C303" s="5">
        <f>Observed!C303*($N$2/Observed!$H$2)</f>
        <v>45.89264829893493</v>
      </c>
      <c r="D303" s="5">
        <f>Observed!D303*($N$2/Observed!$H$2)</f>
        <v>0</v>
      </c>
      <c r="E303" s="5">
        <f>Observed!E303*($N$2/Observed!$H$2)</f>
        <v>34.998458149026582</v>
      </c>
      <c r="F303" s="5">
        <f>Observed!F303*($N$2/Observed!$H$2)</f>
        <v>0</v>
      </c>
      <c r="G303" s="5">
        <f>Observed!G303*($N$2/Observed!$H$2)</f>
        <v>27.414391725972052</v>
      </c>
      <c r="H303" s="5">
        <f t="shared" si="4"/>
        <v>108.30549817393356</v>
      </c>
    </row>
    <row r="304" spans="2:8" x14ac:dyDescent="0.25">
      <c r="B304" s="3">
        <v>43217</v>
      </c>
      <c r="C304" s="5">
        <f>Observed!C304*($N$2/Observed!$H$2)</f>
        <v>52.749830334955469</v>
      </c>
      <c r="D304" s="5">
        <f>Observed!D304*($N$2/Observed!$H$2)</f>
        <v>0</v>
      </c>
      <c r="E304" s="5">
        <f>Observed!E304*($N$2/Observed!$H$2)</f>
        <v>47.210297285593285</v>
      </c>
      <c r="F304" s="5">
        <f>Observed!F304*($N$2/Observed!$H$2)</f>
        <v>0</v>
      </c>
      <c r="G304" s="5">
        <f>Observed!G304*($N$2/Observed!$H$2)</f>
        <v>32.949173089651985</v>
      </c>
      <c r="H304" s="5">
        <f t="shared" si="4"/>
        <v>132.90930071020074</v>
      </c>
    </row>
    <row r="305" spans="2:8" x14ac:dyDescent="0.25">
      <c r="B305" s="3">
        <v>43218</v>
      </c>
      <c r="C305" s="5">
        <f>Observed!C305*($N$2/Observed!$H$2)</f>
        <v>53.462137658946169</v>
      </c>
      <c r="D305" s="5">
        <f>Observed!D305*($N$2/Observed!$H$2)</f>
        <v>0</v>
      </c>
      <c r="E305" s="5">
        <f>Observed!E305*($N$2/Observed!$H$2)</f>
        <v>47.907574323644383</v>
      </c>
      <c r="F305" s="5">
        <f>Observed!F305*($N$2/Observed!$H$2)</f>
        <v>0</v>
      </c>
      <c r="G305" s="5">
        <f>Observed!G305*($N$2/Observed!$H$2)</f>
        <v>33.538866922757649</v>
      </c>
      <c r="H305" s="5">
        <f t="shared" si="4"/>
        <v>134.90857890534821</v>
      </c>
    </row>
    <row r="306" spans="2:8" x14ac:dyDescent="0.25">
      <c r="B306" s="3">
        <v>43219</v>
      </c>
      <c r="C306" s="5">
        <f>Observed!C306*($N$2/Observed!$H$2)</f>
        <v>56.25260396772822</v>
      </c>
      <c r="D306" s="5">
        <f>Observed!D306*($N$2/Observed!$H$2)</f>
        <v>0</v>
      </c>
      <c r="E306" s="5">
        <f>Observed!E306*($N$2/Observed!$H$2)</f>
        <v>50.188780331553531</v>
      </c>
      <c r="F306" s="5">
        <f>Observed!F306*($N$2/Observed!$H$2)</f>
        <v>0</v>
      </c>
      <c r="G306" s="5">
        <f>Observed!G306*($N$2/Observed!$H$2)</f>
        <v>34.924498887469326</v>
      </c>
      <c r="H306" s="5">
        <f t="shared" si="4"/>
        <v>141.36588318675109</v>
      </c>
    </row>
    <row r="307" spans="2:8" x14ac:dyDescent="0.25">
      <c r="B307" s="3">
        <v>43220</v>
      </c>
      <c r="C307" s="5">
        <f>Observed!C307*($N$2/Observed!$H$2)</f>
        <v>56.943362316054802</v>
      </c>
      <c r="D307" s="5">
        <f>Observed!D307*($N$2/Observed!$H$2)</f>
        <v>0</v>
      </c>
      <c r="E307" s="5">
        <f>Observed!E307*($N$2/Observed!$H$2)</f>
        <v>51.277014489174661</v>
      </c>
      <c r="F307" s="5">
        <f>Observed!F307*($N$2/Observed!$H$2)</f>
        <v>0</v>
      </c>
      <c r="G307" s="5">
        <f>Observed!G307*($N$2/Observed!$H$2)</f>
        <v>37.598575546088199</v>
      </c>
      <c r="H307" s="5">
        <f t="shared" si="4"/>
        <v>145.81895235131765</v>
      </c>
    </row>
    <row r="308" spans="2:8" x14ac:dyDescent="0.25">
      <c r="B308" s="3">
        <v>43221</v>
      </c>
      <c r="C308" s="5">
        <f>Observed!C308*($N$2/Observed!$H$2)</f>
        <v>132.03703537189404</v>
      </c>
      <c r="D308" s="5">
        <f>Observed!D308*($N$2/Observed!$H$2)</f>
        <v>0</v>
      </c>
      <c r="E308" s="5">
        <f>Observed!E308*($N$2/Observed!$H$2)</f>
        <v>119.86207191668781</v>
      </c>
      <c r="F308" s="5">
        <f>Observed!F308*($N$2/Observed!$H$2)</f>
        <v>0</v>
      </c>
      <c r="G308" s="5">
        <f>Observed!G308*($N$2/Observed!$H$2)</f>
        <v>89.475464210061105</v>
      </c>
      <c r="H308" s="5">
        <f t="shared" si="4"/>
        <v>341.37457149864292</v>
      </c>
    </row>
    <row r="309" spans="2:8" x14ac:dyDescent="0.25">
      <c r="B309" s="3">
        <v>43222</v>
      </c>
      <c r="C309" s="5">
        <f>Observed!C309*($N$2/Observed!$H$2)</f>
        <v>129.09339932973629</v>
      </c>
      <c r="D309" s="5">
        <f>Observed!D309*($N$2/Observed!$H$2)</f>
        <v>0</v>
      </c>
      <c r="E309" s="5">
        <f>Observed!E309*($N$2/Observed!$H$2)</f>
        <v>113.8828456346412</v>
      </c>
      <c r="F309" s="5">
        <f>Observed!F309*($N$2/Observed!$H$2)</f>
        <v>0</v>
      </c>
      <c r="G309" s="5">
        <f>Observed!G309*($N$2/Observed!$H$2)</f>
        <v>89.581547488948402</v>
      </c>
      <c r="H309" s="5">
        <f t="shared" si="4"/>
        <v>332.55779245332587</v>
      </c>
    </row>
    <row r="310" spans="2:8" x14ac:dyDescent="0.25">
      <c r="B310" s="3">
        <v>43223</v>
      </c>
      <c r="C310" s="5">
        <f>Observed!C310*($N$2/Observed!$H$2)</f>
        <v>38.803522606451864</v>
      </c>
      <c r="D310" s="5">
        <f>Observed!D310*($N$2/Observed!$H$2)</f>
        <v>0</v>
      </c>
      <c r="E310" s="5">
        <f>Observed!E310*($N$2/Observed!$H$2)</f>
        <v>33.135783117832446</v>
      </c>
      <c r="F310" s="5">
        <f>Observed!F310*($N$2/Observed!$H$2)</f>
        <v>0</v>
      </c>
      <c r="G310" s="5">
        <f>Observed!G310*($N$2/Observed!$H$2)</f>
        <v>112.75037316336248</v>
      </c>
      <c r="H310" s="5">
        <f t="shared" si="4"/>
        <v>184.68967888764678</v>
      </c>
    </row>
    <row r="311" spans="2:8" x14ac:dyDescent="0.25">
      <c r="B311" s="3">
        <v>43224</v>
      </c>
      <c r="C311" s="5">
        <f>Observed!C311*($N$2/Observed!$H$2)</f>
        <v>0</v>
      </c>
      <c r="D311" s="5">
        <f>Observed!D311*($N$2/Observed!$H$2)</f>
        <v>0</v>
      </c>
      <c r="E311" s="5">
        <f>Observed!E311*($N$2/Observed!$H$2)</f>
        <v>0</v>
      </c>
      <c r="F311" s="5">
        <f>Observed!F311*($N$2/Observed!$H$2)</f>
        <v>0</v>
      </c>
      <c r="G311" s="5">
        <f>Observed!G311*($N$2/Observed!$H$2)</f>
        <v>0</v>
      </c>
      <c r="H311" s="5">
        <f t="shared" si="4"/>
        <v>0</v>
      </c>
    </row>
    <row r="312" spans="2:8" x14ac:dyDescent="0.25">
      <c r="B312" s="3">
        <v>43225</v>
      </c>
      <c r="C312" s="5">
        <f>Observed!C312*($N$2/Observed!$H$2)</f>
        <v>0</v>
      </c>
      <c r="D312" s="5">
        <f>Observed!D312*($N$2/Observed!$H$2)</f>
        <v>0</v>
      </c>
      <c r="E312" s="5">
        <f>Observed!E312*($N$2/Observed!$H$2)</f>
        <v>0</v>
      </c>
      <c r="F312" s="5">
        <f>Observed!F312*($N$2/Observed!$H$2)</f>
        <v>0</v>
      </c>
      <c r="G312" s="5">
        <f>Observed!G312*($N$2/Observed!$H$2)</f>
        <v>0</v>
      </c>
      <c r="H312" s="5">
        <f t="shared" si="4"/>
        <v>0</v>
      </c>
    </row>
    <row r="313" spans="2:8" x14ac:dyDescent="0.25">
      <c r="B313" s="3">
        <v>43226</v>
      </c>
      <c r="C313" s="5">
        <f>Observed!C313*($N$2/Observed!$H$2)</f>
        <v>0</v>
      </c>
      <c r="D313" s="5">
        <f>Observed!D313*($N$2/Observed!$H$2)</f>
        <v>0</v>
      </c>
      <c r="E313" s="5">
        <f>Observed!E313*($N$2/Observed!$H$2)</f>
        <v>0</v>
      </c>
      <c r="F313" s="5">
        <f>Observed!F313*($N$2/Observed!$H$2)</f>
        <v>0</v>
      </c>
      <c r="G313" s="5">
        <f>Observed!G313*($N$2/Observed!$H$2)</f>
        <v>0</v>
      </c>
      <c r="H313" s="5">
        <f t="shared" si="4"/>
        <v>0</v>
      </c>
    </row>
    <row r="314" spans="2:8" x14ac:dyDescent="0.25">
      <c r="B314" s="3">
        <v>43227</v>
      </c>
      <c r="C314" s="5">
        <f>Observed!C314*($N$2/Observed!$H$2)</f>
        <v>0</v>
      </c>
      <c r="D314" s="5">
        <f>Observed!D314*($N$2/Observed!$H$2)</f>
        <v>0</v>
      </c>
      <c r="E314" s="5">
        <f>Observed!E314*($N$2/Observed!$H$2)</f>
        <v>0</v>
      </c>
      <c r="F314" s="5">
        <f>Observed!F314*($N$2/Observed!$H$2)</f>
        <v>0</v>
      </c>
      <c r="G314" s="5">
        <f>Observed!G314*($N$2/Observed!$H$2)</f>
        <v>0</v>
      </c>
      <c r="H314" s="5">
        <f t="shared" si="4"/>
        <v>0</v>
      </c>
    </row>
    <row r="315" spans="2:8" x14ac:dyDescent="0.25">
      <c r="B315" s="3">
        <v>43228</v>
      </c>
      <c r="C315" s="5">
        <f>Observed!C315*($N$2/Observed!$H$2)</f>
        <v>0</v>
      </c>
      <c r="D315" s="5">
        <f>Observed!D315*($N$2/Observed!$H$2)</f>
        <v>0</v>
      </c>
      <c r="E315" s="5">
        <f>Observed!E315*($N$2/Observed!$H$2)</f>
        <v>0</v>
      </c>
      <c r="F315" s="5">
        <f>Observed!F315*($N$2/Observed!$H$2)</f>
        <v>0</v>
      </c>
      <c r="G315" s="5">
        <f>Observed!G315*($N$2/Observed!$H$2)</f>
        <v>0</v>
      </c>
      <c r="H315" s="5">
        <f t="shared" si="4"/>
        <v>0</v>
      </c>
    </row>
    <row r="316" spans="2:8" x14ac:dyDescent="0.25">
      <c r="B316" s="3">
        <v>43229</v>
      </c>
      <c r="C316" s="5">
        <f>Observed!C316*($N$2/Observed!$H$2)</f>
        <v>0</v>
      </c>
      <c r="D316" s="5">
        <f>Observed!D316*($N$2/Observed!$H$2)</f>
        <v>0</v>
      </c>
      <c r="E316" s="5">
        <f>Observed!E316*($N$2/Observed!$H$2)</f>
        <v>0</v>
      </c>
      <c r="F316" s="5">
        <f>Observed!F316*($N$2/Observed!$H$2)</f>
        <v>0</v>
      </c>
      <c r="G316" s="5">
        <f>Observed!G316*($N$2/Observed!$H$2)</f>
        <v>41.931949319148252</v>
      </c>
      <c r="H316" s="5">
        <f t="shared" si="4"/>
        <v>41.931949319148252</v>
      </c>
    </row>
    <row r="317" spans="2:8" x14ac:dyDescent="0.25">
      <c r="B317" s="3">
        <v>43230</v>
      </c>
      <c r="C317" s="5">
        <f>Observed!C317*($N$2/Observed!$H$2)</f>
        <v>0</v>
      </c>
      <c r="D317" s="5">
        <f>Observed!D317*($N$2/Observed!$H$2)</f>
        <v>0</v>
      </c>
      <c r="E317" s="5">
        <f>Observed!E317*($N$2/Observed!$H$2)</f>
        <v>0</v>
      </c>
      <c r="F317" s="5">
        <f>Observed!F317*($N$2/Observed!$H$2)</f>
        <v>0</v>
      </c>
      <c r="G317" s="5">
        <f>Observed!G317*($N$2/Observed!$H$2)</f>
        <v>0</v>
      </c>
      <c r="H317" s="5">
        <f t="shared" si="4"/>
        <v>0</v>
      </c>
    </row>
    <row r="318" spans="2:8" x14ac:dyDescent="0.25">
      <c r="B318" s="3">
        <v>43231</v>
      </c>
      <c r="C318" s="5">
        <f>Observed!C318*($N$2/Observed!$H$2)</f>
        <v>0</v>
      </c>
      <c r="D318" s="5">
        <f>Observed!D318*($N$2/Observed!$H$2)</f>
        <v>0</v>
      </c>
      <c r="E318" s="5">
        <f>Observed!E318*($N$2/Observed!$H$2)</f>
        <v>0</v>
      </c>
      <c r="F318" s="5">
        <f>Observed!F318*($N$2/Observed!$H$2)</f>
        <v>0</v>
      </c>
      <c r="G318" s="5">
        <f>Observed!G318*($N$2/Observed!$H$2)</f>
        <v>0</v>
      </c>
      <c r="H318" s="5">
        <f t="shared" si="4"/>
        <v>0</v>
      </c>
    </row>
    <row r="319" spans="2:8" x14ac:dyDescent="0.25">
      <c r="B319" s="3">
        <v>43232</v>
      </c>
      <c r="C319" s="5">
        <f>Observed!C319*($N$2/Observed!$H$2)</f>
        <v>0</v>
      </c>
      <c r="D319" s="5">
        <f>Observed!D319*($N$2/Observed!$H$2)</f>
        <v>0</v>
      </c>
      <c r="E319" s="5">
        <f>Observed!E319*($N$2/Observed!$H$2)</f>
        <v>0</v>
      </c>
      <c r="F319" s="5">
        <f>Observed!F319*($N$2/Observed!$H$2)</f>
        <v>0</v>
      </c>
      <c r="G319" s="5">
        <f>Observed!G319*($N$2/Observed!$H$2)</f>
        <v>0</v>
      </c>
      <c r="H319" s="5">
        <f t="shared" si="4"/>
        <v>0</v>
      </c>
    </row>
    <row r="320" spans="2:8" x14ac:dyDescent="0.25">
      <c r="B320" s="3">
        <v>43233</v>
      </c>
      <c r="C320" s="5">
        <f>Observed!C320*($N$2/Observed!$H$2)</f>
        <v>0</v>
      </c>
      <c r="D320" s="5">
        <f>Observed!D320*($N$2/Observed!$H$2)</f>
        <v>0</v>
      </c>
      <c r="E320" s="5">
        <f>Observed!E320*($N$2/Observed!$H$2)</f>
        <v>0</v>
      </c>
      <c r="F320" s="5">
        <f>Observed!F320*($N$2/Observed!$H$2)</f>
        <v>0</v>
      </c>
      <c r="G320" s="5">
        <f>Observed!G320*($N$2/Observed!$H$2)</f>
        <v>0</v>
      </c>
      <c r="H320" s="5">
        <f t="shared" si="4"/>
        <v>0</v>
      </c>
    </row>
    <row r="321" spans="2:8" x14ac:dyDescent="0.25">
      <c r="B321" s="3">
        <v>43234</v>
      </c>
      <c r="C321" s="5">
        <f>Observed!C321*($N$2/Observed!$H$2)</f>
        <v>0</v>
      </c>
      <c r="D321" s="5">
        <f>Observed!D321*($N$2/Observed!$H$2)</f>
        <v>0</v>
      </c>
      <c r="E321" s="5">
        <f>Observed!E321*($N$2/Observed!$H$2)</f>
        <v>0</v>
      </c>
      <c r="F321" s="5">
        <f>Observed!F321*($N$2/Observed!$H$2)</f>
        <v>0</v>
      </c>
      <c r="G321" s="5">
        <f>Observed!G321*($N$2/Observed!$H$2)</f>
        <v>0</v>
      </c>
      <c r="H321" s="5">
        <f t="shared" si="4"/>
        <v>0</v>
      </c>
    </row>
    <row r="322" spans="2:8" x14ac:dyDescent="0.25">
      <c r="B322" s="3">
        <v>43235</v>
      </c>
      <c r="C322" s="5">
        <f>Observed!C322*($N$2/Observed!$H$2)</f>
        <v>89.484744858962429</v>
      </c>
      <c r="D322" s="5">
        <f>Observed!D322*($N$2/Observed!$H$2)</f>
        <v>0</v>
      </c>
      <c r="E322" s="5">
        <f>Observed!E322*($N$2/Observed!$H$2)</f>
        <v>71.729202574901663</v>
      </c>
      <c r="F322" s="5">
        <f>Observed!F322*($N$2/Observed!$H$2)</f>
        <v>0</v>
      </c>
      <c r="G322" s="5">
        <f>Observed!G322*($N$2/Observed!$H$2)</f>
        <v>54.5231096074478</v>
      </c>
      <c r="H322" s="5">
        <f t="shared" si="4"/>
        <v>215.73705704131189</v>
      </c>
    </row>
    <row r="323" spans="2:8" x14ac:dyDescent="0.25">
      <c r="B323" s="3">
        <v>43236</v>
      </c>
      <c r="C323" s="5">
        <f>Observed!C323*($N$2/Observed!$H$2)</f>
        <v>133.82945305536001</v>
      </c>
      <c r="D323" s="5">
        <f>Observed!D323*($N$2/Observed!$H$2)</f>
        <v>0</v>
      </c>
      <c r="E323" s="5">
        <f>Observed!E323*($N$2/Observed!$H$2)</f>
        <v>44.123449857107993</v>
      </c>
      <c r="F323" s="5">
        <f>Observed!F323*($N$2/Observed!$H$2)</f>
        <v>0</v>
      </c>
      <c r="G323" s="5">
        <f>Observed!G323*($N$2/Observed!$H$2)</f>
        <v>87.473791665733245</v>
      </c>
      <c r="H323" s="5">
        <f t="shared" si="4"/>
        <v>265.42669457820125</v>
      </c>
    </row>
    <row r="324" spans="2:8" x14ac:dyDescent="0.25">
      <c r="B324" s="3">
        <v>43237</v>
      </c>
      <c r="C324" s="5">
        <f>Observed!C324*($N$2/Observed!$H$2)</f>
        <v>119.50544202990758</v>
      </c>
      <c r="D324" s="5">
        <f>Observed!D324*($N$2/Observed!$H$2)</f>
        <v>0</v>
      </c>
      <c r="E324" s="5">
        <f>Observed!E324*($N$2/Observed!$H$2)</f>
        <v>50.103884131395695</v>
      </c>
      <c r="F324" s="5">
        <f>Observed!F324*($N$2/Observed!$H$2)</f>
        <v>0</v>
      </c>
      <c r="G324" s="5">
        <f>Observed!G324*($N$2/Observed!$H$2)</f>
        <v>81.728332429432939</v>
      </c>
      <c r="H324" s="5">
        <f t="shared" si="4"/>
        <v>251.33765859073623</v>
      </c>
    </row>
    <row r="325" spans="2:8" x14ac:dyDescent="0.25">
      <c r="B325" s="3">
        <v>43238</v>
      </c>
      <c r="C325" s="5">
        <f>Observed!C325*($N$2/Observed!$H$2)</f>
        <v>39.209766210096205</v>
      </c>
      <c r="D325" s="5">
        <f>Observed!D325*($N$2/Observed!$H$2)</f>
        <v>0</v>
      </c>
      <c r="E325" s="5">
        <f>Observed!E325*($N$2/Observed!$H$2)</f>
        <v>78.807801412685194</v>
      </c>
      <c r="F325" s="5">
        <f>Observed!F325*($N$2/Observed!$H$2)</f>
        <v>0</v>
      </c>
      <c r="G325" s="5">
        <f>Observed!G325*($N$2/Observed!$H$2)</f>
        <v>136.45396775635527</v>
      </c>
      <c r="H325" s="5">
        <f t="shared" ref="H325:H368" si="5">SUM(C325:G325)</f>
        <v>254.47153537913667</v>
      </c>
    </row>
    <row r="326" spans="2:8" x14ac:dyDescent="0.25">
      <c r="B326" s="3">
        <v>43239</v>
      </c>
      <c r="C326" s="5">
        <f>Observed!C326*($N$2/Observed!$H$2)</f>
        <v>0</v>
      </c>
      <c r="D326" s="5">
        <f>Observed!D326*($N$2/Observed!$H$2)</f>
        <v>0</v>
      </c>
      <c r="E326" s="5">
        <f>Observed!E326*($N$2/Observed!$H$2)</f>
        <v>88.59781441894927</v>
      </c>
      <c r="F326" s="5">
        <f>Observed!F326*($N$2/Observed!$H$2)</f>
        <v>0</v>
      </c>
      <c r="G326" s="5">
        <f>Observed!G326*($N$2/Observed!$H$2)</f>
        <v>156.33771478598837</v>
      </c>
      <c r="H326" s="5">
        <f t="shared" si="5"/>
        <v>244.93552920493764</v>
      </c>
    </row>
    <row r="327" spans="2:8" x14ac:dyDescent="0.25">
      <c r="B327" s="3">
        <v>43240</v>
      </c>
      <c r="C327" s="5">
        <f>Observed!C327*($N$2/Observed!$H$2)</f>
        <v>0</v>
      </c>
      <c r="D327" s="5">
        <f>Observed!D327*($N$2/Observed!$H$2)</f>
        <v>0</v>
      </c>
      <c r="E327" s="5">
        <f>Observed!E327*($N$2/Observed!$H$2)</f>
        <v>84.658258155512712</v>
      </c>
      <c r="F327" s="5">
        <f>Observed!F327*($N$2/Observed!$H$2)</f>
        <v>0</v>
      </c>
      <c r="G327" s="5">
        <f>Observed!G327*($N$2/Observed!$H$2)</f>
        <v>138.77858895295586</v>
      </c>
      <c r="H327" s="5">
        <f t="shared" si="5"/>
        <v>223.43684710846856</v>
      </c>
    </row>
    <row r="328" spans="2:8" x14ac:dyDescent="0.25">
      <c r="B328" s="3">
        <v>43241</v>
      </c>
      <c r="C328" s="5">
        <f>Observed!C328*($N$2/Observed!$H$2)</f>
        <v>0</v>
      </c>
      <c r="D328" s="5">
        <f>Observed!D328*($N$2/Observed!$H$2)</f>
        <v>0</v>
      </c>
      <c r="E328" s="5">
        <f>Observed!E328*($N$2/Observed!$H$2)</f>
        <v>49.560901710395498</v>
      </c>
      <c r="F328" s="5">
        <f>Observed!F328*($N$2/Observed!$H$2)</f>
        <v>0</v>
      </c>
      <c r="G328" s="5">
        <f>Observed!G328*($N$2/Observed!$H$2)</f>
        <v>130.0805834047224</v>
      </c>
      <c r="H328" s="5">
        <f t="shared" si="5"/>
        <v>179.64148511511792</v>
      </c>
    </row>
    <row r="329" spans="2:8" x14ac:dyDescent="0.25">
      <c r="B329" s="3">
        <v>43242</v>
      </c>
      <c r="C329" s="5">
        <f>Observed!C329*($N$2/Observed!$H$2)</f>
        <v>0</v>
      </c>
      <c r="D329" s="5">
        <f>Observed!D329*($N$2/Observed!$H$2)</f>
        <v>0</v>
      </c>
      <c r="E329" s="5">
        <f>Observed!E329*($N$2/Observed!$H$2)</f>
        <v>88.17736281411274</v>
      </c>
      <c r="F329" s="5">
        <f>Observed!F329*($N$2/Observed!$H$2)</f>
        <v>0</v>
      </c>
      <c r="G329" s="5">
        <f>Observed!G329*($N$2/Observed!$H$2)</f>
        <v>139.95722783876676</v>
      </c>
      <c r="H329" s="5">
        <f t="shared" si="5"/>
        <v>228.1345906528795</v>
      </c>
    </row>
    <row r="330" spans="2:8" x14ac:dyDescent="0.25">
      <c r="B330" s="3">
        <v>43243</v>
      </c>
      <c r="C330" s="5">
        <f>Observed!C330*($N$2/Observed!$H$2)</f>
        <v>0</v>
      </c>
      <c r="D330" s="5">
        <f>Observed!D330*($N$2/Observed!$H$2)</f>
        <v>0</v>
      </c>
      <c r="E330" s="5">
        <f>Observed!E330*($N$2/Observed!$H$2)</f>
        <v>105.47562734979302</v>
      </c>
      <c r="F330" s="5">
        <f>Observed!F330*($N$2/Observed!$H$2)</f>
        <v>0</v>
      </c>
      <c r="G330" s="5">
        <f>Observed!G330*($N$2/Observed!$H$2)</f>
        <v>152.07835347038835</v>
      </c>
      <c r="H330" s="5">
        <f t="shared" si="5"/>
        <v>257.55398082018138</v>
      </c>
    </row>
    <row r="331" spans="2:8" x14ac:dyDescent="0.25">
      <c r="B331" s="3">
        <v>43244</v>
      </c>
      <c r="C331" s="5">
        <f>Observed!C331*($N$2/Observed!$H$2)</f>
        <v>0</v>
      </c>
      <c r="D331" s="5">
        <f>Observed!D331*($N$2/Observed!$H$2)</f>
        <v>0</v>
      </c>
      <c r="E331" s="5">
        <f>Observed!E331*($N$2/Observed!$H$2)</f>
        <v>119.88513447563759</v>
      </c>
      <c r="F331" s="5">
        <f>Observed!F331*($N$2/Observed!$H$2)</f>
        <v>0</v>
      </c>
      <c r="G331" s="5">
        <f>Observed!G331*($N$2/Observed!$H$2)</f>
        <v>167.75284583954237</v>
      </c>
      <c r="H331" s="5">
        <f t="shared" si="5"/>
        <v>287.63798031517996</v>
      </c>
    </row>
    <row r="332" spans="2:8" x14ac:dyDescent="0.25">
      <c r="B332" s="3">
        <v>43245</v>
      </c>
      <c r="C332" s="5">
        <f>Observed!C332*($N$2/Observed!$H$2)</f>
        <v>95.962390411101936</v>
      </c>
      <c r="D332" s="5">
        <f>Observed!D332*($N$2/Observed!$H$2)</f>
        <v>0</v>
      </c>
      <c r="E332" s="5">
        <f>Observed!E332*($N$2/Observed!$H$2)</f>
        <v>132.46571453720034</v>
      </c>
      <c r="F332" s="5">
        <f>Observed!F332*($N$2/Observed!$H$2)</f>
        <v>0</v>
      </c>
      <c r="G332" s="5">
        <f>Observed!G332*($N$2/Observed!$H$2)</f>
        <v>185.93824939238019</v>
      </c>
      <c r="H332" s="5">
        <f t="shared" si="5"/>
        <v>414.36635434068251</v>
      </c>
    </row>
    <row r="333" spans="2:8" x14ac:dyDescent="0.25">
      <c r="B333" s="3">
        <v>43246</v>
      </c>
      <c r="C333" s="5">
        <f>Observed!C333*($N$2/Observed!$H$2)</f>
        <v>160.6697221279141</v>
      </c>
      <c r="D333" s="5">
        <f>Observed!D333*($N$2/Observed!$H$2)</f>
        <v>0</v>
      </c>
      <c r="E333" s="5">
        <f>Observed!E333*($N$2/Observed!$H$2)</f>
        <v>151.92148362440892</v>
      </c>
      <c r="F333" s="5">
        <f>Observed!F333*($N$2/Observed!$H$2)</f>
        <v>0</v>
      </c>
      <c r="G333" s="5">
        <f>Observed!G333*($N$2/Observed!$H$2)</f>
        <v>146.35564336044328</v>
      </c>
      <c r="H333" s="5">
        <f t="shared" si="5"/>
        <v>458.94684911276636</v>
      </c>
    </row>
    <row r="334" spans="2:8" x14ac:dyDescent="0.25">
      <c r="B334" s="3">
        <v>43247</v>
      </c>
      <c r="C334" s="5">
        <f>Observed!C334*($N$2/Observed!$H$2)</f>
        <v>144.49679804526622</v>
      </c>
      <c r="D334" s="5">
        <f>Observed!D334*($N$2/Observed!$H$2)</f>
        <v>0</v>
      </c>
      <c r="E334" s="5">
        <f>Observed!E334*($N$2/Observed!$H$2)</f>
        <v>128.36440915917419</v>
      </c>
      <c r="F334" s="5">
        <f>Observed!F334*($N$2/Observed!$H$2)</f>
        <v>0</v>
      </c>
      <c r="G334" s="5">
        <f>Observed!G334*($N$2/Observed!$H$2)</f>
        <v>98.535462998314955</v>
      </c>
      <c r="H334" s="5">
        <f t="shared" si="5"/>
        <v>371.39667020275533</v>
      </c>
    </row>
    <row r="335" spans="2:8" x14ac:dyDescent="0.25">
      <c r="B335" s="3">
        <v>43248</v>
      </c>
      <c r="C335" s="5">
        <f>Observed!C335*($N$2/Observed!$H$2)</f>
        <v>113.31464299497017</v>
      </c>
      <c r="D335" s="5">
        <f>Observed!D335*($N$2/Observed!$H$2)</f>
        <v>0</v>
      </c>
      <c r="E335" s="5">
        <f>Observed!E335*($N$2/Observed!$H$2)</f>
        <v>71.042518931101682</v>
      </c>
      <c r="F335" s="5">
        <f>Observed!F335*($N$2/Observed!$H$2)</f>
        <v>0</v>
      </c>
      <c r="G335" s="5">
        <f>Observed!G335*($N$2/Observed!$H$2)</f>
        <v>86.738468113193775</v>
      </c>
      <c r="H335" s="5">
        <f t="shared" si="5"/>
        <v>271.09563003926564</v>
      </c>
    </row>
    <row r="336" spans="2:8" x14ac:dyDescent="0.25">
      <c r="B336" s="3">
        <v>43249</v>
      </c>
      <c r="C336" s="5">
        <f>Observed!C336*($N$2/Observed!$H$2)</f>
        <v>0</v>
      </c>
      <c r="D336" s="5">
        <f>Observed!D336*($N$2/Observed!$H$2)</f>
        <v>0</v>
      </c>
      <c r="E336" s="5">
        <f>Observed!E336*($N$2/Observed!$H$2)</f>
        <v>0</v>
      </c>
      <c r="F336" s="5">
        <f>Observed!F336*($N$2/Observed!$H$2)</f>
        <v>0</v>
      </c>
      <c r="G336" s="5">
        <f>Observed!G336*($N$2/Observed!$H$2)</f>
        <v>6.6459841866048928</v>
      </c>
      <c r="H336" s="5">
        <f t="shared" si="5"/>
        <v>6.6459841866048928</v>
      </c>
    </row>
    <row r="337" spans="2:8" x14ac:dyDescent="0.25">
      <c r="B337" s="3">
        <v>43250</v>
      </c>
      <c r="C337" s="5">
        <f>Observed!C337*($N$2/Observed!$H$2)</f>
        <v>0</v>
      </c>
      <c r="D337" s="5">
        <f>Observed!D337*($N$2/Observed!$H$2)</f>
        <v>0</v>
      </c>
      <c r="E337" s="5">
        <f>Observed!E337*($N$2/Observed!$H$2)</f>
        <v>0</v>
      </c>
      <c r="F337" s="5">
        <f>Observed!F337*($N$2/Observed!$H$2)</f>
        <v>0</v>
      </c>
      <c r="G337" s="5">
        <f>Observed!G337*($N$2/Observed!$H$2)</f>
        <v>0</v>
      </c>
      <c r="H337" s="5">
        <f t="shared" si="5"/>
        <v>0</v>
      </c>
    </row>
    <row r="338" spans="2:8" x14ac:dyDescent="0.25">
      <c r="B338" s="3">
        <v>43251</v>
      </c>
      <c r="C338" s="5">
        <f>Observed!C338*($N$2/Observed!$H$2)</f>
        <v>0</v>
      </c>
      <c r="D338" s="5">
        <f>Observed!D338*($N$2/Observed!$H$2)</f>
        <v>0</v>
      </c>
      <c r="E338" s="5">
        <f>Observed!E338*($N$2/Observed!$H$2)</f>
        <v>0</v>
      </c>
      <c r="F338" s="5">
        <f>Observed!F338*($N$2/Observed!$H$2)</f>
        <v>0</v>
      </c>
      <c r="G338" s="5">
        <f>Observed!G338*($N$2/Observed!$H$2)</f>
        <v>0</v>
      </c>
      <c r="H338" s="5">
        <f t="shared" si="5"/>
        <v>0</v>
      </c>
    </row>
    <row r="339" spans="2:8" x14ac:dyDescent="0.25">
      <c r="B339" s="3">
        <v>43252</v>
      </c>
      <c r="C339" s="5">
        <f>Observed!C339*($N$2/Observed!$H$2)</f>
        <v>0</v>
      </c>
      <c r="D339" s="5">
        <f>Observed!D339*($N$2/Observed!$H$2)</f>
        <v>0</v>
      </c>
      <c r="E339" s="5">
        <f>Observed!E339*($N$2/Observed!$H$2)</f>
        <v>0</v>
      </c>
      <c r="F339" s="5">
        <f>Observed!F339*($N$2/Observed!$H$2)</f>
        <v>0</v>
      </c>
      <c r="G339" s="5">
        <f>Observed!G339*($N$2/Observed!$H$2)</f>
        <v>102.76645490435467</v>
      </c>
      <c r="H339" s="5">
        <f t="shared" si="5"/>
        <v>102.76645490435467</v>
      </c>
    </row>
    <row r="340" spans="2:8" x14ac:dyDescent="0.25">
      <c r="B340" s="3">
        <v>43253</v>
      </c>
      <c r="C340" s="5">
        <f>Observed!C340*($N$2/Observed!$H$2)</f>
        <v>0</v>
      </c>
      <c r="D340" s="5">
        <f>Observed!D340*($N$2/Observed!$H$2)</f>
        <v>0</v>
      </c>
      <c r="E340" s="5">
        <f>Observed!E340*($N$2/Observed!$H$2)</f>
        <v>0</v>
      </c>
      <c r="F340" s="5">
        <f>Observed!F340*($N$2/Observed!$H$2)</f>
        <v>0</v>
      </c>
      <c r="G340" s="5">
        <f>Observed!G340*($N$2/Observed!$H$2)</f>
        <v>149.67504571141387</v>
      </c>
      <c r="H340" s="5">
        <f t="shared" si="5"/>
        <v>149.67504571141387</v>
      </c>
    </row>
    <row r="341" spans="2:8" x14ac:dyDescent="0.25">
      <c r="B341" s="3">
        <v>43254</v>
      </c>
      <c r="C341" s="5">
        <f>Observed!C341*($N$2/Observed!$H$2)</f>
        <v>0</v>
      </c>
      <c r="D341" s="5">
        <f>Observed!D341*($N$2/Observed!$H$2)</f>
        <v>0</v>
      </c>
      <c r="E341" s="5">
        <f>Observed!E341*($N$2/Observed!$H$2)</f>
        <v>0</v>
      </c>
      <c r="F341" s="5">
        <f>Observed!F341*($N$2/Observed!$H$2)</f>
        <v>0</v>
      </c>
      <c r="G341" s="5">
        <f>Observed!G341*($N$2/Observed!$H$2)</f>
        <v>141.90400258388408</v>
      </c>
      <c r="H341" s="5">
        <f t="shared" si="5"/>
        <v>141.90400258388408</v>
      </c>
    </row>
    <row r="342" spans="2:8" x14ac:dyDescent="0.25">
      <c r="B342" s="3">
        <v>43255</v>
      </c>
      <c r="C342" s="5">
        <f>Observed!C342*($N$2/Observed!$H$2)</f>
        <v>0</v>
      </c>
      <c r="D342" s="5">
        <f>Observed!D342*($N$2/Observed!$H$2)</f>
        <v>0</v>
      </c>
      <c r="E342" s="5">
        <f>Observed!E342*($N$2/Observed!$H$2)</f>
        <v>0</v>
      </c>
      <c r="F342" s="5">
        <f>Observed!F342*($N$2/Observed!$H$2)</f>
        <v>0</v>
      </c>
      <c r="G342" s="5">
        <f>Observed!G342*($N$2/Observed!$H$2)</f>
        <v>146.2715424999549</v>
      </c>
      <c r="H342" s="5">
        <f t="shared" si="5"/>
        <v>146.2715424999549</v>
      </c>
    </row>
    <row r="343" spans="2:8" x14ac:dyDescent="0.25">
      <c r="B343" s="3">
        <v>43256</v>
      </c>
      <c r="C343" s="5">
        <f>Observed!C343*($N$2/Observed!$H$2)</f>
        <v>84.559318190275249</v>
      </c>
      <c r="D343" s="5">
        <f>Observed!D343*($N$2/Observed!$H$2)</f>
        <v>0</v>
      </c>
      <c r="E343" s="5">
        <f>Observed!E343*($N$2/Observed!$H$2)</f>
        <v>76.440019485959624</v>
      </c>
      <c r="F343" s="5">
        <f>Observed!F343*($N$2/Observed!$H$2)</f>
        <v>0</v>
      </c>
      <c r="G343" s="5">
        <f>Observed!G343*($N$2/Observed!$H$2)</f>
        <v>105.27537390258445</v>
      </c>
      <c r="H343" s="5">
        <f t="shared" si="5"/>
        <v>266.27471157881928</v>
      </c>
    </row>
    <row r="344" spans="2:8" x14ac:dyDescent="0.25">
      <c r="B344" s="3">
        <v>43257</v>
      </c>
      <c r="C344" s="5">
        <f>Observed!C344*($N$2/Observed!$H$2)</f>
        <v>132.04799875447364</v>
      </c>
      <c r="D344" s="5">
        <f>Observed!D344*($N$2/Observed!$H$2)</f>
        <v>0</v>
      </c>
      <c r="E344" s="5">
        <f>Observed!E344*($N$2/Observed!$H$2)</f>
        <v>128.78744122258891</v>
      </c>
      <c r="F344" s="5">
        <f>Observed!F344*($N$2/Observed!$H$2)</f>
        <v>0</v>
      </c>
      <c r="G344" s="5">
        <f>Observed!G344*($N$2/Observed!$H$2)</f>
        <v>89.632270737663305</v>
      </c>
      <c r="H344" s="5">
        <f t="shared" si="5"/>
        <v>350.46771071472585</v>
      </c>
    </row>
    <row r="345" spans="2:8" x14ac:dyDescent="0.25">
      <c r="B345" s="3">
        <v>43258</v>
      </c>
      <c r="C345" s="5">
        <f>Observed!C345*($N$2/Observed!$H$2)</f>
        <v>118.73842873362338</v>
      </c>
      <c r="D345" s="5">
        <f>Observed!D345*($N$2/Observed!$H$2)</f>
        <v>0</v>
      </c>
      <c r="E345" s="5">
        <f>Observed!E345*($N$2/Observed!$H$2)</f>
        <v>113.15872717263169</v>
      </c>
      <c r="F345" s="5">
        <f>Observed!F345*($N$2/Observed!$H$2)</f>
        <v>0</v>
      </c>
      <c r="G345" s="5">
        <f>Observed!G345*($N$2/Observed!$H$2)</f>
        <v>92.804035778909395</v>
      </c>
      <c r="H345" s="5">
        <f t="shared" si="5"/>
        <v>324.70119168516447</v>
      </c>
    </row>
    <row r="346" spans="2:8" x14ac:dyDescent="0.25">
      <c r="B346" s="3">
        <v>43259</v>
      </c>
      <c r="C346" s="5">
        <f>Observed!C346*($N$2/Observed!$H$2)</f>
        <v>98.148691327910385</v>
      </c>
      <c r="D346" s="5">
        <f>Observed!D346*($N$2/Observed!$H$2)</f>
        <v>0</v>
      </c>
      <c r="E346" s="5">
        <f>Observed!E346*($N$2/Observed!$H$2)</f>
        <v>90.748180502099856</v>
      </c>
      <c r="F346" s="5">
        <f>Observed!F346*($N$2/Observed!$H$2)</f>
        <v>0</v>
      </c>
      <c r="G346" s="5">
        <f>Observed!G346*($N$2/Observed!$H$2)</f>
        <v>73.483613903513827</v>
      </c>
      <c r="H346" s="5">
        <f t="shared" si="5"/>
        <v>262.3804857335241</v>
      </c>
    </row>
    <row r="347" spans="2:8" x14ac:dyDescent="0.25">
      <c r="B347" s="3">
        <v>43260</v>
      </c>
      <c r="C347" s="5">
        <f>Observed!C347*($N$2/Observed!$H$2)</f>
        <v>35.133933146914138</v>
      </c>
      <c r="D347" s="5">
        <f>Observed!D347*($N$2/Observed!$H$2)</f>
        <v>0</v>
      </c>
      <c r="E347" s="5">
        <f>Observed!E347*($N$2/Observed!$H$2)</f>
        <v>34.364437919124377</v>
      </c>
      <c r="F347" s="5">
        <f>Observed!F347*($N$2/Observed!$H$2)</f>
        <v>0</v>
      </c>
      <c r="G347" s="5">
        <f>Observed!G347*($N$2/Observed!$H$2)</f>
        <v>122.81360690130568</v>
      </c>
      <c r="H347" s="5">
        <f t="shared" si="5"/>
        <v>192.31197796734421</v>
      </c>
    </row>
    <row r="348" spans="2:8" x14ac:dyDescent="0.25">
      <c r="B348" s="3">
        <v>43261</v>
      </c>
      <c r="C348" s="5">
        <f>Observed!C348*($N$2/Observed!$H$2)</f>
        <v>0</v>
      </c>
      <c r="D348" s="5">
        <f>Observed!D348*($N$2/Observed!$H$2)</f>
        <v>0</v>
      </c>
      <c r="E348" s="5">
        <f>Observed!E348*($N$2/Observed!$H$2)</f>
        <v>0</v>
      </c>
      <c r="F348" s="5">
        <f>Observed!F348*($N$2/Observed!$H$2)</f>
        <v>0</v>
      </c>
      <c r="G348" s="5">
        <f>Observed!G348*($N$2/Observed!$H$2)</f>
        <v>173.87534128524132</v>
      </c>
      <c r="H348" s="5">
        <f t="shared" si="5"/>
        <v>173.87534128524132</v>
      </c>
    </row>
    <row r="349" spans="2:8" x14ac:dyDescent="0.25">
      <c r="B349" s="3">
        <v>43262</v>
      </c>
      <c r="C349" s="5">
        <f>Observed!C349*($N$2/Observed!$H$2)</f>
        <v>0</v>
      </c>
      <c r="D349" s="5">
        <f>Observed!D349*($N$2/Observed!$H$2)</f>
        <v>0</v>
      </c>
      <c r="E349" s="5">
        <f>Observed!E349*($N$2/Observed!$H$2)</f>
        <v>0</v>
      </c>
      <c r="F349" s="5">
        <f>Observed!F349*($N$2/Observed!$H$2)</f>
        <v>0</v>
      </c>
      <c r="G349" s="5">
        <f>Observed!G349*($N$2/Observed!$H$2)</f>
        <v>182.32401874312899</v>
      </c>
      <c r="H349" s="5">
        <f t="shared" si="5"/>
        <v>182.32401874312899</v>
      </c>
    </row>
    <row r="350" spans="2:8" x14ac:dyDescent="0.25">
      <c r="B350" s="3">
        <v>43263</v>
      </c>
      <c r="C350" s="5">
        <f>Observed!C350*($N$2/Observed!$H$2)</f>
        <v>0</v>
      </c>
      <c r="D350" s="5">
        <f>Observed!D350*($N$2/Observed!$H$2)</f>
        <v>0</v>
      </c>
      <c r="E350" s="5">
        <f>Observed!E350*($N$2/Observed!$H$2)</f>
        <v>0</v>
      </c>
      <c r="F350" s="5">
        <f>Observed!F350*($N$2/Observed!$H$2)</f>
        <v>0</v>
      </c>
      <c r="G350" s="5">
        <f>Observed!G350*($N$2/Observed!$H$2)</f>
        <v>30.014631636465168</v>
      </c>
      <c r="H350" s="5">
        <f t="shared" si="5"/>
        <v>30.014631636465168</v>
      </c>
    </row>
    <row r="351" spans="2:8" x14ac:dyDescent="0.25">
      <c r="B351" s="3">
        <v>43264</v>
      </c>
      <c r="C351" s="5">
        <f>Observed!C351*($N$2/Observed!$H$2)</f>
        <v>0</v>
      </c>
      <c r="D351" s="5">
        <f>Observed!D351*($N$2/Observed!$H$2)</f>
        <v>0</v>
      </c>
      <c r="E351" s="5">
        <f>Observed!E351*($N$2/Observed!$H$2)</f>
        <v>0</v>
      </c>
      <c r="F351" s="5">
        <f>Observed!F351*($N$2/Observed!$H$2)</f>
        <v>0</v>
      </c>
      <c r="G351" s="5">
        <f>Observed!G351*($N$2/Observed!$H$2)</f>
        <v>44.604222161119409</v>
      </c>
      <c r="H351" s="5">
        <f t="shared" si="5"/>
        <v>44.604222161119409</v>
      </c>
    </row>
    <row r="352" spans="2:8" x14ac:dyDescent="0.25">
      <c r="B352" s="3">
        <v>43265</v>
      </c>
      <c r="C352" s="5">
        <f>Observed!C352*($N$2/Observed!$H$2)</f>
        <v>0</v>
      </c>
      <c r="D352" s="5">
        <f>Observed!D352*($N$2/Observed!$H$2)</f>
        <v>0</v>
      </c>
      <c r="E352" s="5">
        <f>Observed!E352*($N$2/Observed!$H$2)</f>
        <v>0</v>
      </c>
      <c r="F352" s="5">
        <f>Observed!F352*($N$2/Observed!$H$2)</f>
        <v>0</v>
      </c>
      <c r="G352" s="5">
        <f>Observed!G352*($N$2/Observed!$H$2)</f>
        <v>0</v>
      </c>
      <c r="H352" s="5">
        <f t="shared" si="5"/>
        <v>0</v>
      </c>
    </row>
    <row r="353" spans="2:8" x14ac:dyDescent="0.25">
      <c r="B353" s="3">
        <v>43266</v>
      </c>
      <c r="C353" s="5">
        <f>Observed!C353*($N$2/Observed!$H$2)</f>
        <v>0</v>
      </c>
      <c r="D353" s="5">
        <f>Observed!D353*($N$2/Observed!$H$2)</f>
        <v>0</v>
      </c>
      <c r="E353" s="5">
        <f>Observed!E353*($N$2/Observed!$H$2)</f>
        <v>0</v>
      </c>
      <c r="F353" s="5">
        <f>Observed!F353*($N$2/Observed!$H$2)</f>
        <v>0</v>
      </c>
      <c r="G353" s="5">
        <f>Observed!G353*($N$2/Observed!$H$2)</f>
        <v>0</v>
      </c>
      <c r="H353" s="5">
        <f t="shared" si="5"/>
        <v>0</v>
      </c>
    </row>
    <row r="354" spans="2:8" x14ac:dyDescent="0.25">
      <c r="B354" s="3">
        <v>43267</v>
      </c>
      <c r="C354" s="5">
        <f>Observed!C354*($N$2/Observed!$H$2)</f>
        <v>0</v>
      </c>
      <c r="D354" s="5">
        <f>Observed!D354*($N$2/Observed!$H$2)</f>
        <v>0</v>
      </c>
      <c r="E354" s="5">
        <f>Observed!E354*($N$2/Observed!$H$2)</f>
        <v>0</v>
      </c>
      <c r="F354" s="5">
        <f>Observed!F354*($N$2/Observed!$H$2)</f>
        <v>0</v>
      </c>
      <c r="G354" s="5">
        <f>Observed!G354*($N$2/Observed!$H$2)</f>
        <v>0</v>
      </c>
      <c r="H354" s="5">
        <f t="shared" si="5"/>
        <v>0</v>
      </c>
    </row>
    <row r="355" spans="2:8" x14ac:dyDescent="0.25">
      <c r="B355" s="3">
        <v>43268</v>
      </c>
      <c r="C355" s="5">
        <f>Observed!C355*($N$2/Observed!$H$2)</f>
        <v>0</v>
      </c>
      <c r="D355" s="5">
        <f>Observed!D355*($N$2/Observed!$H$2)</f>
        <v>0</v>
      </c>
      <c r="E355" s="5">
        <f>Observed!E355*($N$2/Observed!$H$2)</f>
        <v>0</v>
      </c>
      <c r="F355" s="5">
        <f>Observed!F355*($N$2/Observed!$H$2)</f>
        <v>0</v>
      </c>
      <c r="G355" s="5">
        <f>Observed!G355*($N$2/Observed!$H$2)</f>
        <v>0</v>
      </c>
      <c r="H355" s="5">
        <f t="shared" si="5"/>
        <v>0</v>
      </c>
    </row>
    <row r="356" spans="2:8" x14ac:dyDescent="0.25">
      <c r="B356" s="3">
        <v>43269</v>
      </c>
      <c r="C356" s="5">
        <f>Observed!C356*($N$2/Observed!$H$2)</f>
        <v>0</v>
      </c>
      <c r="D356" s="5">
        <f>Observed!D356*($N$2/Observed!$H$2)</f>
        <v>0</v>
      </c>
      <c r="E356" s="5">
        <f>Observed!E356*($N$2/Observed!$H$2)</f>
        <v>0</v>
      </c>
      <c r="F356" s="5">
        <f>Observed!F356*($N$2/Observed!$H$2)</f>
        <v>0</v>
      </c>
      <c r="G356" s="5">
        <f>Observed!G356*($N$2/Observed!$H$2)</f>
        <v>0</v>
      </c>
      <c r="H356" s="5">
        <f t="shared" si="5"/>
        <v>0</v>
      </c>
    </row>
    <row r="357" spans="2:8" x14ac:dyDescent="0.25">
      <c r="B357" s="3">
        <v>43270</v>
      </c>
      <c r="C357" s="5">
        <f>Observed!C357*($N$2/Observed!$H$2)</f>
        <v>0</v>
      </c>
      <c r="D357" s="5">
        <f>Observed!D357*($N$2/Observed!$H$2)</f>
        <v>0</v>
      </c>
      <c r="E357" s="5">
        <f>Observed!E357*($N$2/Observed!$H$2)</f>
        <v>0</v>
      </c>
      <c r="F357" s="5">
        <f>Observed!F357*($N$2/Observed!$H$2)</f>
        <v>0</v>
      </c>
      <c r="G357" s="5">
        <f>Observed!G357*($N$2/Observed!$H$2)</f>
        <v>0</v>
      </c>
      <c r="H357" s="5">
        <f t="shared" si="5"/>
        <v>0</v>
      </c>
    </row>
    <row r="358" spans="2:8" x14ac:dyDescent="0.25">
      <c r="B358" s="3">
        <v>43271</v>
      </c>
      <c r="C358" s="5">
        <f>Observed!C358*($N$2/Observed!$H$2)</f>
        <v>86.002580383403455</v>
      </c>
      <c r="D358" s="5">
        <f>Observed!D358*($N$2/Observed!$H$2)</f>
        <v>0</v>
      </c>
      <c r="E358" s="5">
        <f>Observed!E358*($N$2/Observed!$H$2)</f>
        <v>75.115690668159644</v>
      </c>
      <c r="F358" s="5">
        <f>Observed!F358*($N$2/Observed!$H$2)</f>
        <v>0</v>
      </c>
      <c r="G358" s="5">
        <f>Observed!G358*($N$2/Observed!$H$2)</f>
        <v>57.194520467377622</v>
      </c>
      <c r="H358" s="5">
        <f t="shared" si="5"/>
        <v>218.31279151894074</v>
      </c>
    </row>
    <row r="359" spans="2:8" x14ac:dyDescent="0.25">
      <c r="B359" s="3">
        <v>43272</v>
      </c>
      <c r="C359" s="5">
        <f>Observed!C359*($N$2/Observed!$H$2)</f>
        <v>127.33165180281415</v>
      </c>
      <c r="D359" s="5">
        <f>Observed!D359*($N$2/Observed!$H$2)</f>
        <v>0</v>
      </c>
      <c r="E359" s="5">
        <f>Observed!E359*($N$2/Observed!$H$2)</f>
        <v>118.77495053165401</v>
      </c>
      <c r="F359" s="5">
        <f>Observed!F359*($N$2/Observed!$H$2)</f>
        <v>0</v>
      </c>
      <c r="G359" s="5">
        <f>Observed!G359*($N$2/Observed!$H$2)</f>
        <v>84.388911005805795</v>
      </c>
      <c r="H359" s="5">
        <f t="shared" si="5"/>
        <v>330.49551334027399</v>
      </c>
    </row>
    <row r="360" spans="2:8" x14ac:dyDescent="0.25">
      <c r="B360" s="3">
        <v>43273</v>
      </c>
      <c r="C360" s="5">
        <f>Observed!C360*($N$2/Observed!$H$2)</f>
        <v>131.04572791899713</v>
      </c>
      <c r="D360" s="5">
        <f>Observed!D360*($N$2/Observed!$H$2)</f>
        <v>0</v>
      </c>
      <c r="E360" s="5">
        <f>Observed!E360*($N$2/Observed!$H$2)</f>
        <v>120.9143585753866</v>
      </c>
      <c r="F360" s="5">
        <f>Observed!F360*($N$2/Observed!$H$2)</f>
        <v>0</v>
      </c>
      <c r="G360" s="5">
        <f>Observed!G360*($N$2/Observed!$H$2)</f>
        <v>88.26930887215822</v>
      </c>
      <c r="H360" s="5">
        <f t="shared" si="5"/>
        <v>340.22939536654195</v>
      </c>
    </row>
    <row r="361" spans="2:8" x14ac:dyDescent="0.25">
      <c r="B361" s="3">
        <v>43274</v>
      </c>
      <c r="C361" s="5">
        <f>Observed!C361*($N$2/Observed!$H$2)</f>
        <v>124.74030452139958</v>
      </c>
      <c r="D361" s="5">
        <f>Observed!D361*($N$2/Observed!$H$2)</f>
        <v>0</v>
      </c>
      <c r="E361" s="5">
        <f>Observed!E361*($N$2/Observed!$H$2)</f>
        <v>112.61569220859681</v>
      </c>
      <c r="F361" s="5">
        <f>Observed!F361*($N$2/Observed!$H$2)</f>
        <v>0</v>
      </c>
      <c r="G361" s="5">
        <f>Observed!G361*($N$2/Observed!$H$2)</f>
        <v>85.211575035483193</v>
      </c>
      <c r="H361" s="5">
        <f t="shared" si="5"/>
        <v>322.56757176547956</v>
      </c>
    </row>
    <row r="362" spans="2:8" x14ac:dyDescent="0.25">
      <c r="B362" s="3">
        <v>43275</v>
      </c>
      <c r="C362" s="5">
        <f>Observed!C362*($N$2/Observed!$H$2)</f>
        <v>138.97620730716579</v>
      </c>
      <c r="D362" s="5">
        <f>Observed!D362*($N$2/Observed!$H$2)</f>
        <v>0</v>
      </c>
      <c r="E362" s="5">
        <f>Observed!E362*($N$2/Observed!$H$2)</f>
        <v>126.04314832931153</v>
      </c>
      <c r="F362" s="5">
        <f>Observed!F362*($N$2/Observed!$H$2)</f>
        <v>0</v>
      </c>
      <c r="G362" s="5">
        <f>Observed!G362*($N$2/Observed!$H$2)</f>
        <v>89.140357841129145</v>
      </c>
      <c r="H362" s="5">
        <f t="shared" si="5"/>
        <v>354.15971347760649</v>
      </c>
    </row>
    <row r="363" spans="2:8" x14ac:dyDescent="0.25">
      <c r="B363" s="3">
        <v>43276</v>
      </c>
      <c r="C363" s="5">
        <f>Observed!C363*($N$2/Observed!$H$2)</f>
        <v>151.58419881882611</v>
      </c>
      <c r="D363" s="5">
        <f>Observed!D363*($N$2/Observed!$H$2)</f>
        <v>0</v>
      </c>
      <c r="E363" s="5">
        <f>Observed!E363*($N$2/Observed!$H$2)</f>
        <v>138.41652935953726</v>
      </c>
      <c r="F363" s="5">
        <f>Observed!F363*($N$2/Observed!$H$2)</f>
        <v>0</v>
      </c>
      <c r="G363" s="5">
        <f>Observed!G363*($N$2/Observed!$H$2)</f>
        <v>99.412241667795954</v>
      </c>
      <c r="H363" s="5">
        <f t="shared" si="5"/>
        <v>389.41296984615934</v>
      </c>
    </row>
    <row r="364" spans="2:8" x14ac:dyDescent="0.25">
      <c r="B364" s="3">
        <v>43277</v>
      </c>
      <c r="C364" s="5">
        <f>Observed!C364*($N$2/Observed!$H$2)</f>
        <v>144.77738264442945</v>
      </c>
      <c r="D364" s="5">
        <f>Observed!D364*($N$2/Observed!$H$2)</f>
        <v>0</v>
      </c>
      <c r="E364" s="5">
        <f>Observed!E364*($N$2/Observed!$H$2)</f>
        <v>132.11064597283723</v>
      </c>
      <c r="F364" s="5">
        <f>Observed!F364*($N$2/Observed!$H$2)</f>
        <v>0</v>
      </c>
      <c r="G364" s="5">
        <f>Observed!G364*($N$2/Observed!$H$2)</f>
        <v>95.551000199169408</v>
      </c>
      <c r="H364" s="5">
        <f t="shared" si="5"/>
        <v>372.43902881643612</v>
      </c>
    </row>
    <row r="365" spans="2:8" x14ac:dyDescent="0.25">
      <c r="B365" s="3">
        <v>43278</v>
      </c>
      <c r="C365" s="5">
        <f>Observed!C365*($N$2/Observed!$H$2)</f>
        <v>144.07792819804388</v>
      </c>
      <c r="D365" s="5">
        <f>Observed!D365*($N$2/Observed!$H$2)</f>
        <v>0</v>
      </c>
      <c r="E365" s="5">
        <f>Observed!E365*($N$2/Observed!$H$2)</f>
        <v>128.83049718313643</v>
      </c>
      <c r="F365" s="5">
        <f>Observed!F365*($N$2/Observed!$H$2)</f>
        <v>0</v>
      </c>
      <c r="G365" s="5">
        <f>Observed!G365*($N$2/Observed!$H$2)</f>
        <v>95.804348635966775</v>
      </c>
      <c r="H365" s="5">
        <f t="shared" si="5"/>
        <v>368.71277401714713</v>
      </c>
    </row>
    <row r="366" spans="2:8" x14ac:dyDescent="0.25">
      <c r="B366" s="3">
        <v>43279</v>
      </c>
      <c r="C366" s="5">
        <f>Observed!C366*($N$2/Observed!$H$2)</f>
        <v>145.93234204859991</v>
      </c>
      <c r="D366" s="5">
        <f>Observed!D366*($N$2/Observed!$H$2)</f>
        <v>0</v>
      </c>
      <c r="E366" s="5">
        <f>Observed!E366*($N$2/Observed!$H$2)</f>
        <v>128.82488222816653</v>
      </c>
      <c r="F366" s="5">
        <f>Observed!F366*($N$2/Observed!$H$2)</f>
        <v>0</v>
      </c>
      <c r="G366" s="5">
        <f>Observed!G366*($N$2/Observed!$H$2)</f>
        <v>99.292489829086904</v>
      </c>
      <c r="H366" s="5">
        <f t="shared" si="5"/>
        <v>374.04971410585335</v>
      </c>
    </row>
    <row r="367" spans="2:8" x14ac:dyDescent="0.25">
      <c r="B367" s="3">
        <v>43280</v>
      </c>
      <c r="C367" s="5">
        <f>Observed!C367*($N$2/Observed!$H$2)</f>
        <v>130.07135511088171</v>
      </c>
      <c r="D367" s="5">
        <f>Observed!D367*($N$2/Observed!$H$2)</f>
        <v>0</v>
      </c>
      <c r="E367" s="5">
        <f>Observed!E367*($N$2/Observed!$H$2)</f>
        <v>77.358200806796873</v>
      </c>
      <c r="F367" s="5">
        <f>Observed!F367*($N$2/Observed!$H$2)</f>
        <v>0</v>
      </c>
      <c r="G367" s="5">
        <f>Observed!G367*($N$2/Observed!$H$2)</f>
        <v>93.159144572811158</v>
      </c>
      <c r="H367" s="5">
        <f t="shared" si="5"/>
        <v>300.58870049048971</v>
      </c>
    </row>
    <row r="368" spans="2:8" x14ac:dyDescent="0.25">
      <c r="B368" s="3">
        <v>43281</v>
      </c>
      <c r="C368" s="5">
        <f>Observed!C368*($N$2/Observed!$H$2)</f>
        <v>31.414825708878354</v>
      </c>
      <c r="D368" s="5">
        <f>Observed!D368*($N$2/Observed!$H$2)</f>
        <v>0</v>
      </c>
      <c r="E368" s="5">
        <f>Observed!E368*($N$2/Observed!$H$2)</f>
        <v>43.618849898774855</v>
      </c>
      <c r="F368" s="5">
        <f>Observed!F368*($N$2/Observed!$H$2)</f>
        <v>0</v>
      </c>
      <c r="G368" s="5">
        <f>Observed!G368*($N$2/Observed!$H$2)</f>
        <v>123.44660584180275</v>
      </c>
      <c r="H368" s="5">
        <f t="shared" si="5"/>
        <v>198.48028144945596</v>
      </c>
    </row>
    <row r="369" spans="2:8" x14ac:dyDescent="0.25">
      <c r="B369" s="3"/>
      <c r="C369" s="5"/>
      <c r="D369" s="5"/>
      <c r="E369" s="5"/>
      <c r="F369" s="5"/>
      <c r="G369" s="5"/>
      <c r="H369" s="5"/>
    </row>
    <row r="370" spans="2:8" x14ac:dyDescent="0.25">
      <c r="B370" s="3"/>
      <c r="C370" s="4"/>
      <c r="D370" s="4"/>
      <c r="E370" s="4"/>
      <c r="F370" s="4"/>
      <c r="G370" s="4"/>
      <c r="H370" s="4"/>
    </row>
    <row r="371" spans="2:8" x14ac:dyDescent="0.25">
      <c r="B371" s="3"/>
      <c r="C371" s="4"/>
      <c r="D371" s="4"/>
      <c r="E371" s="4"/>
      <c r="F371" s="4"/>
      <c r="G371" s="4"/>
      <c r="H371" s="4"/>
    </row>
    <row r="372" spans="2:8" x14ac:dyDescent="0.25">
      <c r="B372" s="3"/>
      <c r="C372" s="4"/>
      <c r="D372" s="4"/>
      <c r="E372" s="4"/>
      <c r="F372" s="4"/>
      <c r="G372" s="4"/>
      <c r="H372" s="4"/>
    </row>
    <row r="373" spans="2:8" x14ac:dyDescent="0.25">
      <c r="B373" s="3"/>
      <c r="C373" s="4"/>
      <c r="D373" s="4"/>
      <c r="E373" s="4"/>
      <c r="F373" s="4"/>
      <c r="G373" s="4"/>
      <c r="H373" s="4"/>
    </row>
    <row r="374" spans="2:8" x14ac:dyDescent="0.25">
      <c r="B374" s="3"/>
      <c r="C374" s="4"/>
      <c r="D374" s="4"/>
      <c r="E374" s="4"/>
      <c r="F374" s="4"/>
      <c r="G374" s="4"/>
      <c r="H374" s="4"/>
    </row>
    <row r="375" spans="2:8" x14ac:dyDescent="0.25">
      <c r="B375" s="3"/>
      <c r="C375" s="4"/>
      <c r="D375" s="4"/>
      <c r="E375" s="4"/>
      <c r="F375" s="4"/>
      <c r="G375" s="4"/>
      <c r="H375" s="4"/>
    </row>
    <row r="376" spans="2:8" x14ac:dyDescent="0.25">
      <c r="B376" s="3"/>
      <c r="C376" s="4"/>
      <c r="D376" s="4"/>
      <c r="E376" s="4"/>
      <c r="F376" s="4"/>
      <c r="G376" s="4"/>
      <c r="H376" s="4"/>
    </row>
    <row r="377" spans="2:8" x14ac:dyDescent="0.25">
      <c r="B377" s="3"/>
      <c r="C377" s="4"/>
      <c r="D377" s="4"/>
      <c r="E377" s="4"/>
      <c r="F377" s="4"/>
      <c r="G377" s="4"/>
      <c r="H377" s="4"/>
    </row>
    <row r="378" spans="2:8" x14ac:dyDescent="0.25">
      <c r="B378" s="3"/>
      <c r="C378" s="4"/>
      <c r="D378" s="4"/>
      <c r="E378" s="4"/>
      <c r="F378" s="4"/>
      <c r="G378" s="4"/>
      <c r="H378" s="4"/>
    </row>
    <row r="379" spans="2:8" x14ac:dyDescent="0.25">
      <c r="B379" s="3"/>
      <c r="C379" s="4"/>
      <c r="D379" s="4"/>
      <c r="E379" s="4"/>
      <c r="F379" s="4"/>
      <c r="G379" s="4"/>
      <c r="H379" s="4"/>
    </row>
    <row r="380" spans="2:8" x14ac:dyDescent="0.25">
      <c r="B380" s="3"/>
      <c r="C380" s="4"/>
      <c r="D380" s="4"/>
      <c r="E380" s="4"/>
      <c r="F380" s="4"/>
      <c r="G380" s="4"/>
      <c r="H380" s="4"/>
    </row>
    <row r="381" spans="2:8" x14ac:dyDescent="0.25">
      <c r="B381" s="3"/>
      <c r="C381" s="4"/>
      <c r="D381" s="4"/>
      <c r="E381" s="4"/>
      <c r="F381" s="4"/>
      <c r="G381" s="4"/>
      <c r="H381" s="4"/>
    </row>
    <row r="382" spans="2:8" x14ac:dyDescent="0.25">
      <c r="B382" s="3"/>
      <c r="C382" s="4"/>
      <c r="D382" s="4"/>
      <c r="E382" s="4"/>
      <c r="F382" s="4"/>
      <c r="G382" s="4"/>
      <c r="H382" s="4"/>
    </row>
    <row r="383" spans="2:8" x14ac:dyDescent="0.25">
      <c r="B383" s="3"/>
      <c r="C383" s="4"/>
      <c r="D383" s="4"/>
      <c r="E383" s="4"/>
      <c r="F383" s="4"/>
      <c r="G383" s="4"/>
      <c r="H383" s="4"/>
    </row>
    <row r="384" spans="2:8" x14ac:dyDescent="0.25">
      <c r="B384" s="3"/>
      <c r="C384" s="4"/>
      <c r="D384" s="4"/>
      <c r="E384" s="4"/>
      <c r="F384" s="4"/>
      <c r="G384" s="4"/>
      <c r="H384" s="4"/>
    </row>
    <row r="385" spans="2:8" x14ac:dyDescent="0.25">
      <c r="B385" s="3"/>
      <c r="C385" s="4"/>
      <c r="D385" s="4"/>
      <c r="E385" s="4"/>
      <c r="F385" s="4"/>
      <c r="G385" s="4"/>
      <c r="H385" s="4"/>
    </row>
    <row r="386" spans="2:8" x14ac:dyDescent="0.25">
      <c r="B386" s="3"/>
      <c r="C386" s="4"/>
      <c r="D386" s="4"/>
      <c r="E386" s="4"/>
      <c r="F386" s="4"/>
      <c r="G386" s="4"/>
      <c r="H386" s="4"/>
    </row>
    <row r="387" spans="2:8" x14ac:dyDescent="0.25">
      <c r="B387" s="3"/>
      <c r="C387" s="4"/>
      <c r="D387" s="4"/>
      <c r="E387" s="4"/>
      <c r="F387" s="4"/>
      <c r="G387" s="4"/>
      <c r="H387" s="4"/>
    </row>
    <row r="388" spans="2:8" x14ac:dyDescent="0.25">
      <c r="B388" s="3"/>
      <c r="C388" s="4"/>
      <c r="D388" s="4"/>
      <c r="E388" s="4"/>
      <c r="F388" s="4"/>
      <c r="G388" s="4"/>
      <c r="H388" s="4"/>
    </row>
    <row r="389" spans="2:8" x14ac:dyDescent="0.25">
      <c r="B389" s="3"/>
      <c r="C389" s="4"/>
      <c r="D389" s="4"/>
      <c r="E389" s="4"/>
      <c r="F389" s="4"/>
      <c r="G389" s="4"/>
      <c r="H389" s="4"/>
    </row>
    <row r="390" spans="2:8" x14ac:dyDescent="0.25">
      <c r="B390" s="3"/>
      <c r="C390" s="4"/>
      <c r="D390" s="4"/>
      <c r="E390" s="4"/>
      <c r="F390" s="4"/>
      <c r="G390" s="4"/>
      <c r="H390" s="4"/>
    </row>
    <row r="391" spans="2:8" x14ac:dyDescent="0.25">
      <c r="B391" s="3"/>
      <c r="C391" s="4"/>
      <c r="D391" s="4"/>
      <c r="E391" s="4"/>
      <c r="F391" s="4"/>
      <c r="G391" s="4"/>
      <c r="H391" s="4"/>
    </row>
    <row r="392" spans="2:8" x14ac:dyDescent="0.25">
      <c r="B392" s="3"/>
      <c r="C392" s="4"/>
      <c r="D392" s="4"/>
      <c r="E392" s="4"/>
      <c r="F392" s="4"/>
      <c r="G392" s="4"/>
      <c r="H392" s="4"/>
    </row>
    <row r="393" spans="2:8" x14ac:dyDescent="0.25">
      <c r="B393" s="3"/>
      <c r="C393" s="4"/>
      <c r="D393" s="4"/>
      <c r="E393" s="4"/>
      <c r="F393" s="4"/>
      <c r="G393" s="4"/>
      <c r="H393" s="4"/>
    </row>
    <row r="394" spans="2:8" x14ac:dyDescent="0.25">
      <c r="B394" s="3"/>
      <c r="C394" s="4"/>
      <c r="D394" s="4"/>
      <c r="E394" s="4"/>
      <c r="F394" s="4"/>
      <c r="G394" s="4"/>
      <c r="H394" s="4"/>
    </row>
    <row r="395" spans="2:8" x14ac:dyDescent="0.25">
      <c r="B395" s="3"/>
      <c r="C395" s="4"/>
      <c r="D395" s="4"/>
      <c r="E395" s="4"/>
      <c r="F395" s="4"/>
      <c r="G395" s="4"/>
      <c r="H395" s="4"/>
    </row>
    <row r="396" spans="2:8" x14ac:dyDescent="0.25">
      <c r="B396" s="3"/>
      <c r="C396" s="4"/>
      <c r="D396" s="4"/>
      <c r="E396" s="4"/>
      <c r="F396" s="4"/>
      <c r="G396" s="4"/>
      <c r="H396" s="4"/>
    </row>
    <row r="397" spans="2:8" x14ac:dyDescent="0.25">
      <c r="B397" s="3"/>
      <c r="C397" s="4"/>
      <c r="D397" s="4"/>
      <c r="E397" s="4"/>
      <c r="F397" s="4"/>
      <c r="G397" s="4"/>
      <c r="H397" s="4"/>
    </row>
    <row r="398" spans="2:8" x14ac:dyDescent="0.25">
      <c r="B398" s="3"/>
      <c r="C398" s="4"/>
      <c r="D398" s="4"/>
      <c r="E398" s="4"/>
      <c r="F398" s="4"/>
      <c r="G398" s="4"/>
      <c r="H398" s="4"/>
    </row>
    <row r="399" spans="2:8" x14ac:dyDescent="0.25">
      <c r="B399" s="3"/>
      <c r="C399" s="4"/>
      <c r="D399" s="4"/>
      <c r="E399" s="4"/>
      <c r="F399" s="4"/>
      <c r="G399" s="4"/>
      <c r="H399" s="4"/>
    </row>
    <row r="400" spans="2:8" x14ac:dyDescent="0.25">
      <c r="B400" s="3"/>
      <c r="C400" s="4"/>
      <c r="D400" s="4"/>
      <c r="E400" s="4"/>
      <c r="F400" s="4"/>
      <c r="G400" s="4"/>
      <c r="H400" s="4"/>
    </row>
    <row r="401" spans="2:8" x14ac:dyDescent="0.25">
      <c r="B401" s="3"/>
      <c r="C401" s="4"/>
      <c r="D401" s="4"/>
      <c r="E401" s="4"/>
      <c r="F401" s="4"/>
      <c r="G401" s="4"/>
      <c r="H401" s="4"/>
    </row>
    <row r="402" spans="2:8" x14ac:dyDescent="0.25">
      <c r="B402" s="3"/>
      <c r="C402" s="4"/>
      <c r="D402" s="4"/>
      <c r="E402" s="4"/>
      <c r="F402" s="4"/>
      <c r="G402" s="4"/>
      <c r="H402" s="4"/>
    </row>
    <row r="403" spans="2:8" x14ac:dyDescent="0.25">
      <c r="B403" s="3"/>
      <c r="C403" s="4"/>
      <c r="D403" s="4"/>
      <c r="E403" s="4"/>
      <c r="F403" s="4"/>
      <c r="G403" s="4"/>
      <c r="H403" s="4"/>
    </row>
    <row r="404" spans="2:8" x14ac:dyDescent="0.25">
      <c r="B404" s="3"/>
      <c r="C404" s="4"/>
      <c r="D404" s="4"/>
      <c r="E404" s="4"/>
      <c r="F404" s="4"/>
      <c r="G404" s="4"/>
      <c r="H404" s="4"/>
    </row>
    <row r="405" spans="2:8" x14ac:dyDescent="0.25">
      <c r="B405" s="3"/>
      <c r="C405" s="4"/>
      <c r="D405" s="4"/>
      <c r="E405" s="4"/>
      <c r="F405" s="4"/>
      <c r="G405" s="4"/>
      <c r="H405" s="4"/>
    </row>
    <row r="406" spans="2:8" x14ac:dyDescent="0.25">
      <c r="B406" s="3"/>
      <c r="C406" s="4"/>
      <c r="D406" s="4"/>
      <c r="E406" s="4"/>
      <c r="F406" s="4"/>
      <c r="G406" s="4"/>
      <c r="H406" s="4"/>
    </row>
    <row r="407" spans="2:8" x14ac:dyDescent="0.25">
      <c r="B407" s="3"/>
      <c r="C407" s="4"/>
      <c r="D407" s="4"/>
      <c r="E407" s="4"/>
      <c r="F407" s="4"/>
      <c r="G407" s="4"/>
      <c r="H407" s="4"/>
    </row>
    <row r="408" spans="2:8" x14ac:dyDescent="0.25">
      <c r="B408" s="3"/>
      <c r="C408" s="4"/>
      <c r="D408" s="4"/>
      <c r="E408" s="4"/>
      <c r="F408" s="4"/>
      <c r="G408" s="4"/>
      <c r="H408" s="4"/>
    </row>
    <row r="409" spans="2:8" x14ac:dyDescent="0.25">
      <c r="B409" s="3"/>
      <c r="C409" s="4"/>
      <c r="D409" s="4"/>
      <c r="E409" s="4"/>
      <c r="F409" s="4"/>
      <c r="G409" s="4"/>
      <c r="H409" s="4"/>
    </row>
    <row r="410" spans="2:8" x14ac:dyDescent="0.25">
      <c r="B410" s="3"/>
      <c r="C410" s="4"/>
      <c r="D410" s="4"/>
      <c r="E410" s="4"/>
      <c r="F410" s="4"/>
      <c r="G410" s="4"/>
      <c r="H410" s="4"/>
    </row>
    <row r="411" spans="2:8" x14ac:dyDescent="0.25">
      <c r="B411" s="3"/>
      <c r="C411" s="4"/>
      <c r="D411" s="4"/>
      <c r="E411" s="4"/>
      <c r="F411" s="4"/>
      <c r="G411" s="4"/>
      <c r="H411" s="4"/>
    </row>
    <row r="412" spans="2:8" x14ac:dyDescent="0.25">
      <c r="B412" s="3"/>
      <c r="C412" s="4"/>
      <c r="D412" s="4"/>
      <c r="E412" s="4"/>
      <c r="F412" s="4"/>
      <c r="G412" s="4"/>
      <c r="H412" s="4"/>
    </row>
    <row r="413" spans="2:8" x14ac:dyDescent="0.25">
      <c r="B413" s="3"/>
      <c r="C413" s="4"/>
      <c r="D413" s="4"/>
      <c r="E413" s="4"/>
      <c r="F413" s="4"/>
      <c r="G413" s="4"/>
      <c r="H413" s="4"/>
    </row>
    <row r="414" spans="2:8" x14ac:dyDescent="0.25">
      <c r="B414" s="3"/>
      <c r="C414" s="4"/>
      <c r="D414" s="4"/>
      <c r="E414" s="4"/>
      <c r="F414" s="4"/>
      <c r="G414" s="4"/>
      <c r="H414" s="4"/>
    </row>
    <row r="415" spans="2:8" x14ac:dyDescent="0.25">
      <c r="B415" s="3"/>
      <c r="C415" s="4"/>
      <c r="D415" s="4"/>
      <c r="E415" s="4"/>
      <c r="F415" s="4"/>
      <c r="G415" s="4"/>
      <c r="H415" s="4"/>
    </row>
    <row r="416" spans="2:8" x14ac:dyDescent="0.25">
      <c r="B416" s="3"/>
      <c r="C416" s="4"/>
      <c r="D416" s="4"/>
      <c r="E416" s="4"/>
      <c r="F416" s="4"/>
      <c r="G416" s="4"/>
      <c r="H416" s="4"/>
    </row>
    <row r="417" spans="2:8" x14ac:dyDescent="0.25">
      <c r="B417" s="3"/>
      <c r="C417" s="4"/>
      <c r="D417" s="4"/>
      <c r="E417" s="4"/>
      <c r="F417" s="4"/>
      <c r="G417" s="4"/>
      <c r="H417" s="4"/>
    </row>
    <row r="418" spans="2:8" x14ac:dyDescent="0.25">
      <c r="B418" s="3"/>
      <c r="C418" s="4"/>
      <c r="D418" s="4"/>
      <c r="E418" s="4"/>
      <c r="F418" s="4"/>
      <c r="G418" s="4"/>
      <c r="H418" s="4"/>
    </row>
    <row r="419" spans="2:8" x14ac:dyDescent="0.25">
      <c r="B419" s="3"/>
      <c r="C419" s="4"/>
      <c r="D419" s="4"/>
      <c r="E419" s="4"/>
      <c r="F419" s="4"/>
      <c r="G419" s="4"/>
      <c r="H419" s="4"/>
    </row>
    <row r="420" spans="2:8" x14ac:dyDescent="0.25">
      <c r="B420" s="3"/>
      <c r="C420" s="4"/>
      <c r="D420" s="4"/>
      <c r="E420" s="4"/>
      <c r="F420" s="4"/>
      <c r="G420" s="4"/>
      <c r="H420" s="4"/>
    </row>
    <row r="421" spans="2:8" x14ac:dyDescent="0.25">
      <c r="B421" s="3"/>
      <c r="C421" s="4"/>
      <c r="D421" s="4"/>
      <c r="E421" s="4"/>
      <c r="F421" s="4"/>
      <c r="G421" s="4"/>
      <c r="H421" s="4"/>
    </row>
    <row r="422" spans="2:8" x14ac:dyDescent="0.25">
      <c r="B422" s="3"/>
      <c r="C422" s="4"/>
      <c r="D422" s="4"/>
      <c r="E422" s="4"/>
      <c r="F422" s="4"/>
      <c r="G422" s="4"/>
      <c r="H422" s="4"/>
    </row>
    <row r="423" spans="2:8" x14ac:dyDescent="0.25">
      <c r="B423" s="3"/>
      <c r="C423" s="4"/>
      <c r="D423" s="4"/>
      <c r="E423" s="4"/>
      <c r="F423" s="4"/>
      <c r="G423" s="4"/>
      <c r="H423" s="4"/>
    </row>
    <row r="424" spans="2:8" x14ac:dyDescent="0.25">
      <c r="B424" s="3"/>
      <c r="C424" s="4"/>
      <c r="D424" s="4"/>
      <c r="E424" s="4"/>
      <c r="F424" s="4"/>
      <c r="G424" s="4"/>
      <c r="H424" s="4"/>
    </row>
    <row r="425" spans="2:8" x14ac:dyDescent="0.25">
      <c r="B425" s="3"/>
      <c r="C425" s="4"/>
      <c r="D425" s="4"/>
      <c r="E425" s="4"/>
      <c r="F425" s="4"/>
      <c r="G425" s="4"/>
      <c r="H425" s="4"/>
    </row>
    <row r="426" spans="2:8" x14ac:dyDescent="0.25">
      <c r="B426" s="3"/>
      <c r="C426" s="4"/>
      <c r="D426" s="4"/>
      <c r="E426" s="4"/>
      <c r="F426" s="4"/>
      <c r="G426" s="4"/>
      <c r="H426" s="4"/>
    </row>
    <row r="427" spans="2:8" x14ac:dyDescent="0.25">
      <c r="B427" s="3"/>
      <c r="C427" s="4"/>
      <c r="D427" s="4"/>
      <c r="E427" s="4"/>
      <c r="F427" s="4"/>
      <c r="G427" s="4"/>
      <c r="H427" s="4"/>
    </row>
    <row r="428" spans="2:8" x14ac:dyDescent="0.25">
      <c r="B428" s="3"/>
      <c r="C428" s="4"/>
      <c r="D428" s="4"/>
      <c r="E428" s="4"/>
      <c r="F428" s="4"/>
      <c r="G428" s="4"/>
      <c r="H428" s="4"/>
    </row>
    <row r="429" spans="2:8" x14ac:dyDescent="0.25">
      <c r="B429" s="3"/>
      <c r="C429" s="4"/>
      <c r="D429" s="4"/>
      <c r="E429" s="4"/>
      <c r="F429" s="4"/>
      <c r="G429" s="4"/>
      <c r="H429" s="4"/>
    </row>
    <row r="430" spans="2:8" x14ac:dyDescent="0.25">
      <c r="B430" s="3"/>
      <c r="C430" s="4"/>
      <c r="D430" s="4"/>
      <c r="E430" s="4"/>
      <c r="F430" s="4"/>
      <c r="G430" s="4"/>
      <c r="H430" s="4"/>
    </row>
    <row r="431" spans="2:8" x14ac:dyDescent="0.25">
      <c r="B431" s="3"/>
      <c r="C431" s="4"/>
      <c r="D431" s="4"/>
      <c r="E431" s="4"/>
      <c r="F431" s="4"/>
      <c r="G431" s="4"/>
      <c r="H431" s="4"/>
    </row>
    <row r="432" spans="2:8" x14ac:dyDescent="0.25">
      <c r="B432" s="3"/>
      <c r="C432" s="4"/>
      <c r="D432" s="4"/>
      <c r="E432" s="4"/>
      <c r="F432" s="4"/>
      <c r="G432" s="4"/>
      <c r="H432" s="4"/>
    </row>
    <row r="433" spans="2:8" x14ac:dyDescent="0.25">
      <c r="B433" s="3"/>
      <c r="C433" s="4"/>
      <c r="D433" s="4"/>
      <c r="E433" s="4"/>
      <c r="F433" s="4"/>
      <c r="G433" s="4"/>
      <c r="H433" s="4"/>
    </row>
    <row r="434" spans="2:8" x14ac:dyDescent="0.25">
      <c r="B434" s="3"/>
      <c r="C434" s="4"/>
      <c r="D434" s="4"/>
      <c r="E434" s="4"/>
      <c r="F434" s="4"/>
      <c r="G434" s="4"/>
      <c r="H434" s="4"/>
    </row>
    <row r="435" spans="2:8" x14ac:dyDescent="0.25">
      <c r="B435" s="3"/>
      <c r="C435" s="4"/>
      <c r="D435" s="4"/>
      <c r="E435" s="4"/>
      <c r="F435" s="4"/>
      <c r="G435" s="4"/>
      <c r="H435" s="4"/>
    </row>
    <row r="436" spans="2:8" x14ac:dyDescent="0.25">
      <c r="B436" s="3"/>
      <c r="C436" s="4"/>
      <c r="D436" s="4"/>
      <c r="E436" s="4"/>
      <c r="F436" s="4"/>
      <c r="G436" s="4"/>
      <c r="H436" s="4"/>
    </row>
    <row r="437" spans="2:8" x14ac:dyDescent="0.25">
      <c r="B437" s="3"/>
      <c r="C437" s="4"/>
      <c r="D437" s="4"/>
      <c r="E437" s="4"/>
      <c r="F437" s="4"/>
      <c r="G437" s="4"/>
      <c r="H437" s="4"/>
    </row>
    <row r="438" spans="2:8" x14ac:dyDescent="0.25">
      <c r="B438" s="3"/>
      <c r="C438" s="4"/>
      <c r="D438" s="4"/>
      <c r="E438" s="4"/>
      <c r="F438" s="4"/>
      <c r="G438" s="4"/>
      <c r="H438" s="4"/>
    </row>
    <row r="439" spans="2:8" x14ac:dyDescent="0.25">
      <c r="B439" s="3"/>
      <c r="C439" s="4"/>
      <c r="D439" s="4"/>
      <c r="E439" s="4"/>
      <c r="F439" s="4"/>
      <c r="G439" s="4"/>
      <c r="H439" s="4"/>
    </row>
    <row r="440" spans="2:8" x14ac:dyDescent="0.25">
      <c r="B440" s="3"/>
      <c r="C440" s="4"/>
      <c r="D440" s="4"/>
      <c r="E440" s="4"/>
      <c r="F440" s="4"/>
      <c r="G440" s="4"/>
      <c r="H440" s="4"/>
    </row>
    <row r="441" spans="2:8" x14ac:dyDescent="0.25">
      <c r="B441" s="3"/>
      <c r="C441" s="4"/>
      <c r="D441" s="4"/>
      <c r="E441" s="4"/>
      <c r="F441" s="4"/>
      <c r="G441" s="4"/>
      <c r="H441" s="4"/>
    </row>
    <row r="442" spans="2:8" x14ac:dyDescent="0.25">
      <c r="B442" s="3"/>
      <c r="C442" s="4"/>
      <c r="D442" s="4"/>
      <c r="E442" s="4"/>
      <c r="F442" s="4"/>
      <c r="G442" s="4"/>
      <c r="H442" s="4"/>
    </row>
    <row r="443" spans="2:8" x14ac:dyDescent="0.25">
      <c r="B443" s="3"/>
      <c r="C443" s="4"/>
      <c r="D443" s="4"/>
      <c r="E443" s="4"/>
      <c r="F443" s="4"/>
      <c r="G443" s="4"/>
      <c r="H443" s="4"/>
    </row>
    <row r="444" spans="2:8" x14ac:dyDescent="0.25">
      <c r="B444" s="3"/>
      <c r="C444" s="4"/>
      <c r="D444" s="4"/>
      <c r="E444" s="4"/>
      <c r="F444" s="4"/>
      <c r="G444" s="4"/>
      <c r="H444" s="4"/>
    </row>
    <row r="445" spans="2:8" x14ac:dyDescent="0.25">
      <c r="B445" s="3"/>
      <c r="C445" s="4"/>
      <c r="D445" s="4"/>
      <c r="E445" s="4"/>
      <c r="F445" s="4"/>
      <c r="G445" s="4"/>
      <c r="H445" s="4"/>
    </row>
    <row r="446" spans="2:8" x14ac:dyDescent="0.25">
      <c r="B446" s="3"/>
      <c r="C446" s="4"/>
      <c r="D446" s="4"/>
      <c r="E446" s="4"/>
      <c r="F446" s="4"/>
      <c r="G446" s="4"/>
      <c r="H446" s="4"/>
    </row>
    <row r="447" spans="2:8" x14ac:dyDescent="0.25">
      <c r="B447" s="3"/>
      <c r="C447" s="4"/>
      <c r="D447" s="4"/>
      <c r="E447" s="4"/>
      <c r="F447" s="4"/>
      <c r="G447" s="4"/>
      <c r="H447" s="4"/>
    </row>
    <row r="448" spans="2:8" x14ac:dyDescent="0.25">
      <c r="B448" s="3"/>
      <c r="C448" s="4"/>
      <c r="D448" s="4"/>
      <c r="E448" s="4"/>
      <c r="F448" s="4"/>
      <c r="G448" s="4"/>
      <c r="H448" s="4"/>
    </row>
    <row r="449" spans="2:8" x14ac:dyDescent="0.25">
      <c r="B449" s="3"/>
      <c r="C449" s="4"/>
      <c r="D449" s="4"/>
      <c r="E449" s="4"/>
      <c r="F449" s="4"/>
      <c r="G449" s="4"/>
      <c r="H449" s="4"/>
    </row>
    <row r="450" spans="2:8" x14ac:dyDescent="0.25">
      <c r="B450" s="3"/>
      <c r="C450" s="4"/>
      <c r="D450" s="4"/>
      <c r="E450" s="4"/>
      <c r="F450" s="4"/>
      <c r="G450" s="4"/>
      <c r="H450" s="4"/>
    </row>
    <row r="451" spans="2:8" x14ac:dyDescent="0.25">
      <c r="B451" s="3"/>
      <c r="C451" s="4"/>
      <c r="D451" s="4"/>
      <c r="E451" s="4"/>
      <c r="F451" s="4"/>
      <c r="G451" s="4"/>
      <c r="H451" s="4"/>
    </row>
    <row r="452" spans="2:8" x14ac:dyDescent="0.25">
      <c r="B452" s="3"/>
      <c r="C452" s="4"/>
      <c r="D452" s="4"/>
      <c r="E452" s="4"/>
      <c r="F452" s="4"/>
      <c r="G452" s="4"/>
      <c r="H452" s="4"/>
    </row>
    <row r="453" spans="2:8" x14ac:dyDescent="0.25">
      <c r="B453" s="3"/>
      <c r="C453" s="4"/>
      <c r="D453" s="4"/>
      <c r="E453" s="4"/>
      <c r="F453" s="4"/>
      <c r="G453" s="4"/>
      <c r="H453" s="4"/>
    </row>
    <row r="454" spans="2:8" x14ac:dyDescent="0.25">
      <c r="B454" s="3"/>
      <c r="C454" s="4"/>
      <c r="D454" s="4"/>
      <c r="E454" s="4"/>
      <c r="F454" s="4"/>
      <c r="G454" s="4"/>
      <c r="H454" s="4"/>
    </row>
    <row r="455" spans="2:8" x14ac:dyDescent="0.25">
      <c r="B455" s="3"/>
      <c r="C455" s="4"/>
      <c r="D455" s="4"/>
      <c r="E455" s="4"/>
      <c r="F455" s="4"/>
      <c r="G455" s="4"/>
      <c r="H455" s="4"/>
    </row>
    <row r="456" spans="2:8" x14ac:dyDescent="0.25">
      <c r="B456" s="3"/>
      <c r="C456" s="4"/>
      <c r="D456" s="4"/>
      <c r="E456" s="4"/>
      <c r="F456" s="4"/>
      <c r="G456" s="4"/>
      <c r="H456" s="4"/>
    </row>
    <row r="457" spans="2:8" x14ac:dyDescent="0.25">
      <c r="B457" s="3"/>
      <c r="C457" s="4"/>
      <c r="D457" s="4"/>
      <c r="E457" s="4"/>
      <c r="F457" s="4"/>
      <c r="G457" s="4"/>
      <c r="H457" s="4"/>
    </row>
    <row r="458" spans="2:8" x14ac:dyDescent="0.25">
      <c r="B458" s="3"/>
      <c r="C458" s="4"/>
      <c r="D458" s="4"/>
      <c r="E458" s="4"/>
      <c r="F458" s="4"/>
      <c r="G458" s="4"/>
      <c r="H458" s="4"/>
    </row>
    <row r="459" spans="2:8" x14ac:dyDescent="0.25">
      <c r="B459" s="3"/>
      <c r="C459" s="4"/>
      <c r="D459" s="4"/>
      <c r="E459" s="4"/>
      <c r="F459" s="4"/>
      <c r="G459" s="4"/>
      <c r="H459" s="4"/>
    </row>
    <row r="460" spans="2:8" x14ac:dyDescent="0.25">
      <c r="B460" s="3"/>
      <c r="C460" s="4"/>
      <c r="D460" s="4"/>
      <c r="E460" s="4"/>
      <c r="F460" s="4"/>
      <c r="G460" s="4"/>
      <c r="H460" s="4"/>
    </row>
    <row r="461" spans="2:8" x14ac:dyDescent="0.25">
      <c r="B461" s="3"/>
      <c r="C461" s="4"/>
      <c r="D461" s="4"/>
      <c r="E461" s="4"/>
      <c r="F461" s="4"/>
      <c r="G461" s="4"/>
      <c r="H461" s="4"/>
    </row>
    <row r="462" spans="2:8" x14ac:dyDescent="0.25">
      <c r="B462" s="3"/>
      <c r="C462" s="4"/>
      <c r="D462" s="4"/>
      <c r="E462" s="4"/>
      <c r="F462" s="4"/>
      <c r="G462" s="4"/>
      <c r="H462" s="4"/>
    </row>
    <row r="463" spans="2:8" x14ac:dyDescent="0.25">
      <c r="B463" s="3"/>
      <c r="C463" s="4"/>
      <c r="D463" s="4"/>
      <c r="E463" s="4"/>
      <c r="F463" s="4"/>
      <c r="G463" s="4"/>
      <c r="H463" s="4"/>
    </row>
    <row r="464" spans="2:8" x14ac:dyDescent="0.25">
      <c r="B464" s="3"/>
      <c r="C464" s="4"/>
      <c r="D464" s="4"/>
      <c r="E464" s="4"/>
      <c r="F464" s="4"/>
      <c r="G464" s="4"/>
      <c r="H464" s="4"/>
    </row>
    <row r="465" spans="2:8" x14ac:dyDescent="0.25">
      <c r="B465" s="3"/>
      <c r="C465" s="4"/>
      <c r="D465" s="4"/>
      <c r="E465" s="4"/>
      <c r="F465" s="4"/>
      <c r="G465" s="4"/>
      <c r="H465" s="4"/>
    </row>
    <row r="466" spans="2:8" x14ac:dyDescent="0.25">
      <c r="B466" s="3"/>
      <c r="C466" s="4"/>
      <c r="D466" s="4"/>
      <c r="E466" s="4"/>
      <c r="F466" s="4"/>
      <c r="G466" s="4"/>
      <c r="H466" s="4"/>
    </row>
    <row r="467" spans="2:8" x14ac:dyDescent="0.25">
      <c r="B467" s="3"/>
      <c r="C467" s="4"/>
      <c r="D467" s="4"/>
      <c r="E467" s="4"/>
      <c r="F467" s="4"/>
      <c r="G467" s="4"/>
      <c r="H467" s="4"/>
    </row>
    <row r="468" spans="2:8" x14ac:dyDescent="0.25">
      <c r="B468" s="3"/>
      <c r="C468" s="4"/>
      <c r="D468" s="4"/>
      <c r="E468" s="4"/>
      <c r="F468" s="4"/>
      <c r="G468" s="4"/>
      <c r="H468" s="4"/>
    </row>
    <row r="469" spans="2:8" x14ac:dyDescent="0.25">
      <c r="B469" s="3"/>
      <c r="C469" s="4"/>
      <c r="D469" s="4"/>
      <c r="E469" s="4"/>
      <c r="F469" s="4"/>
      <c r="G469" s="4"/>
      <c r="H469" s="4"/>
    </row>
    <row r="470" spans="2:8" x14ac:dyDescent="0.25">
      <c r="B470" s="3"/>
      <c r="C470" s="4"/>
      <c r="D470" s="4"/>
      <c r="E470" s="4"/>
      <c r="F470" s="4"/>
      <c r="G470" s="4"/>
      <c r="H470" s="4"/>
    </row>
    <row r="471" spans="2:8" x14ac:dyDescent="0.25">
      <c r="B471" s="3"/>
      <c r="C471" s="4"/>
      <c r="D471" s="4"/>
      <c r="E471" s="4"/>
      <c r="F471" s="4"/>
      <c r="G471" s="4"/>
      <c r="H471" s="4"/>
    </row>
    <row r="472" spans="2:8" x14ac:dyDescent="0.25">
      <c r="B472" s="3"/>
      <c r="C472" s="4"/>
      <c r="D472" s="4"/>
      <c r="E472" s="4"/>
      <c r="F472" s="4"/>
      <c r="G472" s="4"/>
      <c r="H472" s="4"/>
    </row>
    <row r="473" spans="2:8" x14ac:dyDescent="0.25">
      <c r="B473" s="3"/>
      <c r="C473" s="4"/>
      <c r="D473" s="4"/>
      <c r="E473" s="4"/>
      <c r="F473" s="4"/>
      <c r="G473" s="4"/>
      <c r="H473" s="4"/>
    </row>
    <row r="474" spans="2:8" x14ac:dyDescent="0.25">
      <c r="B474" s="3"/>
      <c r="C474" s="4"/>
      <c r="D474" s="4"/>
      <c r="E474" s="4"/>
      <c r="F474" s="4"/>
      <c r="G474" s="4"/>
      <c r="H474" s="4"/>
    </row>
    <row r="475" spans="2:8" x14ac:dyDescent="0.25">
      <c r="B475" s="3"/>
      <c r="C475" s="4"/>
      <c r="D475" s="4"/>
      <c r="E475" s="4"/>
      <c r="F475" s="4"/>
      <c r="G475" s="4"/>
      <c r="H475" s="4"/>
    </row>
    <row r="476" spans="2:8" x14ac:dyDescent="0.25">
      <c r="B476" s="3"/>
      <c r="C476" s="4"/>
      <c r="D476" s="4"/>
      <c r="E476" s="4"/>
      <c r="F476" s="4"/>
      <c r="G476" s="4"/>
      <c r="H476" s="4"/>
    </row>
    <row r="477" spans="2:8" x14ac:dyDescent="0.25">
      <c r="B477" s="3"/>
      <c r="C477" s="4"/>
      <c r="D477" s="4"/>
      <c r="E477" s="4"/>
      <c r="F477" s="4"/>
      <c r="G477" s="4"/>
      <c r="H477" s="4"/>
    </row>
    <row r="478" spans="2:8" x14ac:dyDescent="0.25">
      <c r="B478" s="3"/>
      <c r="C478" s="4"/>
      <c r="D478" s="4"/>
      <c r="E478" s="4"/>
      <c r="F478" s="4"/>
      <c r="G478" s="4"/>
      <c r="H478" s="4"/>
    </row>
    <row r="479" spans="2:8" x14ac:dyDescent="0.25">
      <c r="B479" s="3"/>
      <c r="C479" s="4"/>
      <c r="D479" s="4"/>
      <c r="E479" s="4"/>
      <c r="F479" s="4"/>
      <c r="G479" s="4"/>
      <c r="H479" s="4"/>
    </row>
    <row r="480" spans="2:8" x14ac:dyDescent="0.25">
      <c r="B480" s="3"/>
      <c r="C480" s="4"/>
      <c r="D480" s="4"/>
      <c r="E480" s="4"/>
      <c r="F480" s="4"/>
      <c r="G480" s="4"/>
      <c r="H480" s="4"/>
    </row>
    <row r="481" spans="2:8" x14ac:dyDescent="0.25">
      <c r="B481" s="3"/>
      <c r="C481" s="4"/>
      <c r="D481" s="4"/>
      <c r="E481" s="4"/>
      <c r="F481" s="4"/>
      <c r="G481" s="4"/>
      <c r="H481" s="4"/>
    </row>
    <row r="482" spans="2:8" x14ac:dyDescent="0.25">
      <c r="B482" s="3"/>
      <c r="C482" s="4"/>
      <c r="D482" s="4"/>
      <c r="E482" s="4"/>
      <c r="F482" s="4"/>
      <c r="G482" s="4"/>
      <c r="H482" s="4"/>
    </row>
    <row r="483" spans="2:8" x14ac:dyDescent="0.25">
      <c r="B483" s="3"/>
      <c r="C483" s="4"/>
      <c r="D483" s="4"/>
      <c r="E483" s="4"/>
      <c r="F483" s="4"/>
      <c r="G483" s="4"/>
      <c r="H483" s="4"/>
    </row>
    <row r="484" spans="2:8" x14ac:dyDescent="0.25">
      <c r="B484" s="3"/>
      <c r="C484" s="4"/>
      <c r="D484" s="4"/>
      <c r="E484" s="4"/>
      <c r="F484" s="4"/>
      <c r="G484" s="4"/>
      <c r="H484" s="4"/>
    </row>
    <row r="485" spans="2:8" x14ac:dyDescent="0.25">
      <c r="B485" s="3"/>
      <c r="C485" s="4"/>
      <c r="D485" s="4"/>
      <c r="E485" s="4"/>
      <c r="F485" s="4"/>
      <c r="G485" s="4"/>
      <c r="H485" s="4"/>
    </row>
    <row r="486" spans="2:8" x14ac:dyDescent="0.25">
      <c r="B486" s="3"/>
      <c r="C486" s="4"/>
      <c r="D486" s="4"/>
      <c r="E486" s="4"/>
      <c r="F486" s="4"/>
      <c r="G486" s="4"/>
      <c r="H486" s="4"/>
    </row>
    <row r="487" spans="2:8" x14ac:dyDescent="0.25">
      <c r="B487" s="3"/>
      <c r="C487" s="4"/>
      <c r="D487" s="4"/>
      <c r="E487" s="4"/>
      <c r="F487" s="4"/>
      <c r="G487" s="4"/>
      <c r="H487" s="4"/>
    </row>
    <row r="488" spans="2:8" x14ac:dyDescent="0.25">
      <c r="B488" s="3"/>
      <c r="C488" s="4"/>
      <c r="D488" s="4"/>
      <c r="E488" s="4"/>
      <c r="F488" s="4"/>
      <c r="G488" s="4"/>
      <c r="H488" s="4"/>
    </row>
    <row r="489" spans="2:8" x14ac:dyDescent="0.25">
      <c r="B489" s="3"/>
      <c r="C489" s="4"/>
      <c r="D489" s="4"/>
      <c r="E489" s="4"/>
      <c r="F489" s="4"/>
      <c r="G489" s="4"/>
      <c r="H489" s="4"/>
    </row>
    <row r="490" spans="2:8" x14ac:dyDescent="0.25">
      <c r="B490" s="3"/>
      <c r="C490" s="4"/>
      <c r="D490" s="4"/>
      <c r="E490" s="4"/>
      <c r="F490" s="4"/>
      <c r="G490" s="4"/>
      <c r="H490" s="4"/>
    </row>
    <row r="491" spans="2:8" x14ac:dyDescent="0.25">
      <c r="B491" s="3"/>
      <c r="C491" s="4"/>
      <c r="D491" s="4"/>
      <c r="E491" s="4"/>
      <c r="F491" s="4"/>
      <c r="G491" s="4"/>
      <c r="H491" s="4"/>
    </row>
    <row r="492" spans="2:8" x14ac:dyDescent="0.25">
      <c r="B492" s="3"/>
      <c r="C492" s="4"/>
      <c r="D492" s="4"/>
      <c r="E492" s="4"/>
      <c r="F492" s="4"/>
      <c r="G492" s="4"/>
      <c r="H492" s="4"/>
    </row>
    <row r="493" spans="2:8" x14ac:dyDescent="0.25">
      <c r="B493" s="3"/>
      <c r="C493" s="4"/>
      <c r="D493" s="4"/>
      <c r="E493" s="4"/>
      <c r="F493" s="4"/>
      <c r="G493" s="4"/>
      <c r="H493" s="4"/>
    </row>
    <row r="494" spans="2:8" x14ac:dyDescent="0.25">
      <c r="B494" s="3"/>
      <c r="C494" s="4"/>
      <c r="D494" s="4"/>
      <c r="E494" s="4"/>
      <c r="F494" s="4"/>
      <c r="G494" s="4"/>
      <c r="H494" s="4"/>
    </row>
    <row r="495" spans="2:8" x14ac:dyDescent="0.25">
      <c r="B495" s="3"/>
      <c r="C495" s="4"/>
      <c r="D495" s="4"/>
      <c r="E495" s="4"/>
      <c r="F495" s="4"/>
      <c r="G495" s="4"/>
      <c r="H495" s="4"/>
    </row>
    <row r="496" spans="2:8" x14ac:dyDescent="0.25">
      <c r="B496" s="3"/>
      <c r="C496" s="4"/>
      <c r="D496" s="4"/>
      <c r="E496" s="4"/>
      <c r="F496" s="4"/>
      <c r="G496" s="4"/>
      <c r="H496" s="4"/>
    </row>
    <row r="497" spans="2:8" x14ac:dyDescent="0.25">
      <c r="B497" s="3"/>
      <c r="C497" s="4"/>
      <c r="D497" s="4"/>
      <c r="E497" s="4"/>
      <c r="F497" s="4"/>
      <c r="G497" s="4"/>
      <c r="H497" s="4"/>
    </row>
    <row r="498" spans="2:8" x14ac:dyDescent="0.25">
      <c r="B498" s="3"/>
      <c r="C498" s="4"/>
      <c r="D498" s="4"/>
      <c r="E498" s="4"/>
      <c r="F498" s="4"/>
      <c r="G498" s="4"/>
      <c r="H498" s="4"/>
    </row>
    <row r="499" spans="2:8" x14ac:dyDescent="0.25">
      <c r="B499" s="3"/>
      <c r="C499" s="4"/>
      <c r="D499" s="4"/>
      <c r="E499" s="4"/>
      <c r="F499" s="4"/>
      <c r="G499" s="4"/>
      <c r="H499" s="4"/>
    </row>
    <row r="500" spans="2:8" x14ac:dyDescent="0.25">
      <c r="B500" s="3"/>
      <c r="C500" s="4"/>
      <c r="D500" s="4"/>
      <c r="E500" s="4"/>
      <c r="F500" s="4"/>
      <c r="G500" s="4"/>
      <c r="H500" s="4"/>
    </row>
    <row r="501" spans="2:8" x14ac:dyDescent="0.25">
      <c r="B501" s="3"/>
      <c r="C501" s="4"/>
      <c r="D501" s="4"/>
      <c r="E501" s="4"/>
      <c r="F501" s="4"/>
      <c r="G501" s="4"/>
      <c r="H501" s="4"/>
    </row>
    <row r="502" spans="2:8" x14ac:dyDescent="0.25">
      <c r="B502" s="3"/>
      <c r="C502" s="4"/>
      <c r="D502" s="4"/>
      <c r="E502" s="4"/>
      <c r="F502" s="4"/>
      <c r="G502" s="4"/>
      <c r="H502" s="4"/>
    </row>
    <row r="503" spans="2:8" x14ac:dyDescent="0.25">
      <c r="B503" s="3"/>
      <c r="C503" s="4"/>
      <c r="D503" s="4"/>
      <c r="E503" s="4"/>
      <c r="F503" s="4"/>
      <c r="G503" s="4"/>
      <c r="H503" s="4"/>
    </row>
    <row r="504" spans="2:8" x14ac:dyDescent="0.25">
      <c r="B504" s="3"/>
      <c r="C504" s="4"/>
      <c r="D504" s="4"/>
      <c r="E504" s="4"/>
      <c r="F504" s="4"/>
      <c r="G504" s="4"/>
      <c r="H504" s="4"/>
    </row>
    <row r="505" spans="2:8" x14ac:dyDescent="0.25">
      <c r="B505" s="3"/>
      <c r="C505" s="4"/>
      <c r="D505" s="4"/>
      <c r="E505" s="4"/>
      <c r="F505" s="4"/>
      <c r="G505" s="4"/>
      <c r="H505" s="4"/>
    </row>
    <row r="506" spans="2:8" x14ac:dyDescent="0.25">
      <c r="B506" s="3"/>
      <c r="C506" s="4"/>
      <c r="D506" s="4"/>
      <c r="E506" s="4"/>
      <c r="F506" s="4"/>
      <c r="G506" s="4"/>
      <c r="H506" s="4"/>
    </row>
    <row r="507" spans="2:8" x14ac:dyDescent="0.25">
      <c r="B507" s="3"/>
      <c r="C507" s="4"/>
      <c r="D507" s="4"/>
      <c r="E507" s="4"/>
      <c r="F507" s="4"/>
      <c r="G507" s="4"/>
      <c r="H507" s="4"/>
    </row>
    <row r="508" spans="2:8" x14ac:dyDescent="0.25">
      <c r="B508" s="3"/>
      <c r="C508" s="4"/>
      <c r="D508" s="4"/>
      <c r="E508" s="4"/>
      <c r="F508" s="4"/>
      <c r="G508" s="4"/>
      <c r="H508" s="4"/>
    </row>
    <row r="509" spans="2:8" x14ac:dyDescent="0.25">
      <c r="B509" s="3"/>
      <c r="C509" s="4"/>
      <c r="D509" s="4"/>
      <c r="E509" s="4"/>
      <c r="F509" s="4"/>
      <c r="G509" s="4"/>
      <c r="H509" s="4"/>
    </row>
    <row r="510" spans="2:8" x14ac:dyDescent="0.25">
      <c r="B510" s="3"/>
      <c r="C510" s="4"/>
      <c r="D510" s="4"/>
      <c r="E510" s="4"/>
      <c r="F510" s="4"/>
      <c r="G510" s="4"/>
      <c r="H510" s="4"/>
    </row>
    <row r="511" spans="2:8" x14ac:dyDescent="0.25">
      <c r="B511" s="3"/>
      <c r="C511" s="4"/>
      <c r="D511" s="4"/>
      <c r="E511" s="4"/>
      <c r="F511" s="4"/>
      <c r="G511" s="4"/>
      <c r="H511" s="4"/>
    </row>
    <row r="512" spans="2:8" x14ac:dyDescent="0.25">
      <c r="B512" s="3"/>
      <c r="C512" s="4"/>
      <c r="D512" s="4"/>
      <c r="E512" s="4"/>
      <c r="F512" s="4"/>
      <c r="G512" s="4"/>
      <c r="H512" s="4"/>
    </row>
    <row r="513" spans="2:8" x14ac:dyDescent="0.25">
      <c r="B513" s="3"/>
      <c r="C513" s="4"/>
      <c r="D513" s="4"/>
      <c r="E513" s="4"/>
      <c r="F513" s="4"/>
      <c r="G513" s="4"/>
      <c r="H513" s="4"/>
    </row>
    <row r="514" spans="2:8" x14ac:dyDescent="0.25">
      <c r="B514" s="3"/>
      <c r="C514" s="4"/>
      <c r="D514" s="4"/>
      <c r="E514" s="4"/>
      <c r="F514" s="4"/>
      <c r="G514" s="4"/>
      <c r="H514" s="4"/>
    </row>
    <row r="515" spans="2:8" x14ac:dyDescent="0.25">
      <c r="B515" s="3"/>
      <c r="C515" s="4"/>
      <c r="D515" s="4"/>
      <c r="E515" s="4"/>
      <c r="F515" s="4"/>
      <c r="G515" s="4"/>
      <c r="H515" s="4"/>
    </row>
    <row r="516" spans="2:8" x14ac:dyDescent="0.25">
      <c r="B516" s="3"/>
      <c r="C516" s="4"/>
      <c r="D516" s="4"/>
      <c r="E516" s="4"/>
      <c r="F516" s="4"/>
      <c r="G516" s="4"/>
      <c r="H516" s="4"/>
    </row>
    <row r="517" spans="2:8" x14ac:dyDescent="0.25">
      <c r="B517" s="3"/>
      <c r="C517" s="4"/>
      <c r="D517" s="4"/>
      <c r="E517" s="4"/>
      <c r="F517" s="4"/>
      <c r="G517" s="4"/>
      <c r="H517" s="4"/>
    </row>
    <row r="518" spans="2:8" x14ac:dyDescent="0.25">
      <c r="B518" s="3"/>
      <c r="C518" s="4"/>
      <c r="D518" s="4"/>
      <c r="E518" s="4"/>
      <c r="F518" s="4"/>
      <c r="G518" s="4"/>
      <c r="H518" s="4"/>
    </row>
    <row r="519" spans="2:8" x14ac:dyDescent="0.25">
      <c r="B519" s="3"/>
      <c r="C519" s="4"/>
      <c r="D519" s="4"/>
      <c r="E519" s="4"/>
      <c r="F519" s="4"/>
      <c r="G519" s="4"/>
      <c r="H519" s="4"/>
    </row>
    <row r="520" spans="2:8" x14ac:dyDescent="0.25">
      <c r="B520" s="3"/>
      <c r="C520" s="4"/>
      <c r="D520" s="4"/>
      <c r="E520" s="4"/>
      <c r="F520" s="4"/>
      <c r="G520" s="4"/>
      <c r="H520" s="4"/>
    </row>
    <row r="521" spans="2:8" x14ac:dyDescent="0.25">
      <c r="B521" s="3"/>
      <c r="C521" s="4"/>
      <c r="D521" s="4"/>
      <c r="E521" s="4"/>
      <c r="F521" s="4"/>
      <c r="G521" s="4"/>
      <c r="H521" s="4"/>
    </row>
    <row r="522" spans="2:8" x14ac:dyDescent="0.25">
      <c r="B522" s="3"/>
      <c r="C522" s="4"/>
      <c r="D522" s="4"/>
      <c r="E522" s="4"/>
      <c r="F522" s="4"/>
      <c r="G522" s="4"/>
      <c r="H522" s="4"/>
    </row>
    <row r="523" spans="2:8" x14ac:dyDescent="0.25">
      <c r="B523" s="3"/>
      <c r="C523" s="4"/>
      <c r="D523" s="4"/>
      <c r="E523" s="4"/>
      <c r="F523" s="4"/>
      <c r="G523" s="4"/>
      <c r="H523" s="4"/>
    </row>
    <row r="524" spans="2:8" x14ac:dyDescent="0.25">
      <c r="B524" s="3"/>
      <c r="C524" s="4"/>
      <c r="D524" s="4"/>
      <c r="E524" s="4"/>
      <c r="F524" s="4"/>
      <c r="G524" s="4"/>
      <c r="H524" s="4"/>
    </row>
    <row r="525" spans="2:8" x14ac:dyDescent="0.25">
      <c r="B525" s="3"/>
      <c r="C525" s="4"/>
      <c r="D525" s="4"/>
      <c r="E525" s="4"/>
      <c r="F525" s="4"/>
      <c r="G525" s="4"/>
      <c r="H525" s="4"/>
    </row>
    <row r="526" spans="2:8" x14ac:dyDescent="0.25">
      <c r="B526" s="3"/>
      <c r="C526" s="4"/>
      <c r="D526" s="4"/>
      <c r="E526" s="4"/>
      <c r="F526" s="4"/>
      <c r="G526" s="4"/>
      <c r="H526" s="4"/>
    </row>
    <row r="527" spans="2:8" x14ac:dyDescent="0.25">
      <c r="B527" s="3"/>
      <c r="C527" s="4"/>
      <c r="D527" s="4"/>
      <c r="E527" s="4"/>
      <c r="F527" s="4"/>
      <c r="G527" s="4"/>
      <c r="H527" s="4"/>
    </row>
    <row r="528" spans="2:8" x14ac:dyDescent="0.25">
      <c r="B528" s="3"/>
      <c r="C528" s="4"/>
      <c r="D528" s="4"/>
      <c r="E528" s="4"/>
      <c r="F528" s="4"/>
      <c r="G528" s="4"/>
      <c r="H528" s="4"/>
    </row>
    <row r="529" spans="2:8" x14ac:dyDescent="0.25">
      <c r="B529" s="3"/>
      <c r="C529" s="4"/>
      <c r="D529" s="4"/>
      <c r="E529" s="4"/>
      <c r="F529" s="4"/>
      <c r="G529" s="4"/>
      <c r="H529" s="4"/>
    </row>
    <row r="530" spans="2:8" x14ac:dyDescent="0.25">
      <c r="B530" s="3"/>
      <c r="C530" s="4"/>
      <c r="D530" s="4"/>
      <c r="E530" s="4"/>
      <c r="F530" s="4"/>
      <c r="G530" s="4"/>
      <c r="H530" s="4"/>
    </row>
    <row r="531" spans="2:8" x14ac:dyDescent="0.25">
      <c r="B531" s="3"/>
      <c r="C531" s="4"/>
      <c r="D531" s="4"/>
      <c r="E531" s="4"/>
      <c r="F531" s="4"/>
      <c r="G531" s="4"/>
      <c r="H531" s="4"/>
    </row>
    <row r="532" spans="2:8" x14ac:dyDescent="0.25">
      <c r="B532" s="3"/>
      <c r="C532" s="4"/>
      <c r="D532" s="4"/>
      <c r="E532" s="4"/>
      <c r="F532" s="4"/>
      <c r="G532" s="4"/>
      <c r="H532" s="4"/>
    </row>
    <row r="533" spans="2:8" x14ac:dyDescent="0.25">
      <c r="B533" s="3"/>
      <c r="C533" s="4"/>
      <c r="D533" s="4"/>
      <c r="E533" s="4"/>
      <c r="F533" s="4"/>
      <c r="G533" s="4"/>
      <c r="H533" s="4"/>
    </row>
    <row r="534" spans="2:8" x14ac:dyDescent="0.25">
      <c r="B534" s="3"/>
      <c r="C534" s="4"/>
      <c r="D534" s="4"/>
      <c r="E534" s="4"/>
      <c r="F534" s="4"/>
      <c r="G534" s="4"/>
      <c r="H534" s="4"/>
    </row>
    <row r="535" spans="2:8" x14ac:dyDescent="0.25">
      <c r="B535" s="3"/>
      <c r="C535" s="4"/>
      <c r="D535" s="4"/>
      <c r="E535" s="4"/>
      <c r="F535" s="4"/>
      <c r="G535" s="4"/>
      <c r="H535" s="4"/>
    </row>
    <row r="536" spans="2:8" x14ac:dyDescent="0.25">
      <c r="B536" s="3"/>
      <c r="C536" s="4"/>
      <c r="D536" s="4"/>
      <c r="E536" s="4"/>
      <c r="F536" s="4"/>
      <c r="G536" s="4"/>
      <c r="H536" s="4"/>
    </row>
    <row r="537" spans="2:8" x14ac:dyDescent="0.25">
      <c r="B537" s="3"/>
      <c r="C537" s="4"/>
      <c r="D537" s="4"/>
      <c r="E537" s="4"/>
      <c r="F537" s="4"/>
      <c r="G537" s="4"/>
      <c r="H537" s="4"/>
    </row>
    <row r="538" spans="2:8" x14ac:dyDescent="0.25">
      <c r="B538" s="3"/>
      <c r="C538" s="4"/>
      <c r="D538" s="4"/>
      <c r="E538" s="4"/>
      <c r="F538" s="4"/>
      <c r="G538" s="4"/>
      <c r="H538" s="4"/>
    </row>
    <row r="539" spans="2:8" x14ac:dyDescent="0.25">
      <c r="B539" s="3"/>
      <c r="C539" s="4"/>
      <c r="D539" s="4"/>
      <c r="E539" s="4"/>
      <c r="F539" s="4"/>
      <c r="G539" s="4"/>
      <c r="H539" s="4"/>
    </row>
    <row r="540" spans="2:8" x14ac:dyDescent="0.25">
      <c r="B540" s="3"/>
      <c r="C540" s="4"/>
      <c r="D540" s="4"/>
      <c r="E540" s="4"/>
      <c r="F540" s="4"/>
      <c r="G540" s="4"/>
      <c r="H540" s="4"/>
    </row>
    <row r="541" spans="2:8" x14ac:dyDescent="0.25">
      <c r="B541" s="3"/>
      <c r="C541" s="4"/>
      <c r="D541" s="4"/>
      <c r="E541" s="4"/>
      <c r="F541" s="4"/>
      <c r="G541" s="4"/>
      <c r="H541" s="4"/>
    </row>
    <row r="542" spans="2:8" x14ac:dyDescent="0.25">
      <c r="B542" s="3"/>
      <c r="C542" s="4"/>
      <c r="D542" s="4"/>
      <c r="E542" s="4"/>
      <c r="F542" s="4"/>
      <c r="G542" s="4"/>
      <c r="H542" s="4"/>
    </row>
    <row r="543" spans="2:8" x14ac:dyDescent="0.25">
      <c r="B543" s="3"/>
      <c r="C543" s="4"/>
      <c r="D543" s="4"/>
      <c r="E543" s="4"/>
      <c r="F543" s="4"/>
      <c r="G543" s="4"/>
      <c r="H543" s="4"/>
    </row>
    <row r="544" spans="2:8" x14ac:dyDescent="0.25">
      <c r="B544" s="3"/>
      <c r="C544" s="4"/>
      <c r="D544" s="4"/>
      <c r="E544" s="4"/>
      <c r="F544" s="4"/>
      <c r="G544" s="4"/>
      <c r="H544" s="4"/>
    </row>
    <row r="545" spans="2:8" x14ac:dyDescent="0.25">
      <c r="B545" s="3"/>
      <c r="C545" s="4"/>
      <c r="D545" s="4"/>
      <c r="E545" s="4"/>
      <c r="F545" s="4"/>
      <c r="G545" s="4"/>
      <c r="H545" s="4"/>
    </row>
    <row r="546" spans="2:8" x14ac:dyDescent="0.25">
      <c r="B546" s="3"/>
      <c r="C546" s="4"/>
      <c r="D546" s="4"/>
      <c r="E546" s="4"/>
      <c r="F546" s="4"/>
      <c r="G546" s="4"/>
      <c r="H546" s="4"/>
    </row>
    <row r="547" spans="2:8" x14ac:dyDescent="0.25">
      <c r="B547" s="3"/>
      <c r="C547" s="4"/>
      <c r="D547" s="4"/>
      <c r="E547" s="4"/>
      <c r="F547" s="4"/>
      <c r="G547" s="4"/>
      <c r="H547" s="4"/>
    </row>
    <row r="548" spans="2:8" x14ac:dyDescent="0.25">
      <c r="B548" s="3"/>
      <c r="C548" s="4"/>
      <c r="D548" s="4"/>
      <c r="E548" s="4"/>
      <c r="F548" s="4"/>
      <c r="G548" s="4"/>
      <c r="H548" s="4"/>
    </row>
    <row r="549" spans="2:8" x14ac:dyDescent="0.25">
      <c r="B549" s="3"/>
      <c r="C549" s="4"/>
      <c r="D549" s="4"/>
      <c r="E549" s="4"/>
      <c r="F549" s="4"/>
      <c r="G549" s="4"/>
      <c r="H549" s="4"/>
    </row>
    <row r="550" spans="2:8" x14ac:dyDescent="0.25">
      <c r="B550" s="3"/>
      <c r="C550" s="4"/>
      <c r="D550" s="4"/>
      <c r="E550" s="4"/>
      <c r="F550" s="4"/>
      <c r="G550" s="4"/>
      <c r="H550" s="4"/>
    </row>
    <row r="551" spans="2:8" x14ac:dyDescent="0.25">
      <c r="B551" s="3"/>
      <c r="C551" s="4"/>
      <c r="D551" s="4"/>
      <c r="E551" s="4"/>
      <c r="F551" s="4"/>
      <c r="G551" s="4"/>
      <c r="H551" s="4"/>
    </row>
    <row r="552" spans="2:8" x14ac:dyDescent="0.25">
      <c r="B552" s="3"/>
      <c r="C552" s="4"/>
      <c r="D552" s="4"/>
      <c r="E552" s="4"/>
      <c r="F552" s="4"/>
      <c r="G552" s="4"/>
      <c r="H552" s="4"/>
    </row>
    <row r="553" spans="2:8" x14ac:dyDescent="0.25">
      <c r="B553" s="3"/>
      <c r="C553" s="4"/>
      <c r="D553" s="4"/>
      <c r="E553" s="4"/>
      <c r="F553" s="4"/>
      <c r="G553" s="4"/>
      <c r="H553" s="4"/>
    </row>
    <row r="554" spans="2:8" x14ac:dyDescent="0.25">
      <c r="B554" s="3"/>
      <c r="C554" s="4"/>
      <c r="D554" s="4"/>
      <c r="E554" s="4"/>
      <c r="F554" s="4"/>
      <c r="G554" s="4"/>
      <c r="H554" s="4"/>
    </row>
    <row r="555" spans="2:8" x14ac:dyDescent="0.25">
      <c r="B555" s="3"/>
      <c r="C555" s="4"/>
      <c r="D555" s="4"/>
      <c r="E555" s="4"/>
      <c r="F555" s="4"/>
      <c r="G555" s="4"/>
      <c r="H555" s="4"/>
    </row>
    <row r="556" spans="2:8" x14ac:dyDescent="0.25">
      <c r="B556" s="3"/>
      <c r="C556" s="4"/>
      <c r="D556" s="4"/>
      <c r="E556" s="4"/>
      <c r="F556" s="4"/>
      <c r="G556" s="4"/>
      <c r="H556" s="4"/>
    </row>
    <row r="557" spans="2:8" x14ac:dyDescent="0.25">
      <c r="B557" s="3"/>
      <c r="C557" s="4"/>
      <c r="D557" s="4"/>
      <c r="E557" s="4"/>
      <c r="F557" s="4"/>
      <c r="G557" s="4"/>
      <c r="H557" s="4"/>
    </row>
    <row r="558" spans="2:8" x14ac:dyDescent="0.25">
      <c r="B558" s="3"/>
      <c r="C558" s="4"/>
      <c r="D558" s="4"/>
      <c r="E558" s="4"/>
      <c r="F558" s="4"/>
      <c r="G558" s="4"/>
      <c r="H558" s="4"/>
    </row>
    <row r="559" spans="2:8" x14ac:dyDescent="0.25">
      <c r="B559" s="3"/>
      <c r="C559" s="4"/>
      <c r="D559" s="4"/>
      <c r="E559" s="4"/>
      <c r="F559" s="4"/>
      <c r="G559" s="4"/>
      <c r="H559" s="4"/>
    </row>
    <row r="560" spans="2:8" x14ac:dyDescent="0.25">
      <c r="B560" s="3"/>
      <c r="C560" s="4"/>
      <c r="D560" s="4"/>
      <c r="E560" s="4"/>
      <c r="F560" s="4"/>
      <c r="G560" s="4"/>
      <c r="H560" s="4"/>
    </row>
    <row r="561" spans="2:8" x14ac:dyDescent="0.25">
      <c r="B561" s="3"/>
      <c r="C561" s="4"/>
      <c r="D561" s="4"/>
      <c r="E561" s="4"/>
      <c r="F561" s="4"/>
      <c r="G561" s="4"/>
      <c r="H561" s="4"/>
    </row>
    <row r="562" spans="2:8" x14ac:dyDescent="0.25">
      <c r="B562" s="3"/>
      <c r="C562" s="4"/>
      <c r="D562" s="4"/>
      <c r="E562" s="4"/>
      <c r="F562" s="4"/>
      <c r="G562" s="4"/>
      <c r="H562" s="4"/>
    </row>
    <row r="563" spans="2:8" x14ac:dyDescent="0.25">
      <c r="B563" s="3"/>
      <c r="C563" s="4"/>
      <c r="D563" s="4"/>
      <c r="E563" s="4"/>
      <c r="F563" s="4"/>
      <c r="G563" s="4"/>
      <c r="H563" s="4"/>
    </row>
    <row r="564" spans="2:8" x14ac:dyDescent="0.25">
      <c r="B564" s="3"/>
      <c r="C564" s="4"/>
      <c r="D564" s="4"/>
      <c r="E564" s="4"/>
      <c r="F564" s="4"/>
      <c r="G564" s="4"/>
      <c r="H564" s="4"/>
    </row>
    <row r="565" spans="2:8" x14ac:dyDescent="0.25">
      <c r="B565" s="3"/>
      <c r="C565" s="4"/>
      <c r="D565" s="4"/>
      <c r="E565" s="4"/>
      <c r="F565" s="4"/>
      <c r="G565" s="4"/>
      <c r="H565" s="4"/>
    </row>
    <row r="566" spans="2:8" x14ac:dyDescent="0.25">
      <c r="B566" s="3"/>
      <c r="C566" s="4"/>
      <c r="D566" s="4"/>
      <c r="E566" s="4"/>
      <c r="F566" s="4"/>
      <c r="G566" s="4"/>
      <c r="H566" s="4"/>
    </row>
    <row r="567" spans="2:8" x14ac:dyDescent="0.25">
      <c r="B567" s="3"/>
      <c r="C567" s="4"/>
      <c r="D567" s="4"/>
      <c r="E567" s="4"/>
      <c r="F567" s="4"/>
      <c r="G567" s="4"/>
      <c r="H567" s="4"/>
    </row>
    <row r="568" spans="2:8" x14ac:dyDescent="0.25">
      <c r="B568" s="3"/>
      <c r="C568" s="4"/>
      <c r="D568" s="4"/>
      <c r="E568" s="4"/>
      <c r="F568" s="4"/>
      <c r="G568" s="4"/>
      <c r="H568" s="4"/>
    </row>
    <row r="569" spans="2:8" x14ac:dyDescent="0.25">
      <c r="B569" s="3"/>
      <c r="C569" s="4"/>
      <c r="D569" s="4"/>
      <c r="E569" s="4"/>
      <c r="F569" s="4"/>
      <c r="G569" s="4"/>
      <c r="H569" s="4"/>
    </row>
    <row r="570" spans="2:8" x14ac:dyDescent="0.25">
      <c r="B570" s="3"/>
      <c r="C570" s="4"/>
      <c r="D570" s="4"/>
      <c r="E570" s="4"/>
      <c r="F570" s="4"/>
      <c r="G570" s="4"/>
      <c r="H570" s="4"/>
    </row>
    <row r="571" spans="2:8" x14ac:dyDescent="0.25">
      <c r="B571" s="3"/>
      <c r="C571" s="4"/>
      <c r="D571" s="4"/>
      <c r="E571" s="4"/>
      <c r="F571" s="4"/>
      <c r="G571" s="4"/>
      <c r="H571" s="4"/>
    </row>
    <row r="572" spans="2:8" x14ac:dyDescent="0.25">
      <c r="B572" s="3"/>
      <c r="C572" s="4"/>
      <c r="D572" s="4"/>
      <c r="E572" s="4"/>
      <c r="F572" s="4"/>
      <c r="G572" s="4"/>
      <c r="H572" s="4"/>
    </row>
    <row r="573" spans="2:8" x14ac:dyDescent="0.25">
      <c r="B573" s="3"/>
      <c r="C573" s="4"/>
      <c r="D573" s="4"/>
      <c r="E573" s="4"/>
      <c r="F573" s="4"/>
      <c r="G573" s="4"/>
      <c r="H573" s="4"/>
    </row>
    <row r="574" spans="2:8" x14ac:dyDescent="0.25">
      <c r="B574" s="3"/>
      <c r="C574" s="4"/>
      <c r="D574" s="4"/>
      <c r="E574" s="4"/>
      <c r="F574" s="4"/>
      <c r="G574" s="4"/>
      <c r="H574" s="4"/>
    </row>
    <row r="575" spans="2:8" x14ac:dyDescent="0.25">
      <c r="B575" s="3"/>
      <c r="C575" s="4"/>
      <c r="D575" s="4"/>
      <c r="E575" s="4"/>
      <c r="F575" s="4"/>
      <c r="G575" s="4"/>
      <c r="H575" s="4"/>
    </row>
    <row r="576" spans="2:8" x14ac:dyDescent="0.25">
      <c r="B576" s="3"/>
      <c r="C576" s="4"/>
      <c r="D576" s="4"/>
      <c r="E576" s="4"/>
      <c r="F576" s="4"/>
      <c r="G576" s="4"/>
      <c r="H576" s="4"/>
    </row>
    <row r="577" spans="2:8" x14ac:dyDescent="0.25">
      <c r="B577" s="3"/>
      <c r="C577" s="4"/>
      <c r="D577" s="4"/>
      <c r="E577" s="4"/>
      <c r="F577" s="4"/>
      <c r="G577" s="4"/>
      <c r="H577" s="4"/>
    </row>
    <row r="578" spans="2:8" x14ac:dyDescent="0.25">
      <c r="B578" s="3"/>
      <c r="C578" s="4"/>
      <c r="D578" s="4"/>
      <c r="E578" s="4"/>
      <c r="F578" s="4"/>
      <c r="G578" s="4"/>
      <c r="H578" s="4"/>
    </row>
    <row r="579" spans="2:8" x14ac:dyDescent="0.25">
      <c r="B579" s="3"/>
      <c r="C579" s="4"/>
      <c r="D579" s="4"/>
      <c r="E579" s="4"/>
      <c r="F579" s="4"/>
      <c r="G579" s="4"/>
      <c r="H579" s="4"/>
    </row>
    <row r="580" spans="2:8" x14ac:dyDescent="0.25">
      <c r="B580" s="3"/>
      <c r="C580" s="4"/>
      <c r="D580" s="4"/>
      <c r="E580" s="4"/>
      <c r="F580" s="4"/>
      <c r="G580" s="4"/>
      <c r="H580" s="4"/>
    </row>
    <row r="581" spans="2:8" x14ac:dyDescent="0.25">
      <c r="B581" s="3"/>
      <c r="C581" s="4"/>
      <c r="D581" s="4"/>
      <c r="E581" s="4"/>
      <c r="F581" s="4"/>
      <c r="G581" s="4"/>
      <c r="H581" s="4"/>
    </row>
    <row r="582" spans="2:8" x14ac:dyDescent="0.25">
      <c r="B582" s="3"/>
      <c r="C582" s="4"/>
      <c r="D582" s="4"/>
      <c r="E582" s="4"/>
      <c r="F582" s="4"/>
      <c r="G582" s="4"/>
      <c r="H582" s="4"/>
    </row>
    <row r="583" spans="2:8" x14ac:dyDescent="0.25">
      <c r="B583" s="3"/>
      <c r="C583" s="4"/>
      <c r="D583" s="4"/>
      <c r="E583" s="4"/>
      <c r="F583" s="4"/>
      <c r="G583" s="4"/>
      <c r="H583" s="4"/>
    </row>
    <row r="584" spans="2:8" x14ac:dyDescent="0.25">
      <c r="B584" s="3"/>
      <c r="C584" s="4"/>
      <c r="D584" s="4"/>
      <c r="E584" s="4"/>
      <c r="F584" s="4"/>
      <c r="G584" s="4"/>
      <c r="H584" s="4"/>
    </row>
    <row r="585" spans="2:8" x14ac:dyDescent="0.25">
      <c r="B585" s="3"/>
      <c r="C585" s="4"/>
      <c r="D585" s="4"/>
      <c r="E585" s="4"/>
      <c r="F585" s="4"/>
      <c r="G585" s="4"/>
      <c r="H585" s="4"/>
    </row>
    <row r="586" spans="2:8" x14ac:dyDescent="0.25">
      <c r="B586" s="3"/>
      <c r="C586" s="4"/>
      <c r="D586" s="4"/>
      <c r="E586" s="4"/>
      <c r="F586" s="4"/>
      <c r="G586" s="4"/>
      <c r="H586" s="4"/>
    </row>
    <row r="587" spans="2:8" x14ac:dyDescent="0.25">
      <c r="B587" s="3"/>
      <c r="C587" s="4"/>
      <c r="D587" s="4"/>
      <c r="E587" s="4"/>
      <c r="F587" s="4"/>
      <c r="G587" s="4"/>
      <c r="H587" s="4"/>
    </row>
    <row r="588" spans="2:8" x14ac:dyDescent="0.25">
      <c r="B588" s="3"/>
      <c r="C588" s="4"/>
      <c r="D588" s="4"/>
      <c r="E588" s="4"/>
      <c r="F588" s="4"/>
      <c r="G588" s="4"/>
      <c r="H588" s="4"/>
    </row>
    <row r="589" spans="2:8" x14ac:dyDescent="0.25">
      <c r="B589" s="3"/>
      <c r="C589" s="4"/>
      <c r="D589" s="4"/>
      <c r="E589" s="4"/>
      <c r="F589" s="4"/>
      <c r="G589" s="4"/>
      <c r="H589" s="4"/>
    </row>
    <row r="590" spans="2:8" x14ac:dyDescent="0.25">
      <c r="B590" s="3"/>
      <c r="C590" s="4"/>
      <c r="D590" s="4"/>
      <c r="E590" s="4"/>
      <c r="F590" s="4"/>
      <c r="G590" s="4"/>
      <c r="H590" s="4"/>
    </row>
    <row r="591" spans="2:8" x14ac:dyDescent="0.25">
      <c r="B591" s="3"/>
      <c r="C591" s="4"/>
      <c r="D591" s="4"/>
      <c r="E591" s="4"/>
      <c r="F591" s="4"/>
      <c r="G591" s="4"/>
      <c r="H591" s="4"/>
    </row>
    <row r="592" spans="2:8" x14ac:dyDescent="0.25">
      <c r="B592" s="3"/>
      <c r="C592" s="4"/>
      <c r="D592" s="4"/>
      <c r="E592" s="4"/>
      <c r="F592" s="4"/>
      <c r="G592" s="4"/>
      <c r="H592" s="4"/>
    </row>
    <row r="593" spans="2:8" x14ac:dyDescent="0.25">
      <c r="B593" s="3"/>
      <c r="C593" s="4"/>
      <c r="D593" s="4"/>
      <c r="E593" s="4"/>
      <c r="F593" s="4"/>
      <c r="G593" s="4"/>
      <c r="H593" s="4"/>
    </row>
    <row r="594" spans="2:8" x14ac:dyDescent="0.25">
      <c r="B594" s="3"/>
      <c r="C594" s="4"/>
      <c r="D594" s="4"/>
      <c r="E594" s="4"/>
      <c r="F594" s="4"/>
      <c r="G594" s="4"/>
      <c r="H594" s="4"/>
    </row>
    <row r="595" spans="2:8" x14ac:dyDescent="0.25">
      <c r="B595" s="3"/>
      <c r="C595" s="4"/>
      <c r="D595" s="4"/>
      <c r="E595" s="4"/>
      <c r="F595" s="4"/>
      <c r="G595" s="4"/>
      <c r="H595" s="4"/>
    </row>
    <row r="596" spans="2:8" x14ac:dyDescent="0.25">
      <c r="B596" s="3"/>
      <c r="C596" s="4"/>
      <c r="D596" s="4"/>
      <c r="E596" s="4"/>
      <c r="F596" s="4"/>
      <c r="G596" s="4"/>
      <c r="H596" s="4"/>
    </row>
    <row r="597" spans="2:8" x14ac:dyDescent="0.25">
      <c r="B597" s="3"/>
      <c r="C597" s="4"/>
      <c r="D597" s="4"/>
      <c r="E597" s="4"/>
      <c r="F597" s="4"/>
      <c r="G597" s="4"/>
      <c r="H597" s="4"/>
    </row>
    <row r="598" spans="2:8" x14ac:dyDescent="0.25">
      <c r="B598" s="3"/>
      <c r="C598" s="4"/>
      <c r="D598" s="4"/>
      <c r="E598" s="4"/>
      <c r="F598" s="4"/>
      <c r="G598" s="4"/>
      <c r="H598" s="4"/>
    </row>
    <row r="599" spans="2:8" x14ac:dyDescent="0.25">
      <c r="B599" s="3"/>
      <c r="C599" s="4"/>
      <c r="D599" s="4"/>
      <c r="E599" s="4"/>
      <c r="F599" s="4"/>
      <c r="G599" s="4"/>
      <c r="H599" s="4"/>
    </row>
    <row r="600" spans="2:8" x14ac:dyDescent="0.25">
      <c r="B600" s="3"/>
      <c r="C600" s="4"/>
      <c r="D600" s="4"/>
      <c r="E600" s="4"/>
      <c r="F600" s="4"/>
      <c r="G600" s="4"/>
      <c r="H600" s="4"/>
    </row>
    <row r="601" spans="2:8" x14ac:dyDescent="0.25">
      <c r="B601" s="3"/>
      <c r="C601" s="4"/>
      <c r="D601" s="4"/>
      <c r="E601" s="4"/>
      <c r="F601" s="4"/>
      <c r="G601" s="4"/>
      <c r="H601" s="4"/>
    </row>
    <row r="602" spans="2:8" x14ac:dyDescent="0.25">
      <c r="B602" s="3"/>
      <c r="C602" s="4"/>
      <c r="D602" s="4"/>
      <c r="E602" s="4"/>
      <c r="F602" s="4"/>
      <c r="G602" s="4"/>
      <c r="H602" s="4"/>
    </row>
    <row r="603" spans="2:8" x14ac:dyDescent="0.25">
      <c r="B603" s="3"/>
      <c r="C603" s="4"/>
      <c r="D603" s="4"/>
      <c r="E603" s="4"/>
      <c r="F603" s="4"/>
      <c r="G603" s="4"/>
      <c r="H603" s="4"/>
    </row>
    <row r="604" spans="2:8" x14ac:dyDescent="0.25">
      <c r="B604" s="3"/>
      <c r="C604" s="4"/>
      <c r="D604" s="4"/>
      <c r="E604" s="4"/>
      <c r="F604" s="4"/>
      <c r="G604" s="4"/>
      <c r="H604" s="4"/>
    </row>
    <row r="605" spans="2:8" x14ac:dyDescent="0.25">
      <c r="B605" s="3"/>
      <c r="C605" s="4"/>
      <c r="D605" s="4"/>
      <c r="E605" s="4"/>
      <c r="F605" s="4"/>
      <c r="G605" s="4"/>
      <c r="H605" s="4"/>
    </row>
    <row r="606" spans="2:8" x14ac:dyDescent="0.25">
      <c r="B606" s="3"/>
      <c r="C606" s="4"/>
      <c r="D606" s="4"/>
      <c r="E606" s="4"/>
      <c r="F606" s="4"/>
      <c r="G606" s="4"/>
      <c r="H606" s="4"/>
    </row>
    <row r="607" spans="2:8" x14ac:dyDescent="0.25">
      <c r="B607" s="3"/>
      <c r="C607" s="4"/>
      <c r="D607" s="4"/>
      <c r="E607" s="4"/>
      <c r="F607" s="4"/>
      <c r="G607" s="4"/>
      <c r="H607" s="4"/>
    </row>
    <row r="608" spans="2:8" x14ac:dyDescent="0.25">
      <c r="B608" s="3"/>
      <c r="C608" s="4"/>
      <c r="D608" s="4"/>
      <c r="E608" s="4"/>
      <c r="F608" s="4"/>
      <c r="G608" s="4"/>
      <c r="H608" s="4"/>
    </row>
    <row r="609" spans="2:8" x14ac:dyDescent="0.25">
      <c r="B609" s="3"/>
      <c r="C609" s="4"/>
      <c r="D609" s="4"/>
      <c r="E609" s="4"/>
      <c r="F609" s="4"/>
      <c r="G609" s="4"/>
      <c r="H609" s="4"/>
    </row>
    <row r="610" spans="2:8" x14ac:dyDescent="0.25">
      <c r="B610" s="3"/>
      <c r="C610" s="4"/>
      <c r="D610" s="4"/>
      <c r="E610" s="4"/>
      <c r="F610" s="4"/>
      <c r="G610" s="4"/>
      <c r="H610" s="4"/>
    </row>
    <row r="611" spans="2:8" x14ac:dyDescent="0.25">
      <c r="B611" s="3"/>
      <c r="C611" s="4"/>
      <c r="D611" s="4"/>
      <c r="E611" s="4"/>
      <c r="F611" s="4"/>
      <c r="G611" s="4"/>
      <c r="H611" s="4"/>
    </row>
    <row r="612" spans="2:8" x14ac:dyDescent="0.25">
      <c r="B612" s="3"/>
      <c r="C612" s="4"/>
      <c r="D612" s="4"/>
      <c r="E612" s="4"/>
      <c r="F612" s="4"/>
      <c r="G612" s="4"/>
      <c r="H612" s="4"/>
    </row>
    <row r="613" spans="2:8" x14ac:dyDescent="0.25">
      <c r="B613" s="3"/>
      <c r="C613" s="4"/>
      <c r="D613" s="4"/>
      <c r="E613" s="4"/>
      <c r="F613" s="4"/>
      <c r="G613" s="4"/>
      <c r="H613" s="4"/>
    </row>
    <row r="614" spans="2:8" x14ac:dyDescent="0.25">
      <c r="B614" s="3"/>
      <c r="C614" s="4"/>
      <c r="D614" s="4"/>
      <c r="E614" s="4"/>
      <c r="F614" s="4"/>
      <c r="G614" s="4"/>
      <c r="H614" s="4"/>
    </row>
    <row r="615" spans="2:8" x14ac:dyDescent="0.25">
      <c r="B615" s="3"/>
      <c r="C615" s="4"/>
      <c r="D615" s="4"/>
      <c r="E615" s="4"/>
      <c r="F615" s="4"/>
      <c r="G615" s="4"/>
      <c r="H615" s="4"/>
    </row>
    <row r="616" spans="2:8" x14ac:dyDescent="0.25">
      <c r="B616" s="3"/>
      <c r="C616" s="4"/>
      <c r="D616" s="4"/>
      <c r="E616" s="4"/>
      <c r="F616" s="4"/>
      <c r="G616" s="4"/>
      <c r="H616" s="4"/>
    </row>
    <row r="617" spans="2:8" x14ac:dyDescent="0.25">
      <c r="B617" s="3"/>
      <c r="C617" s="4"/>
      <c r="D617" s="4"/>
      <c r="E617" s="4"/>
      <c r="F617" s="4"/>
      <c r="G617" s="4"/>
      <c r="H617" s="4"/>
    </row>
    <row r="618" spans="2:8" x14ac:dyDescent="0.25">
      <c r="B618" s="3"/>
      <c r="C618" s="4"/>
      <c r="D618" s="4"/>
      <c r="E618" s="4"/>
      <c r="F618" s="4"/>
      <c r="G618" s="4"/>
      <c r="H618" s="4"/>
    </row>
    <row r="619" spans="2:8" x14ac:dyDescent="0.25">
      <c r="B619" s="3"/>
      <c r="C619" s="4"/>
      <c r="D619" s="4"/>
      <c r="E619" s="4"/>
      <c r="F619" s="4"/>
      <c r="G619" s="4"/>
      <c r="H619" s="4"/>
    </row>
    <row r="620" spans="2:8" x14ac:dyDescent="0.25">
      <c r="B620" s="3"/>
      <c r="C620" s="4"/>
      <c r="D620" s="4"/>
      <c r="E620" s="4"/>
      <c r="F620" s="4"/>
      <c r="G620" s="4"/>
      <c r="H620" s="4"/>
    </row>
    <row r="621" spans="2:8" x14ac:dyDescent="0.25">
      <c r="B621" s="3"/>
      <c r="C621" s="4"/>
      <c r="D621" s="4"/>
      <c r="E621" s="4"/>
      <c r="F621" s="4"/>
      <c r="G621" s="4"/>
      <c r="H621" s="4"/>
    </row>
    <row r="622" spans="2:8" x14ac:dyDescent="0.25">
      <c r="B622" s="3"/>
      <c r="C622" s="4"/>
      <c r="D622" s="4"/>
      <c r="E622" s="4"/>
      <c r="F622" s="4"/>
      <c r="G622" s="4"/>
      <c r="H622" s="4"/>
    </row>
    <row r="623" spans="2:8" x14ac:dyDescent="0.25">
      <c r="B623" s="3"/>
      <c r="C623" s="4"/>
      <c r="D623" s="4"/>
      <c r="E623" s="4"/>
      <c r="F623" s="4"/>
      <c r="G623" s="4"/>
      <c r="H623" s="4"/>
    </row>
    <row r="624" spans="2:8" x14ac:dyDescent="0.25">
      <c r="B624" s="3"/>
      <c r="C624" s="4"/>
      <c r="D624" s="4"/>
      <c r="E624" s="4"/>
      <c r="F624" s="4"/>
      <c r="G624" s="4"/>
      <c r="H624" s="4"/>
    </row>
    <row r="625" spans="2:8" x14ac:dyDescent="0.25">
      <c r="B625" s="3"/>
      <c r="C625" s="4"/>
      <c r="D625" s="4"/>
      <c r="E625" s="4"/>
      <c r="F625" s="4"/>
      <c r="G625" s="4"/>
      <c r="H625" s="4"/>
    </row>
    <row r="626" spans="2:8" x14ac:dyDescent="0.25">
      <c r="B626" s="3"/>
      <c r="C626" s="4"/>
      <c r="D626" s="4"/>
      <c r="E626" s="4"/>
      <c r="F626" s="4"/>
      <c r="G626" s="4"/>
      <c r="H626" s="4"/>
    </row>
    <row r="627" spans="2:8" x14ac:dyDescent="0.25">
      <c r="B627" s="3"/>
      <c r="C627" s="4"/>
      <c r="D627" s="4"/>
      <c r="E627" s="4"/>
      <c r="F627" s="4"/>
      <c r="G627" s="4"/>
      <c r="H627" s="4"/>
    </row>
    <row r="628" spans="2:8" x14ac:dyDescent="0.25">
      <c r="B628" s="3"/>
      <c r="C628" s="4"/>
      <c r="D628" s="4"/>
      <c r="E628" s="4"/>
      <c r="F628" s="4"/>
      <c r="G628" s="4"/>
      <c r="H628" s="4"/>
    </row>
    <row r="629" spans="2:8" x14ac:dyDescent="0.25">
      <c r="B629" s="3"/>
      <c r="C629" s="4"/>
      <c r="D629" s="4"/>
      <c r="E629" s="4"/>
      <c r="F629" s="4"/>
      <c r="G629" s="4"/>
      <c r="H629" s="4"/>
    </row>
    <row r="630" spans="2:8" x14ac:dyDescent="0.25">
      <c r="B630" s="3"/>
      <c r="C630" s="4"/>
      <c r="D630" s="4"/>
      <c r="E630" s="4"/>
      <c r="F630" s="4"/>
      <c r="G630" s="4"/>
      <c r="H630" s="4"/>
    </row>
    <row r="631" spans="2:8" x14ac:dyDescent="0.25">
      <c r="B631" s="3"/>
      <c r="C631" s="4"/>
      <c r="D631" s="4"/>
      <c r="E631" s="4"/>
      <c r="F631" s="4"/>
      <c r="G631" s="4"/>
      <c r="H631" s="4"/>
    </row>
    <row r="632" spans="2:8" x14ac:dyDescent="0.25">
      <c r="B632" s="3"/>
      <c r="C632" s="4"/>
      <c r="D632" s="4"/>
      <c r="E632" s="4"/>
      <c r="F632" s="4"/>
      <c r="G632" s="4"/>
      <c r="H632" s="4"/>
    </row>
    <row r="633" spans="2:8" x14ac:dyDescent="0.25">
      <c r="B633" s="3"/>
      <c r="C633" s="4"/>
      <c r="D633" s="4"/>
      <c r="E633" s="4"/>
      <c r="F633" s="4"/>
      <c r="G633" s="4"/>
      <c r="H633" s="4"/>
    </row>
    <row r="634" spans="2:8" x14ac:dyDescent="0.25">
      <c r="B634" s="3"/>
      <c r="C634" s="4"/>
      <c r="D634" s="4"/>
      <c r="E634" s="4"/>
      <c r="F634" s="4"/>
      <c r="G634" s="4"/>
      <c r="H634" s="4"/>
    </row>
    <row r="635" spans="2:8" x14ac:dyDescent="0.25">
      <c r="B635" s="3"/>
      <c r="C635" s="4"/>
      <c r="D635" s="4"/>
      <c r="E635" s="4"/>
      <c r="F635" s="4"/>
      <c r="G635" s="4"/>
      <c r="H635" s="4"/>
    </row>
    <row r="636" spans="2:8" x14ac:dyDescent="0.25">
      <c r="B636" s="3"/>
      <c r="C636" s="4"/>
      <c r="D636" s="4"/>
      <c r="E636" s="4"/>
      <c r="F636" s="4"/>
      <c r="G636" s="4"/>
      <c r="H636" s="4"/>
    </row>
    <row r="637" spans="2:8" x14ac:dyDescent="0.25">
      <c r="B637" s="3"/>
      <c r="C637" s="4"/>
      <c r="D637" s="4"/>
      <c r="E637" s="4"/>
      <c r="F637" s="4"/>
      <c r="G637" s="4"/>
      <c r="H637" s="4"/>
    </row>
    <row r="638" spans="2:8" x14ac:dyDescent="0.25">
      <c r="B638" s="3"/>
      <c r="C638" s="4"/>
      <c r="D638" s="4"/>
      <c r="E638" s="4"/>
      <c r="F638" s="4"/>
      <c r="G638" s="4"/>
      <c r="H638" s="4"/>
    </row>
    <row r="639" spans="2:8" x14ac:dyDescent="0.25">
      <c r="B639" s="3"/>
      <c r="C639" s="4"/>
      <c r="D639" s="4"/>
      <c r="E639" s="4"/>
      <c r="F639" s="4"/>
      <c r="G639" s="4"/>
      <c r="H639" s="4"/>
    </row>
    <row r="640" spans="2:8" x14ac:dyDescent="0.25">
      <c r="B640" s="3"/>
      <c r="C640" s="4"/>
      <c r="D640" s="4"/>
      <c r="E640" s="4"/>
      <c r="F640" s="4"/>
      <c r="G640" s="4"/>
      <c r="H640" s="4"/>
    </row>
    <row r="641" spans="2:8" x14ac:dyDescent="0.25">
      <c r="B641" s="3"/>
      <c r="C641" s="4"/>
      <c r="D641" s="4"/>
      <c r="E641" s="4"/>
      <c r="F641" s="4"/>
      <c r="G641" s="4"/>
      <c r="H641" s="4"/>
    </row>
    <row r="642" spans="2:8" x14ac:dyDescent="0.25">
      <c r="B642" s="3"/>
      <c r="C642" s="4"/>
      <c r="D642" s="4"/>
      <c r="E642" s="4"/>
      <c r="F642" s="4"/>
      <c r="G642" s="4"/>
      <c r="H642" s="4"/>
    </row>
    <row r="643" spans="2:8" x14ac:dyDescent="0.25">
      <c r="B643" s="3"/>
      <c r="C643" s="4"/>
      <c r="D643" s="4"/>
      <c r="E643" s="4"/>
      <c r="F643" s="4"/>
      <c r="G643" s="4"/>
      <c r="H643" s="4"/>
    </row>
    <row r="644" spans="2:8" x14ac:dyDescent="0.25">
      <c r="B644" s="3"/>
      <c r="C644" s="4"/>
      <c r="D644" s="4"/>
      <c r="E644" s="4"/>
      <c r="F644" s="4"/>
      <c r="G644" s="4"/>
      <c r="H644" s="4"/>
    </row>
    <row r="645" spans="2:8" x14ac:dyDescent="0.25">
      <c r="B645" s="3"/>
      <c r="C645" s="4"/>
      <c r="D645" s="4"/>
      <c r="E645" s="4"/>
      <c r="F645" s="4"/>
      <c r="G645" s="4"/>
      <c r="H645" s="4"/>
    </row>
    <row r="646" spans="2:8" x14ac:dyDescent="0.25">
      <c r="B646" s="3"/>
      <c r="C646" s="4"/>
      <c r="D646" s="4"/>
      <c r="E646" s="4"/>
      <c r="F646" s="4"/>
      <c r="G646" s="4"/>
      <c r="H646" s="4"/>
    </row>
    <row r="647" spans="2:8" x14ac:dyDescent="0.25">
      <c r="B647" s="3"/>
      <c r="C647" s="4"/>
      <c r="D647" s="4"/>
      <c r="E647" s="4"/>
      <c r="F647" s="4"/>
      <c r="G647" s="4"/>
      <c r="H647" s="4"/>
    </row>
    <row r="648" spans="2:8" x14ac:dyDescent="0.25">
      <c r="B648" s="3"/>
      <c r="C648" s="4"/>
      <c r="D648" s="4"/>
      <c r="E648" s="4"/>
      <c r="F648" s="4"/>
      <c r="G648" s="4"/>
      <c r="H648" s="4"/>
    </row>
    <row r="649" spans="2:8" x14ac:dyDescent="0.25">
      <c r="B649" s="3"/>
      <c r="C649" s="4"/>
      <c r="D649" s="4"/>
      <c r="E649" s="4"/>
      <c r="F649" s="4"/>
      <c r="G649" s="4"/>
      <c r="H649" s="4"/>
    </row>
    <row r="650" spans="2:8" x14ac:dyDescent="0.25">
      <c r="B650" s="3"/>
      <c r="C650" s="4"/>
      <c r="D650" s="4"/>
      <c r="E650" s="4"/>
      <c r="F650" s="4"/>
      <c r="G650" s="4"/>
      <c r="H650" s="4"/>
    </row>
    <row r="651" spans="2:8" x14ac:dyDescent="0.25">
      <c r="B651" s="3"/>
      <c r="C651" s="4"/>
      <c r="D651" s="4"/>
      <c r="E651" s="4"/>
      <c r="F651" s="4"/>
      <c r="G651" s="4"/>
      <c r="H651" s="4"/>
    </row>
    <row r="652" spans="2:8" x14ac:dyDescent="0.25">
      <c r="B652" s="3"/>
      <c r="C652" s="4"/>
      <c r="D652" s="4"/>
      <c r="E652" s="4"/>
      <c r="F652" s="4"/>
      <c r="G652" s="4"/>
      <c r="H652" s="4"/>
    </row>
    <row r="653" spans="2:8" x14ac:dyDescent="0.25">
      <c r="B653" s="3"/>
      <c r="C653" s="4"/>
      <c r="D653" s="4"/>
      <c r="E653" s="4"/>
      <c r="F653" s="4"/>
      <c r="G653" s="4"/>
      <c r="H653" s="4"/>
    </row>
    <row r="654" spans="2:8" x14ac:dyDescent="0.25">
      <c r="B654" s="3"/>
      <c r="C654" s="4"/>
      <c r="D654" s="4"/>
      <c r="E654" s="4"/>
      <c r="F654" s="4"/>
      <c r="G654" s="4"/>
      <c r="H654" s="4"/>
    </row>
    <row r="655" spans="2:8" x14ac:dyDescent="0.25">
      <c r="B655" s="3"/>
      <c r="C655" s="4"/>
      <c r="D655" s="4"/>
      <c r="E655" s="4"/>
      <c r="F655" s="4"/>
      <c r="G655" s="4"/>
      <c r="H655" s="4"/>
    </row>
    <row r="656" spans="2:8" x14ac:dyDescent="0.25">
      <c r="B656" s="3"/>
      <c r="C656" s="4"/>
      <c r="D656" s="4"/>
      <c r="E656" s="4"/>
      <c r="F656" s="4"/>
      <c r="G656" s="4"/>
      <c r="H656" s="4"/>
    </row>
    <row r="657" spans="2:8" x14ac:dyDescent="0.25">
      <c r="B657" s="3"/>
      <c r="C657" s="4"/>
      <c r="D657" s="4"/>
      <c r="E657" s="4"/>
      <c r="F657" s="4"/>
      <c r="G657" s="4"/>
      <c r="H657" s="4"/>
    </row>
    <row r="658" spans="2:8" x14ac:dyDescent="0.25">
      <c r="B658" s="3"/>
      <c r="C658" s="4"/>
      <c r="D658" s="4"/>
      <c r="E658" s="4"/>
      <c r="F658" s="4"/>
      <c r="G658" s="4"/>
      <c r="H658" s="4"/>
    </row>
    <row r="659" spans="2:8" x14ac:dyDescent="0.25">
      <c r="B659" s="3"/>
      <c r="C659" s="4"/>
      <c r="D659" s="4"/>
      <c r="E659" s="4"/>
      <c r="F659" s="4"/>
      <c r="G659" s="4"/>
      <c r="H659" s="4"/>
    </row>
    <row r="660" spans="2:8" x14ac:dyDescent="0.25">
      <c r="B660" s="3"/>
      <c r="C660" s="4"/>
      <c r="D660" s="4"/>
      <c r="E660" s="4"/>
      <c r="F660" s="4"/>
      <c r="G660" s="4"/>
      <c r="H660" s="4"/>
    </row>
    <row r="661" spans="2:8" x14ac:dyDescent="0.25">
      <c r="B661" s="3"/>
      <c r="C661" s="4"/>
      <c r="D661" s="4"/>
      <c r="E661" s="4"/>
      <c r="F661" s="4"/>
      <c r="G661" s="4"/>
      <c r="H661" s="4"/>
    </row>
    <row r="662" spans="2:8" x14ac:dyDescent="0.25">
      <c r="B662" s="3"/>
      <c r="C662" s="4"/>
      <c r="D662" s="4"/>
      <c r="E662" s="4"/>
      <c r="F662" s="4"/>
      <c r="G662" s="4"/>
      <c r="H662" s="4"/>
    </row>
    <row r="663" spans="2:8" x14ac:dyDescent="0.25">
      <c r="B663" s="3"/>
      <c r="C663" s="4"/>
      <c r="D663" s="4"/>
      <c r="E663" s="4"/>
      <c r="F663" s="4"/>
      <c r="G663" s="4"/>
      <c r="H663" s="4"/>
    </row>
    <row r="664" spans="2:8" x14ac:dyDescent="0.25">
      <c r="B664" s="3"/>
      <c r="C664" s="4"/>
      <c r="D664" s="4"/>
      <c r="E664" s="4"/>
      <c r="F664" s="4"/>
      <c r="G664" s="4"/>
      <c r="H664" s="4"/>
    </row>
    <row r="665" spans="2:8" x14ac:dyDescent="0.25">
      <c r="B665" s="3"/>
      <c r="C665" s="4"/>
      <c r="D665" s="4"/>
      <c r="E665" s="4"/>
      <c r="F665" s="4"/>
      <c r="G665" s="4"/>
      <c r="H665" s="4"/>
    </row>
    <row r="666" spans="2:8" x14ac:dyDescent="0.25">
      <c r="B666" s="3"/>
      <c r="C666" s="4"/>
      <c r="D666" s="4"/>
      <c r="E666" s="4"/>
      <c r="F666" s="4"/>
      <c r="G666" s="4"/>
      <c r="H666" s="4"/>
    </row>
    <row r="667" spans="2:8" x14ac:dyDescent="0.25">
      <c r="B667" s="3"/>
      <c r="C667" s="4"/>
      <c r="D667" s="4"/>
      <c r="E667" s="4"/>
      <c r="F667" s="4"/>
      <c r="G667" s="4"/>
      <c r="H667" s="4"/>
    </row>
    <row r="668" spans="2:8" x14ac:dyDescent="0.25">
      <c r="B668" s="3"/>
      <c r="C668" s="4"/>
      <c r="D668" s="4"/>
      <c r="E668" s="4"/>
      <c r="F668" s="4"/>
      <c r="G668" s="4"/>
      <c r="H668" s="4"/>
    </row>
    <row r="669" spans="2:8" x14ac:dyDescent="0.25">
      <c r="B669" s="3"/>
      <c r="C669" s="4"/>
      <c r="D669" s="4"/>
      <c r="E669" s="4"/>
      <c r="F669" s="4"/>
      <c r="G669" s="4"/>
      <c r="H669" s="4"/>
    </row>
    <row r="670" spans="2:8" x14ac:dyDescent="0.25">
      <c r="B670" s="3"/>
      <c r="C670" s="4"/>
      <c r="D670" s="4"/>
      <c r="E670" s="4"/>
      <c r="F670" s="4"/>
      <c r="G670" s="4"/>
      <c r="H670" s="4"/>
    </row>
    <row r="671" spans="2:8" x14ac:dyDescent="0.25">
      <c r="B671" s="3"/>
      <c r="C671" s="4"/>
      <c r="D671" s="4"/>
      <c r="E671" s="4"/>
      <c r="F671" s="4"/>
      <c r="G671" s="4"/>
      <c r="H671" s="4"/>
    </row>
    <row r="672" spans="2:8" x14ac:dyDescent="0.25">
      <c r="B672" s="3"/>
      <c r="C672" s="4"/>
      <c r="D672" s="4"/>
      <c r="E672" s="4"/>
      <c r="F672" s="4"/>
      <c r="G672" s="4"/>
      <c r="H672" s="4"/>
    </row>
    <row r="673" spans="2:8" x14ac:dyDescent="0.25">
      <c r="B673" s="3"/>
      <c r="C673" s="4"/>
      <c r="D673" s="4"/>
      <c r="E673" s="4"/>
      <c r="F673" s="4"/>
      <c r="G673" s="4"/>
      <c r="H673" s="4"/>
    </row>
    <row r="674" spans="2:8" x14ac:dyDescent="0.25">
      <c r="B674" s="3"/>
      <c r="C674" s="4"/>
      <c r="D674" s="4"/>
      <c r="E674" s="4"/>
      <c r="F674" s="4"/>
      <c r="G674" s="4"/>
      <c r="H674" s="4"/>
    </row>
    <row r="675" spans="2:8" x14ac:dyDescent="0.25">
      <c r="B675" s="3"/>
      <c r="C675" s="4"/>
      <c r="D675" s="4"/>
      <c r="E675" s="4"/>
      <c r="F675" s="4"/>
      <c r="G675" s="4"/>
      <c r="H675" s="4"/>
    </row>
    <row r="676" spans="2:8" x14ac:dyDescent="0.25">
      <c r="B676" s="3"/>
      <c r="C676" s="4"/>
      <c r="D676" s="4"/>
      <c r="E676" s="4"/>
      <c r="F676" s="4"/>
      <c r="G676" s="4"/>
      <c r="H676" s="4"/>
    </row>
    <row r="677" spans="2:8" x14ac:dyDescent="0.25">
      <c r="B677" s="3"/>
      <c r="C677" s="4"/>
      <c r="D677" s="4"/>
      <c r="E677" s="4"/>
      <c r="F677" s="4"/>
      <c r="G677" s="4"/>
      <c r="H677" s="4"/>
    </row>
    <row r="678" spans="2:8" x14ac:dyDescent="0.25">
      <c r="B678" s="3"/>
      <c r="C678" s="4"/>
      <c r="D678" s="4"/>
      <c r="E678" s="4"/>
      <c r="F678" s="4"/>
      <c r="G678" s="4"/>
      <c r="H678" s="4"/>
    </row>
    <row r="679" spans="2:8" x14ac:dyDescent="0.25">
      <c r="B679" s="3"/>
      <c r="C679" s="4"/>
      <c r="D679" s="4"/>
      <c r="E679" s="4"/>
      <c r="F679" s="4"/>
      <c r="G679" s="4"/>
      <c r="H679" s="4"/>
    </row>
    <row r="680" spans="2:8" x14ac:dyDescent="0.25">
      <c r="B680" s="3"/>
      <c r="C680" s="4"/>
      <c r="D680" s="4"/>
      <c r="E680" s="4"/>
      <c r="F680" s="4"/>
      <c r="G680" s="4"/>
      <c r="H680" s="4"/>
    </row>
    <row r="681" spans="2:8" x14ac:dyDescent="0.25">
      <c r="B681" s="3"/>
      <c r="C681" s="4"/>
      <c r="D681" s="4"/>
      <c r="E681" s="4"/>
      <c r="F681" s="4"/>
      <c r="G681" s="4"/>
      <c r="H681" s="4"/>
    </row>
    <row r="682" spans="2:8" x14ac:dyDescent="0.25">
      <c r="B682" s="3"/>
      <c r="C682" s="4"/>
      <c r="D682" s="4"/>
      <c r="E682" s="4"/>
      <c r="F682" s="4"/>
      <c r="G682" s="4"/>
      <c r="H682" s="4"/>
    </row>
    <row r="683" spans="2:8" x14ac:dyDescent="0.25">
      <c r="B683" s="3"/>
      <c r="C683" s="4"/>
      <c r="D683" s="4"/>
      <c r="E683" s="4"/>
      <c r="F683" s="4"/>
      <c r="G683" s="4"/>
      <c r="H683" s="4"/>
    </row>
    <row r="684" spans="2:8" x14ac:dyDescent="0.25">
      <c r="B684" s="3"/>
      <c r="C684" s="4"/>
      <c r="D684" s="4"/>
      <c r="E684" s="4"/>
      <c r="F684" s="4"/>
      <c r="G684" s="4"/>
      <c r="H684" s="4"/>
    </row>
    <row r="685" spans="2:8" x14ac:dyDescent="0.25">
      <c r="B685" s="3"/>
      <c r="C685" s="4"/>
      <c r="D685" s="4"/>
      <c r="E685" s="4"/>
      <c r="F685" s="4"/>
      <c r="G685" s="4"/>
      <c r="H685" s="4"/>
    </row>
    <row r="686" spans="2:8" x14ac:dyDescent="0.25">
      <c r="B686" s="3"/>
      <c r="C686" s="4"/>
      <c r="D686" s="4"/>
      <c r="E686" s="4"/>
      <c r="F686" s="4"/>
      <c r="G686" s="4"/>
      <c r="H686" s="4"/>
    </row>
    <row r="687" spans="2:8" x14ac:dyDescent="0.25">
      <c r="B687" s="3"/>
      <c r="C687" s="4"/>
      <c r="D687" s="4"/>
      <c r="E687" s="4"/>
      <c r="F687" s="4"/>
      <c r="G687" s="4"/>
      <c r="H687" s="4"/>
    </row>
    <row r="688" spans="2:8" x14ac:dyDescent="0.25">
      <c r="B688" s="3"/>
      <c r="C688" s="4"/>
      <c r="D688" s="4"/>
      <c r="E688" s="4"/>
      <c r="F688" s="4"/>
      <c r="G688" s="4"/>
      <c r="H688" s="4"/>
    </row>
    <row r="689" spans="2:8" x14ac:dyDescent="0.25">
      <c r="B689" s="3"/>
      <c r="C689" s="4"/>
      <c r="D689" s="4"/>
      <c r="E689" s="4"/>
      <c r="F689" s="4"/>
      <c r="G689" s="4"/>
      <c r="H689" s="4"/>
    </row>
    <row r="690" spans="2:8" x14ac:dyDescent="0.25">
      <c r="B690" s="3"/>
      <c r="C690" s="4"/>
      <c r="D690" s="4"/>
      <c r="E690" s="4"/>
      <c r="F690" s="4"/>
      <c r="G690" s="4"/>
      <c r="H690" s="4"/>
    </row>
    <row r="691" spans="2:8" x14ac:dyDescent="0.25">
      <c r="B691" s="3"/>
      <c r="C691" s="4"/>
      <c r="D691" s="4"/>
      <c r="E691" s="4"/>
      <c r="F691" s="4"/>
      <c r="G691" s="4"/>
      <c r="H691" s="4"/>
    </row>
    <row r="692" spans="2:8" x14ac:dyDescent="0.25">
      <c r="B692" s="3"/>
      <c r="C692" s="4"/>
      <c r="D692" s="4"/>
      <c r="E692" s="4"/>
      <c r="F692" s="4"/>
      <c r="G692" s="4"/>
      <c r="H692" s="4"/>
    </row>
    <row r="693" spans="2:8" x14ac:dyDescent="0.25">
      <c r="B693" s="3"/>
      <c r="C693" s="4"/>
      <c r="D693" s="4"/>
      <c r="E693" s="4"/>
      <c r="F693" s="4"/>
      <c r="G693" s="4"/>
      <c r="H693" s="4"/>
    </row>
    <row r="694" spans="2:8" x14ac:dyDescent="0.25">
      <c r="B694" s="3"/>
      <c r="C694" s="4"/>
      <c r="D694" s="4"/>
      <c r="E694" s="4"/>
      <c r="F694" s="4"/>
      <c r="G694" s="4"/>
      <c r="H694" s="4"/>
    </row>
    <row r="695" spans="2:8" x14ac:dyDescent="0.25">
      <c r="B695" s="3"/>
      <c r="C695" s="4"/>
      <c r="D695" s="4"/>
      <c r="E695" s="4"/>
      <c r="F695" s="4"/>
      <c r="G695" s="4"/>
      <c r="H695" s="4"/>
    </row>
    <row r="696" spans="2:8" x14ac:dyDescent="0.25">
      <c r="B696" s="3"/>
      <c r="C696" s="4"/>
      <c r="D696" s="4"/>
      <c r="E696" s="4"/>
      <c r="F696" s="4"/>
      <c r="G696" s="4"/>
      <c r="H696" s="4"/>
    </row>
    <row r="697" spans="2:8" x14ac:dyDescent="0.25">
      <c r="B697" s="3"/>
      <c r="C697" s="4"/>
      <c r="D697" s="4"/>
      <c r="E697" s="4"/>
      <c r="F697" s="4"/>
      <c r="G697" s="4"/>
      <c r="H697" s="4"/>
    </row>
    <row r="698" spans="2:8" x14ac:dyDescent="0.25">
      <c r="B698" s="3"/>
      <c r="C698" s="4"/>
      <c r="D698" s="4"/>
      <c r="E698" s="4"/>
      <c r="F698" s="4"/>
      <c r="G698" s="4"/>
      <c r="H698" s="4"/>
    </row>
    <row r="699" spans="2:8" x14ac:dyDescent="0.25">
      <c r="B699" s="3"/>
      <c r="C699" s="4"/>
      <c r="D699" s="4"/>
      <c r="E699" s="4"/>
      <c r="F699" s="4"/>
      <c r="G699" s="4"/>
      <c r="H699" s="4"/>
    </row>
    <row r="700" spans="2:8" x14ac:dyDescent="0.25">
      <c r="B700" s="3"/>
      <c r="C700" s="4"/>
      <c r="D700" s="4"/>
      <c r="E700" s="4"/>
      <c r="F700" s="4"/>
      <c r="G700" s="4"/>
      <c r="H700" s="4"/>
    </row>
    <row r="701" spans="2:8" x14ac:dyDescent="0.25">
      <c r="B701" s="3"/>
      <c r="C701" s="4"/>
      <c r="D701" s="4"/>
      <c r="E701" s="4"/>
      <c r="F701" s="4"/>
      <c r="G701" s="4"/>
      <c r="H701" s="4"/>
    </row>
    <row r="702" spans="2:8" x14ac:dyDescent="0.25">
      <c r="B702" s="3"/>
      <c r="C702" s="4"/>
      <c r="D702" s="4"/>
      <c r="E702" s="4"/>
      <c r="F702" s="4"/>
      <c r="G702" s="4"/>
      <c r="H702" s="4"/>
    </row>
    <row r="703" spans="2:8" x14ac:dyDescent="0.25">
      <c r="B703" s="3"/>
      <c r="C703" s="4"/>
      <c r="D703" s="4"/>
      <c r="E703" s="4"/>
      <c r="F703" s="4"/>
      <c r="G703" s="4"/>
      <c r="H703" s="4"/>
    </row>
    <row r="704" spans="2:8" x14ac:dyDescent="0.25">
      <c r="B704" s="3"/>
      <c r="C704" s="4"/>
      <c r="D704" s="4"/>
      <c r="E704" s="4"/>
      <c r="F704" s="4"/>
      <c r="G704" s="4"/>
      <c r="H704" s="4"/>
    </row>
    <row r="705" spans="2:8" x14ac:dyDescent="0.25">
      <c r="B705" s="3"/>
      <c r="C705" s="4"/>
      <c r="D705" s="4"/>
      <c r="E705" s="4"/>
      <c r="F705" s="4"/>
      <c r="G705" s="4"/>
      <c r="H705" s="4"/>
    </row>
    <row r="706" spans="2:8" x14ac:dyDescent="0.25">
      <c r="B706" s="3"/>
      <c r="C706" s="4"/>
      <c r="D706" s="4"/>
      <c r="E706" s="4"/>
      <c r="F706" s="4"/>
      <c r="G706" s="4"/>
      <c r="H706" s="4"/>
    </row>
    <row r="707" spans="2:8" x14ac:dyDescent="0.25">
      <c r="B707" s="3"/>
      <c r="C707" s="4"/>
      <c r="D707" s="4"/>
      <c r="E707" s="4"/>
      <c r="F707" s="4"/>
      <c r="G707" s="4"/>
      <c r="H707" s="4"/>
    </row>
    <row r="708" spans="2:8" x14ac:dyDescent="0.25">
      <c r="B708" s="3"/>
      <c r="C708" s="4"/>
      <c r="D708" s="4"/>
      <c r="E708" s="4"/>
      <c r="F708" s="4"/>
      <c r="G708" s="4"/>
      <c r="H708" s="4"/>
    </row>
    <row r="709" spans="2:8" x14ac:dyDescent="0.25">
      <c r="B709" s="3"/>
      <c r="C709" s="4"/>
      <c r="D709" s="4"/>
      <c r="E709" s="4"/>
      <c r="F709" s="4"/>
      <c r="G709" s="4"/>
      <c r="H709" s="4"/>
    </row>
    <row r="710" spans="2:8" x14ac:dyDescent="0.25">
      <c r="B710" s="3"/>
      <c r="C710" s="4"/>
      <c r="D710" s="4"/>
      <c r="E710" s="4"/>
      <c r="F710" s="4"/>
      <c r="G710" s="4"/>
      <c r="H710" s="4"/>
    </row>
    <row r="711" spans="2:8" x14ac:dyDescent="0.25">
      <c r="B711" s="3"/>
      <c r="C711" s="4"/>
      <c r="D711" s="4"/>
      <c r="E711" s="4"/>
      <c r="F711" s="4"/>
      <c r="G711" s="4"/>
      <c r="H711" s="4"/>
    </row>
    <row r="712" spans="2:8" x14ac:dyDescent="0.25">
      <c r="B712" s="3"/>
      <c r="C712" s="4"/>
      <c r="D712" s="4"/>
      <c r="E712" s="4"/>
      <c r="F712" s="4"/>
      <c r="G712" s="4"/>
      <c r="H712" s="4"/>
    </row>
    <row r="713" spans="2:8" x14ac:dyDescent="0.25">
      <c r="B713" s="3"/>
      <c r="C713" s="4"/>
      <c r="D713" s="4"/>
      <c r="E713" s="4"/>
      <c r="F713" s="4"/>
      <c r="G713" s="4"/>
      <c r="H713" s="4"/>
    </row>
    <row r="714" spans="2:8" x14ac:dyDescent="0.25">
      <c r="B714" s="3"/>
      <c r="C714" s="4"/>
      <c r="D714" s="4"/>
      <c r="E714" s="4"/>
      <c r="F714" s="4"/>
      <c r="G714" s="4"/>
      <c r="H714" s="4"/>
    </row>
    <row r="715" spans="2:8" x14ac:dyDescent="0.25">
      <c r="B715" s="3"/>
      <c r="C715" s="4"/>
      <c r="D715" s="4"/>
      <c r="E715" s="4"/>
      <c r="F715" s="4"/>
      <c r="G715" s="4"/>
      <c r="H715" s="4"/>
    </row>
    <row r="716" spans="2:8" x14ac:dyDescent="0.25">
      <c r="B716" s="3"/>
      <c r="C716" s="4"/>
      <c r="D716" s="4"/>
      <c r="E716" s="4"/>
      <c r="F716" s="4"/>
      <c r="G716" s="4"/>
      <c r="H716" s="4"/>
    </row>
    <row r="717" spans="2:8" x14ac:dyDescent="0.25">
      <c r="B717" s="3"/>
      <c r="C717" s="4"/>
      <c r="D717" s="4"/>
      <c r="E717" s="4"/>
      <c r="F717" s="4"/>
      <c r="G717" s="4"/>
      <c r="H717" s="4"/>
    </row>
    <row r="718" spans="2:8" x14ac:dyDescent="0.25">
      <c r="B718" s="3"/>
      <c r="C718" s="4"/>
      <c r="D718" s="4"/>
      <c r="E718" s="4"/>
      <c r="F718" s="4"/>
      <c r="G718" s="4"/>
      <c r="H718" s="4"/>
    </row>
    <row r="719" spans="2:8" x14ac:dyDescent="0.25">
      <c r="B719" s="3"/>
      <c r="C719" s="4"/>
      <c r="D719" s="4"/>
      <c r="E719" s="4"/>
      <c r="F719" s="4"/>
      <c r="G719" s="4"/>
      <c r="H719" s="4"/>
    </row>
    <row r="720" spans="2:8" x14ac:dyDescent="0.25">
      <c r="B720" s="3"/>
      <c r="C720" s="4"/>
      <c r="D720" s="4"/>
      <c r="E720" s="4"/>
      <c r="F720" s="4"/>
      <c r="G720" s="4"/>
      <c r="H720" s="4"/>
    </row>
    <row r="721" spans="2:8" x14ac:dyDescent="0.25">
      <c r="B721" s="3"/>
      <c r="C721" s="4"/>
      <c r="D721" s="4"/>
      <c r="E721" s="4"/>
      <c r="F721" s="4"/>
      <c r="G721" s="4"/>
      <c r="H721" s="4"/>
    </row>
    <row r="722" spans="2:8" x14ac:dyDescent="0.25">
      <c r="B722" s="3"/>
      <c r="C722" s="4"/>
      <c r="D722" s="4"/>
      <c r="E722" s="4"/>
      <c r="F722" s="4"/>
      <c r="G722" s="4"/>
      <c r="H722" s="4"/>
    </row>
    <row r="723" spans="2:8" x14ac:dyDescent="0.25">
      <c r="B723" s="3"/>
      <c r="C723" s="4"/>
      <c r="D723" s="4"/>
      <c r="E723" s="4"/>
      <c r="F723" s="4"/>
      <c r="G723" s="4"/>
      <c r="H723" s="4"/>
    </row>
    <row r="724" spans="2:8" x14ac:dyDescent="0.25">
      <c r="B724" s="3"/>
      <c r="C724" s="4"/>
      <c r="D724" s="4"/>
      <c r="E724" s="4"/>
      <c r="F724" s="4"/>
      <c r="G724" s="4"/>
      <c r="H724" s="4"/>
    </row>
    <row r="725" spans="2:8" x14ac:dyDescent="0.25">
      <c r="B725" s="3"/>
      <c r="C725" s="4"/>
      <c r="D725" s="4"/>
      <c r="E725" s="4"/>
      <c r="F725" s="4"/>
      <c r="G725" s="4"/>
      <c r="H725" s="4"/>
    </row>
    <row r="726" spans="2:8" x14ac:dyDescent="0.25">
      <c r="B726" s="3"/>
      <c r="C726" s="4"/>
      <c r="D726" s="4"/>
      <c r="E726" s="4"/>
      <c r="F726" s="4"/>
      <c r="G726" s="4"/>
      <c r="H726" s="4"/>
    </row>
    <row r="727" spans="2:8" x14ac:dyDescent="0.25">
      <c r="B727" s="3"/>
      <c r="C727" s="4"/>
      <c r="D727" s="4"/>
      <c r="E727" s="4"/>
      <c r="F727" s="4"/>
      <c r="G727" s="4"/>
      <c r="H727" s="4"/>
    </row>
    <row r="728" spans="2:8" x14ac:dyDescent="0.25">
      <c r="B728" s="3"/>
      <c r="C728" s="4"/>
      <c r="D728" s="4"/>
      <c r="E728" s="4"/>
      <c r="F728" s="4"/>
      <c r="G728" s="4"/>
      <c r="H728" s="4"/>
    </row>
    <row r="729" spans="2:8" x14ac:dyDescent="0.25">
      <c r="B729" s="3"/>
      <c r="C729" s="4"/>
      <c r="D729" s="4"/>
      <c r="E729" s="4"/>
      <c r="F729" s="4"/>
      <c r="G729" s="4"/>
      <c r="H729" s="4"/>
    </row>
    <row r="730" spans="2:8" x14ac:dyDescent="0.25">
      <c r="B730" s="3"/>
      <c r="C730" s="4"/>
      <c r="D730" s="4"/>
      <c r="E730" s="4"/>
      <c r="F730" s="4"/>
      <c r="G730" s="4"/>
      <c r="H730" s="4"/>
    </row>
    <row r="731" spans="2:8" x14ac:dyDescent="0.25">
      <c r="B731" s="3"/>
      <c r="C731" s="4"/>
      <c r="D731" s="4"/>
      <c r="E731" s="4"/>
      <c r="F731" s="4"/>
      <c r="G731" s="4"/>
      <c r="H731" s="4"/>
    </row>
    <row r="732" spans="2:8" x14ac:dyDescent="0.25">
      <c r="B732" s="3"/>
      <c r="C732" s="4"/>
      <c r="D732" s="4"/>
      <c r="E732" s="4"/>
      <c r="F732" s="4"/>
      <c r="G732" s="4"/>
      <c r="H732" s="4"/>
    </row>
    <row r="733" spans="2:8" x14ac:dyDescent="0.25">
      <c r="B733" s="3"/>
      <c r="C733" s="4"/>
      <c r="D733" s="4"/>
      <c r="E733" s="4"/>
      <c r="F733" s="4"/>
      <c r="G733" s="4"/>
      <c r="H733" s="4"/>
    </row>
    <row r="734" spans="2:8" x14ac:dyDescent="0.25">
      <c r="B734" s="3"/>
      <c r="C734" s="4"/>
      <c r="D734" s="4"/>
      <c r="E734" s="4"/>
      <c r="F734" s="4"/>
      <c r="G734" s="4"/>
      <c r="H734" s="4"/>
    </row>
    <row r="735" spans="2:8" x14ac:dyDescent="0.25">
      <c r="B735" s="3"/>
      <c r="C735" s="4"/>
      <c r="D735" s="4"/>
      <c r="E735" s="4"/>
      <c r="F735" s="4"/>
      <c r="G735" s="4"/>
      <c r="H735" s="4"/>
    </row>
    <row r="736" spans="2:8" x14ac:dyDescent="0.25">
      <c r="B736" s="3"/>
      <c r="C736" s="4"/>
      <c r="D736" s="4"/>
      <c r="E736" s="4"/>
      <c r="F736" s="4"/>
      <c r="G736" s="4"/>
      <c r="H736" s="4"/>
    </row>
    <row r="737" spans="2:8" x14ac:dyDescent="0.25">
      <c r="B737" s="3"/>
      <c r="C737" s="4"/>
      <c r="D737" s="4"/>
      <c r="E737" s="4"/>
      <c r="F737" s="4"/>
      <c r="G737" s="4"/>
      <c r="H737" s="4"/>
    </row>
    <row r="738" spans="2:8" x14ac:dyDescent="0.25">
      <c r="B738" s="3"/>
      <c r="C738" s="4"/>
      <c r="D738" s="4"/>
      <c r="E738" s="4"/>
      <c r="F738" s="4"/>
      <c r="G738" s="4"/>
      <c r="H738" s="4"/>
    </row>
    <row r="739" spans="2:8" x14ac:dyDescent="0.25">
      <c r="B739" s="3"/>
      <c r="C739" s="4"/>
      <c r="D739" s="4"/>
      <c r="E739" s="4"/>
      <c r="F739" s="4"/>
      <c r="G739" s="4"/>
      <c r="H739" s="4"/>
    </row>
    <row r="740" spans="2:8" x14ac:dyDescent="0.25">
      <c r="B740" s="3"/>
      <c r="C740" s="4"/>
      <c r="D740" s="4"/>
      <c r="E740" s="4"/>
      <c r="F740" s="4"/>
      <c r="G740" s="4"/>
      <c r="H740" s="4"/>
    </row>
    <row r="741" spans="2:8" x14ac:dyDescent="0.25">
      <c r="B741" s="3"/>
      <c r="C741" s="4"/>
      <c r="D741" s="4"/>
      <c r="E741" s="4"/>
      <c r="F741" s="4"/>
      <c r="G741" s="4"/>
      <c r="H741" s="4"/>
    </row>
    <row r="742" spans="2:8" x14ac:dyDescent="0.25">
      <c r="B742" s="3"/>
      <c r="C742" s="4"/>
      <c r="D742" s="4"/>
      <c r="E742" s="4"/>
      <c r="F742" s="4"/>
      <c r="G742" s="4"/>
      <c r="H742" s="4"/>
    </row>
    <row r="743" spans="2:8" x14ac:dyDescent="0.25">
      <c r="B743" s="3"/>
      <c r="C743" s="4"/>
      <c r="D743" s="4"/>
      <c r="E743" s="4"/>
      <c r="F743" s="4"/>
      <c r="G743" s="4"/>
      <c r="H743" s="4"/>
    </row>
    <row r="744" spans="2:8" x14ac:dyDescent="0.25">
      <c r="B744" s="3"/>
      <c r="C744" s="4"/>
      <c r="D744" s="4"/>
      <c r="E744" s="4"/>
      <c r="F744" s="4"/>
      <c r="G744" s="4"/>
      <c r="H744" s="4"/>
    </row>
    <row r="745" spans="2:8" x14ac:dyDescent="0.25">
      <c r="B745" s="3"/>
      <c r="C745" s="4"/>
      <c r="D745" s="4"/>
      <c r="E745" s="4"/>
      <c r="F745" s="4"/>
      <c r="G745" s="4"/>
      <c r="H745" s="4"/>
    </row>
    <row r="746" spans="2:8" x14ac:dyDescent="0.25">
      <c r="B746" s="3"/>
      <c r="C746" s="4"/>
      <c r="D746" s="4"/>
      <c r="E746" s="4"/>
      <c r="F746" s="4"/>
      <c r="G746" s="4"/>
      <c r="H746" s="4"/>
    </row>
    <row r="747" spans="2:8" x14ac:dyDescent="0.25">
      <c r="B747" s="3"/>
      <c r="C747" s="4"/>
      <c r="D747" s="4"/>
      <c r="E747" s="4"/>
      <c r="F747" s="4"/>
      <c r="G747" s="4"/>
      <c r="H747" s="4"/>
    </row>
    <row r="748" spans="2:8" x14ac:dyDescent="0.25">
      <c r="B748" s="3"/>
      <c r="C748" s="4"/>
      <c r="D748" s="4"/>
      <c r="E748" s="4"/>
      <c r="F748" s="4"/>
      <c r="G748" s="4"/>
      <c r="H748" s="4"/>
    </row>
    <row r="749" spans="2:8" x14ac:dyDescent="0.25">
      <c r="B749" s="3"/>
      <c r="C749" s="4"/>
      <c r="D749" s="4"/>
      <c r="E749" s="4"/>
      <c r="F749" s="4"/>
      <c r="G749" s="4"/>
      <c r="H749" s="4"/>
    </row>
    <row r="750" spans="2:8" x14ac:dyDescent="0.25">
      <c r="B750" s="3"/>
      <c r="C750" s="4"/>
      <c r="D750" s="4"/>
      <c r="E750" s="4"/>
      <c r="F750" s="4"/>
      <c r="G750" s="4"/>
      <c r="H750" s="4"/>
    </row>
    <row r="751" spans="2:8" x14ac:dyDescent="0.25">
      <c r="B751" s="3"/>
      <c r="C751" s="4"/>
      <c r="D751" s="4"/>
      <c r="E751" s="4"/>
      <c r="F751" s="4"/>
      <c r="G751" s="4"/>
      <c r="H751" s="4"/>
    </row>
    <row r="752" spans="2:8" x14ac:dyDescent="0.25">
      <c r="B752" s="3"/>
      <c r="C752" s="4"/>
      <c r="D752" s="4"/>
      <c r="E752" s="4"/>
      <c r="F752" s="4"/>
      <c r="G752" s="4"/>
      <c r="H752" s="4"/>
    </row>
    <row r="753" spans="2:8" x14ac:dyDescent="0.25">
      <c r="B753" s="3"/>
      <c r="C753" s="4"/>
      <c r="D753" s="4"/>
      <c r="E753" s="4"/>
      <c r="F753" s="4"/>
      <c r="G753" s="4"/>
      <c r="H753" s="4"/>
    </row>
    <row r="754" spans="2:8" x14ac:dyDescent="0.25">
      <c r="B754" s="3"/>
      <c r="C754" s="4"/>
      <c r="D754" s="4"/>
      <c r="E754" s="4"/>
      <c r="F754" s="4"/>
      <c r="G754" s="4"/>
      <c r="H754" s="4"/>
    </row>
    <row r="755" spans="2:8" x14ac:dyDescent="0.25">
      <c r="B755" s="3"/>
      <c r="C755" s="4"/>
      <c r="D755" s="4"/>
      <c r="E755" s="4"/>
      <c r="F755" s="4"/>
      <c r="G755" s="4"/>
      <c r="H755" s="4"/>
    </row>
    <row r="756" spans="2:8" x14ac:dyDescent="0.25">
      <c r="B756" s="3"/>
      <c r="C756" s="4"/>
      <c r="D756" s="4"/>
      <c r="E756" s="4"/>
      <c r="F756" s="4"/>
      <c r="G756" s="4"/>
      <c r="H756" s="4"/>
    </row>
    <row r="757" spans="2:8" x14ac:dyDescent="0.25">
      <c r="B757" s="3"/>
      <c r="C757" s="4"/>
      <c r="D757" s="4"/>
      <c r="E757" s="4"/>
      <c r="F757" s="4"/>
      <c r="G757" s="4"/>
      <c r="H757" s="4"/>
    </row>
    <row r="758" spans="2:8" x14ac:dyDescent="0.25">
      <c r="B758" s="3"/>
      <c r="C758" s="4"/>
      <c r="D758" s="4"/>
      <c r="E758" s="4"/>
      <c r="F758" s="4"/>
      <c r="G758" s="4"/>
      <c r="H758" s="4"/>
    </row>
    <row r="759" spans="2:8" x14ac:dyDescent="0.25">
      <c r="B759" s="3"/>
      <c r="C759" s="4"/>
      <c r="D759" s="4"/>
      <c r="E759" s="4"/>
      <c r="F759" s="4"/>
      <c r="G759" s="4"/>
      <c r="H759" s="4"/>
    </row>
    <row r="760" spans="2:8" x14ac:dyDescent="0.25">
      <c r="B760" s="3"/>
      <c r="C760" s="4"/>
      <c r="D760" s="4"/>
      <c r="E760" s="4"/>
      <c r="F760" s="4"/>
      <c r="G760" s="4"/>
      <c r="H760" s="4"/>
    </row>
    <row r="761" spans="2:8" x14ac:dyDescent="0.25">
      <c r="B761" s="3"/>
      <c r="C761" s="4"/>
      <c r="D761" s="4"/>
      <c r="E761" s="4"/>
      <c r="F761" s="4"/>
      <c r="G761" s="4"/>
      <c r="H761" s="4"/>
    </row>
    <row r="762" spans="2:8" x14ac:dyDescent="0.25">
      <c r="B762" s="3"/>
      <c r="C762" s="4"/>
      <c r="D762" s="4"/>
      <c r="E762" s="4"/>
      <c r="F762" s="4"/>
      <c r="G762" s="4"/>
      <c r="H762" s="4"/>
    </row>
    <row r="763" spans="2:8" x14ac:dyDescent="0.25">
      <c r="B763" s="3"/>
      <c r="C763" s="4"/>
      <c r="D763" s="4"/>
      <c r="E763" s="4"/>
      <c r="F763" s="4"/>
      <c r="G763" s="4"/>
      <c r="H763" s="4"/>
    </row>
    <row r="764" spans="2:8" x14ac:dyDescent="0.25">
      <c r="B764" s="3"/>
      <c r="C764" s="4"/>
      <c r="D764" s="4"/>
      <c r="E764" s="4"/>
      <c r="F764" s="4"/>
      <c r="G764" s="4"/>
      <c r="H764" s="4"/>
    </row>
    <row r="765" spans="2:8" x14ac:dyDescent="0.25">
      <c r="B765" s="3"/>
      <c r="C765" s="4"/>
      <c r="D765" s="4"/>
      <c r="E765" s="4"/>
      <c r="F765" s="4"/>
      <c r="G765" s="4"/>
      <c r="H765" s="4"/>
    </row>
    <row r="766" spans="2:8" x14ac:dyDescent="0.25">
      <c r="B766" s="3"/>
      <c r="C766" s="4"/>
      <c r="D766" s="4"/>
      <c r="E766" s="4"/>
      <c r="F766" s="4"/>
      <c r="G766" s="4"/>
      <c r="H766" s="4"/>
    </row>
    <row r="767" spans="2:8" x14ac:dyDescent="0.25">
      <c r="B767" s="3"/>
      <c r="C767" s="4"/>
      <c r="D767" s="4"/>
      <c r="E767" s="4"/>
      <c r="F767" s="4"/>
      <c r="G767" s="4"/>
      <c r="H767" s="4"/>
    </row>
    <row r="768" spans="2:8" x14ac:dyDescent="0.25">
      <c r="B768" s="3"/>
      <c r="C768" s="4"/>
      <c r="D768" s="4"/>
      <c r="E768" s="4"/>
      <c r="F768" s="4"/>
      <c r="G768" s="4"/>
      <c r="H768" s="4"/>
    </row>
    <row r="769" spans="2:8" x14ac:dyDescent="0.25">
      <c r="B769" s="3"/>
      <c r="C769" s="4"/>
      <c r="D769" s="4"/>
      <c r="E769" s="4"/>
      <c r="F769" s="4"/>
      <c r="G769" s="4"/>
      <c r="H769" s="4"/>
    </row>
    <row r="770" spans="2:8" x14ac:dyDescent="0.25">
      <c r="B770" s="3"/>
      <c r="C770" s="4"/>
      <c r="D770" s="4"/>
      <c r="E770" s="4"/>
      <c r="F770" s="4"/>
      <c r="G770" s="4"/>
      <c r="H770" s="4"/>
    </row>
    <row r="771" spans="2:8" x14ac:dyDescent="0.25">
      <c r="B771" s="3"/>
      <c r="C771" s="4"/>
      <c r="D771" s="4"/>
      <c r="E771" s="4"/>
      <c r="F771" s="4"/>
      <c r="G771" s="4"/>
      <c r="H771" s="4"/>
    </row>
    <row r="772" spans="2:8" x14ac:dyDescent="0.25">
      <c r="B772" s="3"/>
      <c r="C772" s="4"/>
      <c r="D772" s="4"/>
      <c r="E772" s="4"/>
      <c r="F772" s="4"/>
      <c r="G772" s="4"/>
      <c r="H772" s="4"/>
    </row>
    <row r="773" spans="2:8" x14ac:dyDescent="0.25">
      <c r="B773" s="3"/>
      <c r="C773" s="4"/>
      <c r="D773" s="4"/>
      <c r="E773" s="4"/>
      <c r="F773" s="4"/>
      <c r="G773" s="4"/>
      <c r="H773" s="4"/>
    </row>
    <row r="774" spans="2:8" x14ac:dyDescent="0.25">
      <c r="B774" s="3"/>
      <c r="C774" s="4"/>
      <c r="D774" s="4"/>
      <c r="E774" s="4"/>
      <c r="F774" s="4"/>
      <c r="G774" s="4"/>
      <c r="H774" s="4"/>
    </row>
    <row r="775" spans="2:8" x14ac:dyDescent="0.25">
      <c r="B775" s="3"/>
      <c r="C775" s="4"/>
      <c r="D775" s="4"/>
      <c r="E775" s="4"/>
      <c r="F775" s="4"/>
      <c r="G775" s="4"/>
      <c r="H775" s="4"/>
    </row>
    <row r="776" spans="2:8" x14ac:dyDescent="0.25">
      <c r="B776" s="3"/>
      <c r="C776" s="4"/>
      <c r="D776" s="4"/>
      <c r="E776" s="4"/>
      <c r="F776" s="4"/>
      <c r="G776" s="4"/>
      <c r="H776" s="4"/>
    </row>
    <row r="777" spans="2:8" x14ac:dyDescent="0.25">
      <c r="B777" s="3"/>
      <c r="C777" s="4"/>
      <c r="D777" s="4"/>
      <c r="E777" s="4"/>
      <c r="F777" s="4"/>
      <c r="G777" s="4"/>
      <c r="H777" s="4"/>
    </row>
    <row r="778" spans="2:8" x14ac:dyDescent="0.25">
      <c r="B778" s="3"/>
      <c r="C778" s="4"/>
      <c r="D778" s="4"/>
      <c r="E778" s="4"/>
      <c r="F778" s="4"/>
      <c r="G778" s="4"/>
      <c r="H778" s="4"/>
    </row>
    <row r="779" spans="2:8" x14ac:dyDescent="0.25">
      <c r="B779" s="3"/>
      <c r="C779" s="4"/>
      <c r="D779" s="4"/>
      <c r="E779" s="4"/>
      <c r="F779" s="4"/>
      <c r="G779" s="4"/>
      <c r="H779" s="4"/>
    </row>
    <row r="780" spans="2:8" x14ac:dyDescent="0.25">
      <c r="B780" s="3"/>
      <c r="C780" s="4"/>
      <c r="D780" s="4"/>
      <c r="E780" s="4"/>
      <c r="F780" s="4"/>
      <c r="G780" s="4"/>
      <c r="H780" s="4"/>
    </row>
    <row r="781" spans="2:8" x14ac:dyDescent="0.25">
      <c r="B781" s="3"/>
      <c r="C781" s="4"/>
      <c r="D781" s="4"/>
      <c r="E781" s="4"/>
      <c r="F781" s="4"/>
      <c r="G781" s="4"/>
      <c r="H781" s="4"/>
    </row>
    <row r="782" spans="2:8" x14ac:dyDescent="0.25">
      <c r="B782" s="3"/>
      <c r="C782" s="4"/>
      <c r="D782" s="4"/>
      <c r="E782" s="4"/>
      <c r="F782" s="4"/>
      <c r="G782" s="4"/>
      <c r="H782" s="4"/>
    </row>
    <row r="783" spans="2:8" x14ac:dyDescent="0.25">
      <c r="B783" s="3"/>
      <c r="C783" s="4"/>
      <c r="D783" s="4"/>
      <c r="E783" s="4"/>
      <c r="F783" s="4"/>
      <c r="G783" s="4"/>
      <c r="H783" s="4"/>
    </row>
    <row r="784" spans="2:8" x14ac:dyDescent="0.25">
      <c r="B784" s="3"/>
      <c r="C784" s="4"/>
      <c r="D784" s="4"/>
      <c r="E784" s="4"/>
      <c r="F784" s="4"/>
      <c r="G784" s="4"/>
      <c r="H784" s="4"/>
    </row>
    <row r="785" spans="2:8" x14ac:dyDescent="0.25">
      <c r="B785" s="3"/>
      <c r="C785" s="4"/>
      <c r="D785" s="4"/>
      <c r="E785" s="4"/>
      <c r="F785" s="4"/>
      <c r="G785" s="4"/>
      <c r="H785" s="4"/>
    </row>
    <row r="786" spans="2:8" x14ac:dyDescent="0.25">
      <c r="B786" s="3"/>
      <c r="C786" s="4"/>
      <c r="D786" s="4"/>
      <c r="E786" s="4"/>
      <c r="F786" s="4"/>
      <c r="G786" s="4"/>
      <c r="H786" s="4"/>
    </row>
    <row r="787" spans="2:8" x14ac:dyDescent="0.25">
      <c r="B787" s="3"/>
      <c r="C787" s="4"/>
      <c r="D787" s="4"/>
      <c r="E787" s="4"/>
      <c r="F787" s="4"/>
      <c r="G787" s="4"/>
      <c r="H787" s="4"/>
    </row>
    <row r="788" spans="2:8" x14ac:dyDescent="0.25">
      <c r="B788" s="3"/>
      <c r="C788" s="4"/>
      <c r="D788" s="4"/>
      <c r="E788" s="4"/>
      <c r="F788" s="4"/>
      <c r="G788" s="4"/>
      <c r="H788" s="4"/>
    </row>
    <row r="789" spans="2:8" x14ac:dyDescent="0.25">
      <c r="B789" s="3"/>
      <c r="C789" s="4"/>
      <c r="D789" s="4"/>
      <c r="E789" s="4"/>
      <c r="F789" s="4"/>
      <c r="G789" s="4"/>
      <c r="H789" s="4"/>
    </row>
    <row r="790" spans="2:8" x14ac:dyDescent="0.25">
      <c r="B790" s="3"/>
      <c r="C790" s="4"/>
      <c r="D790" s="4"/>
      <c r="E790" s="4"/>
      <c r="F790" s="4"/>
      <c r="G790" s="4"/>
      <c r="H790" s="4"/>
    </row>
    <row r="791" spans="2:8" x14ac:dyDescent="0.25">
      <c r="B791" s="3"/>
      <c r="C791" s="4"/>
      <c r="D791" s="4"/>
      <c r="E791" s="4"/>
      <c r="F791" s="4"/>
      <c r="G791" s="4"/>
      <c r="H791" s="4"/>
    </row>
    <row r="792" spans="2:8" x14ac:dyDescent="0.25">
      <c r="B792" s="3"/>
      <c r="C792" s="4"/>
      <c r="D792" s="4"/>
      <c r="E792" s="4"/>
      <c r="F792" s="4"/>
      <c r="G792" s="4"/>
      <c r="H792" s="4"/>
    </row>
    <row r="793" spans="2:8" x14ac:dyDescent="0.25">
      <c r="B793" s="3"/>
      <c r="C793" s="4"/>
      <c r="D793" s="4"/>
      <c r="E793" s="4"/>
      <c r="F793" s="4"/>
      <c r="G793" s="4"/>
      <c r="H793" s="4"/>
    </row>
    <row r="794" spans="2:8" x14ac:dyDescent="0.25">
      <c r="B794" s="3"/>
      <c r="C794" s="4"/>
      <c r="D794" s="4"/>
      <c r="E794" s="4"/>
      <c r="F794" s="4"/>
      <c r="G794" s="4"/>
      <c r="H794" s="4"/>
    </row>
    <row r="795" spans="2:8" x14ac:dyDescent="0.25">
      <c r="B795" s="3"/>
      <c r="C795" s="4"/>
      <c r="D795" s="4"/>
      <c r="E795" s="4"/>
      <c r="F795" s="4"/>
      <c r="G795" s="4"/>
      <c r="H795" s="4"/>
    </row>
    <row r="796" spans="2:8" x14ac:dyDescent="0.25">
      <c r="B796" s="3"/>
      <c r="C796" s="4"/>
      <c r="D796" s="4"/>
      <c r="E796" s="4"/>
      <c r="F796" s="4"/>
      <c r="G796" s="4"/>
      <c r="H796" s="4"/>
    </row>
    <row r="797" spans="2:8" x14ac:dyDescent="0.25">
      <c r="B797" s="3"/>
      <c r="C797" s="4"/>
      <c r="D797" s="4"/>
      <c r="E797" s="4"/>
      <c r="F797" s="4"/>
      <c r="G797" s="4"/>
      <c r="H797" s="4"/>
    </row>
    <row r="798" spans="2:8" x14ac:dyDescent="0.25">
      <c r="B798" s="3"/>
      <c r="C798" s="4"/>
      <c r="D798" s="4"/>
      <c r="E798" s="4"/>
      <c r="F798" s="4"/>
      <c r="G798" s="4"/>
      <c r="H798" s="4"/>
    </row>
    <row r="799" spans="2:8" x14ac:dyDescent="0.25">
      <c r="B799" s="3"/>
      <c r="C799" s="4"/>
      <c r="D799" s="4"/>
      <c r="E799" s="4"/>
      <c r="F799" s="4"/>
      <c r="G799" s="4"/>
      <c r="H799" s="4"/>
    </row>
    <row r="800" spans="2:8" x14ac:dyDescent="0.25">
      <c r="B800" s="3"/>
      <c r="C800" s="4"/>
      <c r="D800" s="4"/>
      <c r="E800" s="4"/>
      <c r="F800" s="4"/>
      <c r="G800" s="4"/>
      <c r="H800" s="4"/>
    </row>
    <row r="801" spans="2:8" x14ac:dyDescent="0.25">
      <c r="B801" s="3"/>
      <c r="C801" s="4"/>
      <c r="D801" s="4"/>
      <c r="E801" s="4"/>
      <c r="F801" s="4"/>
      <c r="G801" s="4"/>
      <c r="H801" s="4"/>
    </row>
    <row r="802" spans="2:8" x14ac:dyDescent="0.25">
      <c r="B802" s="3"/>
      <c r="C802" s="4"/>
      <c r="D802" s="4"/>
      <c r="E802" s="4"/>
      <c r="F802" s="4"/>
      <c r="G802" s="4"/>
      <c r="H802" s="4"/>
    </row>
    <row r="803" spans="2:8" x14ac:dyDescent="0.25">
      <c r="B803" s="3"/>
      <c r="C803" s="4"/>
      <c r="D803" s="4"/>
      <c r="E803" s="4"/>
      <c r="F803" s="4"/>
      <c r="G803" s="4"/>
      <c r="H803" s="4"/>
    </row>
    <row r="804" spans="2:8" x14ac:dyDescent="0.25">
      <c r="B804" s="3"/>
      <c r="C804" s="4"/>
      <c r="D804" s="4"/>
      <c r="E804" s="4"/>
      <c r="F804" s="4"/>
      <c r="G804" s="4"/>
      <c r="H804" s="4"/>
    </row>
    <row r="805" spans="2:8" x14ac:dyDescent="0.25">
      <c r="B805" s="3"/>
      <c r="C805" s="4"/>
      <c r="D805" s="4"/>
      <c r="E805" s="4"/>
      <c r="F805" s="4"/>
      <c r="G805" s="4"/>
      <c r="H805" s="4"/>
    </row>
    <row r="806" spans="2:8" x14ac:dyDescent="0.25">
      <c r="B806" s="3"/>
      <c r="C806" s="4"/>
      <c r="D806" s="4"/>
      <c r="E806" s="4"/>
      <c r="F806" s="4"/>
      <c r="G806" s="4"/>
      <c r="H806" s="4"/>
    </row>
    <row r="807" spans="2:8" x14ac:dyDescent="0.25">
      <c r="B807" s="3"/>
      <c r="C807" s="4"/>
      <c r="D807" s="4"/>
      <c r="E807" s="4"/>
      <c r="F807" s="4"/>
      <c r="G807" s="4"/>
      <c r="H807" s="4"/>
    </row>
    <row r="808" spans="2:8" x14ac:dyDescent="0.25">
      <c r="B808" s="3"/>
      <c r="C808" s="4"/>
      <c r="D808" s="4"/>
      <c r="E808" s="4"/>
      <c r="F808" s="4"/>
      <c r="G808" s="4"/>
      <c r="H808" s="4"/>
    </row>
    <row r="809" spans="2:8" x14ac:dyDescent="0.25">
      <c r="B809" s="3"/>
      <c r="C809" s="4"/>
      <c r="D809" s="4"/>
      <c r="E809" s="4"/>
      <c r="F809" s="4"/>
      <c r="G809" s="4"/>
      <c r="H809" s="4"/>
    </row>
    <row r="810" spans="2:8" x14ac:dyDescent="0.25">
      <c r="B810" s="3"/>
      <c r="C810" s="4"/>
      <c r="D810" s="4"/>
      <c r="E810" s="4"/>
      <c r="F810" s="4"/>
      <c r="G810" s="4"/>
      <c r="H810" s="4"/>
    </row>
    <row r="811" spans="2:8" x14ac:dyDescent="0.25">
      <c r="B811" s="3"/>
      <c r="C811" s="4"/>
      <c r="D811" s="4"/>
      <c r="E811" s="4"/>
      <c r="F811" s="4"/>
      <c r="G811" s="4"/>
      <c r="H811" s="4"/>
    </row>
    <row r="812" spans="2:8" x14ac:dyDescent="0.25">
      <c r="B812" s="3"/>
      <c r="C812" s="4"/>
      <c r="D812" s="4"/>
      <c r="E812" s="4"/>
      <c r="F812" s="4"/>
      <c r="G812" s="4"/>
      <c r="H812" s="4"/>
    </row>
    <row r="813" spans="2:8" x14ac:dyDescent="0.25">
      <c r="B813" s="3"/>
      <c r="C813" s="4"/>
      <c r="D813" s="4"/>
      <c r="E813" s="4"/>
      <c r="F813" s="4"/>
      <c r="G813" s="4"/>
      <c r="H813" s="4"/>
    </row>
    <row r="814" spans="2:8" x14ac:dyDescent="0.25">
      <c r="B814" s="3"/>
      <c r="C814" s="4"/>
      <c r="D814" s="4"/>
      <c r="E814" s="4"/>
      <c r="F814" s="4"/>
      <c r="G814" s="4"/>
      <c r="H814" s="4"/>
    </row>
    <row r="815" spans="2:8" x14ac:dyDescent="0.25">
      <c r="B815" s="3"/>
      <c r="C815" s="4"/>
      <c r="D815" s="4"/>
      <c r="E815" s="4"/>
      <c r="F815" s="4"/>
      <c r="G815" s="4"/>
      <c r="H815" s="4"/>
    </row>
    <row r="816" spans="2:8" x14ac:dyDescent="0.25">
      <c r="B816" s="3"/>
      <c r="C816" s="4"/>
      <c r="D816" s="4"/>
      <c r="E816" s="4"/>
      <c r="F816" s="4"/>
      <c r="G816" s="4"/>
      <c r="H816" s="4"/>
    </row>
    <row r="817" spans="2:8" x14ac:dyDescent="0.25">
      <c r="B817" s="3"/>
      <c r="C817" s="4"/>
      <c r="D817" s="4"/>
      <c r="E817" s="4"/>
      <c r="F817" s="4"/>
      <c r="G817" s="4"/>
      <c r="H817" s="4"/>
    </row>
    <row r="818" spans="2:8" x14ac:dyDescent="0.25">
      <c r="B818" s="3"/>
      <c r="C818" s="4"/>
      <c r="D818" s="4"/>
      <c r="E818" s="4"/>
      <c r="F818" s="4"/>
      <c r="G818" s="4"/>
      <c r="H818" s="4"/>
    </row>
    <row r="819" spans="2:8" x14ac:dyDescent="0.25">
      <c r="B819" s="3"/>
      <c r="C819" s="4"/>
      <c r="D819" s="4"/>
      <c r="E819" s="4"/>
      <c r="F819" s="4"/>
      <c r="G819" s="4"/>
      <c r="H819" s="4"/>
    </row>
    <row r="820" spans="2:8" x14ac:dyDescent="0.25">
      <c r="B820" s="3"/>
      <c r="C820" s="4"/>
      <c r="D820" s="4"/>
      <c r="E820" s="4"/>
      <c r="F820" s="4"/>
      <c r="G820" s="4"/>
      <c r="H820" s="4"/>
    </row>
    <row r="821" spans="2:8" x14ac:dyDescent="0.25">
      <c r="B821" s="3"/>
      <c r="C821" s="4"/>
      <c r="D821" s="4"/>
      <c r="E821" s="4"/>
      <c r="F821" s="4"/>
      <c r="G821" s="4"/>
      <c r="H821" s="4"/>
    </row>
    <row r="822" spans="2:8" x14ac:dyDescent="0.25">
      <c r="B822" s="3"/>
      <c r="C822" s="4"/>
      <c r="D822" s="4"/>
      <c r="E822" s="4"/>
      <c r="F822" s="4"/>
      <c r="G822" s="4"/>
      <c r="H822" s="4"/>
    </row>
    <row r="823" spans="2:8" x14ac:dyDescent="0.25">
      <c r="B823" s="3"/>
      <c r="C823" s="4"/>
      <c r="D823" s="4"/>
      <c r="E823" s="4"/>
      <c r="F823" s="4"/>
      <c r="G823" s="4"/>
      <c r="H823" s="4"/>
    </row>
    <row r="824" spans="2:8" x14ac:dyDescent="0.25">
      <c r="B824" s="3"/>
      <c r="C824" s="4"/>
      <c r="D824" s="4"/>
      <c r="E824" s="4"/>
      <c r="F824" s="4"/>
      <c r="G824" s="4"/>
      <c r="H824" s="4"/>
    </row>
    <row r="825" spans="2:8" x14ac:dyDescent="0.25">
      <c r="B825" s="3"/>
      <c r="C825" s="4"/>
      <c r="D825" s="4"/>
      <c r="E825" s="4"/>
      <c r="F825" s="4"/>
      <c r="G825" s="4"/>
      <c r="H825" s="4"/>
    </row>
    <row r="826" spans="2:8" x14ac:dyDescent="0.25">
      <c r="B826" s="3"/>
      <c r="C826" s="4"/>
      <c r="D826" s="4"/>
      <c r="E826" s="4"/>
      <c r="F826" s="4"/>
      <c r="G826" s="4"/>
      <c r="H826" s="4"/>
    </row>
    <row r="827" spans="2:8" x14ac:dyDescent="0.25">
      <c r="B827" s="3"/>
      <c r="C827" s="4"/>
      <c r="D827" s="4"/>
      <c r="E827" s="4"/>
      <c r="F827" s="4"/>
      <c r="G827" s="4"/>
      <c r="H827" s="4"/>
    </row>
    <row r="828" spans="2:8" x14ac:dyDescent="0.25">
      <c r="B828" s="3"/>
      <c r="C828" s="4"/>
      <c r="D828" s="4"/>
      <c r="E828" s="4"/>
      <c r="F828" s="4"/>
      <c r="G828" s="4"/>
      <c r="H828" s="4"/>
    </row>
    <row r="829" spans="2:8" x14ac:dyDescent="0.25">
      <c r="B829" s="3"/>
      <c r="C829" s="4"/>
      <c r="D829" s="4"/>
      <c r="E829" s="4"/>
      <c r="F829" s="4"/>
      <c r="G829" s="4"/>
      <c r="H829" s="4"/>
    </row>
    <row r="830" spans="2:8" x14ac:dyDescent="0.25">
      <c r="B830" s="3"/>
      <c r="C830" s="4"/>
      <c r="D830" s="4"/>
      <c r="E830" s="4"/>
      <c r="F830" s="4"/>
      <c r="G830" s="4"/>
      <c r="H830" s="4"/>
    </row>
    <row r="831" spans="2:8" x14ac:dyDescent="0.25">
      <c r="B831" s="3"/>
      <c r="C831" s="4"/>
      <c r="D831" s="4"/>
      <c r="E831" s="4"/>
      <c r="F831" s="4"/>
      <c r="G831" s="4"/>
      <c r="H831" s="4"/>
    </row>
    <row r="832" spans="2:8" x14ac:dyDescent="0.25">
      <c r="B832" s="3"/>
      <c r="C832" s="4"/>
      <c r="D832" s="4"/>
      <c r="E832" s="4"/>
      <c r="F832" s="4"/>
      <c r="G832" s="4"/>
      <c r="H832" s="4"/>
    </row>
    <row r="833" spans="2:8" x14ac:dyDescent="0.25">
      <c r="B833" s="3"/>
      <c r="C833" s="4"/>
      <c r="D833" s="4"/>
      <c r="E833" s="4"/>
      <c r="F833" s="4"/>
      <c r="G833" s="4"/>
      <c r="H833" s="4"/>
    </row>
    <row r="834" spans="2:8" x14ac:dyDescent="0.25">
      <c r="B834" s="3"/>
      <c r="C834" s="4"/>
      <c r="D834" s="4"/>
      <c r="E834" s="4"/>
      <c r="F834" s="4"/>
      <c r="G834" s="4"/>
      <c r="H834" s="4"/>
    </row>
    <row r="835" spans="2:8" x14ac:dyDescent="0.25">
      <c r="B835" s="3"/>
      <c r="C835" s="4"/>
      <c r="D835" s="4"/>
      <c r="E835" s="4"/>
      <c r="F835" s="4"/>
      <c r="G835" s="4"/>
      <c r="H835" s="4"/>
    </row>
    <row r="836" spans="2:8" x14ac:dyDescent="0.25">
      <c r="B836" s="3"/>
      <c r="C836" s="4"/>
      <c r="D836" s="4"/>
      <c r="E836" s="4"/>
      <c r="F836" s="4"/>
      <c r="G836" s="4"/>
      <c r="H836" s="4"/>
    </row>
    <row r="837" spans="2:8" x14ac:dyDescent="0.25">
      <c r="B837" s="3"/>
      <c r="C837" s="4"/>
      <c r="D837" s="4"/>
      <c r="E837" s="4"/>
      <c r="F837" s="4"/>
      <c r="G837" s="4"/>
      <c r="H837" s="4"/>
    </row>
    <row r="838" spans="2:8" x14ac:dyDescent="0.25">
      <c r="B838" s="3"/>
      <c r="C838" s="4"/>
      <c r="D838" s="4"/>
      <c r="E838" s="4"/>
      <c r="F838" s="4"/>
      <c r="G838" s="4"/>
      <c r="H838" s="4"/>
    </row>
    <row r="839" spans="2:8" x14ac:dyDescent="0.25">
      <c r="B839" s="3"/>
      <c r="C839" s="4"/>
      <c r="D839" s="4"/>
      <c r="E839" s="4"/>
      <c r="F839" s="4"/>
      <c r="G839" s="4"/>
      <c r="H839" s="4"/>
    </row>
    <row r="840" spans="2:8" x14ac:dyDescent="0.25">
      <c r="B840" s="3"/>
      <c r="C840" s="4"/>
      <c r="D840" s="4"/>
      <c r="E840" s="4"/>
      <c r="F840" s="4"/>
      <c r="G840" s="4"/>
      <c r="H840" s="4"/>
    </row>
    <row r="841" spans="2:8" x14ac:dyDescent="0.25">
      <c r="B841" s="3"/>
      <c r="C841" s="4"/>
      <c r="D841" s="4"/>
      <c r="E841" s="4"/>
      <c r="F841" s="4"/>
      <c r="G841" s="4"/>
      <c r="H841" s="4"/>
    </row>
    <row r="842" spans="2:8" x14ac:dyDescent="0.25">
      <c r="B842" s="3"/>
      <c r="C842" s="4"/>
      <c r="D842" s="4"/>
      <c r="E842" s="4"/>
      <c r="F842" s="4"/>
      <c r="G842" s="4"/>
      <c r="H842" s="4"/>
    </row>
    <row r="843" spans="2:8" x14ac:dyDescent="0.25">
      <c r="B843" s="3"/>
      <c r="C843" s="4"/>
      <c r="D843" s="4"/>
      <c r="E843" s="4"/>
      <c r="F843" s="4"/>
      <c r="G843" s="4"/>
      <c r="H843" s="4"/>
    </row>
    <row r="844" spans="2:8" x14ac:dyDescent="0.25">
      <c r="B844" s="3"/>
      <c r="C844" s="4"/>
      <c r="D844" s="4"/>
      <c r="E844" s="4"/>
      <c r="F844" s="4"/>
      <c r="G844" s="4"/>
      <c r="H844" s="4"/>
    </row>
    <row r="845" spans="2:8" x14ac:dyDescent="0.25">
      <c r="B845" s="3"/>
      <c r="C845" s="4"/>
      <c r="D845" s="4"/>
      <c r="E845" s="4"/>
      <c r="F845" s="4"/>
      <c r="G845" s="4"/>
      <c r="H845" s="4"/>
    </row>
    <row r="846" spans="2:8" x14ac:dyDescent="0.25">
      <c r="B846" s="3"/>
      <c r="C846" s="4"/>
      <c r="D846" s="4"/>
      <c r="E846" s="4"/>
      <c r="F846" s="4"/>
      <c r="G846" s="4"/>
      <c r="H846" s="4"/>
    </row>
    <row r="847" spans="2:8" x14ac:dyDescent="0.25">
      <c r="B847" s="3"/>
      <c r="C847" s="4"/>
      <c r="D847" s="4"/>
      <c r="E847" s="4"/>
      <c r="F847" s="4"/>
      <c r="G847" s="4"/>
      <c r="H847" s="4"/>
    </row>
    <row r="848" spans="2:8" x14ac:dyDescent="0.25">
      <c r="B848" s="3"/>
      <c r="C848" s="4"/>
      <c r="D848" s="4"/>
      <c r="E848" s="4"/>
      <c r="F848" s="4"/>
      <c r="G848" s="4"/>
      <c r="H848" s="4"/>
    </row>
    <row r="849" spans="2:8" x14ac:dyDescent="0.25">
      <c r="B849" s="3"/>
      <c r="C849" s="4"/>
      <c r="D849" s="4"/>
      <c r="E849" s="4"/>
      <c r="F849" s="4"/>
      <c r="G849" s="4"/>
      <c r="H849" s="4"/>
    </row>
    <row r="850" spans="2:8" x14ac:dyDescent="0.25">
      <c r="B850" s="3"/>
      <c r="C850" s="4"/>
      <c r="D850" s="4"/>
      <c r="E850" s="4"/>
      <c r="F850" s="4"/>
      <c r="G850" s="4"/>
      <c r="H850" s="4"/>
    </row>
    <row r="851" spans="2:8" x14ac:dyDescent="0.25">
      <c r="B851" s="3"/>
      <c r="C851" s="4"/>
      <c r="D851" s="4"/>
      <c r="E851" s="4"/>
      <c r="F851" s="4"/>
      <c r="G851" s="4"/>
      <c r="H851" s="4"/>
    </row>
    <row r="852" spans="2:8" x14ac:dyDescent="0.25">
      <c r="B852" s="3"/>
      <c r="C852" s="4"/>
      <c r="D852" s="4"/>
      <c r="E852" s="4"/>
      <c r="F852" s="4"/>
      <c r="G852" s="4"/>
      <c r="H852" s="4"/>
    </row>
    <row r="853" spans="2:8" x14ac:dyDescent="0.25">
      <c r="B853" s="3"/>
      <c r="C853" s="4"/>
      <c r="D853" s="4"/>
      <c r="E853" s="4"/>
      <c r="F853" s="4"/>
      <c r="G853" s="4"/>
      <c r="H853" s="4"/>
    </row>
    <row r="854" spans="2:8" x14ac:dyDescent="0.25">
      <c r="B854" s="3"/>
      <c r="C854" s="4"/>
      <c r="D854" s="4"/>
      <c r="E854" s="4"/>
      <c r="F854" s="4"/>
      <c r="G854" s="4"/>
      <c r="H854" s="4"/>
    </row>
    <row r="855" spans="2:8" x14ac:dyDescent="0.25">
      <c r="B855" s="3"/>
      <c r="C855" s="4"/>
      <c r="D855" s="4"/>
      <c r="E855" s="4"/>
      <c r="F855" s="4"/>
      <c r="G855" s="4"/>
      <c r="H855" s="4"/>
    </row>
    <row r="856" spans="2:8" x14ac:dyDescent="0.25">
      <c r="B856" s="3"/>
      <c r="C856" s="4"/>
      <c r="D856" s="4"/>
      <c r="E856" s="4"/>
      <c r="F856" s="4"/>
      <c r="G856" s="4"/>
      <c r="H856" s="4"/>
    </row>
    <row r="857" spans="2:8" x14ac:dyDescent="0.25">
      <c r="B857" s="3"/>
      <c r="C857" s="4"/>
      <c r="D857" s="4"/>
      <c r="E857" s="4"/>
      <c r="F857" s="4"/>
      <c r="G857" s="4"/>
      <c r="H857" s="4"/>
    </row>
    <row r="858" spans="2:8" x14ac:dyDescent="0.25">
      <c r="B858" s="3"/>
      <c r="C858" s="4"/>
      <c r="D858" s="4"/>
      <c r="E858" s="4"/>
      <c r="F858" s="4"/>
      <c r="G858" s="4"/>
      <c r="H858" s="4"/>
    </row>
    <row r="859" spans="2:8" x14ac:dyDescent="0.25">
      <c r="B859" s="3"/>
      <c r="C859" s="4"/>
      <c r="D859" s="4"/>
      <c r="E859" s="4"/>
      <c r="F859" s="4"/>
      <c r="G859" s="4"/>
      <c r="H859" s="4"/>
    </row>
    <row r="860" spans="2:8" x14ac:dyDescent="0.25">
      <c r="B860" s="3"/>
      <c r="C860" s="4"/>
      <c r="D860" s="4"/>
      <c r="E860" s="4"/>
      <c r="F860" s="4"/>
      <c r="G860" s="4"/>
      <c r="H860" s="4"/>
    </row>
    <row r="861" spans="2:8" x14ac:dyDescent="0.25">
      <c r="B861" s="3"/>
      <c r="C861" s="4"/>
      <c r="D861" s="4"/>
      <c r="E861" s="4"/>
      <c r="F861" s="4"/>
      <c r="G861" s="4"/>
      <c r="H861" s="4"/>
    </row>
    <row r="862" spans="2:8" x14ac:dyDescent="0.25">
      <c r="B862" s="3"/>
      <c r="C862" s="4"/>
      <c r="D862" s="4"/>
      <c r="E862" s="4"/>
      <c r="F862" s="4"/>
      <c r="G862" s="4"/>
      <c r="H862" s="4"/>
    </row>
    <row r="863" spans="2:8" x14ac:dyDescent="0.25">
      <c r="B863" s="3"/>
      <c r="C863" s="4"/>
      <c r="D863" s="4"/>
      <c r="E863" s="4"/>
      <c r="F863" s="4"/>
      <c r="G863" s="4"/>
      <c r="H863" s="4"/>
    </row>
    <row r="864" spans="2:8" x14ac:dyDescent="0.25">
      <c r="B864" s="3"/>
      <c r="C864" s="4"/>
      <c r="D864" s="4"/>
      <c r="E864" s="4"/>
      <c r="F864" s="4"/>
      <c r="G864" s="4"/>
      <c r="H864" s="4"/>
    </row>
    <row r="865" spans="2:8" x14ac:dyDescent="0.25">
      <c r="B865" s="3"/>
      <c r="C865" s="4"/>
      <c r="D865" s="4"/>
      <c r="E865" s="4"/>
      <c r="F865" s="4"/>
      <c r="G865" s="4"/>
      <c r="H865" s="4"/>
    </row>
    <row r="866" spans="2:8" x14ac:dyDescent="0.25">
      <c r="B866" s="3"/>
      <c r="C866" s="4"/>
      <c r="D866" s="4"/>
      <c r="E866" s="4"/>
      <c r="F866" s="4"/>
      <c r="G866" s="4"/>
      <c r="H866" s="4"/>
    </row>
    <row r="867" spans="2:8" x14ac:dyDescent="0.25">
      <c r="B867" s="3"/>
      <c r="C867" s="4"/>
      <c r="D867" s="4"/>
      <c r="E867" s="4"/>
      <c r="F867" s="4"/>
      <c r="G867" s="4"/>
      <c r="H867" s="4"/>
    </row>
    <row r="868" spans="2:8" x14ac:dyDescent="0.25">
      <c r="B868" s="3"/>
      <c r="C868" s="4"/>
      <c r="D868" s="4"/>
      <c r="E868" s="4"/>
      <c r="F868" s="4"/>
      <c r="G868" s="4"/>
      <c r="H868" s="4"/>
    </row>
    <row r="869" spans="2:8" x14ac:dyDescent="0.25">
      <c r="B869" s="3"/>
      <c r="C869" s="4"/>
      <c r="D869" s="4"/>
      <c r="E869" s="4"/>
      <c r="F869" s="4"/>
      <c r="G869" s="4"/>
      <c r="H869" s="4"/>
    </row>
    <row r="870" spans="2:8" x14ac:dyDescent="0.25">
      <c r="B870" s="3"/>
      <c r="C870" s="4"/>
      <c r="D870" s="4"/>
      <c r="E870" s="4"/>
      <c r="F870" s="4"/>
      <c r="G870" s="4"/>
      <c r="H870" s="4"/>
    </row>
    <row r="871" spans="2:8" x14ac:dyDescent="0.25">
      <c r="B871" s="3"/>
      <c r="C871" s="4"/>
      <c r="D871" s="4"/>
      <c r="E871" s="4"/>
      <c r="F871" s="4"/>
      <c r="G871" s="4"/>
      <c r="H871" s="4"/>
    </row>
    <row r="872" spans="2:8" x14ac:dyDescent="0.25">
      <c r="B872" s="3"/>
      <c r="C872" s="4"/>
      <c r="D872" s="4"/>
      <c r="E872" s="4"/>
      <c r="F872" s="4"/>
      <c r="G872" s="4"/>
      <c r="H872" s="4"/>
    </row>
    <row r="873" spans="2:8" x14ac:dyDescent="0.25">
      <c r="B873" s="3"/>
      <c r="C873" s="4"/>
      <c r="D873" s="4"/>
      <c r="E873" s="4"/>
      <c r="F873" s="4"/>
      <c r="G873" s="4"/>
      <c r="H873" s="4"/>
    </row>
    <row r="874" spans="2:8" x14ac:dyDescent="0.25">
      <c r="B874" s="3"/>
      <c r="C874" s="4"/>
      <c r="D874" s="4"/>
      <c r="E874" s="4"/>
      <c r="F874" s="4"/>
      <c r="G874" s="4"/>
      <c r="H874" s="4"/>
    </row>
    <row r="875" spans="2:8" x14ac:dyDescent="0.25">
      <c r="B875" s="3"/>
      <c r="C875" s="4"/>
      <c r="D875" s="4"/>
      <c r="E875" s="4"/>
      <c r="F875" s="4"/>
      <c r="G875" s="4"/>
      <c r="H875" s="4"/>
    </row>
    <row r="876" spans="2:8" x14ac:dyDescent="0.25">
      <c r="B876" s="3"/>
      <c r="C876" s="4"/>
      <c r="D876" s="4"/>
      <c r="E876" s="4"/>
      <c r="F876" s="4"/>
      <c r="G876" s="4"/>
      <c r="H876" s="4"/>
    </row>
    <row r="877" spans="2:8" x14ac:dyDescent="0.25">
      <c r="B877" s="3"/>
      <c r="C877" s="4"/>
      <c r="D877" s="4"/>
      <c r="E877" s="4"/>
      <c r="F877" s="4"/>
      <c r="G877" s="4"/>
      <c r="H877" s="4"/>
    </row>
    <row r="878" spans="2:8" x14ac:dyDescent="0.25">
      <c r="B878" s="3"/>
      <c r="C878" s="4"/>
      <c r="D878" s="4"/>
      <c r="E878" s="4"/>
      <c r="F878" s="4"/>
      <c r="G878" s="4"/>
      <c r="H878" s="4"/>
    </row>
    <row r="879" spans="2:8" x14ac:dyDescent="0.25">
      <c r="B879" s="3"/>
      <c r="C879" s="4"/>
      <c r="D879" s="4"/>
      <c r="E879" s="4"/>
      <c r="F879" s="4"/>
      <c r="G879" s="4"/>
      <c r="H879" s="4"/>
    </row>
    <row r="880" spans="2:8" x14ac:dyDescent="0.25">
      <c r="B880" s="3"/>
      <c r="C880" s="4"/>
      <c r="D880" s="4"/>
      <c r="E880" s="4"/>
      <c r="F880" s="4"/>
      <c r="G880" s="4"/>
      <c r="H880" s="4"/>
    </row>
    <row r="881" spans="2:8" x14ac:dyDescent="0.25">
      <c r="B881" s="3"/>
      <c r="C881" s="4"/>
      <c r="D881" s="4"/>
      <c r="E881" s="4"/>
      <c r="F881" s="4"/>
      <c r="G881" s="4"/>
      <c r="H881" s="4"/>
    </row>
    <row r="882" spans="2:8" x14ac:dyDescent="0.25">
      <c r="B882" s="3"/>
      <c r="C882" s="4"/>
      <c r="D882" s="4"/>
      <c r="E882" s="4"/>
      <c r="F882" s="4"/>
      <c r="G882" s="4"/>
      <c r="H882" s="4"/>
    </row>
    <row r="883" spans="2:8" x14ac:dyDescent="0.25">
      <c r="B883" s="3"/>
      <c r="C883" s="4"/>
      <c r="D883" s="4"/>
      <c r="E883" s="4"/>
      <c r="F883" s="4"/>
      <c r="G883" s="4"/>
      <c r="H883" s="4"/>
    </row>
    <row r="884" spans="2:8" x14ac:dyDescent="0.25">
      <c r="B884" s="3"/>
      <c r="C884" s="4"/>
      <c r="D884" s="4"/>
      <c r="E884" s="4"/>
      <c r="F884" s="4"/>
      <c r="G884" s="4"/>
      <c r="H884" s="4"/>
    </row>
    <row r="885" spans="2:8" x14ac:dyDescent="0.25">
      <c r="B885" s="3"/>
      <c r="C885" s="4"/>
      <c r="D885" s="4"/>
      <c r="E885" s="4"/>
      <c r="F885" s="4"/>
      <c r="G885" s="4"/>
      <c r="H885" s="4"/>
    </row>
    <row r="886" spans="2:8" x14ac:dyDescent="0.25">
      <c r="B886" s="3"/>
      <c r="C886" s="4"/>
      <c r="D886" s="4"/>
      <c r="E886" s="4"/>
      <c r="F886" s="4"/>
      <c r="G886" s="4"/>
      <c r="H886" s="4"/>
    </row>
    <row r="887" spans="2:8" x14ac:dyDescent="0.25">
      <c r="B887" s="3"/>
      <c r="C887" s="4"/>
      <c r="D887" s="4"/>
      <c r="E887" s="4"/>
      <c r="F887" s="4"/>
      <c r="G887" s="4"/>
      <c r="H887" s="4"/>
    </row>
    <row r="888" spans="2:8" x14ac:dyDescent="0.25">
      <c r="B888" s="3"/>
      <c r="C888" s="4"/>
      <c r="D888" s="4"/>
      <c r="E888" s="4"/>
      <c r="F888" s="4"/>
      <c r="G888" s="4"/>
      <c r="H888" s="4"/>
    </row>
    <row r="889" spans="2:8" x14ac:dyDescent="0.25">
      <c r="B889" s="3"/>
      <c r="C889" s="4"/>
      <c r="D889" s="4"/>
      <c r="E889" s="4"/>
      <c r="F889" s="4"/>
      <c r="G889" s="4"/>
      <c r="H889" s="4"/>
    </row>
    <row r="890" spans="2:8" x14ac:dyDescent="0.25">
      <c r="B890" s="3"/>
      <c r="C890" s="4"/>
      <c r="D890" s="4"/>
      <c r="E890" s="4"/>
      <c r="F890" s="4"/>
      <c r="G890" s="4"/>
      <c r="H890" s="4"/>
    </row>
    <row r="891" spans="2:8" x14ac:dyDescent="0.25">
      <c r="B891" s="3"/>
      <c r="C891" s="4"/>
      <c r="D891" s="4"/>
      <c r="E891" s="4"/>
      <c r="F891" s="4"/>
      <c r="G891" s="4"/>
      <c r="H891" s="4"/>
    </row>
    <row r="892" spans="2:8" x14ac:dyDescent="0.25">
      <c r="B892" s="3"/>
      <c r="C892" s="4"/>
      <c r="D892" s="4"/>
      <c r="E892" s="4"/>
      <c r="F892" s="4"/>
      <c r="G892" s="4"/>
      <c r="H892" s="4"/>
    </row>
    <row r="893" spans="2:8" x14ac:dyDescent="0.25">
      <c r="B893" s="3"/>
      <c r="C893" s="4"/>
      <c r="D893" s="4"/>
      <c r="E893" s="4"/>
      <c r="F893" s="4"/>
      <c r="G893" s="4"/>
      <c r="H893" s="4"/>
    </row>
    <row r="894" spans="2:8" x14ac:dyDescent="0.25">
      <c r="B894" s="3"/>
      <c r="C894" s="4"/>
      <c r="D894" s="4"/>
      <c r="E894" s="4"/>
      <c r="F894" s="4"/>
      <c r="G894" s="4"/>
      <c r="H894" s="4"/>
    </row>
    <row r="895" spans="2:8" x14ac:dyDescent="0.25">
      <c r="B895" s="3"/>
      <c r="C895" s="4"/>
      <c r="D895" s="4"/>
      <c r="E895" s="4"/>
      <c r="F895" s="4"/>
      <c r="G895" s="4"/>
      <c r="H895" s="4"/>
    </row>
    <row r="896" spans="2:8" x14ac:dyDescent="0.25">
      <c r="B896" s="3"/>
      <c r="C896" s="4"/>
      <c r="D896" s="4"/>
      <c r="E896" s="4"/>
      <c r="F896" s="4"/>
      <c r="G896" s="4"/>
      <c r="H896" s="4"/>
    </row>
    <row r="897" spans="2:8" x14ac:dyDescent="0.25">
      <c r="B897" s="3"/>
      <c r="C897" s="4"/>
      <c r="D897" s="4"/>
      <c r="E897" s="4"/>
      <c r="F897" s="4"/>
      <c r="G897" s="4"/>
      <c r="H897" s="4"/>
    </row>
    <row r="898" spans="2:8" x14ac:dyDescent="0.25">
      <c r="B898" s="3"/>
      <c r="C898" s="4"/>
      <c r="D898" s="4"/>
      <c r="E898" s="4"/>
      <c r="F898" s="4"/>
      <c r="G898" s="4"/>
      <c r="H898" s="4"/>
    </row>
    <row r="899" spans="2:8" x14ac:dyDescent="0.25">
      <c r="B899" s="3"/>
      <c r="C899" s="4"/>
      <c r="D899" s="4"/>
      <c r="E899" s="4"/>
      <c r="F899" s="4"/>
      <c r="G899" s="4"/>
      <c r="H899" s="4"/>
    </row>
    <row r="900" spans="2:8" x14ac:dyDescent="0.25">
      <c r="B900" s="3"/>
      <c r="C900" s="4"/>
      <c r="D900" s="4"/>
      <c r="E900" s="4"/>
      <c r="F900" s="4"/>
      <c r="G900" s="4"/>
      <c r="H900" s="4"/>
    </row>
    <row r="901" spans="2:8" x14ac:dyDescent="0.25">
      <c r="B901" s="3"/>
      <c r="C901" s="4"/>
      <c r="D901" s="4"/>
      <c r="E901" s="4"/>
      <c r="F901" s="4"/>
      <c r="G901" s="4"/>
      <c r="H901" s="4"/>
    </row>
    <row r="902" spans="2:8" x14ac:dyDescent="0.25">
      <c r="B902" s="3"/>
      <c r="C902" s="4"/>
      <c r="D902" s="4"/>
      <c r="E902" s="4"/>
      <c r="F902" s="4"/>
      <c r="G902" s="4"/>
      <c r="H902" s="4"/>
    </row>
    <row r="903" spans="2:8" x14ac:dyDescent="0.25">
      <c r="B903" s="3"/>
      <c r="C903" s="4"/>
      <c r="D903" s="4"/>
      <c r="E903" s="4"/>
      <c r="F903" s="4"/>
      <c r="G903" s="4"/>
      <c r="H903" s="4"/>
    </row>
    <row r="904" spans="2:8" x14ac:dyDescent="0.25">
      <c r="B904" s="3"/>
      <c r="C904" s="4"/>
      <c r="D904" s="4"/>
      <c r="E904" s="4"/>
      <c r="F904" s="4"/>
      <c r="G904" s="4"/>
      <c r="H904" s="4"/>
    </row>
    <row r="905" spans="2:8" x14ac:dyDescent="0.25">
      <c r="B905" s="3"/>
      <c r="C905" s="4"/>
      <c r="D905" s="4"/>
      <c r="E905" s="4"/>
      <c r="F905" s="4"/>
      <c r="G905" s="4"/>
      <c r="H905" s="4"/>
    </row>
    <row r="906" spans="2:8" x14ac:dyDescent="0.25">
      <c r="B906" s="3"/>
      <c r="C906" s="4"/>
      <c r="D906" s="4"/>
      <c r="E906" s="4"/>
      <c r="F906" s="4"/>
      <c r="G906" s="4"/>
      <c r="H906" s="4"/>
    </row>
    <row r="907" spans="2:8" x14ac:dyDescent="0.25">
      <c r="B907" s="3"/>
      <c r="C907" s="4"/>
      <c r="D907" s="4"/>
      <c r="E907" s="4"/>
      <c r="F907" s="4"/>
      <c r="G907" s="4"/>
      <c r="H907" s="4"/>
    </row>
    <row r="908" spans="2:8" x14ac:dyDescent="0.25">
      <c r="B908" s="3"/>
      <c r="C908" s="4"/>
      <c r="D908" s="4"/>
      <c r="E908" s="4"/>
      <c r="F908" s="4"/>
      <c r="G908" s="4"/>
      <c r="H908" s="4"/>
    </row>
    <row r="909" spans="2:8" x14ac:dyDescent="0.25">
      <c r="B909" s="3"/>
      <c r="C909" s="4"/>
      <c r="D909" s="4"/>
      <c r="E909" s="4"/>
      <c r="F909" s="4"/>
      <c r="G909" s="4"/>
      <c r="H909" s="4"/>
    </row>
    <row r="910" spans="2:8" x14ac:dyDescent="0.25">
      <c r="B910" s="3"/>
      <c r="C910" s="4"/>
      <c r="D910" s="4"/>
      <c r="E910" s="4"/>
      <c r="F910" s="4"/>
      <c r="G910" s="4"/>
      <c r="H910" s="4"/>
    </row>
    <row r="911" spans="2:8" x14ac:dyDescent="0.25">
      <c r="B911" s="3"/>
      <c r="C911" s="4"/>
      <c r="D911" s="4"/>
      <c r="E911" s="4"/>
      <c r="F911" s="4"/>
      <c r="G911" s="4"/>
      <c r="H911" s="4"/>
    </row>
    <row r="912" spans="2:8" x14ac:dyDescent="0.25">
      <c r="B912" s="3"/>
      <c r="C912" s="4"/>
      <c r="D912" s="4"/>
      <c r="E912" s="4"/>
      <c r="F912" s="4"/>
      <c r="G912" s="4"/>
      <c r="H912" s="4"/>
    </row>
    <row r="913" spans="2:8" x14ac:dyDescent="0.25">
      <c r="B913" s="3"/>
      <c r="C913" s="4"/>
      <c r="D913" s="4"/>
      <c r="E913" s="4"/>
      <c r="F913" s="4"/>
      <c r="G913" s="4"/>
      <c r="H913" s="4"/>
    </row>
    <row r="914" spans="2:8" x14ac:dyDescent="0.25">
      <c r="B914" s="3"/>
      <c r="C914" s="4"/>
      <c r="D914" s="4"/>
      <c r="E914" s="4"/>
      <c r="F914" s="4"/>
      <c r="G914" s="4"/>
      <c r="H914" s="4"/>
    </row>
    <row r="915" spans="2:8" x14ac:dyDescent="0.25">
      <c r="B915" s="3"/>
      <c r="C915" s="4"/>
      <c r="D915" s="4"/>
      <c r="E915" s="4"/>
      <c r="F915" s="4"/>
      <c r="G915" s="4"/>
      <c r="H915" s="4"/>
    </row>
    <row r="916" spans="2:8" x14ac:dyDescent="0.25">
      <c r="B916" s="3"/>
      <c r="C916" s="4"/>
      <c r="D916" s="4"/>
      <c r="E916" s="4"/>
      <c r="F916" s="4"/>
      <c r="G916" s="4"/>
      <c r="H916" s="4"/>
    </row>
    <row r="917" spans="2:8" x14ac:dyDescent="0.25">
      <c r="B917" s="3"/>
      <c r="C917" s="4"/>
      <c r="D917" s="4"/>
      <c r="E917" s="4"/>
      <c r="F917" s="4"/>
      <c r="G917" s="4"/>
      <c r="H917" s="4"/>
    </row>
    <row r="918" spans="2:8" x14ac:dyDescent="0.25">
      <c r="B918" s="3"/>
      <c r="C918" s="4"/>
      <c r="D918" s="4"/>
      <c r="E918" s="4"/>
      <c r="F918" s="4"/>
      <c r="G918" s="4"/>
      <c r="H918" s="4"/>
    </row>
    <row r="919" spans="2:8" x14ac:dyDescent="0.25">
      <c r="B919" s="3"/>
      <c r="C919" s="4"/>
      <c r="D919" s="4"/>
      <c r="E919" s="4"/>
      <c r="F919" s="4"/>
      <c r="G919" s="4"/>
      <c r="H919" s="4"/>
    </row>
    <row r="920" spans="2:8" x14ac:dyDescent="0.25">
      <c r="B920" s="3"/>
      <c r="C920" s="4"/>
      <c r="D920" s="4"/>
      <c r="E920" s="4"/>
      <c r="F920" s="4"/>
      <c r="G920" s="4"/>
      <c r="H920" s="4"/>
    </row>
    <row r="921" spans="2:8" x14ac:dyDescent="0.25">
      <c r="B921" s="3"/>
      <c r="C921" s="4"/>
      <c r="D921" s="4"/>
      <c r="E921" s="4"/>
      <c r="F921" s="4"/>
      <c r="G921" s="4"/>
      <c r="H921" s="4"/>
    </row>
    <row r="922" spans="2:8" x14ac:dyDescent="0.25">
      <c r="B922" s="3"/>
      <c r="C922" s="4"/>
      <c r="D922" s="4"/>
      <c r="E922" s="4"/>
      <c r="F922" s="4"/>
      <c r="G922" s="4"/>
      <c r="H922" s="4"/>
    </row>
    <row r="923" spans="2:8" x14ac:dyDescent="0.25">
      <c r="B923" s="3"/>
      <c r="C923" s="4"/>
      <c r="D923" s="4"/>
      <c r="E923" s="4"/>
      <c r="F923" s="4"/>
      <c r="G923" s="4"/>
      <c r="H923" s="4"/>
    </row>
    <row r="924" spans="2:8" x14ac:dyDescent="0.25">
      <c r="B924" s="3"/>
      <c r="C924" s="4"/>
      <c r="D924" s="4"/>
      <c r="E924" s="4"/>
      <c r="F924" s="4"/>
      <c r="G924" s="4"/>
      <c r="H924" s="4"/>
    </row>
    <row r="925" spans="2:8" x14ac:dyDescent="0.25">
      <c r="B925" s="3"/>
      <c r="C925" s="4"/>
      <c r="D925" s="4"/>
      <c r="E925" s="4"/>
      <c r="F925" s="4"/>
      <c r="G925" s="4"/>
      <c r="H925" s="4"/>
    </row>
    <row r="926" spans="2:8" x14ac:dyDescent="0.25">
      <c r="B926" s="3"/>
      <c r="C926" s="4"/>
      <c r="D926" s="4"/>
      <c r="E926" s="4"/>
      <c r="F926" s="4"/>
      <c r="G926" s="4"/>
      <c r="H926" s="4"/>
    </row>
    <row r="927" spans="2:8" x14ac:dyDescent="0.25">
      <c r="B927" s="3"/>
      <c r="C927" s="4"/>
      <c r="D927" s="4"/>
      <c r="E927" s="4"/>
      <c r="F927" s="4"/>
      <c r="G927" s="4"/>
      <c r="H927" s="4"/>
    </row>
    <row r="928" spans="2:8" x14ac:dyDescent="0.25">
      <c r="B928" s="3"/>
      <c r="C928" s="4"/>
      <c r="D928" s="4"/>
      <c r="E928" s="4"/>
      <c r="F928" s="4"/>
      <c r="G928" s="4"/>
      <c r="H928" s="4"/>
    </row>
    <row r="929" spans="2:8" x14ac:dyDescent="0.25">
      <c r="B929" s="3"/>
      <c r="C929" s="4"/>
      <c r="D929" s="4"/>
      <c r="E929" s="4"/>
      <c r="F929" s="4"/>
      <c r="G929" s="4"/>
      <c r="H929" s="4"/>
    </row>
    <row r="930" spans="2:8" x14ac:dyDescent="0.25">
      <c r="B930" s="3"/>
      <c r="C930" s="4"/>
      <c r="D930" s="4"/>
      <c r="E930" s="4"/>
      <c r="F930" s="4"/>
      <c r="G930" s="4"/>
      <c r="H930" s="4"/>
    </row>
    <row r="931" spans="2:8" x14ac:dyDescent="0.25">
      <c r="B931" s="3"/>
      <c r="C931" s="4"/>
      <c r="D931" s="4"/>
      <c r="E931" s="4"/>
      <c r="F931" s="4"/>
      <c r="G931" s="4"/>
      <c r="H931" s="4"/>
    </row>
    <row r="932" spans="2:8" x14ac:dyDescent="0.25">
      <c r="B932" s="3"/>
      <c r="C932" s="4"/>
      <c r="D932" s="4"/>
      <c r="E932" s="4"/>
      <c r="F932" s="4"/>
      <c r="G932" s="4"/>
      <c r="H932" s="4"/>
    </row>
    <row r="933" spans="2:8" x14ac:dyDescent="0.25">
      <c r="B933" s="3"/>
      <c r="C933" s="4"/>
      <c r="D933" s="4"/>
      <c r="E933" s="4"/>
      <c r="F933" s="4"/>
      <c r="G933" s="4"/>
      <c r="H933" s="4"/>
    </row>
    <row r="934" spans="2:8" x14ac:dyDescent="0.25">
      <c r="B934" s="3"/>
      <c r="C934" s="4"/>
      <c r="D934" s="4"/>
      <c r="E934" s="4"/>
      <c r="F934" s="4"/>
      <c r="G934" s="4"/>
      <c r="H934" s="4"/>
    </row>
    <row r="935" spans="2:8" x14ac:dyDescent="0.25">
      <c r="B935" s="3"/>
      <c r="C935" s="4"/>
      <c r="D935" s="4"/>
      <c r="E935" s="4"/>
      <c r="F935" s="4"/>
      <c r="G935" s="4"/>
      <c r="H935" s="4"/>
    </row>
    <row r="936" spans="2:8" x14ac:dyDescent="0.25">
      <c r="B936" s="3"/>
      <c r="C936" s="4"/>
      <c r="D936" s="4"/>
      <c r="E936" s="4"/>
      <c r="F936" s="4"/>
      <c r="G936" s="4"/>
      <c r="H936" s="4"/>
    </row>
    <row r="937" spans="2:8" x14ac:dyDescent="0.25">
      <c r="B937" s="3"/>
      <c r="C937" s="4"/>
      <c r="D937" s="4"/>
      <c r="E937" s="4"/>
      <c r="F937" s="4"/>
      <c r="G937" s="4"/>
      <c r="H937" s="4"/>
    </row>
    <row r="938" spans="2:8" x14ac:dyDescent="0.25">
      <c r="B938" s="3"/>
      <c r="C938" s="4"/>
      <c r="D938" s="4"/>
      <c r="E938" s="4"/>
      <c r="F938" s="4"/>
      <c r="G938" s="4"/>
      <c r="H938" s="4"/>
    </row>
    <row r="939" spans="2:8" x14ac:dyDescent="0.25">
      <c r="B939" s="3"/>
      <c r="C939" s="4"/>
      <c r="D939" s="4"/>
      <c r="E939" s="4"/>
      <c r="F939" s="4"/>
      <c r="G939" s="4"/>
      <c r="H939" s="4"/>
    </row>
    <row r="940" spans="2:8" x14ac:dyDescent="0.25">
      <c r="B940" s="3"/>
      <c r="C940" s="4"/>
      <c r="D940" s="4"/>
      <c r="E940" s="4"/>
      <c r="F940" s="4"/>
      <c r="G940" s="4"/>
      <c r="H940" s="4"/>
    </row>
    <row r="941" spans="2:8" x14ac:dyDescent="0.25">
      <c r="B941" s="3"/>
      <c r="C941" s="4"/>
      <c r="D941" s="4"/>
      <c r="E941" s="4"/>
      <c r="F941" s="4"/>
      <c r="G941" s="4"/>
      <c r="H941" s="4"/>
    </row>
    <row r="942" spans="2:8" x14ac:dyDescent="0.25">
      <c r="B942" s="3"/>
      <c r="C942" s="4"/>
      <c r="D942" s="4"/>
      <c r="E942" s="4"/>
      <c r="F942" s="4"/>
      <c r="G942" s="4"/>
      <c r="H942" s="4"/>
    </row>
    <row r="943" spans="2:8" x14ac:dyDescent="0.25">
      <c r="B943" s="3"/>
      <c r="C943" s="4"/>
      <c r="D943" s="4"/>
      <c r="E943" s="4"/>
      <c r="F943" s="4"/>
      <c r="G943" s="4"/>
      <c r="H943" s="4"/>
    </row>
    <row r="944" spans="2:8" x14ac:dyDescent="0.25">
      <c r="B944" s="3"/>
      <c r="C944" s="4"/>
      <c r="D944" s="4"/>
      <c r="E944" s="4"/>
      <c r="F944" s="4"/>
      <c r="G944" s="4"/>
      <c r="H944" s="4"/>
    </row>
    <row r="945" spans="2:8" x14ac:dyDescent="0.25">
      <c r="B945" s="3"/>
      <c r="C945" s="4"/>
      <c r="D945" s="4"/>
      <c r="E945" s="4"/>
      <c r="F945" s="4"/>
      <c r="G945" s="4"/>
      <c r="H945" s="4"/>
    </row>
    <row r="946" spans="2:8" x14ac:dyDescent="0.25">
      <c r="B946" s="3"/>
      <c r="C946" s="4"/>
      <c r="D946" s="4"/>
      <c r="E946" s="4"/>
      <c r="F946" s="4"/>
      <c r="G946" s="4"/>
      <c r="H946" s="4"/>
    </row>
    <row r="947" spans="2:8" x14ac:dyDescent="0.25">
      <c r="B947" s="3"/>
      <c r="C947" s="4"/>
      <c r="D947" s="4"/>
      <c r="E947" s="4"/>
      <c r="F947" s="4"/>
      <c r="G947" s="4"/>
      <c r="H947" s="4"/>
    </row>
    <row r="948" spans="2:8" x14ac:dyDescent="0.25">
      <c r="B948" s="3"/>
      <c r="C948" s="4"/>
      <c r="D948" s="4"/>
      <c r="E948" s="4"/>
      <c r="F948" s="4"/>
      <c r="G948" s="4"/>
      <c r="H948" s="4"/>
    </row>
    <row r="949" spans="2:8" x14ac:dyDescent="0.25">
      <c r="B949" s="3"/>
      <c r="C949" s="4"/>
      <c r="D949" s="4"/>
      <c r="E949" s="4"/>
      <c r="F949" s="4"/>
      <c r="G949" s="4"/>
      <c r="H949" s="4"/>
    </row>
    <row r="950" spans="2:8" x14ac:dyDescent="0.25">
      <c r="B950" s="3"/>
      <c r="C950" s="4"/>
      <c r="D950" s="4"/>
      <c r="E950" s="4"/>
      <c r="F950" s="4"/>
      <c r="G950" s="4"/>
      <c r="H950" s="4"/>
    </row>
    <row r="951" spans="2:8" x14ac:dyDescent="0.25">
      <c r="B951" s="3"/>
      <c r="C951" s="4"/>
      <c r="D951" s="4"/>
      <c r="E951" s="4"/>
      <c r="F951" s="4"/>
      <c r="G951" s="4"/>
      <c r="H951" s="4"/>
    </row>
    <row r="952" spans="2:8" x14ac:dyDescent="0.25">
      <c r="B952" s="3"/>
      <c r="C952" s="4"/>
      <c r="D952" s="4"/>
      <c r="E952" s="4"/>
      <c r="F952" s="4"/>
      <c r="G952" s="4"/>
      <c r="H952" s="4"/>
    </row>
    <row r="953" spans="2:8" x14ac:dyDescent="0.25">
      <c r="B953" s="3"/>
      <c r="C953" s="4"/>
      <c r="D953" s="4"/>
      <c r="E953" s="4"/>
      <c r="F953" s="4"/>
      <c r="G953" s="4"/>
      <c r="H953" s="4"/>
    </row>
    <row r="954" spans="2:8" x14ac:dyDescent="0.25">
      <c r="B954" s="3"/>
      <c r="C954" s="4"/>
      <c r="D954" s="4"/>
      <c r="E954" s="4"/>
      <c r="F954" s="4"/>
      <c r="G954" s="4"/>
      <c r="H954" s="4"/>
    </row>
    <row r="955" spans="2:8" x14ac:dyDescent="0.25">
      <c r="B955" s="3"/>
      <c r="C955" s="4"/>
      <c r="D955" s="4"/>
      <c r="E955" s="4"/>
      <c r="F955" s="4"/>
      <c r="G955" s="4"/>
      <c r="H955" s="4"/>
    </row>
    <row r="956" spans="2:8" x14ac:dyDescent="0.25">
      <c r="B956" s="3"/>
      <c r="C956" s="4"/>
      <c r="D956" s="4"/>
      <c r="E956" s="4"/>
      <c r="F956" s="4"/>
      <c r="G956" s="4"/>
      <c r="H956" s="4"/>
    </row>
    <row r="957" spans="2:8" x14ac:dyDescent="0.25">
      <c r="B957" s="3"/>
      <c r="C957" s="4"/>
      <c r="D957" s="4"/>
      <c r="E957" s="4"/>
      <c r="F957" s="4"/>
      <c r="G957" s="4"/>
      <c r="H957" s="4"/>
    </row>
    <row r="958" spans="2:8" x14ac:dyDescent="0.25">
      <c r="B958" s="3"/>
      <c r="C958" s="4"/>
      <c r="D958" s="4"/>
      <c r="E958" s="4"/>
      <c r="F958" s="4"/>
      <c r="G958" s="4"/>
      <c r="H958" s="4"/>
    </row>
    <row r="959" spans="2:8" x14ac:dyDescent="0.25">
      <c r="B959" s="3"/>
      <c r="C959" s="4"/>
      <c r="D959" s="4"/>
      <c r="E959" s="4"/>
      <c r="F959" s="4"/>
      <c r="G959" s="4"/>
      <c r="H959" s="4"/>
    </row>
    <row r="960" spans="2:8" x14ac:dyDescent="0.25">
      <c r="B960" s="3"/>
      <c r="C960" s="4"/>
      <c r="D960" s="4"/>
      <c r="E960" s="4"/>
      <c r="F960" s="4"/>
      <c r="G960" s="4"/>
      <c r="H960" s="4"/>
    </row>
    <row r="961" spans="2:8" x14ac:dyDescent="0.25">
      <c r="B961" s="3"/>
      <c r="C961" s="4"/>
      <c r="D961" s="4"/>
      <c r="E961" s="4"/>
      <c r="F961" s="4"/>
      <c r="G961" s="4"/>
      <c r="H961" s="4"/>
    </row>
    <row r="962" spans="2:8" x14ac:dyDescent="0.25">
      <c r="B962" s="3"/>
      <c r="C962" s="4"/>
      <c r="D962" s="4"/>
      <c r="E962" s="4"/>
      <c r="F962" s="4"/>
      <c r="G962" s="4"/>
      <c r="H962" s="4"/>
    </row>
    <row r="963" spans="2:8" x14ac:dyDescent="0.25">
      <c r="B963" s="3"/>
      <c r="C963" s="4"/>
      <c r="D963" s="4"/>
      <c r="E963" s="4"/>
      <c r="F963" s="4"/>
      <c r="G963" s="4"/>
      <c r="H963" s="4"/>
    </row>
    <row r="964" spans="2:8" x14ac:dyDescent="0.25">
      <c r="B964" s="3"/>
      <c r="C964" s="4"/>
      <c r="D964" s="4"/>
      <c r="E964" s="4"/>
      <c r="F964" s="4"/>
      <c r="G964" s="4"/>
      <c r="H964" s="4"/>
    </row>
    <row r="965" spans="2:8" x14ac:dyDescent="0.25">
      <c r="B965" s="3"/>
      <c r="C965" s="4"/>
      <c r="D965" s="4"/>
      <c r="E965" s="4"/>
      <c r="F965" s="4"/>
      <c r="G965" s="4"/>
      <c r="H965" s="4"/>
    </row>
    <row r="966" spans="2:8" x14ac:dyDescent="0.25">
      <c r="B966" s="3"/>
      <c r="C966" s="4"/>
      <c r="D966" s="4"/>
      <c r="E966" s="4"/>
      <c r="F966" s="4"/>
      <c r="G966" s="4"/>
      <c r="H966" s="4"/>
    </row>
    <row r="967" spans="2:8" x14ac:dyDescent="0.25">
      <c r="B967" s="3"/>
      <c r="C967" s="4"/>
      <c r="D967" s="4"/>
      <c r="E967" s="4"/>
      <c r="F967" s="4"/>
      <c r="G967" s="4"/>
      <c r="H967" s="4"/>
    </row>
    <row r="968" spans="2:8" x14ac:dyDescent="0.25">
      <c r="B968" s="3"/>
      <c r="C968" s="4"/>
      <c r="D968" s="4"/>
      <c r="E968" s="4"/>
      <c r="F968" s="4"/>
      <c r="G968" s="4"/>
      <c r="H968" s="4"/>
    </row>
    <row r="969" spans="2:8" x14ac:dyDescent="0.25">
      <c r="B969" s="3"/>
      <c r="C969" s="4"/>
      <c r="D969" s="4"/>
      <c r="E969" s="4"/>
      <c r="F969" s="4"/>
      <c r="G969" s="4"/>
      <c r="H969" s="4"/>
    </row>
    <row r="970" spans="2:8" x14ac:dyDescent="0.25">
      <c r="B970" s="3"/>
      <c r="C970" s="4"/>
      <c r="D970" s="4"/>
      <c r="E970" s="4"/>
      <c r="F970" s="4"/>
      <c r="G970" s="4"/>
      <c r="H970" s="4"/>
    </row>
    <row r="971" spans="2:8" x14ac:dyDescent="0.25">
      <c r="B971" s="3"/>
      <c r="C971" s="4"/>
      <c r="D971" s="4"/>
      <c r="E971" s="4"/>
      <c r="F971" s="4"/>
      <c r="G971" s="4"/>
      <c r="H971" s="4"/>
    </row>
    <row r="972" spans="2:8" x14ac:dyDescent="0.25">
      <c r="B972" s="3"/>
      <c r="C972" s="4"/>
      <c r="D972" s="4"/>
      <c r="E972" s="4"/>
      <c r="F972" s="4"/>
      <c r="G972" s="4"/>
      <c r="H972" s="4"/>
    </row>
    <row r="973" spans="2:8" x14ac:dyDescent="0.25">
      <c r="B973" s="3"/>
      <c r="C973" s="4"/>
      <c r="D973" s="4"/>
      <c r="E973" s="4"/>
      <c r="F973" s="4"/>
      <c r="G973" s="4"/>
      <c r="H973" s="4"/>
    </row>
    <row r="974" spans="2:8" x14ac:dyDescent="0.25">
      <c r="B974" s="3"/>
      <c r="C974" s="4"/>
      <c r="D974" s="4"/>
      <c r="E974" s="4"/>
      <c r="F974" s="4"/>
      <c r="G974" s="4"/>
      <c r="H974" s="4"/>
    </row>
    <row r="975" spans="2:8" x14ac:dyDescent="0.25">
      <c r="B975" s="3"/>
      <c r="C975" s="4"/>
      <c r="D975" s="4"/>
      <c r="E975" s="4"/>
      <c r="F975" s="4"/>
      <c r="G975" s="4"/>
      <c r="H975" s="4"/>
    </row>
    <row r="976" spans="2:8" x14ac:dyDescent="0.25">
      <c r="B976" s="3"/>
      <c r="C976" s="4"/>
      <c r="D976" s="4"/>
      <c r="E976" s="4"/>
      <c r="F976" s="4"/>
      <c r="G976" s="4"/>
      <c r="H976" s="4"/>
    </row>
    <row r="977" spans="2:8" x14ac:dyDescent="0.25">
      <c r="B977" s="3"/>
      <c r="C977" s="4"/>
      <c r="D977" s="4"/>
      <c r="E977" s="4"/>
      <c r="F977" s="4"/>
      <c r="G977" s="4"/>
      <c r="H977" s="4"/>
    </row>
    <row r="978" spans="2:8" x14ac:dyDescent="0.25">
      <c r="B978" s="3"/>
      <c r="C978" s="4"/>
      <c r="D978" s="4"/>
      <c r="E978" s="4"/>
      <c r="F978" s="4"/>
      <c r="G978" s="4"/>
      <c r="H978" s="4"/>
    </row>
    <row r="979" spans="2:8" x14ac:dyDescent="0.25">
      <c r="B979" s="3"/>
      <c r="C979" s="4"/>
      <c r="D979" s="4"/>
      <c r="E979" s="4"/>
      <c r="F979" s="4"/>
      <c r="G979" s="4"/>
      <c r="H979" s="4"/>
    </row>
    <row r="980" spans="2:8" x14ac:dyDescent="0.25">
      <c r="B980" s="3"/>
      <c r="C980" s="4"/>
      <c r="D980" s="4"/>
      <c r="E980" s="4"/>
      <c r="F980" s="4"/>
      <c r="G980" s="4"/>
      <c r="H980" s="4"/>
    </row>
    <row r="981" spans="2:8" x14ac:dyDescent="0.25">
      <c r="B981" s="3"/>
      <c r="C981" s="4"/>
      <c r="D981" s="4"/>
      <c r="E981" s="4"/>
      <c r="F981" s="4"/>
      <c r="G981" s="4"/>
      <c r="H981" s="4"/>
    </row>
    <row r="982" spans="2:8" x14ac:dyDescent="0.25">
      <c r="B982" s="3"/>
      <c r="C982" s="4"/>
      <c r="D982" s="4"/>
      <c r="E982" s="4"/>
      <c r="F982" s="4"/>
      <c r="G982" s="4"/>
      <c r="H982" s="4"/>
    </row>
    <row r="983" spans="2:8" x14ac:dyDescent="0.25">
      <c r="B983" s="3"/>
      <c r="C983" s="4"/>
      <c r="D983" s="4"/>
      <c r="E983" s="4"/>
      <c r="F983" s="4"/>
      <c r="G983" s="4"/>
      <c r="H983" s="4"/>
    </row>
    <row r="984" spans="2:8" x14ac:dyDescent="0.25">
      <c r="B984" s="3"/>
      <c r="C984" s="4"/>
      <c r="D984" s="4"/>
      <c r="E984" s="4"/>
      <c r="F984" s="4"/>
      <c r="G984" s="4"/>
      <c r="H984" s="4"/>
    </row>
    <row r="985" spans="2:8" x14ac:dyDescent="0.25">
      <c r="B985" s="3"/>
      <c r="C985" s="4"/>
      <c r="D985" s="4"/>
      <c r="E985" s="4"/>
      <c r="F985" s="4"/>
      <c r="G985" s="4"/>
      <c r="H985" s="4"/>
    </row>
    <row r="986" spans="2:8" x14ac:dyDescent="0.25">
      <c r="B986" s="3"/>
      <c r="C986" s="4"/>
      <c r="D986" s="4"/>
      <c r="E986" s="4"/>
      <c r="F986" s="4"/>
      <c r="G986" s="4"/>
      <c r="H986" s="4"/>
    </row>
    <row r="987" spans="2:8" x14ac:dyDescent="0.25">
      <c r="B987" s="3"/>
      <c r="C987" s="4"/>
      <c r="D987" s="4"/>
      <c r="E987" s="4"/>
      <c r="F987" s="4"/>
      <c r="G987" s="4"/>
      <c r="H987" s="4"/>
    </row>
    <row r="988" spans="2:8" x14ac:dyDescent="0.25">
      <c r="B988" s="3"/>
      <c r="C988" s="4"/>
      <c r="D988" s="4"/>
      <c r="E988" s="4"/>
      <c r="F988" s="4"/>
      <c r="G988" s="4"/>
      <c r="H988" s="4"/>
    </row>
    <row r="989" spans="2:8" x14ac:dyDescent="0.25">
      <c r="B989" s="3"/>
      <c r="C989" s="4"/>
      <c r="D989" s="4"/>
      <c r="E989" s="4"/>
      <c r="F989" s="4"/>
      <c r="G989" s="4"/>
      <c r="H989" s="4"/>
    </row>
    <row r="990" spans="2:8" x14ac:dyDescent="0.25">
      <c r="B990" s="3"/>
      <c r="C990" s="4"/>
      <c r="D990" s="4"/>
      <c r="E990" s="4"/>
      <c r="F990" s="4"/>
      <c r="G990" s="4"/>
      <c r="H990" s="4"/>
    </row>
    <row r="991" spans="2:8" x14ac:dyDescent="0.25">
      <c r="B991" s="3"/>
      <c r="C991" s="4"/>
      <c r="D991" s="4"/>
      <c r="E991" s="4"/>
      <c r="F991" s="4"/>
      <c r="G991" s="4"/>
      <c r="H991" s="4"/>
    </row>
    <row r="992" spans="2:8" x14ac:dyDescent="0.25">
      <c r="B992" s="3"/>
      <c r="C992" s="4"/>
      <c r="D992" s="4"/>
      <c r="E992" s="4"/>
      <c r="F992" s="4"/>
      <c r="G992" s="4"/>
      <c r="H992" s="4"/>
    </row>
    <row r="993" spans="2:8" x14ac:dyDescent="0.25">
      <c r="B993" s="3"/>
      <c r="C993" s="4"/>
      <c r="D993" s="4"/>
      <c r="E993" s="4"/>
      <c r="F993" s="4"/>
      <c r="G993" s="4"/>
      <c r="H993" s="4"/>
    </row>
    <row r="994" spans="2:8" x14ac:dyDescent="0.25">
      <c r="B994" s="3"/>
      <c r="C994" s="4"/>
      <c r="D994" s="4"/>
      <c r="E994" s="4"/>
      <c r="F994" s="4"/>
      <c r="G994" s="4"/>
      <c r="H994" s="4"/>
    </row>
    <row r="995" spans="2:8" x14ac:dyDescent="0.25">
      <c r="B995" s="3"/>
      <c r="C995" s="4"/>
      <c r="D995" s="4"/>
      <c r="E995" s="4"/>
      <c r="F995" s="4"/>
      <c r="G995" s="4"/>
      <c r="H995" s="4"/>
    </row>
    <row r="996" spans="2:8" x14ac:dyDescent="0.25">
      <c r="B996" s="3"/>
      <c r="C996" s="4"/>
      <c r="D996" s="4"/>
      <c r="E996" s="4"/>
      <c r="F996" s="4"/>
      <c r="G996" s="4"/>
      <c r="H996" s="4"/>
    </row>
    <row r="997" spans="2:8" x14ac:dyDescent="0.25">
      <c r="B997" s="3"/>
      <c r="C997" s="4"/>
      <c r="D997" s="4"/>
      <c r="E997" s="4"/>
      <c r="F997" s="4"/>
      <c r="G997" s="4"/>
      <c r="H997" s="4"/>
    </row>
    <row r="998" spans="2:8" x14ac:dyDescent="0.25">
      <c r="B998" s="3"/>
      <c r="C998" s="4"/>
      <c r="D998" s="4"/>
      <c r="E998" s="4"/>
      <c r="F998" s="4"/>
      <c r="G998" s="4"/>
      <c r="H998" s="4"/>
    </row>
    <row r="999" spans="2:8" x14ac:dyDescent="0.25">
      <c r="B999" s="3"/>
      <c r="C999" s="4"/>
      <c r="D999" s="4"/>
      <c r="E999" s="4"/>
      <c r="F999" s="4"/>
      <c r="G999" s="4"/>
      <c r="H999" s="4"/>
    </row>
    <row r="1000" spans="2:8" x14ac:dyDescent="0.25">
      <c r="B1000" s="3"/>
      <c r="C1000" s="4"/>
      <c r="D1000" s="4"/>
      <c r="E1000" s="4"/>
      <c r="F1000" s="4"/>
      <c r="G1000" s="4"/>
      <c r="H1000" s="4"/>
    </row>
    <row r="1001" spans="2:8" x14ac:dyDescent="0.25">
      <c r="B1001" s="3"/>
      <c r="C1001" s="4"/>
      <c r="D1001" s="4"/>
      <c r="E1001" s="4"/>
      <c r="F1001" s="4"/>
      <c r="G1001" s="4"/>
      <c r="H1001" s="4"/>
    </row>
    <row r="1002" spans="2:8" x14ac:dyDescent="0.25">
      <c r="B1002" s="3"/>
      <c r="C1002" s="4"/>
      <c r="D1002" s="4"/>
      <c r="E1002" s="4"/>
      <c r="F1002" s="4"/>
      <c r="G1002" s="4"/>
      <c r="H1002" s="4"/>
    </row>
    <row r="1003" spans="2:8" x14ac:dyDescent="0.25">
      <c r="B1003" s="3"/>
      <c r="C1003" s="4"/>
      <c r="D1003" s="4"/>
      <c r="E1003" s="4"/>
      <c r="F1003" s="4"/>
      <c r="G1003" s="4"/>
      <c r="H1003" s="4"/>
    </row>
    <row r="1004" spans="2:8" x14ac:dyDescent="0.25">
      <c r="B1004" s="3"/>
      <c r="C1004" s="4"/>
      <c r="D1004" s="4"/>
      <c r="E1004" s="4"/>
      <c r="F1004" s="4"/>
      <c r="G1004" s="4"/>
      <c r="H1004" s="4"/>
    </row>
    <row r="1005" spans="2:8" x14ac:dyDescent="0.25">
      <c r="B1005" s="3"/>
      <c r="C1005" s="4"/>
      <c r="D1005" s="4"/>
      <c r="E1005" s="4"/>
      <c r="F1005" s="4"/>
      <c r="G1005" s="4"/>
      <c r="H1005" s="4"/>
    </row>
    <row r="1006" spans="2:8" x14ac:dyDescent="0.25">
      <c r="B1006" s="3"/>
      <c r="C1006" s="4"/>
      <c r="D1006" s="4"/>
      <c r="E1006" s="4"/>
      <c r="F1006" s="4"/>
      <c r="G1006" s="4"/>
      <c r="H1006" s="4"/>
    </row>
    <row r="1007" spans="2:8" x14ac:dyDescent="0.25">
      <c r="B1007" s="3"/>
      <c r="C1007" s="4"/>
      <c r="D1007" s="4"/>
      <c r="E1007" s="4"/>
      <c r="F1007" s="4"/>
      <c r="G1007" s="4"/>
      <c r="H1007" s="4"/>
    </row>
    <row r="1008" spans="2:8" x14ac:dyDescent="0.25">
      <c r="B1008" s="3"/>
      <c r="C1008" s="4"/>
      <c r="D1008" s="4"/>
      <c r="E1008" s="4"/>
      <c r="F1008" s="4"/>
      <c r="G1008" s="4"/>
      <c r="H1008" s="4"/>
    </row>
    <row r="1009" spans="2:8" x14ac:dyDescent="0.25">
      <c r="B1009" s="3"/>
      <c r="C1009" s="4"/>
      <c r="D1009" s="4"/>
      <c r="E1009" s="4"/>
      <c r="F1009" s="4"/>
      <c r="G1009" s="4"/>
      <c r="H1009" s="4"/>
    </row>
    <row r="1010" spans="2:8" x14ac:dyDescent="0.25">
      <c r="B1010" s="3"/>
      <c r="C1010" s="4"/>
      <c r="D1010" s="4"/>
      <c r="E1010" s="4"/>
      <c r="F1010" s="4"/>
      <c r="G1010" s="4"/>
      <c r="H1010" s="4"/>
    </row>
    <row r="1011" spans="2:8" x14ac:dyDescent="0.25">
      <c r="B1011" s="3"/>
      <c r="C1011" s="4"/>
      <c r="D1011" s="4"/>
      <c r="E1011" s="4"/>
      <c r="F1011" s="4"/>
      <c r="G1011" s="4"/>
      <c r="H1011" s="4"/>
    </row>
    <row r="1012" spans="2:8" x14ac:dyDescent="0.25">
      <c r="B1012" s="3"/>
      <c r="C1012" s="4"/>
      <c r="D1012" s="4"/>
      <c r="E1012" s="4"/>
      <c r="F1012" s="4"/>
      <c r="G1012" s="4"/>
      <c r="H1012" s="4"/>
    </row>
    <row r="1013" spans="2:8" x14ac:dyDescent="0.25">
      <c r="B1013" s="3"/>
      <c r="C1013" s="4"/>
      <c r="D1013" s="4"/>
      <c r="E1013" s="4"/>
      <c r="F1013" s="4"/>
      <c r="G1013" s="4"/>
      <c r="H1013" s="4"/>
    </row>
    <row r="1014" spans="2:8" x14ac:dyDescent="0.25">
      <c r="B1014" s="3"/>
      <c r="C1014" s="4"/>
      <c r="D1014" s="4"/>
      <c r="E1014" s="4"/>
      <c r="F1014" s="4"/>
      <c r="G1014" s="4"/>
      <c r="H1014" s="4"/>
    </row>
    <row r="1015" spans="2:8" x14ac:dyDescent="0.25">
      <c r="B1015" s="3"/>
      <c r="C1015" s="4"/>
      <c r="D1015" s="4"/>
      <c r="E1015" s="4"/>
      <c r="F1015" s="4"/>
      <c r="G1015" s="4"/>
      <c r="H1015" s="4"/>
    </row>
    <row r="1016" spans="2:8" x14ac:dyDescent="0.25">
      <c r="B1016" s="3"/>
      <c r="C1016" s="4"/>
      <c r="D1016" s="4"/>
      <c r="E1016" s="4"/>
      <c r="F1016" s="4"/>
      <c r="G1016" s="4"/>
      <c r="H1016" s="4"/>
    </row>
    <row r="1017" spans="2:8" x14ac:dyDescent="0.25">
      <c r="B1017" s="3"/>
      <c r="C1017" s="4"/>
      <c r="D1017" s="4"/>
      <c r="E1017" s="4"/>
      <c r="F1017" s="4"/>
      <c r="G1017" s="4"/>
      <c r="H1017" s="4"/>
    </row>
    <row r="1018" spans="2:8" x14ac:dyDescent="0.25">
      <c r="B1018" s="3"/>
      <c r="C1018" s="4"/>
      <c r="D1018" s="4"/>
      <c r="E1018" s="4"/>
      <c r="F1018" s="4"/>
      <c r="G1018" s="4"/>
      <c r="H1018" s="4"/>
    </row>
    <row r="1019" spans="2:8" x14ac:dyDescent="0.25">
      <c r="B1019" s="3"/>
      <c r="C1019" s="4"/>
      <c r="D1019" s="4"/>
      <c r="E1019" s="4"/>
      <c r="F1019" s="4"/>
      <c r="G1019" s="4"/>
      <c r="H1019" s="4"/>
    </row>
    <row r="1020" spans="2:8" x14ac:dyDescent="0.25">
      <c r="B1020" s="3"/>
      <c r="C1020" s="4"/>
      <c r="D1020" s="4"/>
      <c r="E1020" s="4"/>
      <c r="F1020" s="4"/>
      <c r="G1020" s="4"/>
      <c r="H1020" s="4"/>
    </row>
    <row r="1021" spans="2:8" x14ac:dyDescent="0.25">
      <c r="B1021" s="3"/>
      <c r="C1021" s="4"/>
      <c r="D1021" s="4"/>
      <c r="E1021" s="4"/>
      <c r="F1021" s="4"/>
      <c r="G1021" s="4"/>
      <c r="H1021" s="4"/>
    </row>
    <row r="1022" spans="2:8" x14ac:dyDescent="0.25">
      <c r="B1022" s="3"/>
      <c r="C1022" s="4"/>
      <c r="D1022" s="4"/>
      <c r="E1022" s="4"/>
      <c r="F1022" s="4"/>
      <c r="G1022" s="4"/>
      <c r="H1022" s="4"/>
    </row>
    <row r="1023" spans="2:8" x14ac:dyDescent="0.25">
      <c r="B1023" s="3"/>
      <c r="C1023" s="4"/>
      <c r="D1023" s="4"/>
      <c r="E1023" s="4"/>
      <c r="F1023" s="4"/>
      <c r="G1023" s="4"/>
      <c r="H1023" s="4"/>
    </row>
    <row r="1024" spans="2:8" x14ac:dyDescent="0.25">
      <c r="B1024" s="3"/>
      <c r="C1024" s="4"/>
      <c r="D1024" s="4"/>
      <c r="E1024" s="4"/>
      <c r="F1024" s="4"/>
      <c r="G1024" s="4"/>
      <c r="H1024" s="4"/>
    </row>
    <row r="1025" spans="2:8" x14ac:dyDescent="0.25">
      <c r="B1025" s="3"/>
      <c r="C1025" s="4"/>
      <c r="D1025" s="4"/>
      <c r="E1025" s="4"/>
      <c r="F1025" s="4"/>
      <c r="G1025" s="4"/>
      <c r="H1025" s="4"/>
    </row>
    <row r="1026" spans="2:8" x14ac:dyDescent="0.25">
      <c r="B1026" s="3"/>
      <c r="C1026" s="4"/>
      <c r="D1026" s="4"/>
      <c r="E1026" s="4"/>
      <c r="F1026" s="4"/>
      <c r="G1026" s="4"/>
      <c r="H1026" s="4"/>
    </row>
    <row r="1027" spans="2:8" x14ac:dyDescent="0.25">
      <c r="B1027" s="3"/>
      <c r="C1027" s="4"/>
      <c r="D1027" s="4"/>
      <c r="E1027" s="4"/>
      <c r="F1027" s="4"/>
      <c r="G1027" s="4"/>
      <c r="H1027" s="4"/>
    </row>
    <row r="1028" spans="2:8" x14ac:dyDescent="0.25">
      <c r="B1028" s="3"/>
      <c r="C1028" s="4"/>
      <c r="D1028" s="4"/>
      <c r="E1028" s="4"/>
      <c r="F1028" s="4"/>
      <c r="G1028" s="4"/>
      <c r="H1028" s="4"/>
    </row>
    <row r="1029" spans="2:8" x14ac:dyDescent="0.25">
      <c r="B1029" s="3"/>
      <c r="C1029" s="4"/>
      <c r="D1029" s="4"/>
      <c r="E1029" s="4"/>
      <c r="F1029" s="4"/>
      <c r="G1029" s="4"/>
      <c r="H1029" s="4"/>
    </row>
    <row r="1030" spans="2:8" x14ac:dyDescent="0.25">
      <c r="B1030" s="3"/>
      <c r="C1030" s="4"/>
      <c r="D1030" s="4"/>
      <c r="E1030" s="4"/>
      <c r="F1030" s="4"/>
      <c r="G1030" s="4"/>
      <c r="H1030" s="4"/>
    </row>
    <row r="1031" spans="2:8" x14ac:dyDescent="0.25">
      <c r="B1031" s="3"/>
      <c r="C1031" s="4"/>
      <c r="D1031" s="4"/>
      <c r="E1031" s="4"/>
      <c r="F1031" s="4"/>
      <c r="G1031" s="4"/>
      <c r="H1031" s="4"/>
    </row>
    <row r="1032" spans="2:8" x14ac:dyDescent="0.25">
      <c r="B1032" s="3"/>
      <c r="C1032" s="4"/>
      <c r="D1032" s="4"/>
      <c r="E1032" s="4"/>
      <c r="F1032" s="4"/>
      <c r="G1032" s="4"/>
      <c r="H1032" s="4"/>
    </row>
    <row r="1033" spans="2:8" x14ac:dyDescent="0.25">
      <c r="B1033" s="3"/>
      <c r="C1033" s="4"/>
      <c r="D1033" s="4"/>
      <c r="E1033" s="4"/>
      <c r="F1033" s="4"/>
      <c r="G1033" s="4"/>
      <c r="H1033" s="4"/>
    </row>
    <row r="1034" spans="2:8" x14ac:dyDescent="0.25">
      <c r="B1034" s="3"/>
      <c r="C1034" s="4"/>
      <c r="D1034" s="4"/>
      <c r="E1034" s="4"/>
      <c r="F1034" s="4"/>
      <c r="G1034" s="4"/>
      <c r="H1034" s="4"/>
    </row>
    <row r="1035" spans="2:8" x14ac:dyDescent="0.25">
      <c r="B1035" s="3"/>
      <c r="C1035" s="4"/>
      <c r="D1035" s="4"/>
      <c r="E1035" s="4"/>
      <c r="F1035" s="4"/>
      <c r="G1035" s="4"/>
      <c r="H1035" s="4"/>
    </row>
    <row r="1036" spans="2:8" x14ac:dyDescent="0.25">
      <c r="B1036" s="3"/>
      <c r="C1036" s="4"/>
      <c r="D1036" s="4"/>
      <c r="E1036" s="4"/>
      <c r="F1036" s="4"/>
      <c r="G1036" s="4"/>
      <c r="H1036" s="4"/>
    </row>
    <row r="1037" spans="2:8" x14ac:dyDescent="0.25">
      <c r="B1037" s="3"/>
      <c r="C1037" s="4"/>
      <c r="D1037" s="4"/>
      <c r="E1037" s="4"/>
      <c r="F1037" s="4"/>
      <c r="G1037" s="4"/>
      <c r="H1037" s="4"/>
    </row>
    <row r="1038" spans="2:8" x14ac:dyDescent="0.25">
      <c r="B1038" s="3"/>
      <c r="C1038" s="4"/>
      <c r="D1038" s="4"/>
      <c r="E1038" s="4"/>
      <c r="F1038" s="4"/>
      <c r="G1038" s="4"/>
      <c r="H1038" s="4"/>
    </row>
    <row r="1039" spans="2:8" x14ac:dyDescent="0.25">
      <c r="B1039" s="3"/>
      <c r="C1039" s="4"/>
      <c r="D1039" s="4"/>
      <c r="E1039" s="4"/>
      <c r="F1039" s="4"/>
      <c r="G1039" s="4"/>
      <c r="H1039" s="4"/>
    </row>
    <row r="1040" spans="2:8" x14ac:dyDescent="0.25">
      <c r="B1040" s="3"/>
      <c r="C1040" s="4"/>
      <c r="D1040" s="4"/>
      <c r="E1040" s="4"/>
      <c r="F1040" s="4"/>
      <c r="G1040" s="4"/>
      <c r="H1040" s="4"/>
    </row>
    <row r="1041" spans="2:8" x14ac:dyDescent="0.25">
      <c r="B1041" s="3"/>
      <c r="C1041" s="4"/>
      <c r="D1041" s="4"/>
      <c r="E1041" s="4"/>
      <c r="F1041" s="4"/>
      <c r="G1041" s="4"/>
      <c r="H1041" s="4"/>
    </row>
    <row r="1042" spans="2:8" x14ac:dyDescent="0.25">
      <c r="B1042" s="3"/>
      <c r="C1042" s="4"/>
      <c r="D1042" s="4"/>
      <c r="E1042" s="4"/>
      <c r="F1042" s="4"/>
      <c r="G1042" s="4"/>
      <c r="H1042" s="4"/>
    </row>
    <row r="1043" spans="2:8" x14ac:dyDescent="0.25">
      <c r="B1043" s="3"/>
      <c r="C1043" s="4"/>
      <c r="D1043" s="4"/>
      <c r="E1043" s="4"/>
      <c r="F1043" s="4"/>
      <c r="G1043" s="4"/>
      <c r="H1043" s="4"/>
    </row>
    <row r="1044" spans="2:8" x14ac:dyDescent="0.25">
      <c r="B1044" s="3"/>
      <c r="C1044" s="4"/>
      <c r="D1044" s="4"/>
      <c r="E1044" s="4"/>
      <c r="F1044" s="4"/>
      <c r="G1044" s="4"/>
      <c r="H1044" s="4"/>
    </row>
    <row r="1045" spans="2:8" x14ac:dyDescent="0.25">
      <c r="B1045" s="3"/>
      <c r="C1045" s="4"/>
      <c r="D1045" s="4"/>
      <c r="E1045" s="4"/>
      <c r="F1045" s="4"/>
      <c r="G1045" s="4"/>
      <c r="H1045" s="4"/>
    </row>
    <row r="1046" spans="2:8" x14ac:dyDescent="0.25">
      <c r="B1046" s="3"/>
      <c r="C1046" s="4"/>
      <c r="D1046" s="4"/>
      <c r="E1046" s="4"/>
      <c r="F1046" s="4"/>
      <c r="G1046" s="4"/>
      <c r="H1046" s="4"/>
    </row>
    <row r="1047" spans="2:8" x14ac:dyDescent="0.25">
      <c r="B1047" s="3"/>
      <c r="C1047" s="4"/>
      <c r="D1047" s="4"/>
      <c r="E1047" s="4"/>
      <c r="F1047" s="4"/>
      <c r="G1047" s="4"/>
      <c r="H1047" s="4"/>
    </row>
    <row r="1048" spans="2:8" x14ac:dyDescent="0.25">
      <c r="B1048" s="3"/>
      <c r="C1048" s="4"/>
      <c r="D1048" s="4"/>
      <c r="E1048" s="4"/>
      <c r="F1048" s="4"/>
      <c r="G1048" s="4"/>
      <c r="H1048" s="4"/>
    </row>
    <row r="1049" spans="2:8" x14ac:dyDescent="0.25">
      <c r="B1049" s="3"/>
      <c r="C1049" s="4"/>
      <c r="D1049" s="4"/>
      <c r="E1049" s="4"/>
      <c r="F1049" s="4"/>
      <c r="G1049" s="4"/>
      <c r="H1049" s="4"/>
    </row>
    <row r="1050" spans="2:8" x14ac:dyDescent="0.25">
      <c r="B1050" s="3"/>
      <c r="C1050" s="4"/>
      <c r="D1050" s="4"/>
      <c r="E1050" s="4"/>
      <c r="F1050" s="4"/>
      <c r="G1050" s="4"/>
      <c r="H1050" s="4"/>
    </row>
    <row r="1051" spans="2:8" x14ac:dyDescent="0.25">
      <c r="B1051" s="3"/>
      <c r="C1051" s="4"/>
      <c r="D1051" s="4"/>
      <c r="E1051" s="4"/>
      <c r="F1051" s="4"/>
      <c r="G1051" s="4"/>
      <c r="H1051" s="4"/>
    </row>
    <row r="1052" spans="2:8" x14ac:dyDescent="0.25">
      <c r="B1052" s="3"/>
      <c r="C1052" s="4"/>
      <c r="D1052" s="4"/>
      <c r="E1052" s="4"/>
      <c r="F1052" s="4"/>
      <c r="G1052" s="4"/>
      <c r="H1052" s="4"/>
    </row>
    <row r="1053" spans="2:8" x14ac:dyDescent="0.25">
      <c r="B1053" s="3"/>
      <c r="C1053" s="4"/>
      <c r="D1053" s="4"/>
      <c r="E1053" s="4"/>
      <c r="F1053" s="4"/>
      <c r="G1053" s="4"/>
      <c r="H1053" s="4"/>
    </row>
    <row r="1054" spans="2:8" x14ac:dyDescent="0.25">
      <c r="B1054" s="3"/>
      <c r="C1054" s="4"/>
      <c r="D1054" s="4"/>
      <c r="E1054" s="4"/>
      <c r="F1054" s="4"/>
      <c r="G1054" s="4"/>
      <c r="H1054" s="4"/>
    </row>
    <row r="1055" spans="2:8" x14ac:dyDescent="0.25">
      <c r="B1055" s="3"/>
      <c r="C1055" s="4"/>
      <c r="D1055" s="4"/>
      <c r="E1055" s="4"/>
      <c r="F1055" s="4"/>
      <c r="G1055" s="4"/>
      <c r="H1055" s="4"/>
    </row>
    <row r="1056" spans="2:8" x14ac:dyDescent="0.25">
      <c r="B1056" s="3"/>
      <c r="C1056" s="4"/>
      <c r="D1056" s="4"/>
      <c r="E1056" s="4"/>
      <c r="F1056" s="4"/>
      <c r="G1056" s="4"/>
      <c r="H1056" s="4"/>
    </row>
    <row r="1057" spans="2:8" x14ac:dyDescent="0.25">
      <c r="B1057" s="3"/>
      <c r="C1057" s="4"/>
      <c r="D1057" s="4"/>
      <c r="E1057" s="4"/>
      <c r="F1057" s="4"/>
      <c r="G1057" s="4"/>
      <c r="H1057" s="4"/>
    </row>
    <row r="1058" spans="2:8" x14ac:dyDescent="0.25">
      <c r="B1058" s="3"/>
      <c r="C1058" s="4"/>
      <c r="D1058" s="4"/>
      <c r="E1058" s="4"/>
      <c r="F1058" s="4"/>
      <c r="G1058" s="4"/>
      <c r="H1058" s="4"/>
    </row>
    <row r="1059" spans="2:8" x14ac:dyDescent="0.25">
      <c r="B1059" s="3"/>
      <c r="C1059" s="4"/>
      <c r="D1059" s="4"/>
      <c r="E1059" s="4"/>
      <c r="F1059" s="4"/>
      <c r="G1059" s="4"/>
      <c r="H1059" s="4"/>
    </row>
    <row r="1060" spans="2:8" x14ac:dyDescent="0.25">
      <c r="B1060" s="3"/>
      <c r="C1060" s="4"/>
      <c r="D1060" s="4"/>
      <c r="E1060" s="4"/>
      <c r="F1060" s="4"/>
      <c r="G1060" s="4"/>
      <c r="H1060" s="4"/>
    </row>
    <row r="1061" spans="2:8" x14ac:dyDescent="0.25">
      <c r="B1061" s="3"/>
      <c r="C1061" s="4"/>
      <c r="D1061" s="4"/>
      <c r="E1061" s="4"/>
      <c r="F1061" s="4"/>
      <c r="G1061" s="4"/>
      <c r="H1061" s="4"/>
    </row>
    <row r="1062" spans="2:8" x14ac:dyDescent="0.25">
      <c r="B1062" s="3"/>
      <c r="C1062" s="4"/>
      <c r="D1062" s="4"/>
      <c r="E1062" s="4"/>
      <c r="F1062" s="4"/>
      <c r="G1062" s="4"/>
      <c r="H1062" s="4"/>
    </row>
    <row r="1063" spans="2:8" x14ac:dyDescent="0.25">
      <c r="B1063" s="3"/>
      <c r="C1063" s="4"/>
      <c r="D1063" s="4"/>
      <c r="E1063" s="4"/>
      <c r="F1063" s="4"/>
      <c r="G1063" s="4"/>
      <c r="H1063" s="4"/>
    </row>
    <row r="1064" spans="2:8" x14ac:dyDescent="0.25">
      <c r="B1064" s="3"/>
      <c r="C1064" s="4"/>
      <c r="D1064" s="4"/>
      <c r="E1064" s="4"/>
      <c r="F1064" s="4"/>
      <c r="G1064" s="4"/>
      <c r="H1064" s="4"/>
    </row>
    <row r="1065" spans="2:8" x14ac:dyDescent="0.25">
      <c r="B1065" s="3"/>
      <c r="C1065" s="4"/>
      <c r="D1065" s="4"/>
      <c r="E1065" s="4"/>
      <c r="F1065" s="4"/>
      <c r="G1065" s="4"/>
      <c r="H1065" s="4"/>
    </row>
    <row r="1066" spans="2:8" x14ac:dyDescent="0.25">
      <c r="B1066" s="3"/>
      <c r="C1066" s="4"/>
      <c r="D1066" s="4"/>
      <c r="E1066" s="4"/>
      <c r="F1066" s="4"/>
      <c r="G1066" s="4"/>
      <c r="H1066" s="4"/>
    </row>
    <row r="1067" spans="2:8" x14ac:dyDescent="0.25">
      <c r="B1067" s="3"/>
      <c r="C1067" s="4"/>
      <c r="D1067" s="4"/>
      <c r="E1067" s="4"/>
      <c r="F1067" s="4"/>
      <c r="G1067" s="4"/>
      <c r="H1067" s="4"/>
    </row>
    <row r="1068" spans="2:8" x14ac:dyDescent="0.25">
      <c r="B1068" s="3"/>
      <c r="C1068" s="4"/>
      <c r="D1068" s="4"/>
      <c r="E1068" s="4"/>
      <c r="F1068" s="4"/>
      <c r="G1068" s="4"/>
      <c r="H1068" s="4"/>
    </row>
    <row r="1069" spans="2:8" x14ac:dyDescent="0.25">
      <c r="B1069" s="3"/>
      <c r="C1069" s="4"/>
      <c r="D1069" s="4"/>
      <c r="E1069" s="4"/>
      <c r="F1069" s="4"/>
      <c r="G1069" s="4"/>
      <c r="H1069" s="4"/>
    </row>
    <row r="1070" spans="2:8" x14ac:dyDescent="0.25">
      <c r="B1070" s="3"/>
      <c r="C1070" s="4"/>
      <c r="D1070" s="4"/>
      <c r="E1070" s="4"/>
      <c r="F1070" s="4"/>
      <c r="G1070" s="4"/>
      <c r="H1070" s="4"/>
    </row>
    <row r="1071" spans="2:8" x14ac:dyDescent="0.25">
      <c r="B1071" s="3"/>
      <c r="C1071" s="4"/>
      <c r="D1071" s="4"/>
      <c r="E1071" s="4"/>
      <c r="F1071" s="4"/>
      <c r="G1071" s="4"/>
      <c r="H1071" s="4"/>
    </row>
    <row r="1072" spans="2:8" x14ac:dyDescent="0.25">
      <c r="B1072" s="3"/>
      <c r="C1072" s="4"/>
      <c r="D1072" s="4"/>
      <c r="E1072" s="4"/>
      <c r="F1072" s="4"/>
      <c r="G1072" s="4"/>
      <c r="H1072" s="4"/>
    </row>
    <row r="1073" spans="2:8" x14ac:dyDescent="0.25">
      <c r="B1073" s="3"/>
      <c r="C1073" s="4"/>
      <c r="D1073" s="4"/>
      <c r="E1073" s="4"/>
      <c r="F1073" s="4"/>
      <c r="G1073" s="4"/>
      <c r="H1073" s="4"/>
    </row>
    <row r="1074" spans="2:8" x14ac:dyDescent="0.25">
      <c r="B1074" s="3"/>
      <c r="C1074" s="4"/>
      <c r="D1074" s="4"/>
      <c r="E1074" s="4"/>
      <c r="F1074" s="4"/>
      <c r="G1074" s="4"/>
      <c r="H1074" s="4"/>
    </row>
    <row r="1075" spans="2:8" x14ac:dyDescent="0.25">
      <c r="B1075" s="3"/>
      <c r="C1075" s="4"/>
      <c r="D1075" s="4"/>
      <c r="E1075" s="4"/>
      <c r="F1075" s="4"/>
      <c r="G1075" s="4"/>
      <c r="H1075" s="4"/>
    </row>
    <row r="1076" spans="2:8" x14ac:dyDescent="0.25">
      <c r="B1076" s="3"/>
      <c r="C1076" s="4"/>
      <c r="D1076" s="4"/>
      <c r="E1076" s="4"/>
      <c r="F1076" s="4"/>
      <c r="G1076" s="4"/>
      <c r="H1076" s="4"/>
    </row>
    <row r="1077" spans="2:8" x14ac:dyDescent="0.25">
      <c r="B1077" s="3"/>
      <c r="C1077" s="4"/>
      <c r="D1077" s="4"/>
      <c r="E1077" s="4"/>
      <c r="F1077" s="4"/>
      <c r="G1077" s="4"/>
      <c r="H1077" s="4"/>
    </row>
    <row r="1078" spans="2:8" x14ac:dyDescent="0.25">
      <c r="B1078" s="3"/>
      <c r="C1078" s="4"/>
      <c r="D1078" s="4"/>
      <c r="E1078" s="4"/>
      <c r="F1078" s="4"/>
      <c r="G1078" s="4"/>
      <c r="H1078" s="4"/>
    </row>
    <row r="1079" spans="2:8" x14ac:dyDescent="0.25">
      <c r="B1079" s="3"/>
      <c r="C1079" s="4"/>
      <c r="D1079" s="4"/>
      <c r="E1079" s="4"/>
      <c r="F1079" s="4"/>
      <c r="G1079" s="4"/>
      <c r="H1079" s="4"/>
    </row>
    <row r="1080" spans="2:8" x14ac:dyDescent="0.25">
      <c r="B1080" s="3"/>
      <c r="C1080" s="4"/>
      <c r="D1080" s="4"/>
      <c r="E1080" s="4"/>
      <c r="F1080" s="4"/>
      <c r="G1080" s="4"/>
      <c r="H1080" s="4"/>
    </row>
    <row r="1081" spans="2:8" x14ac:dyDescent="0.25">
      <c r="B1081" s="3"/>
      <c r="C1081" s="4"/>
      <c r="D1081" s="4"/>
      <c r="E1081" s="4"/>
      <c r="F1081" s="4"/>
      <c r="G1081" s="4"/>
      <c r="H1081" s="4"/>
    </row>
    <row r="1082" spans="2:8" x14ac:dyDescent="0.25">
      <c r="B1082" s="3"/>
      <c r="C1082" s="4"/>
      <c r="D1082" s="4"/>
      <c r="E1082" s="4"/>
      <c r="F1082" s="4"/>
      <c r="G1082" s="4"/>
      <c r="H1082" s="4"/>
    </row>
    <row r="1083" spans="2:8" x14ac:dyDescent="0.25">
      <c r="B1083" s="3"/>
      <c r="C1083" s="4"/>
      <c r="D1083" s="4"/>
      <c r="E1083" s="4"/>
      <c r="F1083" s="4"/>
      <c r="G1083" s="4"/>
      <c r="H1083" s="4"/>
    </row>
    <row r="1084" spans="2:8" x14ac:dyDescent="0.25">
      <c r="B1084" s="3"/>
      <c r="C1084" s="4"/>
      <c r="D1084" s="4"/>
      <c r="E1084" s="4"/>
      <c r="F1084" s="4"/>
      <c r="G1084" s="4"/>
      <c r="H1084" s="4"/>
    </row>
    <row r="1085" spans="2:8" x14ac:dyDescent="0.25">
      <c r="B1085" s="3"/>
      <c r="C1085" s="4"/>
      <c r="D1085" s="4"/>
      <c r="E1085" s="4"/>
      <c r="F1085" s="4"/>
      <c r="G1085" s="4"/>
      <c r="H1085" s="4"/>
    </row>
    <row r="1086" spans="2:8" x14ac:dyDescent="0.25">
      <c r="B1086" s="3"/>
      <c r="C1086" s="4"/>
      <c r="D1086" s="4"/>
      <c r="E1086" s="4"/>
      <c r="F1086" s="4"/>
      <c r="G1086" s="4"/>
      <c r="H1086" s="4"/>
    </row>
    <row r="1087" spans="2:8" x14ac:dyDescent="0.25">
      <c r="B1087" s="3"/>
      <c r="C1087" s="4"/>
      <c r="D1087" s="4"/>
      <c r="E1087" s="4"/>
      <c r="F1087" s="4"/>
      <c r="G1087" s="4"/>
      <c r="H1087" s="4"/>
    </row>
    <row r="1088" spans="2:8" x14ac:dyDescent="0.25">
      <c r="B1088" s="3"/>
      <c r="C1088" s="4"/>
      <c r="D1088" s="4"/>
      <c r="E1088" s="4"/>
      <c r="F1088" s="4"/>
      <c r="G1088" s="4"/>
      <c r="H1088" s="4"/>
    </row>
    <row r="1089" spans="2:8" x14ac:dyDescent="0.25">
      <c r="B1089" s="3"/>
      <c r="C1089" s="4"/>
      <c r="D1089" s="4"/>
      <c r="E1089" s="4"/>
      <c r="F1089" s="4"/>
      <c r="G1089" s="4"/>
      <c r="H1089" s="4"/>
    </row>
    <row r="1090" spans="2:8" x14ac:dyDescent="0.25">
      <c r="B1090" s="3"/>
      <c r="C1090" s="4"/>
      <c r="D1090" s="4"/>
      <c r="E1090" s="4"/>
      <c r="F1090" s="4"/>
      <c r="G1090" s="4"/>
      <c r="H1090" s="4"/>
    </row>
    <row r="1091" spans="2:8" x14ac:dyDescent="0.25">
      <c r="B1091" s="3"/>
      <c r="C1091" s="4"/>
      <c r="D1091" s="4"/>
      <c r="E1091" s="4"/>
      <c r="F1091" s="4"/>
      <c r="G1091" s="4"/>
      <c r="H1091" s="4"/>
    </row>
    <row r="1092" spans="2:8" x14ac:dyDescent="0.25">
      <c r="B1092" s="3"/>
      <c r="C1092" s="4"/>
      <c r="D1092" s="4"/>
      <c r="E1092" s="4"/>
      <c r="F1092" s="4"/>
      <c r="G1092" s="4"/>
      <c r="H1092" s="4"/>
    </row>
    <row r="1093" spans="2:8" x14ac:dyDescent="0.25">
      <c r="B1093" s="3"/>
      <c r="C1093" s="4"/>
      <c r="D1093" s="4"/>
      <c r="E1093" s="4"/>
      <c r="F1093" s="4"/>
      <c r="G1093" s="4"/>
      <c r="H1093" s="4"/>
    </row>
    <row r="1094" spans="2:8" x14ac:dyDescent="0.25">
      <c r="B1094" s="3"/>
      <c r="C1094" s="4"/>
      <c r="D1094" s="4"/>
      <c r="E1094" s="4"/>
      <c r="F1094" s="4"/>
      <c r="G1094" s="4"/>
      <c r="H1094" s="4"/>
    </row>
    <row r="1095" spans="2:8" x14ac:dyDescent="0.25">
      <c r="B1095" s="3"/>
      <c r="C1095" s="4"/>
      <c r="D1095" s="4"/>
      <c r="E1095" s="4"/>
      <c r="F1095" s="4"/>
      <c r="G1095" s="4"/>
      <c r="H1095" s="4"/>
    </row>
    <row r="1096" spans="2:8" x14ac:dyDescent="0.25">
      <c r="B1096" s="3"/>
      <c r="C1096" s="4"/>
      <c r="D1096" s="4"/>
      <c r="E1096" s="4"/>
      <c r="F1096" s="4"/>
      <c r="G1096" s="4"/>
      <c r="H1096" s="4"/>
    </row>
    <row r="1097" spans="2:8" x14ac:dyDescent="0.25">
      <c r="B1097" s="3"/>
      <c r="C1097" s="4"/>
      <c r="D1097" s="4"/>
      <c r="E1097" s="4"/>
      <c r="F1097" s="4"/>
      <c r="G1097" s="4"/>
      <c r="H1097" s="4"/>
    </row>
    <row r="1098" spans="2:8" x14ac:dyDescent="0.25">
      <c r="B1098" s="3"/>
      <c r="C1098" s="4"/>
      <c r="D1098" s="4"/>
      <c r="E1098" s="4"/>
      <c r="F1098" s="4"/>
      <c r="G1098" s="4"/>
      <c r="H1098" s="4"/>
    </row>
    <row r="1099" spans="2:8" x14ac:dyDescent="0.25">
      <c r="B1099" s="3"/>
      <c r="C1099" s="4"/>
      <c r="D1099" s="4"/>
      <c r="E1099" s="4"/>
      <c r="F1099" s="4"/>
      <c r="G1099" s="4"/>
      <c r="H1099" s="4"/>
    </row>
    <row r="1100" spans="2:8" x14ac:dyDescent="0.25">
      <c r="B1100" s="3"/>
      <c r="C1100" s="4"/>
      <c r="D1100" s="4"/>
      <c r="E1100" s="4"/>
      <c r="F1100" s="4"/>
      <c r="G1100" s="4"/>
      <c r="H1100" s="4"/>
    </row>
    <row r="1101" spans="2:8" x14ac:dyDescent="0.25">
      <c r="B1101" s="3"/>
      <c r="C1101" s="4"/>
      <c r="D1101" s="4"/>
      <c r="E1101" s="4"/>
      <c r="F1101" s="4"/>
      <c r="G1101" s="4"/>
      <c r="H1101" s="4"/>
    </row>
    <row r="1102" spans="2:8" x14ac:dyDescent="0.25">
      <c r="B1102" s="3"/>
      <c r="C1102" s="4"/>
      <c r="D1102" s="4"/>
      <c r="E1102" s="4"/>
      <c r="F1102" s="4"/>
      <c r="G1102" s="4"/>
      <c r="H1102" s="4"/>
    </row>
    <row r="1103" spans="2:8" x14ac:dyDescent="0.25">
      <c r="B1103" s="3"/>
      <c r="C1103" s="4"/>
      <c r="D1103" s="4"/>
      <c r="E1103" s="4"/>
      <c r="F1103" s="4"/>
      <c r="G1103" s="4"/>
      <c r="H1103" s="4"/>
    </row>
    <row r="1104" spans="2:8" x14ac:dyDescent="0.25">
      <c r="B1104" s="3"/>
      <c r="C1104" s="4"/>
      <c r="D1104" s="4"/>
      <c r="E1104" s="4"/>
      <c r="F1104" s="4"/>
      <c r="G1104" s="4"/>
      <c r="H1104" s="4"/>
    </row>
    <row r="1105" spans="2:8" x14ac:dyDescent="0.25">
      <c r="B1105" s="3"/>
      <c r="C1105" s="4"/>
      <c r="D1105" s="4"/>
      <c r="E1105" s="4"/>
      <c r="F1105" s="4"/>
      <c r="G1105" s="4"/>
      <c r="H1105" s="4"/>
    </row>
    <row r="1106" spans="2:8" x14ac:dyDescent="0.25">
      <c r="B1106" s="3"/>
      <c r="C1106" s="4"/>
      <c r="D1106" s="4"/>
      <c r="E1106" s="4"/>
      <c r="F1106" s="4"/>
      <c r="G1106" s="4"/>
      <c r="H1106" s="4"/>
    </row>
    <row r="1107" spans="2:8" x14ac:dyDescent="0.25">
      <c r="B1107" s="3"/>
      <c r="C1107" s="4"/>
      <c r="D1107" s="4"/>
      <c r="E1107" s="4"/>
      <c r="F1107" s="4"/>
      <c r="G1107" s="4"/>
      <c r="H1107" s="4"/>
    </row>
    <row r="1108" spans="2:8" x14ac:dyDescent="0.25">
      <c r="B1108" s="3"/>
      <c r="C1108" s="4"/>
      <c r="D1108" s="4"/>
      <c r="E1108" s="4"/>
      <c r="F1108" s="4"/>
      <c r="G1108" s="4"/>
      <c r="H1108" s="4"/>
    </row>
    <row r="1109" spans="2:8" x14ac:dyDescent="0.25">
      <c r="B1109" s="3"/>
      <c r="C1109" s="4"/>
      <c r="D1109" s="4"/>
      <c r="E1109" s="4"/>
      <c r="F1109" s="4"/>
      <c r="G1109" s="4"/>
      <c r="H1109" s="4"/>
    </row>
    <row r="1110" spans="2:8" x14ac:dyDescent="0.25">
      <c r="B1110" s="3"/>
      <c r="C1110" s="4"/>
      <c r="D1110" s="4"/>
      <c r="E1110" s="4"/>
      <c r="F1110" s="4"/>
      <c r="G1110" s="4"/>
      <c r="H1110" s="4"/>
    </row>
    <row r="1111" spans="2:8" x14ac:dyDescent="0.25">
      <c r="B1111" s="3"/>
      <c r="C1111" s="4"/>
      <c r="D1111" s="4"/>
      <c r="E1111" s="4"/>
      <c r="F1111" s="4"/>
      <c r="G1111" s="4"/>
      <c r="H1111" s="4"/>
    </row>
    <row r="1112" spans="2:8" x14ac:dyDescent="0.25">
      <c r="B1112" s="3"/>
      <c r="C1112" s="4"/>
      <c r="D1112" s="4"/>
      <c r="E1112" s="4"/>
      <c r="F1112" s="4"/>
      <c r="G1112" s="4"/>
      <c r="H1112" s="4"/>
    </row>
    <row r="1113" spans="2:8" x14ac:dyDescent="0.25">
      <c r="B1113" s="3"/>
      <c r="C1113" s="4"/>
      <c r="D1113" s="4"/>
      <c r="E1113" s="4"/>
      <c r="F1113" s="4"/>
      <c r="G1113" s="4"/>
      <c r="H1113" s="4"/>
    </row>
    <row r="1114" spans="2:8" x14ac:dyDescent="0.25">
      <c r="B1114" s="3"/>
      <c r="C1114" s="4"/>
      <c r="D1114" s="4"/>
      <c r="E1114" s="4"/>
      <c r="F1114" s="4"/>
      <c r="G1114" s="4"/>
      <c r="H1114" s="4"/>
    </row>
    <row r="1115" spans="2:8" x14ac:dyDescent="0.25">
      <c r="B1115" s="3"/>
      <c r="C1115" s="4"/>
      <c r="D1115" s="4"/>
      <c r="E1115" s="4"/>
      <c r="F1115" s="4"/>
      <c r="G1115" s="4"/>
      <c r="H1115" s="4"/>
    </row>
    <row r="1116" spans="2:8" x14ac:dyDescent="0.25">
      <c r="B1116" s="3"/>
      <c r="C1116" s="4"/>
      <c r="D1116" s="4"/>
      <c r="E1116" s="4"/>
      <c r="F1116" s="4"/>
      <c r="G1116" s="4"/>
      <c r="H1116" s="4"/>
    </row>
    <row r="1117" spans="2:8" x14ac:dyDescent="0.25">
      <c r="B1117" s="3"/>
      <c r="C1117" s="4"/>
      <c r="D1117" s="4"/>
      <c r="E1117" s="4"/>
      <c r="F1117" s="4"/>
      <c r="G1117" s="4"/>
      <c r="H1117" s="4"/>
    </row>
    <row r="1118" spans="2:8" x14ac:dyDescent="0.25">
      <c r="B1118" s="3"/>
      <c r="C1118" s="4"/>
      <c r="D1118" s="4"/>
      <c r="E1118" s="4"/>
      <c r="F1118" s="4"/>
      <c r="G1118" s="4"/>
      <c r="H1118" s="4"/>
    </row>
    <row r="1119" spans="2:8" x14ac:dyDescent="0.25">
      <c r="B1119" s="3"/>
      <c r="C1119" s="4"/>
      <c r="D1119" s="4"/>
      <c r="E1119" s="4"/>
      <c r="F1119" s="4"/>
      <c r="G1119" s="4"/>
      <c r="H1119" s="4"/>
    </row>
    <row r="1120" spans="2:8" x14ac:dyDescent="0.25">
      <c r="B1120" s="3"/>
      <c r="C1120" s="4"/>
      <c r="D1120" s="4"/>
      <c r="E1120" s="4"/>
      <c r="F1120" s="4"/>
      <c r="G1120" s="4"/>
      <c r="H1120" s="4"/>
    </row>
    <row r="1121" spans="2:8" x14ac:dyDescent="0.25">
      <c r="B1121" s="3"/>
      <c r="C1121" s="4"/>
      <c r="D1121" s="4"/>
      <c r="E1121" s="4"/>
      <c r="F1121" s="4"/>
      <c r="G1121" s="4"/>
      <c r="H1121" s="4"/>
    </row>
    <row r="1122" spans="2:8" x14ac:dyDescent="0.25">
      <c r="B1122" s="3"/>
      <c r="C1122" s="4"/>
      <c r="D1122" s="4"/>
      <c r="E1122" s="4"/>
      <c r="F1122" s="4"/>
      <c r="G1122" s="4"/>
      <c r="H1122" s="4"/>
    </row>
    <row r="1123" spans="2:8" x14ac:dyDescent="0.25">
      <c r="B1123" s="3"/>
      <c r="C1123" s="4"/>
      <c r="D1123" s="4"/>
      <c r="E1123" s="4"/>
      <c r="F1123" s="4"/>
      <c r="G1123" s="4"/>
      <c r="H1123" s="4"/>
    </row>
    <row r="1124" spans="2:8" x14ac:dyDescent="0.25">
      <c r="B1124" s="3"/>
      <c r="C1124" s="4"/>
      <c r="D1124" s="4"/>
      <c r="E1124" s="4"/>
      <c r="F1124" s="4"/>
      <c r="G1124" s="4"/>
      <c r="H1124" s="4"/>
    </row>
    <row r="1125" spans="2:8" x14ac:dyDescent="0.25">
      <c r="B1125" s="3"/>
      <c r="C1125" s="4"/>
      <c r="D1125" s="4"/>
      <c r="E1125" s="4"/>
      <c r="F1125" s="4"/>
      <c r="G1125" s="4"/>
      <c r="H1125" s="4"/>
    </row>
    <row r="1126" spans="2:8" x14ac:dyDescent="0.25">
      <c r="B1126" s="3"/>
      <c r="C1126" s="4"/>
      <c r="D1126" s="4"/>
      <c r="E1126" s="4"/>
      <c r="F1126" s="4"/>
      <c r="G1126" s="4"/>
      <c r="H1126" s="4"/>
    </row>
    <row r="1127" spans="2:8" x14ac:dyDescent="0.25">
      <c r="B1127" s="3"/>
      <c r="C1127" s="4"/>
      <c r="D1127" s="4"/>
      <c r="E1127" s="4"/>
      <c r="F1127" s="4"/>
      <c r="G1127" s="4"/>
      <c r="H1127" s="4"/>
    </row>
    <row r="1128" spans="2:8" x14ac:dyDescent="0.25">
      <c r="B1128" s="3"/>
      <c r="C1128" s="4"/>
      <c r="D1128" s="4"/>
      <c r="E1128" s="4"/>
      <c r="F1128" s="4"/>
      <c r="G1128" s="4"/>
      <c r="H1128" s="4"/>
    </row>
    <row r="1129" spans="2:8" x14ac:dyDescent="0.25">
      <c r="B1129" s="3"/>
      <c r="C1129" s="4"/>
      <c r="D1129" s="4"/>
      <c r="E1129" s="4"/>
      <c r="F1129" s="4"/>
      <c r="G1129" s="4"/>
      <c r="H1129" s="4"/>
    </row>
    <row r="1130" spans="2:8" x14ac:dyDescent="0.25">
      <c r="B1130" s="3"/>
      <c r="C1130" s="4"/>
      <c r="D1130" s="4"/>
      <c r="E1130" s="4"/>
      <c r="F1130" s="4"/>
      <c r="G1130" s="4"/>
      <c r="H1130" s="4"/>
    </row>
    <row r="1131" spans="2:8" x14ac:dyDescent="0.25">
      <c r="B1131" s="3"/>
      <c r="C1131" s="4"/>
      <c r="D1131" s="4"/>
      <c r="E1131" s="4"/>
      <c r="F1131" s="4"/>
      <c r="G1131" s="4"/>
      <c r="H1131" s="4"/>
    </row>
    <row r="1132" spans="2:8" x14ac:dyDescent="0.25">
      <c r="B1132" s="3"/>
      <c r="C1132" s="4"/>
      <c r="D1132" s="4"/>
      <c r="E1132" s="4"/>
      <c r="F1132" s="4"/>
      <c r="G1132" s="4"/>
      <c r="H1132" s="4"/>
    </row>
    <row r="1133" spans="2:8" x14ac:dyDescent="0.25">
      <c r="B1133" s="3"/>
      <c r="C1133" s="4"/>
      <c r="D1133" s="4"/>
      <c r="E1133" s="4"/>
      <c r="F1133" s="4"/>
      <c r="G1133" s="4"/>
      <c r="H1133" s="4"/>
    </row>
    <row r="1134" spans="2:8" x14ac:dyDescent="0.25">
      <c r="B1134" s="3"/>
      <c r="C1134" s="4"/>
      <c r="D1134" s="4"/>
      <c r="E1134" s="4"/>
      <c r="F1134" s="4"/>
      <c r="G1134" s="4"/>
      <c r="H1134" s="4"/>
    </row>
    <row r="1135" spans="2:8" x14ac:dyDescent="0.25">
      <c r="B1135" s="3"/>
      <c r="C1135" s="4"/>
      <c r="D1135" s="4"/>
      <c r="E1135" s="4"/>
      <c r="F1135" s="4"/>
      <c r="G1135" s="4"/>
      <c r="H1135" s="4"/>
    </row>
    <row r="1136" spans="2:8" x14ac:dyDescent="0.25">
      <c r="B1136" s="3"/>
      <c r="C1136" s="4"/>
      <c r="D1136" s="4"/>
      <c r="E1136" s="4"/>
      <c r="F1136" s="4"/>
      <c r="G1136" s="4"/>
      <c r="H1136" s="4"/>
    </row>
    <row r="1137" spans="2:8" x14ac:dyDescent="0.25">
      <c r="B1137" s="3"/>
      <c r="C1137" s="4"/>
      <c r="D1137" s="4"/>
      <c r="E1137" s="4"/>
      <c r="F1137" s="4"/>
      <c r="G1137" s="4"/>
      <c r="H1137" s="4"/>
    </row>
    <row r="1138" spans="2:8" x14ac:dyDescent="0.25">
      <c r="B1138" s="3"/>
      <c r="C1138" s="4"/>
      <c r="D1138" s="4"/>
      <c r="E1138" s="4"/>
      <c r="F1138" s="4"/>
      <c r="G1138" s="4"/>
      <c r="H1138" s="4"/>
    </row>
    <row r="1139" spans="2:8" x14ac:dyDescent="0.25">
      <c r="B1139" s="3"/>
      <c r="C1139" s="4"/>
      <c r="D1139" s="4"/>
      <c r="E1139" s="4"/>
      <c r="F1139" s="4"/>
      <c r="G1139" s="4"/>
      <c r="H1139" s="4"/>
    </row>
    <row r="1140" spans="2:8" x14ac:dyDescent="0.25">
      <c r="B1140" s="3"/>
      <c r="C1140" s="4"/>
      <c r="D1140" s="4"/>
      <c r="E1140" s="4"/>
      <c r="F1140" s="4"/>
      <c r="G1140" s="4"/>
      <c r="H1140" s="4"/>
    </row>
    <row r="1141" spans="2:8" x14ac:dyDescent="0.25">
      <c r="B1141" s="3"/>
      <c r="C1141" s="4"/>
      <c r="D1141" s="4"/>
      <c r="E1141" s="4"/>
      <c r="F1141" s="4"/>
      <c r="G1141" s="4"/>
      <c r="H1141" s="4"/>
    </row>
    <row r="1142" spans="2:8" x14ac:dyDescent="0.25">
      <c r="B1142" s="3"/>
      <c r="C1142" s="4"/>
      <c r="D1142" s="4"/>
      <c r="E1142" s="4"/>
      <c r="F1142" s="4"/>
      <c r="G1142" s="4"/>
      <c r="H1142" s="4"/>
    </row>
    <row r="1143" spans="2:8" x14ac:dyDescent="0.25">
      <c r="B1143" s="3"/>
      <c r="C1143" s="4"/>
      <c r="D1143" s="4"/>
      <c r="E1143" s="4"/>
      <c r="F1143" s="4"/>
      <c r="G1143" s="4"/>
      <c r="H1143" s="4"/>
    </row>
    <row r="1144" spans="2:8" x14ac:dyDescent="0.25">
      <c r="B1144" s="3"/>
      <c r="C1144" s="4"/>
      <c r="D1144" s="4"/>
      <c r="E1144" s="4"/>
      <c r="F1144" s="4"/>
      <c r="G1144" s="4"/>
      <c r="H1144" s="4"/>
    </row>
    <row r="1145" spans="2:8" x14ac:dyDescent="0.25">
      <c r="B1145" s="3"/>
      <c r="C1145" s="4"/>
      <c r="D1145" s="4"/>
      <c r="E1145" s="4"/>
      <c r="F1145" s="4"/>
      <c r="G1145" s="4"/>
      <c r="H1145" s="4"/>
    </row>
    <row r="1146" spans="2:8" x14ac:dyDescent="0.25">
      <c r="B1146" s="3"/>
      <c r="C1146" s="4"/>
      <c r="D1146" s="4"/>
      <c r="E1146" s="4"/>
      <c r="F1146" s="4"/>
      <c r="G1146" s="4"/>
      <c r="H1146" s="4"/>
    </row>
    <row r="1147" spans="2:8" x14ac:dyDescent="0.25">
      <c r="B1147" s="3"/>
      <c r="C1147" s="4"/>
      <c r="D1147" s="4"/>
      <c r="E1147" s="4"/>
      <c r="F1147" s="4"/>
      <c r="G1147" s="4"/>
      <c r="H1147" s="4"/>
    </row>
    <row r="1148" spans="2:8" x14ac:dyDescent="0.25">
      <c r="B1148" s="3"/>
      <c r="C1148" s="4"/>
      <c r="D1148" s="4"/>
      <c r="E1148" s="4"/>
      <c r="F1148" s="4"/>
      <c r="G1148" s="4"/>
      <c r="H1148" s="4"/>
    </row>
    <row r="1149" spans="2:8" x14ac:dyDescent="0.25">
      <c r="B1149" s="3"/>
      <c r="C1149" s="4"/>
      <c r="D1149" s="4"/>
      <c r="E1149" s="4"/>
      <c r="F1149" s="4"/>
      <c r="G1149" s="4"/>
      <c r="H1149" s="4"/>
    </row>
    <row r="1150" spans="2:8" x14ac:dyDescent="0.25">
      <c r="B1150" s="3"/>
      <c r="C1150" s="4"/>
      <c r="D1150" s="4"/>
      <c r="E1150" s="4"/>
      <c r="F1150" s="4"/>
      <c r="G1150" s="4"/>
      <c r="H1150" s="4"/>
    </row>
    <row r="1151" spans="2:8" x14ac:dyDescent="0.25">
      <c r="B1151" s="3"/>
      <c r="C1151" s="4"/>
      <c r="D1151" s="4"/>
      <c r="E1151" s="4"/>
      <c r="F1151" s="4"/>
      <c r="G1151" s="4"/>
      <c r="H1151" s="4"/>
    </row>
    <row r="1152" spans="2:8" x14ac:dyDescent="0.25">
      <c r="B1152" s="3"/>
      <c r="C1152" s="4"/>
      <c r="D1152" s="4"/>
      <c r="E1152" s="4"/>
      <c r="F1152" s="4"/>
      <c r="G1152" s="4"/>
      <c r="H1152" s="4"/>
    </row>
    <row r="1153" spans="2:8" x14ac:dyDescent="0.25">
      <c r="B1153" s="3"/>
      <c r="C1153" s="4"/>
      <c r="D1153" s="4"/>
      <c r="E1153" s="4"/>
      <c r="F1153" s="4"/>
      <c r="G1153" s="4"/>
      <c r="H1153" s="4"/>
    </row>
    <row r="1154" spans="2:8" x14ac:dyDescent="0.25">
      <c r="B1154" s="3"/>
      <c r="C1154" s="4"/>
      <c r="D1154" s="4"/>
      <c r="E1154" s="4"/>
      <c r="F1154" s="4"/>
      <c r="G1154" s="4"/>
      <c r="H1154" s="4"/>
    </row>
    <row r="1155" spans="2:8" x14ac:dyDescent="0.25">
      <c r="B1155" s="3"/>
      <c r="C1155" s="4"/>
      <c r="D1155" s="4"/>
      <c r="E1155" s="4"/>
      <c r="F1155" s="4"/>
      <c r="G1155" s="4"/>
      <c r="H1155" s="4"/>
    </row>
    <row r="1156" spans="2:8" x14ac:dyDescent="0.25">
      <c r="B1156" s="3"/>
      <c r="C1156" s="4"/>
      <c r="D1156" s="4"/>
      <c r="E1156" s="4"/>
      <c r="F1156" s="4"/>
      <c r="G1156" s="4"/>
      <c r="H1156" s="4"/>
    </row>
    <row r="1157" spans="2:8" x14ac:dyDescent="0.25">
      <c r="B1157" s="3"/>
      <c r="C1157" s="4"/>
      <c r="D1157" s="4"/>
      <c r="E1157" s="4"/>
      <c r="F1157" s="4"/>
      <c r="G1157" s="4"/>
      <c r="H1157" s="4"/>
    </row>
    <row r="1158" spans="2:8" x14ac:dyDescent="0.25">
      <c r="B1158" s="3"/>
      <c r="C1158" s="4"/>
      <c r="D1158" s="4"/>
      <c r="E1158" s="4"/>
      <c r="F1158" s="4"/>
      <c r="G1158" s="4"/>
      <c r="H1158" s="4"/>
    </row>
    <row r="1159" spans="2:8" x14ac:dyDescent="0.25">
      <c r="B1159" s="3"/>
      <c r="C1159" s="4"/>
      <c r="D1159" s="4"/>
      <c r="E1159" s="4"/>
      <c r="F1159" s="4"/>
      <c r="G1159" s="4"/>
      <c r="H1159" s="4"/>
    </row>
    <row r="1160" spans="2:8" x14ac:dyDescent="0.25">
      <c r="B1160" s="3"/>
      <c r="C1160" s="4"/>
      <c r="D1160" s="4"/>
      <c r="E1160" s="4"/>
      <c r="F1160" s="4"/>
      <c r="G1160" s="4"/>
      <c r="H1160" s="4"/>
    </row>
    <row r="1161" spans="2:8" x14ac:dyDescent="0.25">
      <c r="B1161" s="3"/>
      <c r="C1161" s="4"/>
      <c r="D1161" s="4"/>
      <c r="E1161" s="4"/>
      <c r="F1161" s="4"/>
      <c r="G1161" s="4"/>
      <c r="H1161" s="4"/>
    </row>
    <row r="1162" spans="2:8" x14ac:dyDescent="0.25">
      <c r="B1162" s="3"/>
      <c r="C1162" s="4"/>
      <c r="D1162" s="4"/>
      <c r="E1162" s="4"/>
      <c r="F1162" s="4"/>
      <c r="G1162" s="4"/>
      <c r="H1162" s="4"/>
    </row>
    <row r="1163" spans="2:8" x14ac:dyDescent="0.25">
      <c r="B1163" s="3"/>
      <c r="C1163" s="4"/>
      <c r="D1163" s="4"/>
      <c r="E1163" s="4"/>
      <c r="F1163" s="4"/>
      <c r="G1163" s="4"/>
      <c r="H1163" s="4"/>
    </row>
    <row r="1164" spans="2:8" x14ac:dyDescent="0.25">
      <c r="B1164" s="3"/>
      <c r="C1164" s="4"/>
      <c r="D1164" s="4"/>
      <c r="E1164" s="4"/>
      <c r="F1164" s="4"/>
      <c r="G1164" s="4"/>
      <c r="H1164" s="4"/>
    </row>
    <row r="1165" spans="2:8" x14ac:dyDescent="0.25">
      <c r="B1165" s="3"/>
      <c r="C1165" s="4"/>
      <c r="D1165" s="4"/>
      <c r="E1165" s="4"/>
      <c r="F1165" s="4"/>
      <c r="G1165" s="4"/>
      <c r="H1165" s="4"/>
    </row>
    <row r="1166" spans="2:8" x14ac:dyDescent="0.25">
      <c r="B1166" s="3"/>
      <c r="C1166" s="4"/>
      <c r="D1166" s="4"/>
      <c r="E1166" s="4"/>
      <c r="F1166" s="4"/>
      <c r="G1166" s="4"/>
      <c r="H1166" s="4"/>
    </row>
    <row r="1167" spans="2:8" x14ac:dyDescent="0.25">
      <c r="B1167" s="3"/>
      <c r="C1167" s="4"/>
      <c r="D1167" s="4"/>
      <c r="E1167" s="4"/>
      <c r="F1167" s="4"/>
      <c r="G1167" s="4"/>
      <c r="H1167" s="4"/>
    </row>
    <row r="1168" spans="2:8" x14ac:dyDescent="0.25">
      <c r="B1168" s="3"/>
      <c r="C1168" s="4"/>
      <c r="D1168" s="4"/>
      <c r="E1168" s="4"/>
      <c r="F1168" s="4"/>
      <c r="G1168" s="4"/>
      <c r="H1168" s="4"/>
    </row>
    <row r="1169" spans="2:8" x14ac:dyDescent="0.25">
      <c r="B1169" s="3"/>
      <c r="C1169" s="4"/>
      <c r="D1169" s="4"/>
      <c r="E1169" s="4"/>
      <c r="F1169" s="4"/>
      <c r="G1169" s="4"/>
      <c r="H1169" s="4"/>
    </row>
    <row r="1170" spans="2:8" x14ac:dyDescent="0.25">
      <c r="B1170" s="3"/>
      <c r="C1170" s="4"/>
      <c r="D1170" s="4"/>
      <c r="E1170" s="4"/>
      <c r="F1170" s="4"/>
      <c r="G1170" s="4"/>
      <c r="H1170" s="4"/>
    </row>
    <row r="1171" spans="2:8" x14ac:dyDescent="0.25">
      <c r="B1171" s="3"/>
      <c r="C1171" s="4"/>
      <c r="D1171" s="4"/>
      <c r="E1171" s="4"/>
      <c r="F1171" s="4"/>
      <c r="G1171" s="4"/>
      <c r="H1171" s="4"/>
    </row>
    <row r="1172" spans="2:8" x14ac:dyDescent="0.25">
      <c r="B1172" s="3"/>
      <c r="C1172" s="4"/>
      <c r="D1172" s="4"/>
      <c r="E1172" s="4"/>
      <c r="F1172" s="4"/>
      <c r="G1172" s="4"/>
      <c r="H1172" s="4"/>
    </row>
    <row r="1173" spans="2:8" x14ac:dyDescent="0.25">
      <c r="B1173" s="3"/>
      <c r="C1173" s="4"/>
      <c r="D1173" s="4"/>
      <c r="E1173" s="4"/>
      <c r="F1173" s="4"/>
      <c r="G1173" s="4"/>
      <c r="H1173" s="4"/>
    </row>
    <row r="1174" spans="2:8" x14ac:dyDescent="0.25">
      <c r="B1174" s="3"/>
      <c r="C1174" s="4"/>
      <c r="D1174" s="4"/>
      <c r="E1174" s="4"/>
      <c r="F1174" s="4"/>
      <c r="G1174" s="4"/>
      <c r="H1174" s="4"/>
    </row>
    <row r="1175" spans="2:8" x14ac:dyDescent="0.25">
      <c r="B1175" s="3"/>
      <c r="C1175" s="4"/>
      <c r="D1175" s="4"/>
      <c r="E1175" s="4"/>
      <c r="F1175" s="4"/>
      <c r="G1175" s="4"/>
      <c r="H1175" s="4"/>
    </row>
    <row r="1176" spans="2:8" x14ac:dyDescent="0.25">
      <c r="B1176" s="3"/>
      <c r="C1176" s="4"/>
      <c r="D1176" s="4"/>
      <c r="E1176" s="4"/>
      <c r="F1176" s="4"/>
      <c r="G1176" s="4"/>
      <c r="H1176" s="4"/>
    </row>
    <row r="1177" spans="2:8" x14ac:dyDescent="0.25">
      <c r="B1177" s="3"/>
      <c r="C1177" s="4"/>
      <c r="D1177" s="4"/>
      <c r="E1177" s="4"/>
      <c r="F1177" s="4"/>
      <c r="G1177" s="4"/>
      <c r="H1177" s="4"/>
    </row>
    <row r="1178" spans="2:8" x14ac:dyDescent="0.25">
      <c r="B1178" s="3"/>
      <c r="C1178" s="4"/>
      <c r="D1178" s="4"/>
      <c r="E1178" s="4"/>
      <c r="F1178" s="4"/>
      <c r="G1178" s="4"/>
      <c r="H1178" s="4"/>
    </row>
    <row r="1179" spans="2:8" x14ac:dyDescent="0.25">
      <c r="B1179" s="3"/>
      <c r="C1179" s="4"/>
      <c r="D1179" s="4"/>
      <c r="E1179" s="4"/>
      <c r="F1179" s="4"/>
      <c r="G1179" s="4"/>
      <c r="H1179" s="4"/>
    </row>
    <row r="1180" spans="2:8" x14ac:dyDescent="0.25">
      <c r="B1180" s="3"/>
      <c r="C1180" s="4"/>
      <c r="D1180" s="4"/>
      <c r="E1180" s="4"/>
      <c r="F1180" s="4"/>
      <c r="G1180" s="4"/>
      <c r="H1180" s="4"/>
    </row>
    <row r="1181" spans="2:8" x14ac:dyDescent="0.25">
      <c r="B1181" s="3"/>
      <c r="C1181" s="4"/>
      <c r="D1181" s="4"/>
      <c r="E1181" s="4"/>
      <c r="F1181" s="4"/>
      <c r="G1181" s="4"/>
      <c r="H1181" s="4"/>
    </row>
    <row r="1182" spans="2:8" x14ac:dyDescent="0.25">
      <c r="B1182" s="3"/>
      <c r="C1182" s="4"/>
      <c r="D1182" s="4"/>
      <c r="E1182" s="4"/>
      <c r="F1182" s="4"/>
      <c r="G1182" s="4"/>
      <c r="H1182" s="4"/>
    </row>
    <row r="1183" spans="2:8" x14ac:dyDescent="0.25">
      <c r="B1183" s="3"/>
      <c r="C1183" s="4"/>
      <c r="D1183" s="4"/>
      <c r="E1183" s="4"/>
      <c r="F1183" s="4"/>
      <c r="G1183" s="4"/>
      <c r="H1183" s="4"/>
    </row>
    <row r="1184" spans="2:8" x14ac:dyDescent="0.25">
      <c r="B1184" s="3"/>
      <c r="C1184" s="4"/>
      <c r="D1184" s="4"/>
      <c r="E1184" s="4"/>
      <c r="F1184" s="4"/>
      <c r="G1184" s="4"/>
      <c r="H1184" s="4"/>
    </row>
    <row r="1185" spans="2:8" x14ac:dyDescent="0.25">
      <c r="B1185" s="3"/>
      <c r="C1185" s="4"/>
      <c r="D1185" s="4"/>
      <c r="E1185" s="4"/>
      <c r="F1185" s="4"/>
      <c r="G1185" s="4"/>
      <c r="H1185" s="4"/>
    </row>
    <row r="1186" spans="2:8" x14ac:dyDescent="0.25">
      <c r="B1186" s="3"/>
      <c r="C1186" s="4"/>
      <c r="D1186" s="4"/>
      <c r="E1186" s="4"/>
      <c r="F1186" s="4"/>
      <c r="G1186" s="4"/>
      <c r="H1186" s="4"/>
    </row>
    <row r="1187" spans="2:8" x14ac:dyDescent="0.25">
      <c r="B1187" s="3"/>
      <c r="C1187" s="4"/>
      <c r="D1187" s="4"/>
      <c r="E1187" s="4"/>
      <c r="F1187" s="4"/>
      <c r="G1187" s="4"/>
      <c r="H1187" s="4"/>
    </row>
    <row r="1188" spans="2:8" x14ac:dyDescent="0.25">
      <c r="B1188" s="3"/>
      <c r="C1188" s="4"/>
      <c r="D1188" s="4"/>
      <c r="E1188" s="4"/>
      <c r="F1188" s="4"/>
      <c r="G1188" s="4"/>
      <c r="H1188" s="4"/>
    </row>
    <row r="1189" spans="2:8" x14ac:dyDescent="0.25">
      <c r="B1189" s="3"/>
      <c r="C1189" s="4"/>
      <c r="D1189" s="4"/>
      <c r="E1189" s="4"/>
      <c r="F1189" s="4"/>
      <c r="G1189" s="4"/>
      <c r="H1189" s="4"/>
    </row>
    <row r="1190" spans="2:8" x14ac:dyDescent="0.25">
      <c r="B1190" s="3"/>
      <c r="C1190" s="4"/>
      <c r="D1190" s="4"/>
      <c r="E1190" s="4"/>
      <c r="F1190" s="4"/>
      <c r="G1190" s="4"/>
      <c r="H1190" s="4"/>
    </row>
    <row r="1191" spans="2:8" x14ac:dyDescent="0.25">
      <c r="B1191" s="3"/>
      <c r="C1191" s="4"/>
      <c r="D1191" s="4"/>
      <c r="E1191" s="4"/>
      <c r="F1191" s="4"/>
      <c r="G1191" s="4"/>
      <c r="H1191" s="4"/>
    </row>
    <row r="1192" spans="2:8" x14ac:dyDescent="0.25">
      <c r="B1192" s="3"/>
      <c r="C1192" s="4"/>
      <c r="D1192" s="4"/>
      <c r="E1192" s="4"/>
      <c r="F1192" s="4"/>
      <c r="G1192" s="4"/>
      <c r="H1192" s="4"/>
    </row>
    <row r="1193" spans="2:8" x14ac:dyDescent="0.25">
      <c r="B1193" s="3"/>
      <c r="C1193" s="4"/>
      <c r="D1193" s="4"/>
      <c r="E1193" s="4"/>
      <c r="F1193" s="4"/>
      <c r="G1193" s="4"/>
      <c r="H1193" s="4"/>
    </row>
    <row r="1194" spans="2:8" x14ac:dyDescent="0.25">
      <c r="B1194" s="3"/>
      <c r="C1194" s="4"/>
      <c r="D1194" s="4"/>
      <c r="E1194" s="4"/>
      <c r="F1194" s="4"/>
      <c r="G1194" s="4"/>
      <c r="H1194" s="4"/>
    </row>
    <row r="1195" spans="2:8" x14ac:dyDescent="0.25">
      <c r="B1195" s="3"/>
      <c r="C1195" s="4"/>
      <c r="D1195" s="4"/>
      <c r="E1195" s="4"/>
      <c r="F1195" s="4"/>
      <c r="G1195" s="4"/>
      <c r="H1195" s="4"/>
    </row>
    <row r="1196" spans="2:8" x14ac:dyDescent="0.25">
      <c r="B1196" s="3"/>
      <c r="C1196" s="4"/>
      <c r="D1196" s="4"/>
      <c r="E1196" s="4"/>
      <c r="F1196" s="4"/>
      <c r="G1196" s="4"/>
      <c r="H1196" s="4"/>
    </row>
    <row r="1197" spans="2:8" x14ac:dyDescent="0.25">
      <c r="B1197" s="3"/>
      <c r="C1197" s="4"/>
      <c r="D1197" s="4"/>
      <c r="E1197" s="4"/>
      <c r="F1197" s="4"/>
      <c r="G1197" s="4"/>
      <c r="H1197" s="4"/>
    </row>
    <row r="1198" spans="2:8" x14ac:dyDescent="0.25">
      <c r="B1198" s="3"/>
      <c r="C1198" s="4"/>
      <c r="D1198" s="4"/>
      <c r="E1198" s="4"/>
      <c r="F1198" s="4"/>
      <c r="G1198" s="4"/>
      <c r="H1198" s="4"/>
    </row>
    <row r="1199" spans="2:8" x14ac:dyDescent="0.25">
      <c r="B1199" s="3"/>
      <c r="C1199" s="4"/>
      <c r="D1199" s="4"/>
      <c r="E1199" s="4"/>
      <c r="F1199" s="4"/>
      <c r="G1199" s="4"/>
      <c r="H1199" s="4"/>
    </row>
    <row r="1200" spans="2:8" x14ac:dyDescent="0.25">
      <c r="B1200" s="3"/>
      <c r="C1200" s="4"/>
      <c r="D1200" s="4"/>
      <c r="E1200" s="4"/>
      <c r="F1200" s="4"/>
      <c r="G1200" s="4"/>
      <c r="H1200" s="4"/>
    </row>
    <row r="1201" spans="2:8" x14ac:dyDescent="0.25">
      <c r="B1201" s="3"/>
      <c r="C1201" s="4"/>
      <c r="D1201" s="4"/>
      <c r="E1201" s="4"/>
      <c r="F1201" s="4"/>
      <c r="G1201" s="4"/>
      <c r="H1201" s="4"/>
    </row>
    <row r="1202" spans="2:8" x14ac:dyDescent="0.25">
      <c r="B1202" s="3"/>
      <c r="C1202" s="4"/>
      <c r="D1202" s="4"/>
      <c r="E1202" s="4"/>
      <c r="F1202" s="4"/>
      <c r="G1202" s="4"/>
      <c r="H1202" s="4"/>
    </row>
    <row r="1203" spans="2:8" x14ac:dyDescent="0.25">
      <c r="B1203" s="3"/>
      <c r="C1203" s="4"/>
      <c r="D1203" s="4"/>
      <c r="E1203" s="4"/>
      <c r="F1203" s="4"/>
      <c r="G1203" s="4"/>
      <c r="H1203" s="4"/>
    </row>
    <row r="1204" spans="2:8" x14ac:dyDescent="0.25">
      <c r="B1204" s="3"/>
      <c r="C1204" s="4"/>
      <c r="D1204" s="4"/>
      <c r="E1204" s="4"/>
      <c r="F1204" s="4"/>
      <c r="G1204" s="4"/>
      <c r="H1204" s="4"/>
    </row>
    <row r="1205" spans="2:8" x14ac:dyDescent="0.25">
      <c r="B1205" s="3"/>
      <c r="C1205" s="4"/>
      <c r="D1205" s="4"/>
      <c r="E1205" s="4"/>
      <c r="F1205" s="4"/>
      <c r="G1205" s="4"/>
      <c r="H1205" s="4"/>
    </row>
    <row r="1206" spans="2:8" x14ac:dyDescent="0.25">
      <c r="B1206" s="3"/>
      <c r="C1206" s="4"/>
      <c r="D1206" s="4"/>
      <c r="E1206" s="4"/>
      <c r="F1206" s="4"/>
      <c r="G1206" s="4"/>
      <c r="H1206" s="4"/>
    </row>
    <row r="1207" spans="2:8" x14ac:dyDescent="0.25">
      <c r="B1207" s="3"/>
      <c r="C1207" s="4"/>
      <c r="D1207" s="4"/>
      <c r="E1207" s="4"/>
      <c r="F1207" s="4"/>
      <c r="G1207" s="4"/>
      <c r="H1207" s="4"/>
    </row>
    <row r="1208" spans="2:8" x14ac:dyDescent="0.25">
      <c r="B1208" s="3"/>
      <c r="C1208" s="4"/>
      <c r="D1208" s="4"/>
      <c r="E1208" s="4"/>
      <c r="F1208" s="4"/>
      <c r="G1208" s="4"/>
      <c r="H1208" s="4"/>
    </row>
    <row r="1209" spans="2:8" x14ac:dyDescent="0.25">
      <c r="B1209" s="3"/>
      <c r="C1209" s="4"/>
      <c r="D1209" s="4"/>
      <c r="E1209" s="4"/>
      <c r="F1209" s="4"/>
      <c r="G1209" s="4"/>
      <c r="H1209" s="4"/>
    </row>
    <row r="1210" spans="2:8" x14ac:dyDescent="0.25">
      <c r="B1210" s="3"/>
      <c r="C1210" s="4"/>
      <c r="D1210" s="4"/>
      <c r="E1210" s="4"/>
      <c r="F1210" s="4"/>
      <c r="G1210" s="4"/>
      <c r="H1210" s="4"/>
    </row>
    <row r="1211" spans="2:8" x14ac:dyDescent="0.25">
      <c r="B1211" s="3"/>
      <c r="C1211" s="4"/>
      <c r="D1211" s="4"/>
      <c r="E1211" s="4"/>
      <c r="F1211" s="4"/>
      <c r="G1211" s="4"/>
      <c r="H1211" s="4"/>
    </row>
    <row r="1212" spans="2:8" x14ac:dyDescent="0.25">
      <c r="B1212" s="3"/>
      <c r="C1212" s="4"/>
      <c r="D1212" s="4"/>
      <c r="E1212" s="4"/>
      <c r="F1212" s="4"/>
      <c r="G1212" s="4"/>
      <c r="H1212" s="4"/>
    </row>
    <row r="1213" spans="2:8" x14ac:dyDescent="0.25">
      <c r="B1213" s="3"/>
      <c r="C1213" s="4"/>
      <c r="D1213" s="4"/>
      <c r="E1213" s="4"/>
      <c r="F1213" s="4"/>
      <c r="G1213" s="4"/>
      <c r="H1213" s="4"/>
    </row>
    <row r="1214" spans="2:8" x14ac:dyDescent="0.25">
      <c r="B1214" s="3"/>
      <c r="C1214" s="4"/>
      <c r="D1214" s="4"/>
      <c r="E1214" s="4"/>
      <c r="F1214" s="4"/>
      <c r="G1214" s="4"/>
      <c r="H1214" s="4"/>
    </row>
    <row r="1215" spans="2:8" x14ac:dyDescent="0.25">
      <c r="B1215" s="3"/>
      <c r="C1215" s="4"/>
      <c r="D1215" s="4"/>
      <c r="E1215" s="4"/>
      <c r="F1215" s="4"/>
      <c r="G1215" s="4"/>
      <c r="H1215" s="4"/>
    </row>
    <row r="1216" spans="2:8" x14ac:dyDescent="0.25">
      <c r="B1216" s="3"/>
      <c r="C1216" s="4"/>
      <c r="D1216" s="4"/>
      <c r="E1216" s="4"/>
      <c r="F1216" s="4"/>
      <c r="G1216" s="4"/>
      <c r="H1216" s="4"/>
    </row>
    <row r="1217" spans="2:8" x14ac:dyDescent="0.25">
      <c r="B1217" s="3"/>
      <c r="C1217" s="4"/>
      <c r="D1217" s="4"/>
      <c r="E1217" s="4"/>
      <c r="F1217" s="4"/>
      <c r="G1217" s="4"/>
      <c r="H1217" s="4"/>
    </row>
    <row r="1218" spans="2:8" x14ac:dyDescent="0.25">
      <c r="B1218" s="3"/>
      <c r="C1218" s="4"/>
      <c r="D1218" s="4"/>
      <c r="E1218" s="4"/>
      <c r="F1218" s="4"/>
      <c r="G1218" s="4"/>
      <c r="H1218" s="4"/>
    </row>
    <row r="1219" spans="2:8" x14ac:dyDescent="0.25">
      <c r="B1219" s="3"/>
      <c r="C1219" s="4"/>
      <c r="D1219" s="4"/>
      <c r="E1219" s="4"/>
      <c r="F1219" s="4"/>
      <c r="G1219" s="4"/>
      <c r="H1219" s="4"/>
    </row>
    <row r="1220" spans="2:8" x14ac:dyDescent="0.25">
      <c r="B1220" s="3"/>
      <c r="C1220" s="4"/>
      <c r="D1220" s="4"/>
      <c r="E1220" s="4"/>
      <c r="F1220" s="4"/>
      <c r="G1220" s="4"/>
      <c r="H1220" s="4"/>
    </row>
    <row r="1221" spans="2:8" x14ac:dyDescent="0.25">
      <c r="B1221" s="3"/>
      <c r="C1221" s="4"/>
      <c r="D1221" s="4"/>
      <c r="E1221" s="4"/>
      <c r="F1221" s="4"/>
      <c r="G1221" s="4"/>
      <c r="H1221" s="4"/>
    </row>
    <row r="1222" spans="2:8" x14ac:dyDescent="0.25">
      <c r="B1222" s="3"/>
      <c r="C1222" s="4"/>
      <c r="D1222" s="4"/>
      <c r="E1222" s="4"/>
      <c r="F1222" s="4"/>
      <c r="G1222" s="4"/>
      <c r="H1222" s="4"/>
    </row>
    <row r="1223" spans="2:8" x14ac:dyDescent="0.25">
      <c r="B1223" s="3"/>
      <c r="C1223" s="4"/>
      <c r="D1223" s="4"/>
      <c r="E1223" s="4"/>
      <c r="F1223" s="4"/>
      <c r="G1223" s="4"/>
      <c r="H1223" s="4"/>
    </row>
    <row r="1224" spans="2:8" x14ac:dyDescent="0.25">
      <c r="B1224" s="3"/>
      <c r="C1224" s="4"/>
      <c r="D1224" s="4"/>
      <c r="E1224" s="4"/>
      <c r="F1224" s="4"/>
      <c r="G1224" s="4"/>
      <c r="H1224" s="4"/>
    </row>
    <row r="1225" spans="2:8" x14ac:dyDescent="0.25">
      <c r="B1225" s="3"/>
      <c r="C1225" s="4"/>
      <c r="D1225" s="4"/>
      <c r="E1225" s="4"/>
      <c r="F1225" s="4"/>
      <c r="G1225" s="4"/>
      <c r="H1225" s="4"/>
    </row>
    <row r="1226" spans="2:8" x14ac:dyDescent="0.25">
      <c r="B1226" s="3"/>
      <c r="C1226" s="4"/>
      <c r="D1226" s="4"/>
      <c r="E1226" s="4"/>
      <c r="F1226" s="4"/>
      <c r="G1226" s="4"/>
      <c r="H1226" s="4"/>
    </row>
    <row r="1227" spans="2:8" x14ac:dyDescent="0.25">
      <c r="B1227" s="3"/>
      <c r="C1227" s="4"/>
      <c r="D1227" s="4"/>
      <c r="E1227" s="4"/>
      <c r="F1227" s="4"/>
      <c r="G1227" s="4"/>
      <c r="H1227" s="4"/>
    </row>
    <row r="1228" spans="2:8" x14ac:dyDescent="0.25">
      <c r="B1228" s="3"/>
      <c r="C1228" s="4"/>
      <c r="D1228" s="4"/>
      <c r="E1228" s="4"/>
      <c r="F1228" s="4"/>
      <c r="G1228" s="4"/>
      <c r="H1228" s="4"/>
    </row>
    <row r="1229" spans="2:8" x14ac:dyDescent="0.25">
      <c r="B1229" s="3"/>
      <c r="C1229" s="4"/>
      <c r="D1229" s="4"/>
      <c r="E1229" s="4"/>
      <c r="F1229" s="4"/>
      <c r="G1229" s="4"/>
      <c r="H122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"/>
  <sheetViews>
    <sheetView tabSelected="1" workbookViewId="0">
      <selection activeCell="F4" sqref="F4"/>
    </sheetView>
  </sheetViews>
  <sheetFormatPr defaultRowHeight="15" x14ac:dyDescent="0.25"/>
  <cols>
    <col min="1" max="1" width="10.7109375" bestFit="1" customWidth="1"/>
  </cols>
  <sheetData>
    <row r="1" spans="1:6" x14ac:dyDescent="0.25">
      <c r="B1" s="2">
        <f>SUM(B4:B368)/1000</f>
        <v>1152.8651045844247</v>
      </c>
      <c r="C1" s="2">
        <f>SUM(C4:C368)/1000</f>
        <v>850.66110458442472</v>
      </c>
      <c r="D1" s="2">
        <f>SUM(D4:D368)/1000</f>
        <v>274.41649940165547</v>
      </c>
      <c r="E1" s="2">
        <f>SUM(E4:E368)/1000</f>
        <v>978.70510458442561</v>
      </c>
      <c r="F1" s="2">
        <f>SUM(F4:F368)/1000</f>
        <v>203.67418744300008</v>
      </c>
    </row>
    <row r="3" spans="1:6" x14ac:dyDescent="0.25">
      <c r="B3" t="s">
        <v>11</v>
      </c>
      <c r="C3" t="s">
        <v>2</v>
      </c>
      <c r="D3" t="s">
        <v>3</v>
      </c>
      <c r="E3" t="s">
        <v>5</v>
      </c>
      <c r="F3" t="s">
        <v>12</v>
      </c>
    </row>
    <row r="4" spans="1:6" x14ac:dyDescent="0.25">
      <c r="A4" s="1">
        <f>Observed!B4</f>
        <v>42917</v>
      </c>
      <c r="B4" s="2">
        <f>Observed!H4</f>
        <v>18476.257190703422</v>
      </c>
      <c r="C4" s="2">
        <f>'Net TLM'!H4</f>
        <v>13633.020279588776</v>
      </c>
      <c r="D4" s="2">
        <f>'Net CEWO'!H4</f>
        <v>4397.9037965115185</v>
      </c>
      <c r="E4" s="2">
        <f>'Net VEWH'!H4</f>
        <v>15685.10240638645</v>
      </c>
      <c r="F4" s="2">
        <f>'Net All'!H4</f>
        <v>3264.1604428307428</v>
      </c>
    </row>
    <row r="5" spans="1:6" x14ac:dyDescent="0.25">
      <c r="A5" s="1">
        <f>Observed!B5</f>
        <v>42918</v>
      </c>
      <c r="B5" s="2">
        <f>Observed!H5</f>
        <v>6902.1059964474589</v>
      </c>
      <c r="C5" s="2">
        <f>'Net TLM'!H5</f>
        <v>5092.8361761918677</v>
      </c>
      <c r="D5" s="2">
        <f>'Net CEWO'!H5</f>
        <v>1642.908401436121</v>
      </c>
      <c r="E5" s="2">
        <f>'Net VEWH'!H5</f>
        <v>5859.424788072607</v>
      </c>
      <c r="F5" s="2">
        <f>'Net All'!H5</f>
        <v>1219.3801554767665</v>
      </c>
    </row>
    <row r="6" spans="1:6" x14ac:dyDescent="0.25">
      <c r="A6" s="1">
        <f>Observed!B6</f>
        <v>42919</v>
      </c>
      <c r="B6" s="2">
        <f>Observed!H6</f>
        <v>2238.1414472868469</v>
      </c>
      <c r="C6" s="2">
        <f>'Net TLM'!H6</f>
        <v>1651.4506928818137</v>
      </c>
      <c r="D6" s="2">
        <f>'Net CEWO'!H6</f>
        <v>532.74484472457505</v>
      </c>
      <c r="E6" s="2">
        <f>'Net VEWH'!H6</f>
        <v>1900.0318862380834</v>
      </c>
      <c r="F6" s="2">
        <f>'Net All'!H6</f>
        <v>395.40761433920778</v>
      </c>
    </row>
    <row r="7" spans="1:6" x14ac:dyDescent="0.25">
      <c r="A7" s="1">
        <f>Observed!B7</f>
        <v>42920</v>
      </c>
      <c r="B7" s="2">
        <f>Observed!H7</f>
        <v>1157.1233007657299</v>
      </c>
      <c r="C7" s="2">
        <f>'Net TLM'!H7</f>
        <v>853.80308698351234</v>
      </c>
      <c r="D7" s="2">
        <f>'Net CEWO'!H7</f>
        <v>275.43007790723436</v>
      </c>
      <c r="E7" s="2">
        <f>'Net VEWH'!H7</f>
        <v>982.32002737321704</v>
      </c>
      <c r="F7" s="2">
        <f>'Net All'!H7</f>
        <v>204.4264737631874</v>
      </c>
    </row>
    <row r="8" spans="1:6" x14ac:dyDescent="0.25">
      <c r="A8" s="1">
        <f>Observed!B8</f>
        <v>42921</v>
      </c>
      <c r="B8" s="2">
        <f>Observed!H8</f>
        <v>2242.7517691350181</v>
      </c>
      <c r="C8" s="2">
        <f>'Net TLM'!H8</f>
        <v>1654.8524971868096</v>
      </c>
      <c r="D8" s="2">
        <f>'Net CEWO'!H8</f>
        <v>533.84223970830658</v>
      </c>
      <c r="E8" s="2">
        <f>'Net VEWH'!H8</f>
        <v>1903.9457400867595</v>
      </c>
      <c r="F8" s="2">
        <f>'Net All'!H8</f>
        <v>396.22210994024817</v>
      </c>
    </row>
    <row r="9" spans="1:6" x14ac:dyDescent="0.25">
      <c r="A9" s="1">
        <f>Observed!B9</f>
        <v>42922</v>
      </c>
      <c r="B9" s="2">
        <f>Observed!H9</f>
        <v>2692.3243494479962</v>
      </c>
      <c r="C9" s="2">
        <f>'Net TLM'!H9</f>
        <v>1986.5772638044659</v>
      </c>
      <c r="D9" s="2">
        <f>'Net CEWO'!H9</f>
        <v>640.85400823687905</v>
      </c>
      <c r="E9" s="2">
        <f>'Net VEWH'!H9</f>
        <v>2285.6026897887023</v>
      </c>
      <c r="F9" s="2">
        <f>'Net All'!H9</f>
        <v>475.64712647321517</v>
      </c>
    </row>
    <row r="10" spans="1:6" x14ac:dyDescent="0.25">
      <c r="A10" s="1">
        <f>Observed!B10</f>
        <v>42923</v>
      </c>
      <c r="B10" s="2">
        <f>Observed!H10</f>
        <v>7282.6590183439239</v>
      </c>
      <c r="C10" s="2">
        <f>'Net TLM'!H10</f>
        <v>5373.6336889902796</v>
      </c>
      <c r="D10" s="2">
        <f>'Net CEWO'!H10</f>
        <v>1733.4914433638178</v>
      </c>
      <c r="E10" s="2">
        <f>'Net VEWH'!H10</f>
        <v>6182.4887646072748</v>
      </c>
      <c r="F10" s="2">
        <f>'Net All'!H10</f>
        <v>1286.6116357302003</v>
      </c>
    </row>
    <row r="11" spans="1:6" x14ac:dyDescent="0.25">
      <c r="A11" s="1">
        <f>Observed!B11</f>
        <v>42924</v>
      </c>
      <c r="B11" s="2">
        <f>Observed!H11</f>
        <v>4503.4854950000545</v>
      </c>
      <c r="C11" s="2">
        <f>'Net TLM'!H11</f>
        <v>3322.9732866601316</v>
      </c>
      <c r="D11" s="2">
        <f>'Net CEWO'!H11</f>
        <v>1071.9647248665112</v>
      </c>
      <c r="E11" s="2">
        <f>'Net VEWH'!H11</f>
        <v>3823.1569546614728</v>
      </c>
      <c r="F11" s="2">
        <f>'Net All'!H11</f>
        <v>795.62105332879651</v>
      </c>
    </row>
    <row r="12" spans="1:6" x14ac:dyDescent="0.25">
      <c r="A12" s="1">
        <f>Observed!B12</f>
        <v>42925</v>
      </c>
      <c r="B12" s="2">
        <f>Observed!H12</f>
        <v>836.7129596202285</v>
      </c>
      <c r="C12" s="2">
        <f>'Net TLM'!H12</f>
        <v>617.3828730007541</v>
      </c>
      <c r="D12" s="2">
        <f>'Net CEWO'!H12</f>
        <v>199.16279924679355</v>
      </c>
      <c r="E12" s="2">
        <f>'Net VEWH'!H12</f>
        <v>710.31315059835049</v>
      </c>
      <c r="F12" s="2">
        <f>'Net All'!H12</f>
        <v>147.82027098921361</v>
      </c>
    </row>
    <row r="13" spans="1:6" x14ac:dyDescent="0.25">
      <c r="A13" s="1">
        <f>Observed!B13</f>
        <v>42926</v>
      </c>
      <c r="B13" s="2">
        <f>Observed!H13</f>
        <v>904.7855409308595</v>
      </c>
      <c r="C13" s="2">
        <f>'Net TLM'!H13</f>
        <v>667.61138367329124</v>
      </c>
      <c r="D13" s="2">
        <f>'Net CEWO'!H13</f>
        <v>215.36611687191294</v>
      </c>
      <c r="E13" s="2">
        <f>'Net VEWH'!H13</f>
        <v>768.10220375471999</v>
      </c>
      <c r="F13" s="2">
        <f>'Net All'!H13</f>
        <v>159.84650686924584</v>
      </c>
    </row>
    <row r="14" spans="1:6" x14ac:dyDescent="0.25">
      <c r="A14" s="1">
        <f>Observed!B14</f>
        <v>42927</v>
      </c>
      <c r="B14" s="2">
        <f>Observed!H14</f>
        <v>2859.8472745752738</v>
      </c>
      <c r="C14" s="2">
        <f>'Net TLM'!H14</f>
        <v>2110.1869003224811</v>
      </c>
      <c r="D14" s="2">
        <f>'Net CEWO'!H14</f>
        <v>680.72949280150578</v>
      </c>
      <c r="E14" s="2">
        <f>'Net VEWH'!H14</f>
        <v>2427.8184106956878</v>
      </c>
      <c r="F14" s="2">
        <f>'Net All'!H14</f>
        <v>505.24303974849141</v>
      </c>
    </row>
    <row r="15" spans="1:6" x14ac:dyDescent="0.25">
      <c r="A15" s="1">
        <f>Observed!B15</f>
        <v>42928</v>
      </c>
      <c r="B15" s="2">
        <f>Observed!H15</f>
        <v>4350.3276399363658</v>
      </c>
      <c r="C15" s="2">
        <f>'Net TLM'!H15</f>
        <v>3209.9631611509358</v>
      </c>
      <c r="D15" s="2">
        <f>'Net CEWO'!H15</f>
        <v>1035.5085581603521</v>
      </c>
      <c r="E15" s="2">
        <f>'Net VEWH'!H15</f>
        <v>3693.1362141932573</v>
      </c>
      <c r="F15" s="2">
        <f>'Net All'!H15</f>
        <v>768.56298594817758</v>
      </c>
    </row>
    <row r="16" spans="1:6" x14ac:dyDescent="0.25">
      <c r="A16" s="1">
        <f>Observed!B16</f>
        <v>42929</v>
      </c>
      <c r="B16" s="2">
        <f>Observed!H16</f>
        <v>12225.768805189318</v>
      </c>
      <c r="C16" s="2">
        <f>'Net TLM'!H16</f>
        <v>9020.9912286008985</v>
      </c>
      <c r="D16" s="2">
        <f>'Net CEWO'!H16</f>
        <v>2910.0999454948142</v>
      </c>
      <c r="E16" s="2">
        <f>'Net VEWH'!H16</f>
        <v>10378.85723969502</v>
      </c>
      <c r="F16" s="2">
        <f>'Net All'!H16</f>
        <v>2159.9001629601007</v>
      </c>
    </row>
    <row r="17" spans="1:6" x14ac:dyDescent="0.25">
      <c r="A17" s="1">
        <f>Observed!B17</f>
        <v>42930</v>
      </c>
      <c r="B17" s="2">
        <f>Observed!H17</f>
        <v>13937.099603620049</v>
      </c>
      <c r="C17" s="2">
        <f>'Net TLM'!H17</f>
        <v>10283.725733716474</v>
      </c>
      <c r="D17" s="2">
        <f>'Net CEWO'!H17</f>
        <v>3317.4480429922087</v>
      </c>
      <c r="E17" s="2">
        <f>'Net VEWH'!H17</f>
        <v>11831.662239513664</v>
      </c>
      <c r="F17" s="2">
        <f>'Net All'!H17</f>
        <v>2462.237278057537</v>
      </c>
    </row>
    <row r="18" spans="1:6" x14ac:dyDescent="0.25">
      <c r="A18" s="1">
        <f>Observed!B18</f>
        <v>42931</v>
      </c>
      <c r="B18" s="2">
        <f>Observed!H18</f>
        <v>13261.732791377603</v>
      </c>
      <c r="C18" s="2">
        <f>'Net TLM'!H18</f>
        <v>9785.3948568278756</v>
      </c>
      <c r="D18" s="2">
        <f>'Net CEWO'!H18</f>
        <v>3156.690469802903</v>
      </c>
      <c r="E18" s="2">
        <f>'Net VEWH'!H18</f>
        <v>11258.321140038839</v>
      </c>
      <c r="F18" s="2">
        <f>'Net All'!H18</f>
        <v>2342.9216823625538</v>
      </c>
    </row>
    <row r="19" spans="1:6" x14ac:dyDescent="0.25">
      <c r="A19" s="1">
        <f>Observed!B19</f>
        <v>42932</v>
      </c>
      <c r="B19" s="2">
        <f>Observed!H19</f>
        <v>14652.452309501177</v>
      </c>
      <c r="C19" s="2">
        <f>'Net TLM'!H19</f>
        <v>10811.560881586312</v>
      </c>
      <c r="D19" s="2">
        <f>'Net CEWO'!H19</f>
        <v>3487.7234590879739</v>
      </c>
      <c r="E19" s="2">
        <f>'Net VEWH'!H19</f>
        <v>12438.948679219473</v>
      </c>
      <c r="F19" s="2">
        <f>'Net All'!H19</f>
        <v>2588.617095198425</v>
      </c>
    </row>
    <row r="20" spans="1:6" x14ac:dyDescent="0.25">
      <c r="A20" s="1">
        <f>Observed!B20</f>
        <v>42933</v>
      </c>
      <c r="B20" s="2">
        <f>Observed!H20</f>
        <v>9320.7910647807366</v>
      </c>
      <c r="C20" s="2">
        <f>'Net TLM'!H20</f>
        <v>6877.5040472971386</v>
      </c>
      <c r="D20" s="2">
        <f>'Net CEWO'!H20</f>
        <v>2218.6280471845503</v>
      </c>
      <c r="E20" s="2">
        <f>'Net VEWH'!H20</f>
        <v>7912.7260922292708</v>
      </c>
      <c r="F20" s="2">
        <f>'Net All'!H20</f>
        <v>1646.6840213101195</v>
      </c>
    </row>
    <row r="21" spans="1:6" x14ac:dyDescent="0.25">
      <c r="A21" s="1">
        <f>Observed!B21</f>
        <v>42934</v>
      </c>
      <c r="B21" s="2">
        <f>Observed!H21</f>
        <v>1424.6844129591632</v>
      </c>
      <c r="C21" s="2">
        <f>'Net TLM'!H21</f>
        <v>1051.2275994761062</v>
      </c>
      <c r="D21" s="2">
        <f>'Net CEWO'!H21</f>
        <v>339.11765374951165</v>
      </c>
      <c r="E21" s="2">
        <f>'Net VEWH'!H21</f>
        <v>1209.4614554992713</v>
      </c>
      <c r="F21" s="2">
        <f>'Net All'!H21</f>
        <v>251.69591743065527</v>
      </c>
    </row>
    <row r="22" spans="1:6" x14ac:dyDescent="0.25">
      <c r="A22" s="1">
        <f>Observed!B22</f>
        <v>42935</v>
      </c>
      <c r="B22" s="2">
        <f>Observed!H22</f>
        <v>28.788341313224858</v>
      </c>
      <c r="C22" s="2">
        <f>'Net TLM'!H22</f>
        <v>21.241966751599211</v>
      </c>
      <c r="D22" s="2">
        <f>'Net CEWO'!H22</f>
        <v>6.8524893461867213</v>
      </c>
      <c r="E22" s="2">
        <f>'Net VEWH'!H22</f>
        <v>24.439369778590233</v>
      </c>
      <c r="F22" s="2">
        <f>'Net All'!H22</f>
        <v>5.0859740671190039</v>
      </c>
    </row>
    <row r="23" spans="1:6" x14ac:dyDescent="0.25">
      <c r="A23" s="1">
        <f>Observed!B23</f>
        <v>42936</v>
      </c>
      <c r="B23" s="2">
        <f>Observed!H23</f>
        <v>221.17786828511257</v>
      </c>
      <c r="C23" s="2">
        <f>'Net TLM'!H23</f>
        <v>163.1998479239808</v>
      </c>
      <c r="D23" s="2">
        <f>'Net CEWO'!H23</f>
        <v>52.646971548158454</v>
      </c>
      <c r="E23" s="2">
        <f>'Net VEWH'!H23</f>
        <v>187.76516684471235</v>
      </c>
      <c r="F23" s="2">
        <f>'Net All'!H23</f>
        <v>39.07501616989596</v>
      </c>
    </row>
    <row r="24" spans="1:6" x14ac:dyDescent="0.25">
      <c r="A24" s="1">
        <f>Observed!B24</f>
        <v>42937</v>
      </c>
      <c r="B24" s="2">
        <f>Observed!H24</f>
        <v>10379.097031795314</v>
      </c>
      <c r="C24" s="2">
        <f>'Net TLM'!H24</f>
        <v>7658.3930856668339</v>
      </c>
      <c r="D24" s="2">
        <f>'Net CEWO'!H24</f>
        <v>2470.5366335483568</v>
      </c>
      <c r="E24" s="2">
        <f>'Net VEWH'!H24</f>
        <v>8811.1568349159352</v>
      </c>
      <c r="F24" s="2">
        <f>'Net All'!H24</f>
        <v>1833.6526501988151</v>
      </c>
    </row>
    <row r="25" spans="1:6" x14ac:dyDescent="0.25">
      <c r="A25" s="1">
        <f>Observed!B25</f>
        <v>42938</v>
      </c>
      <c r="B25" s="2">
        <f>Observed!H25</f>
        <v>14095.385554739049</v>
      </c>
      <c r="C25" s="2">
        <f>'Net TLM'!H25</f>
        <v>10400.519712026384</v>
      </c>
      <c r="D25" s="2">
        <f>'Net CEWO'!H25</f>
        <v>3355.1248504849596</v>
      </c>
      <c r="E25" s="2">
        <f>'Net VEWH'!H25</f>
        <v>11966.036389384397</v>
      </c>
      <c r="F25" s="2">
        <f>'Net All'!H25</f>
        <v>2490.2013150898019</v>
      </c>
    </row>
    <row r="26" spans="1:6" x14ac:dyDescent="0.25">
      <c r="A26" s="1">
        <f>Observed!B26</f>
        <v>42939</v>
      </c>
      <c r="B26" s="2">
        <f>Observed!H26</f>
        <v>10602.951735436149</v>
      </c>
      <c r="C26" s="2">
        <f>'Net TLM'!H26</f>
        <v>7823.5680820374409</v>
      </c>
      <c r="D26" s="2">
        <f>'Net CEWO'!H26</f>
        <v>2523.8207722593261</v>
      </c>
      <c r="E26" s="2">
        <f>'Net VEWH'!H26</f>
        <v>9001.1944553342364</v>
      </c>
      <c r="F26" s="2">
        <f>'Net All'!H26</f>
        <v>1873.2005770881242</v>
      </c>
    </row>
    <row r="27" spans="1:6" x14ac:dyDescent="0.25">
      <c r="A27" s="1">
        <f>Observed!B27</f>
        <v>42940</v>
      </c>
      <c r="B27" s="2">
        <f>Observed!H27</f>
        <v>10216.676524857448</v>
      </c>
      <c r="C27" s="2">
        <f>'Net TLM'!H27</f>
        <v>7538.5483550999115</v>
      </c>
      <c r="D27" s="2">
        <f>'Net CEWO'!H27</f>
        <v>2431.8756776674877</v>
      </c>
      <c r="E27" s="2">
        <f>'Net VEWH'!H27</f>
        <v>8673.2727246265695</v>
      </c>
      <c r="F27" s="2">
        <f>'Net All'!H27</f>
        <v>1804.9581701220893</v>
      </c>
    </row>
    <row r="28" spans="1:6" x14ac:dyDescent="0.25">
      <c r="A28" s="1">
        <f>Observed!B28</f>
        <v>42941</v>
      </c>
      <c r="B28" s="2">
        <f>Observed!H28</f>
        <v>10268.471755779387</v>
      </c>
      <c r="C28" s="2">
        <f>'Net TLM'!H28</f>
        <v>7576.7663462361279</v>
      </c>
      <c r="D28" s="2">
        <f>'Net CEWO'!H28</f>
        <v>2444.2044973175739</v>
      </c>
      <c r="E28" s="2">
        <f>'Net VEWH'!H28</f>
        <v>8717.2433996820037</v>
      </c>
      <c r="F28" s="2">
        <f>'Net All'!H28</f>
        <v>1814.1087216736096</v>
      </c>
    </row>
    <row r="29" spans="1:6" x14ac:dyDescent="0.25">
      <c r="A29" s="1">
        <f>Observed!B29</f>
        <v>42942</v>
      </c>
      <c r="B29" s="2">
        <f>Observed!H29</f>
        <v>10481.865652971977</v>
      </c>
      <c r="C29" s="2">
        <f>'Net TLM'!H29</f>
        <v>7734.2226588398999</v>
      </c>
      <c r="D29" s="2">
        <f>'Net CEWO'!H29</f>
        <v>2494.9986501012822</v>
      </c>
      <c r="E29" s="2">
        <f>'Net VEWH'!H29</f>
        <v>8898.4004974543714</v>
      </c>
      <c r="F29" s="2">
        <f>'Net All'!H29</f>
        <v>1851.8085604866362</v>
      </c>
    </row>
    <row r="30" spans="1:6" x14ac:dyDescent="0.25">
      <c r="A30" s="1">
        <f>Observed!B30</f>
        <v>42943</v>
      </c>
      <c r="B30" s="2">
        <f>Observed!H30</f>
        <v>11533.518347864136</v>
      </c>
      <c r="C30" s="2">
        <f>'Net TLM'!H30</f>
        <v>8510.2024673350388</v>
      </c>
      <c r="D30" s="2">
        <f>'Net CEWO'!H30</f>
        <v>2745.3235579946922</v>
      </c>
      <c r="E30" s="2">
        <f>'Net VEWH'!H30</f>
        <v>9791.183058612678</v>
      </c>
      <c r="F30" s="2">
        <f>'Net All'!H30</f>
        <v>2037.601770162813</v>
      </c>
    </row>
    <row r="31" spans="1:6" x14ac:dyDescent="0.25">
      <c r="A31" s="1">
        <f>Observed!B31</f>
        <v>42944</v>
      </c>
      <c r="B31" s="2">
        <f>Observed!H31</f>
        <v>15728.66126596564</v>
      </c>
      <c r="C31" s="2">
        <f>'Net TLM'!H31</f>
        <v>11605.659944893221</v>
      </c>
      <c r="D31" s="2">
        <f>'Net CEWO'!H31</f>
        <v>3743.8934943187169</v>
      </c>
      <c r="E31" s="2">
        <f>'Net VEWH'!H31</f>
        <v>13352.577858472781</v>
      </c>
      <c r="F31" s="2">
        <f>'Net All'!H31</f>
        <v>2778.7486065566363</v>
      </c>
    </row>
    <row r="32" spans="1:6" x14ac:dyDescent="0.25">
      <c r="A32" s="1">
        <f>Observed!B32</f>
        <v>42945</v>
      </c>
      <c r="B32" s="2">
        <f>Observed!H32</f>
        <v>8451.0840831074711</v>
      </c>
      <c r="C32" s="2">
        <f>'Net TLM'!H32</f>
        <v>6235.7759745564399</v>
      </c>
      <c r="D32" s="2">
        <f>'Net CEWO'!H32</f>
        <v>2011.6116803373745</v>
      </c>
      <c r="E32" s="2">
        <f>'Net VEWH'!H32</f>
        <v>7174.4032311490346</v>
      </c>
      <c r="F32" s="2">
        <f>'Net All'!H32</f>
        <v>1493.0347677231966</v>
      </c>
    </row>
    <row r="33" spans="1:6" x14ac:dyDescent="0.25">
      <c r="A33" s="1">
        <f>Observed!B33</f>
        <v>42946</v>
      </c>
      <c r="B33" s="2">
        <f>Observed!H33</f>
        <v>1617.0086101717204</v>
      </c>
      <c r="C33" s="2">
        <f>'Net TLM'!H33</f>
        <v>1193.1372759756139</v>
      </c>
      <c r="D33" s="2">
        <f>'Net CEWO'!H33</f>
        <v>384.89658550781837</v>
      </c>
      <c r="E33" s="2">
        <f>'Net VEWH'!H33</f>
        <v>1372.7317919840266</v>
      </c>
      <c r="F33" s="2">
        <f>'Net All'!H33</f>
        <v>285.67341786598598</v>
      </c>
    </row>
    <row r="34" spans="1:6" x14ac:dyDescent="0.25">
      <c r="A34" s="1">
        <f>Observed!B34</f>
        <v>42947</v>
      </c>
      <c r="B34" s="2">
        <f>Observed!H34</f>
        <v>4898.4497010921968</v>
      </c>
      <c r="C34" s="2">
        <f>'Net TLM'!H34</f>
        <v>3614.4043365632024</v>
      </c>
      <c r="D34" s="2">
        <f>'Net CEWO'!H34</f>
        <v>1165.9780612002787</v>
      </c>
      <c r="E34" s="2">
        <f>'Net VEWH'!H34</f>
        <v>4158.4550594383154</v>
      </c>
      <c r="F34" s="2">
        <f>'Net All'!H34</f>
        <v>865.39852636098124</v>
      </c>
    </row>
    <row r="35" spans="1:6" x14ac:dyDescent="0.25">
      <c r="A35" s="1">
        <f>Observed!B35</f>
        <v>42948</v>
      </c>
      <c r="B35" s="2">
        <f>Observed!H35</f>
        <v>11220.584500527739</v>
      </c>
      <c r="C35" s="2">
        <f>'Net TLM'!H35</f>
        <v>8279.2989113348849</v>
      </c>
      <c r="D35" s="2">
        <f>'Net CEWO'!H35</f>
        <v>2670.8359092759802</v>
      </c>
      <c r="E35" s="2">
        <f>'Net VEWH'!H35</f>
        <v>9525.5232233314491</v>
      </c>
      <c r="F35" s="2">
        <f>'Net All'!H35</f>
        <v>1982.3164233983034</v>
      </c>
    </row>
    <row r="36" spans="1:6" x14ac:dyDescent="0.25">
      <c r="A36" s="1">
        <f>Observed!B36</f>
        <v>42949</v>
      </c>
      <c r="B36" s="2">
        <f>Observed!H36</f>
        <v>13264.928603441207</v>
      </c>
      <c r="C36" s="2">
        <f>'Net TLM'!H36</f>
        <v>9787.7529410558236</v>
      </c>
      <c r="D36" s="2">
        <f>'Net CEWO'!H36</f>
        <v>3157.4511689998453</v>
      </c>
      <c r="E36" s="2">
        <f>'Net VEWH'!H36</f>
        <v>11261.034170008697</v>
      </c>
      <c r="F36" s="2">
        <f>'Net All'!H36</f>
        <v>2343.4862795757813</v>
      </c>
    </row>
    <row r="37" spans="1:6" x14ac:dyDescent="0.25">
      <c r="A37" s="1">
        <f>Observed!B37</f>
        <v>42950</v>
      </c>
      <c r="B37" s="2">
        <f>Observed!H37</f>
        <v>17196.526180933164</v>
      </c>
      <c r="C37" s="2">
        <f>'Net TLM'!H37</f>
        <v>12688.749011412501</v>
      </c>
      <c r="D37" s="2">
        <f>'Net CEWO'!H37</f>
        <v>4093.2894036563462</v>
      </c>
      <c r="E37" s="2">
        <f>'Net VEWH'!H37</f>
        <v>14598.696662317532</v>
      </c>
      <c r="F37" s="2">
        <f>'Net All'!H37</f>
        <v>3038.0731299924178</v>
      </c>
    </row>
    <row r="38" spans="1:6" x14ac:dyDescent="0.25">
      <c r="A38" s="1">
        <f>Observed!B38</f>
        <v>42951</v>
      </c>
      <c r="B38" s="2">
        <f>Observed!H38</f>
        <v>18610.854565746413</v>
      </c>
      <c r="C38" s="2">
        <f>'Net TLM'!H38</f>
        <v>13732.335239572329</v>
      </c>
      <c r="D38" s="2">
        <f>'Net CEWO'!H38</f>
        <v>4429.9420118595863</v>
      </c>
      <c r="E38" s="2">
        <f>'Net VEWH'!H38</f>
        <v>15799.366544917839</v>
      </c>
      <c r="F38" s="2">
        <f>'Net All'!H38</f>
        <v>3287.9394703031057</v>
      </c>
    </row>
    <row r="39" spans="1:6" x14ac:dyDescent="0.25">
      <c r="A39" s="1">
        <f>Observed!B39</f>
        <v>42952</v>
      </c>
      <c r="B39" s="2">
        <f>Observed!H39</f>
        <v>16291.630773304158</v>
      </c>
      <c r="C39" s="2">
        <f>'Net TLM'!H39</f>
        <v>12021.056560729348</v>
      </c>
      <c r="D39" s="2">
        <f>'Net CEWO'!H39</f>
        <v>3877.8971352125045</v>
      </c>
      <c r="E39" s="2">
        <f>'Net VEWH'!H39</f>
        <v>13830.501189109282</v>
      </c>
      <c r="F39" s="2">
        <f>'Net All'!H39</f>
        <v>2878.2072132109602</v>
      </c>
    </row>
    <row r="40" spans="1:6" x14ac:dyDescent="0.25">
      <c r="A40" s="1">
        <f>Observed!B40</f>
        <v>42953</v>
      </c>
      <c r="B40" s="2">
        <f>Observed!H40</f>
        <v>1531.2216464986655</v>
      </c>
      <c r="C40" s="2">
        <f>'Net TLM'!H40</f>
        <v>1129.8379073097797</v>
      </c>
      <c r="D40" s="2">
        <f>'Net CEWO'!H40</f>
        <v>364.47671316382656</v>
      </c>
      <c r="E40" s="2">
        <f>'Net VEWH'!H40</f>
        <v>1299.9044170207753</v>
      </c>
      <c r="F40" s="2">
        <f>'Net All'!H40</f>
        <v>270.51762032312428</v>
      </c>
    </row>
    <row r="41" spans="1:6" x14ac:dyDescent="0.25">
      <c r="A41" s="1">
        <f>Observed!B41</f>
        <v>42954</v>
      </c>
      <c r="B41" s="2">
        <f>Observed!H41</f>
        <v>0</v>
      </c>
      <c r="C41" s="2">
        <f>'Net TLM'!H41</f>
        <v>0</v>
      </c>
      <c r="D41" s="2">
        <f>'Net CEWO'!H41</f>
        <v>0</v>
      </c>
      <c r="E41" s="2">
        <f>'Net VEWH'!H41</f>
        <v>0</v>
      </c>
      <c r="F41" s="2">
        <f>'Net All'!H41</f>
        <v>0</v>
      </c>
    </row>
    <row r="42" spans="1:6" x14ac:dyDescent="0.25">
      <c r="A42" s="1">
        <f>Observed!B42</f>
        <v>42955</v>
      </c>
      <c r="B42" s="2">
        <f>Observed!H42</f>
        <v>305.25229897409048</v>
      </c>
      <c r="C42" s="2">
        <f>'Net TLM'!H42</f>
        <v>225.23559503159504</v>
      </c>
      <c r="D42" s="2">
        <f>'Net CEWO'!H42</f>
        <v>72.659209638384084</v>
      </c>
      <c r="E42" s="2">
        <f>'Net VEWH'!H42</f>
        <v>259.13871623321018</v>
      </c>
      <c r="F42" s="2">
        <f>'Net All'!H42</f>
        <v>53.928264210119231</v>
      </c>
    </row>
    <row r="43" spans="1:6" x14ac:dyDescent="0.25">
      <c r="A43" s="1">
        <f>Observed!B43</f>
        <v>42956</v>
      </c>
      <c r="B43" s="2">
        <f>Observed!H43</f>
        <v>4400.2931350587169</v>
      </c>
      <c r="C43" s="2">
        <f>'Net TLM'!H43</f>
        <v>3246.831050640234</v>
      </c>
      <c r="D43" s="2">
        <f>'Net CEWO'!H43</f>
        <v>1047.4018457686093</v>
      </c>
      <c r="E43" s="2">
        <f>'Net VEWH'!H43</f>
        <v>3735.5535663490937</v>
      </c>
      <c r="F43" s="2">
        <f>'Net All'!H43</f>
        <v>777.39028202884128</v>
      </c>
    </row>
    <row r="44" spans="1:6" x14ac:dyDescent="0.25">
      <c r="A44" s="1">
        <f>Observed!B44</f>
        <v>42957</v>
      </c>
      <c r="B44" s="2">
        <f>Observed!H44</f>
        <v>6963.1563564462485</v>
      </c>
      <c r="C44" s="2">
        <f>'Net TLM'!H44</f>
        <v>5137.8832215619914</v>
      </c>
      <c r="D44" s="2">
        <f>'Net CEWO'!H44</f>
        <v>1657.4402196093474</v>
      </c>
      <c r="E44" s="2">
        <f>'Net VEWH'!H44</f>
        <v>5911.2524465991182</v>
      </c>
      <c r="F44" s="2">
        <f>'Net All'!H44</f>
        <v>1230.1657906880416</v>
      </c>
    </row>
    <row r="45" spans="1:6" x14ac:dyDescent="0.25">
      <c r="A45" s="1">
        <f>Observed!B45</f>
        <v>42958</v>
      </c>
      <c r="B45" s="2">
        <f>Observed!H45</f>
        <v>2620.131869515395</v>
      </c>
      <c r="C45" s="2">
        <f>'Net TLM'!H45</f>
        <v>1933.3088159366707</v>
      </c>
      <c r="D45" s="2">
        <f>'Net CEWO'!H45</f>
        <v>623.67003107645496</v>
      </c>
      <c r="E45" s="2">
        <f>'Net VEWH'!H45</f>
        <v>2224.3161191902154</v>
      </c>
      <c r="F45" s="2">
        <f>'Net All'!H45</f>
        <v>462.89303700403315</v>
      </c>
    </row>
    <row r="46" spans="1:6" x14ac:dyDescent="0.25">
      <c r="A46" s="1">
        <f>Observed!B46</f>
        <v>42959</v>
      </c>
      <c r="B46" s="2">
        <f>Observed!H46</f>
        <v>993.95577972924093</v>
      </c>
      <c r="C46" s="2">
        <f>'Net TLM'!H46</f>
        <v>733.40715937215862</v>
      </c>
      <c r="D46" s="2">
        <f>'Net CEWO'!H46</f>
        <v>236.59131024844604</v>
      </c>
      <c r="E46" s="2">
        <f>'Net VEWH'!H46</f>
        <v>843.801752246516</v>
      </c>
      <c r="F46" s="2">
        <f>'Net All'!H46</f>
        <v>175.60002031946462</v>
      </c>
    </row>
    <row r="47" spans="1:6" x14ac:dyDescent="0.25">
      <c r="A47" s="1">
        <f>Observed!B47</f>
        <v>42960</v>
      </c>
      <c r="B47" s="2">
        <f>Observed!H47</f>
        <v>1745.0029497321907</v>
      </c>
      <c r="C47" s="2">
        <f>'Net TLM'!H47</f>
        <v>1287.5800740428792</v>
      </c>
      <c r="D47" s="2">
        <f>'Net CEWO'!H47</f>
        <v>415.36308021369473</v>
      </c>
      <c r="E47" s="2">
        <f>'Net VEWH'!H47</f>
        <v>1481.3903965229333</v>
      </c>
      <c r="F47" s="2">
        <f>'Net All'!H47</f>
        <v>308.285901324473</v>
      </c>
    </row>
    <row r="48" spans="1:6" x14ac:dyDescent="0.25">
      <c r="A48" s="1">
        <f>Observed!B48</f>
        <v>42961</v>
      </c>
      <c r="B48" s="2">
        <f>Observed!H48</f>
        <v>1706.8489586271505</v>
      </c>
      <c r="C48" s="2">
        <f>'Net TLM'!H48</f>
        <v>1259.4275034700911</v>
      </c>
      <c r="D48" s="2">
        <f>'Net CEWO'!H48</f>
        <v>406.28128509680533</v>
      </c>
      <c r="E48" s="2">
        <f>'Net VEWH'!H48</f>
        <v>1449.0002186033473</v>
      </c>
      <c r="F48" s="2">
        <f>'Net All'!H48</f>
        <v>301.54531814164892</v>
      </c>
    </row>
    <row r="49" spans="1:6" x14ac:dyDescent="0.25">
      <c r="A49" s="1">
        <f>Observed!B49</f>
        <v>42962</v>
      </c>
      <c r="B49" s="2">
        <f>Observed!H49</f>
        <v>7349.0165096694318</v>
      </c>
      <c r="C49" s="2">
        <f>'Net TLM'!H49</f>
        <v>5422.5966913779321</v>
      </c>
      <c r="D49" s="2">
        <f>'Net CEWO'!H49</f>
        <v>1749.2865180921708</v>
      </c>
      <c r="E49" s="2">
        <f>'Net VEWH'!H49</f>
        <v>6238.821821466604</v>
      </c>
      <c r="F49" s="2">
        <f>'Net All'!H49</f>
        <v>1298.3348703677432</v>
      </c>
    </row>
    <row r="50" spans="1:6" x14ac:dyDescent="0.25">
      <c r="A50" s="1">
        <f>Observed!B50</f>
        <v>42963</v>
      </c>
      <c r="B50" s="2">
        <f>Observed!H50</f>
        <v>1606.1876515010999</v>
      </c>
      <c r="C50" s="2">
        <f>'Net TLM'!H50</f>
        <v>1185.1528477725149</v>
      </c>
      <c r="D50" s="2">
        <f>'Net CEWO'!H50</f>
        <v>382.32087254126787</v>
      </c>
      <c r="E50" s="2">
        <f>'Net VEWH'!H50</f>
        <v>1363.5455242712476</v>
      </c>
      <c r="F50" s="2">
        <f>'Net All'!H50</f>
        <v>283.76170247462858</v>
      </c>
    </row>
    <row r="51" spans="1:6" x14ac:dyDescent="0.25">
      <c r="A51" s="1">
        <f>Observed!B51</f>
        <v>42964</v>
      </c>
      <c r="B51" s="2">
        <f>Observed!H51</f>
        <v>0</v>
      </c>
      <c r="C51" s="2">
        <f>'Net TLM'!H51</f>
        <v>0</v>
      </c>
      <c r="D51" s="2">
        <f>'Net CEWO'!H51</f>
        <v>0</v>
      </c>
      <c r="E51" s="2">
        <f>'Net VEWH'!H51</f>
        <v>0</v>
      </c>
      <c r="F51" s="2">
        <f>'Net All'!H51</f>
        <v>0</v>
      </c>
    </row>
    <row r="52" spans="1:6" x14ac:dyDescent="0.25">
      <c r="A52" s="1">
        <f>Observed!B52</f>
        <v>42965</v>
      </c>
      <c r="B52" s="2">
        <f>Observed!H52</f>
        <v>0</v>
      </c>
      <c r="C52" s="2">
        <f>'Net TLM'!H52</f>
        <v>0</v>
      </c>
      <c r="D52" s="2">
        <f>'Net CEWO'!H52</f>
        <v>0</v>
      </c>
      <c r="E52" s="2">
        <f>'Net VEWH'!H52</f>
        <v>0</v>
      </c>
      <c r="F52" s="2">
        <f>'Net All'!H52</f>
        <v>0</v>
      </c>
    </row>
    <row r="53" spans="1:6" x14ac:dyDescent="0.25">
      <c r="A53" s="1">
        <f>Observed!B53</f>
        <v>42966</v>
      </c>
      <c r="B53" s="2">
        <f>Observed!H53</f>
        <v>0</v>
      </c>
      <c r="C53" s="2">
        <f>'Net TLM'!H53</f>
        <v>0</v>
      </c>
      <c r="D53" s="2">
        <f>'Net CEWO'!H53</f>
        <v>0</v>
      </c>
      <c r="E53" s="2">
        <f>'Net VEWH'!H53</f>
        <v>0</v>
      </c>
      <c r="F53" s="2">
        <f>'Net All'!H53</f>
        <v>0</v>
      </c>
    </row>
    <row r="54" spans="1:6" x14ac:dyDescent="0.25">
      <c r="A54" s="1">
        <f>Observed!B54</f>
        <v>42967</v>
      </c>
      <c r="B54" s="2">
        <f>Observed!H54</f>
        <v>0</v>
      </c>
      <c r="C54" s="2">
        <f>'Net TLM'!H54</f>
        <v>0</v>
      </c>
      <c r="D54" s="2">
        <f>'Net CEWO'!H54</f>
        <v>0</v>
      </c>
      <c r="E54" s="2">
        <f>'Net VEWH'!H54</f>
        <v>0</v>
      </c>
      <c r="F54" s="2">
        <f>'Net All'!H54</f>
        <v>0</v>
      </c>
    </row>
    <row r="55" spans="1:6" x14ac:dyDescent="0.25">
      <c r="A55" s="1">
        <f>Observed!B55</f>
        <v>42968</v>
      </c>
      <c r="B55" s="2">
        <f>Observed!H55</f>
        <v>0</v>
      </c>
      <c r="C55" s="2">
        <f>'Net TLM'!H55</f>
        <v>0</v>
      </c>
      <c r="D55" s="2">
        <f>'Net CEWO'!H55</f>
        <v>0</v>
      </c>
      <c r="E55" s="2">
        <f>'Net VEWH'!H55</f>
        <v>0</v>
      </c>
      <c r="F55" s="2">
        <f>'Net All'!H55</f>
        <v>0</v>
      </c>
    </row>
    <row r="56" spans="1:6" x14ac:dyDescent="0.25">
      <c r="A56" s="1">
        <f>Observed!B56</f>
        <v>42969</v>
      </c>
      <c r="B56" s="2">
        <f>Observed!H56</f>
        <v>10382.761281810799</v>
      </c>
      <c r="C56" s="2">
        <f>'Net TLM'!H56</f>
        <v>7661.0968147963304</v>
      </c>
      <c r="D56" s="2">
        <f>'Net CEWO'!H56</f>
        <v>2471.4088350385246</v>
      </c>
      <c r="E56" s="2">
        <f>'Net VEWH'!H56</f>
        <v>8814.2675372698941</v>
      </c>
      <c r="F56" s="2">
        <f>'Net All'!H56</f>
        <v>1834.300005333014</v>
      </c>
    </row>
    <row r="57" spans="1:6" x14ac:dyDescent="0.25">
      <c r="A57" s="1">
        <f>Observed!B57</f>
        <v>42970</v>
      </c>
      <c r="B57" s="2">
        <f>Observed!H57</f>
        <v>11634.282583691844</v>
      </c>
      <c r="C57" s="2">
        <f>'Net TLM'!H57</f>
        <v>8584.5530707238904</v>
      </c>
      <c r="D57" s="2">
        <f>'Net CEWO'!H57</f>
        <v>2769.3084706707423</v>
      </c>
      <c r="E57" s="2">
        <f>'Net VEWH'!H57</f>
        <v>9876.7251325049019</v>
      </c>
      <c r="F57" s="2">
        <f>'Net All'!H57</f>
        <v>2055.4035700211939</v>
      </c>
    </row>
    <row r="58" spans="1:6" x14ac:dyDescent="0.25">
      <c r="A58" s="1">
        <f>Observed!B58</f>
        <v>42971</v>
      </c>
      <c r="B58" s="2">
        <f>Observed!H58</f>
        <v>9904.3614549186823</v>
      </c>
      <c r="C58" s="2">
        <f>'Net TLM'!H58</f>
        <v>7308.1013745156197</v>
      </c>
      <c r="D58" s="2">
        <f>'Net CEWO'!H58</f>
        <v>2357.5353165426941</v>
      </c>
      <c r="E58" s="2">
        <f>'Net VEWH'!H58</f>
        <v>8408.1381898295476</v>
      </c>
      <c r="F58" s="2">
        <f>'Net All'!H58</f>
        <v>1749.7821414236478</v>
      </c>
    </row>
    <row r="59" spans="1:6" x14ac:dyDescent="0.25">
      <c r="A59" s="1">
        <f>Observed!B59</f>
        <v>42972</v>
      </c>
      <c r="B59" s="2">
        <f>Observed!H59</f>
        <v>10706.692437034069</v>
      </c>
      <c r="C59" s="2">
        <f>'Net TLM'!H59</f>
        <v>7900.1149212649671</v>
      </c>
      <c r="D59" s="2">
        <f>'Net CEWO'!H59</f>
        <v>2548.5141731305707</v>
      </c>
      <c r="E59" s="2">
        <f>'Net VEWH'!H59</f>
        <v>9089.2633489136388</v>
      </c>
      <c r="F59" s="2">
        <f>'Net All'!H59</f>
        <v>1891.5282227239418</v>
      </c>
    </row>
    <row r="60" spans="1:6" x14ac:dyDescent="0.25">
      <c r="A60" s="1">
        <f>Observed!B60</f>
        <v>42973</v>
      </c>
      <c r="B60" s="2">
        <f>Observed!H60</f>
        <v>10110.563364139984</v>
      </c>
      <c r="C60" s="2">
        <f>'Net TLM'!H60</f>
        <v>7460.2509566029703</v>
      </c>
      <c r="D60" s="2">
        <f>'Net CEWO'!H60</f>
        <v>2406.6175603138281</v>
      </c>
      <c r="E60" s="2">
        <f>'Net VEWH'!H60</f>
        <v>8583.1897724712908</v>
      </c>
      <c r="F60" s="2">
        <f>'Net All'!H60</f>
        <v>1786.2113872589468</v>
      </c>
    </row>
    <row r="61" spans="1:6" x14ac:dyDescent="0.25">
      <c r="A61" s="1">
        <f>Observed!B61</f>
        <v>42974</v>
      </c>
      <c r="B61" s="2">
        <f>Observed!H61</f>
        <v>9158.5720063903937</v>
      </c>
      <c r="C61" s="2">
        <f>'Net TLM'!H61</f>
        <v>6757.8079589636145</v>
      </c>
      <c r="D61" s="2">
        <f>'Net CEWO'!H61</f>
        <v>2180.015042104691</v>
      </c>
      <c r="E61" s="2">
        <f>'Net VEWH'!H61</f>
        <v>7775.0129982374656</v>
      </c>
      <c r="F61" s="2">
        <f>'Net All'!H61</f>
        <v>1618.0251307130866</v>
      </c>
    </row>
    <row r="62" spans="1:6" x14ac:dyDescent="0.25">
      <c r="A62" s="1">
        <f>Observed!B62</f>
        <v>42975</v>
      </c>
      <c r="B62" s="2">
        <f>Observed!H62</f>
        <v>10423.050813075712</v>
      </c>
      <c r="C62" s="2">
        <f>'Net TLM'!H62</f>
        <v>7690.8251299588865</v>
      </c>
      <c r="D62" s="2">
        <f>'Net CEWO'!H62</f>
        <v>2480.9989528140441</v>
      </c>
      <c r="E62" s="2">
        <f>'Net VEWH'!H62</f>
        <v>8848.4706454683146</v>
      </c>
      <c r="F62" s="2">
        <f>'Net All'!H62</f>
        <v>1841.4178697823841</v>
      </c>
    </row>
    <row r="63" spans="1:6" x14ac:dyDescent="0.25">
      <c r="A63" s="1">
        <f>Observed!B63</f>
        <v>42976</v>
      </c>
      <c r="B63" s="2">
        <f>Observed!H63</f>
        <v>8186.9325159171258</v>
      </c>
      <c r="C63" s="2">
        <f>'Net TLM'!H63</f>
        <v>6040.8672527725121</v>
      </c>
      <c r="D63" s="2">
        <f>'Net CEWO'!H63</f>
        <v>1948.7356785470654</v>
      </c>
      <c r="E63" s="2">
        <f>'Net VEWH'!H63</f>
        <v>6950.1562779147644</v>
      </c>
      <c r="F63" s="2">
        <f>'Net All'!H63</f>
        <v>1446.3676810056381</v>
      </c>
    </row>
    <row r="64" spans="1:6" x14ac:dyDescent="0.25">
      <c r="A64" s="1">
        <f>Observed!B64</f>
        <v>42977</v>
      </c>
      <c r="B64" s="2">
        <f>Observed!H64</f>
        <v>7766.5867007315246</v>
      </c>
      <c r="C64" s="2">
        <f>'Net TLM'!H64</f>
        <v>5730.7079513665431</v>
      </c>
      <c r="D64" s="2">
        <f>'Net CEWO'!H64</f>
        <v>1848.6807573922194</v>
      </c>
      <c r="E64" s="2">
        <f>'Net VEWH'!H64</f>
        <v>6593.3108903868406</v>
      </c>
      <c r="F64" s="2">
        <f>'Net All'!H64</f>
        <v>1372.1060939278907</v>
      </c>
    </row>
    <row r="65" spans="1:6" x14ac:dyDescent="0.25">
      <c r="A65" s="1">
        <f>Observed!B65</f>
        <v>42978</v>
      </c>
      <c r="B65" s="2">
        <f>Observed!H65</f>
        <v>7467.187788984962</v>
      </c>
      <c r="C65" s="2">
        <f>'Net TLM'!H65</f>
        <v>5509.7913775497718</v>
      </c>
      <c r="D65" s="2">
        <f>'Net CEWO'!H65</f>
        <v>1777.4148296098244</v>
      </c>
      <c r="E65" s="2">
        <f>'Net VEWH'!H65</f>
        <v>6339.1413070867984</v>
      </c>
      <c r="F65" s="2">
        <f>'Net All'!H65</f>
        <v>1319.2119349939353</v>
      </c>
    </row>
    <row r="66" spans="1:6" x14ac:dyDescent="0.25">
      <c r="A66" s="1">
        <f>Observed!B66</f>
        <v>42979</v>
      </c>
      <c r="B66" s="2">
        <f>Observed!H66</f>
        <v>5529.4303578696017</v>
      </c>
      <c r="C66" s="2">
        <f>'Net TLM'!H66</f>
        <v>4079.9841345215741</v>
      </c>
      <c r="D66" s="2">
        <f>'Net CEWO'!H66</f>
        <v>1316.1703970897661</v>
      </c>
      <c r="E66" s="2">
        <f>'Net VEWH'!H66</f>
        <v>4694.1152916947922</v>
      </c>
      <c r="F66" s="2">
        <f>'Net All'!H66</f>
        <v>976.87251585927061</v>
      </c>
    </row>
    <row r="67" spans="1:6" x14ac:dyDescent="0.25">
      <c r="A67" s="1">
        <f>Observed!B67</f>
        <v>42980</v>
      </c>
      <c r="B67" s="2">
        <f>Observed!H67</f>
        <v>10061.313089021818</v>
      </c>
      <c r="C67" s="2">
        <f>'Net TLM'!H67</f>
        <v>7423.9108043453416</v>
      </c>
      <c r="D67" s="2">
        <f>'Net CEWO'!H67</f>
        <v>2394.8945165346804</v>
      </c>
      <c r="E67" s="2">
        <f>'Net VEWH'!H67</f>
        <v>8541.3795941003245</v>
      </c>
      <c r="F67" s="2">
        <f>'Net All'!H67</f>
        <v>1777.5104475513021</v>
      </c>
    </row>
    <row r="68" spans="1:6" x14ac:dyDescent="0.25">
      <c r="A68" s="1">
        <f>Observed!B68</f>
        <v>42981</v>
      </c>
      <c r="B68" s="2">
        <f>Observed!H68</f>
        <v>2467.540499455778</v>
      </c>
      <c r="C68" s="2">
        <f>'Net TLM'!H68</f>
        <v>1820.7166810123035</v>
      </c>
      <c r="D68" s="2">
        <f>'Net CEWO'!H68</f>
        <v>587.3487048049335</v>
      </c>
      <c r="E68" s="2">
        <f>'Net VEWH'!H68</f>
        <v>2094.7762864734368</v>
      </c>
      <c r="F68" s="2">
        <f>'Net All'!H68</f>
        <v>435.93504930528184</v>
      </c>
    </row>
    <row r="69" spans="1:6" x14ac:dyDescent="0.25">
      <c r="A69" s="1">
        <f>Observed!B69</f>
        <v>42982</v>
      </c>
      <c r="B69" s="2">
        <f>Observed!H69</f>
        <v>0</v>
      </c>
      <c r="C69" s="2">
        <f>'Net TLM'!H69</f>
        <v>0</v>
      </c>
      <c r="D69" s="2">
        <f>'Net CEWO'!H69</f>
        <v>0</v>
      </c>
      <c r="E69" s="2">
        <f>'Net VEWH'!H69</f>
        <v>0</v>
      </c>
      <c r="F69" s="2">
        <f>'Net All'!H69</f>
        <v>0</v>
      </c>
    </row>
    <row r="70" spans="1:6" x14ac:dyDescent="0.25">
      <c r="A70" s="1">
        <f>Observed!B70</f>
        <v>42983</v>
      </c>
      <c r="B70" s="2">
        <f>Observed!H70</f>
        <v>0</v>
      </c>
      <c r="C70" s="2">
        <f>'Net TLM'!H70</f>
        <v>0</v>
      </c>
      <c r="D70" s="2">
        <f>'Net CEWO'!H70</f>
        <v>0</v>
      </c>
      <c r="E70" s="2">
        <f>'Net VEWH'!H70</f>
        <v>0</v>
      </c>
      <c r="F70" s="2">
        <f>'Net All'!H70</f>
        <v>0</v>
      </c>
    </row>
    <row r="71" spans="1:6" x14ac:dyDescent="0.25">
      <c r="A71" s="1">
        <f>Observed!B71</f>
        <v>42984</v>
      </c>
      <c r="B71" s="2">
        <f>Observed!H71</f>
        <v>0</v>
      </c>
      <c r="C71" s="2">
        <f>'Net TLM'!H71</f>
        <v>0</v>
      </c>
      <c r="D71" s="2">
        <f>'Net CEWO'!H71</f>
        <v>0</v>
      </c>
      <c r="E71" s="2">
        <f>'Net VEWH'!H71</f>
        <v>0</v>
      </c>
      <c r="F71" s="2">
        <f>'Net All'!H71</f>
        <v>0</v>
      </c>
    </row>
    <row r="72" spans="1:6" x14ac:dyDescent="0.25">
      <c r="A72" s="1">
        <f>Observed!B72</f>
        <v>42985</v>
      </c>
      <c r="B72" s="2">
        <f>Observed!H72</f>
        <v>0</v>
      </c>
      <c r="C72" s="2">
        <f>'Net TLM'!H72</f>
        <v>0</v>
      </c>
      <c r="D72" s="2">
        <f>'Net CEWO'!H72</f>
        <v>0</v>
      </c>
      <c r="E72" s="2">
        <f>'Net VEWH'!H72</f>
        <v>0</v>
      </c>
      <c r="F72" s="2">
        <f>'Net All'!H72</f>
        <v>0</v>
      </c>
    </row>
    <row r="73" spans="1:6" x14ac:dyDescent="0.25">
      <c r="A73" s="1">
        <f>Observed!B73</f>
        <v>42986</v>
      </c>
      <c r="B73" s="2">
        <f>Observed!H73</f>
        <v>3142.6914387974944</v>
      </c>
      <c r="C73" s="2">
        <f>'Net TLM'!H73</f>
        <v>2318.8882724134191</v>
      </c>
      <c r="D73" s="2">
        <f>'Net CEWO'!H73</f>
        <v>748.05489376420337</v>
      </c>
      <c r="E73" s="2">
        <f>'Net VEWH'!H73</f>
        <v>2667.9341243428535</v>
      </c>
      <c r="F73" s="2">
        <f>'Net All'!H73</f>
        <v>555.21250720125227</v>
      </c>
    </row>
    <row r="74" spans="1:6" x14ac:dyDescent="0.25">
      <c r="A74" s="1">
        <f>Observed!B74</f>
        <v>42987</v>
      </c>
      <c r="B74" s="2">
        <f>Observed!H74</f>
        <v>4052.8790809306238</v>
      </c>
      <c r="C74" s="2">
        <f>'Net TLM'!H74</f>
        <v>2990.485688240452</v>
      </c>
      <c r="D74" s="2">
        <f>'Net CEWO'!H74</f>
        <v>964.70687287224894</v>
      </c>
      <c r="E74" s="2">
        <f>'Net VEWH'!H74</f>
        <v>3440.6223494812712</v>
      </c>
      <c r="F74" s="2">
        <f>'Net All'!H74</f>
        <v>716.01339161951228</v>
      </c>
    </row>
    <row r="75" spans="1:6" x14ac:dyDescent="0.25">
      <c r="A75" s="1">
        <f>Observed!B75</f>
        <v>42988</v>
      </c>
      <c r="B75" s="2">
        <f>Observed!H75</f>
        <v>3582.3975319724527</v>
      </c>
      <c r="C75" s="2">
        <f>'Net TLM'!H75</f>
        <v>2643.3328838647681</v>
      </c>
      <c r="D75" s="2">
        <f>'Net CEWO'!H75</f>
        <v>852.71814220049419</v>
      </c>
      <c r="E75" s="2">
        <f>'Net VEWH'!H75</f>
        <v>3041.2150886082541</v>
      </c>
      <c r="F75" s="2">
        <f>'Net All'!H75</f>
        <v>632.89443276654072</v>
      </c>
    </row>
    <row r="76" spans="1:6" x14ac:dyDescent="0.25">
      <c r="A76" s="1">
        <f>Observed!B76</f>
        <v>42989</v>
      </c>
      <c r="B76" s="2">
        <f>Observed!H76</f>
        <v>3244.4507623118998</v>
      </c>
      <c r="C76" s="2">
        <f>'Net TLM'!H76</f>
        <v>2393.9731181584302</v>
      </c>
      <c r="D76" s="2">
        <f>'Net CEWO'!H76</f>
        <v>772.2766671783354</v>
      </c>
      <c r="E76" s="2">
        <f>'Net VEWH'!H76</f>
        <v>2754.3209609003761</v>
      </c>
      <c r="F76" s="2">
        <f>'Net All'!H76</f>
        <v>573.1901070515114</v>
      </c>
    </row>
    <row r="77" spans="1:6" x14ac:dyDescent="0.25">
      <c r="A77" s="1">
        <f>Observed!B77</f>
        <v>42990</v>
      </c>
      <c r="B77" s="2">
        <f>Observed!H77</f>
        <v>4410.5730086039866</v>
      </c>
      <c r="C77" s="2">
        <f>'Net TLM'!H77</f>
        <v>3254.416229990562</v>
      </c>
      <c r="D77" s="2">
        <f>'Net CEWO'!H77</f>
        <v>1049.8487642340626</v>
      </c>
      <c r="E77" s="2">
        <f>'Net VEWH'!H77</f>
        <v>3744.280489102875</v>
      </c>
      <c r="F77" s="2">
        <f>'Net All'!H77</f>
        <v>779.20640508003225</v>
      </c>
    </row>
    <row r="78" spans="1:6" x14ac:dyDescent="0.25">
      <c r="A78" s="1">
        <f>Observed!B78</f>
        <v>42991</v>
      </c>
      <c r="B78" s="2">
        <f>Observed!H78</f>
        <v>687.0468612645119</v>
      </c>
      <c r="C78" s="2">
        <f>'Net TLM'!H78</f>
        <v>506.94919950344706</v>
      </c>
      <c r="D78" s="2">
        <f>'Net CEWO'!H78</f>
        <v>163.53777544603898</v>
      </c>
      <c r="E78" s="2">
        <f>'Net VEWH'!H78</f>
        <v>583.25667724210643</v>
      </c>
      <c r="F78" s="2">
        <f>'Net All'!H78</f>
        <v>121.37908472280041</v>
      </c>
    </row>
    <row r="79" spans="1:6" x14ac:dyDescent="0.25">
      <c r="A79" s="1">
        <f>Observed!B79</f>
        <v>42992</v>
      </c>
      <c r="B79" s="2">
        <f>Observed!H79</f>
        <v>376.18040623604708</v>
      </c>
      <c r="C79" s="2">
        <f>'Net TLM'!H79</f>
        <v>277.5711040426757</v>
      </c>
      <c r="D79" s="2">
        <f>'Net CEWO'!H79</f>
        <v>89.542228151662286</v>
      </c>
      <c r="E79" s="2">
        <f>'Net VEWH'!H79</f>
        <v>319.35191928684208</v>
      </c>
      <c r="F79" s="2">
        <f>'Net All'!H79</f>
        <v>66.458979691056982</v>
      </c>
    </row>
    <row r="80" spans="1:6" x14ac:dyDescent="0.25">
      <c r="A80" s="1">
        <f>Observed!B80</f>
        <v>42993</v>
      </c>
      <c r="B80" s="2">
        <f>Observed!H80</f>
        <v>2001.9342867442947</v>
      </c>
      <c r="C80" s="2">
        <f>'Net TLM'!H80</f>
        <v>1477.1612263181532</v>
      </c>
      <c r="D80" s="2">
        <f>'Net CEWO'!H80</f>
        <v>476.52045049845492</v>
      </c>
      <c r="E80" s="2">
        <f>'Net VEWH'!H80</f>
        <v>1699.5078588882216</v>
      </c>
      <c r="F80" s="2">
        <f>'Net All'!H80</f>
        <v>353.67740557461468</v>
      </c>
    </row>
    <row r="81" spans="1:6" x14ac:dyDescent="0.25">
      <c r="A81" s="1">
        <f>Observed!B81</f>
        <v>42994</v>
      </c>
      <c r="B81" s="2">
        <f>Observed!H81</f>
        <v>3252.2524734181461</v>
      </c>
      <c r="C81" s="2">
        <f>'Net TLM'!H81</f>
        <v>2399.7297432491696</v>
      </c>
      <c r="D81" s="2">
        <f>'Net CEWO'!H81</f>
        <v>774.13370859853774</v>
      </c>
      <c r="E81" s="2">
        <f>'Net VEWH'!H81</f>
        <v>2760.9440900538334</v>
      </c>
      <c r="F81" s="2">
        <f>'Net All'!H81</f>
        <v>574.56841849828095</v>
      </c>
    </row>
    <row r="82" spans="1:6" x14ac:dyDescent="0.25">
      <c r="A82" s="1">
        <f>Observed!B82</f>
        <v>42995</v>
      </c>
      <c r="B82" s="2">
        <f>Observed!H82</f>
        <v>4104.854425070097</v>
      </c>
      <c r="C82" s="2">
        <f>'Net TLM'!H82</f>
        <v>3028.8365789743489</v>
      </c>
      <c r="D82" s="2">
        <f>'Net CEWO'!H82</f>
        <v>977.07856487440392</v>
      </c>
      <c r="E82" s="2">
        <f>'Net VEWH'!H82</f>
        <v>3484.7459285709265</v>
      </c>
      <c r="F82" s="2">
        <f>'Net All'!H82</f>
        <v>725.19576338406796</v>
      </c>
    </row>
    <row r="83" spans="1:6" x14ac:dyDescent="0.25">
      <c r="A83" s="1">
        <f>Observed!B83</f>
        <v>42996</v>
      </c>
      <c r="B83" s="2">
        <f>Observed!H83</f>
        <v>3063.4868414317143</v>
      </c>
      <c r="C83" s="2">
        <f>'Net TLM'!H83</f>
        <v>2260.4458145617473</v>
      </c>
      <c r="D83" s="2">
        <f>'Net CEWO'!H83</f>
        <v>729.20182217828722</v>
      </c>
      <c r="E83" s="2">
        <f>'Net VEWH'!H83</f>
        <v>2600.6947366294171</v>
      </c>
      <c r="F83" s="2">
        <f>'Net All'!H83</f>
        <v>541.21960209372867</v>
      </c>
    </row>
    <row r="84" spans="1:6" x14ac:dyDescent="0.25">
      <c r="A84" s="1">
        <f>Observed!B84</f>
        <v>42997</v>
      </c>
      <c r="B84" s="2">
        <f>Observed!H84</f>
        <v>3032.4516800434758</v>
      </c>
      <c r="C84" s="2">
        <f>'Net TLM'!H84</f>
        <v>2237.5459934443479</v>
      </c>
      <c r="D84" s="2">
        <f>'Net CEWO'!H84</f>
        <v>721.81452221347831</v>
      </c>
      <c r="E84" s="2">
        <f>'Net VEWH'!H84</f>
        <v>2574.3479673920742</v>
      </c>
      <c r="F84" s="2">
        <f>'Net All'!H84</f>
        <v>535.7366871778587</v>
      </c>
    </row>
    <row r="85" spans="1:6" x14ac:dyDescent="0.25">
      <c r="A85" s="1">
        <f>Observed!B85</f>
        <v>42998</v>
      </c>
      <c r="B85" s="2">
        <f>Observed!H85</f>
        <v>3610.2274098517664</v>
      </c>
      <c r="C85" s="2">
        <f>'Net TLM'!H85</f>
        <v>2663.8676320873719</v>
      </c>
      <c r="D85" s="2">
        <f>'Net CEWO'!H85</f>
        <v>859.34248848007894</v>
      </c>
      <c r="E85" s="2">
        <f>'Net VEWH'!H85</f>
        <v>3064.840787254293</v>
      </c>
      <c r="F85" s="2">
        <f>'Net All'!H85</f>
        <v>637.81107716940028</v>
      </c>
    </row>
    <row r="86" spans="1:6" x14ac:dyDescent="0.25">
      <c r="A86" s="1">
        <f>Observed!B86</f>
        <v>42999</v>
      </c>
      <c r="B86" s="2">
        <f>Observed!H86</f>
        <v>3252.3997967193091</v>
      </c>
      <c r="C86" s="2">
        <f>'Net TLM'!H86</f>
        <v>2399.8384482499541</v>
      </c>
      <c r="D86" s="2">
        <f>'Net CEWO'!H86</f>
        <v>774.16877596628501</v>
      </c>
      <c r="E86" s="2">
        <f>'Net VEWH'!H86</f>
        <v>2761.0691576495988</v>
      </c>
      <c r="F86" s="2">
        <f>'Net All'!H86</f>
        <v>574.5944457876285</v>
      </c>
    </row>
    <row r="87" spans="1:6" x14ac:dyDescent="0.25">
      <c r="A87" s="1">
        <f>Observed!B87</f>
        <v>43000</v>
      </c>
      <c r="B87" s="2">
        <f>Observed!H87</f>
        <v>3450.8952361826578</v>
      </c>
      <c r="C87" s="2">
        <f>'Net TLM'!H87</f>
        <v>2546.3016806935534</v>
      </c>
      <c r="D87" s="2">
        <f>'Net CEWO'!H87</f>
        <v>821.4166486168848</v>
      </c>
      <c r="E87" s="2">
        <f>'Net VEWH'!H87</f>
        <v>2929.5784646509032</v>
      </c>
      <c r="F87" s="2">
        <f>'Net All'!H87</f>
        <v>609.66220625940718</v>
      </c>
    </row>
    <row r="88" spans="1:6" x14ac:dyDescent="0.25">
      <c r="A88" s="1">
        <f>Observed!B88</f>
        <v>43001</v>
      </c>
      <c r="B88" s="2">
        <f>Observed!H88</f>
        <v>2846.6376253529597</v>
      </c>
      <c r="C88" s="2">
        <f>'Net TLM'!H88</f>
        <v>2100.4399362119857</v>
      </c>
      <c r="D88" s="2">
        <f>'Net CEWO'!H88</f>
        <v>677.58519978448544</v>
      </c>
      <c r="E88" s="2">
        <f>'Net VEWH'!H88</f>
        <v>2416.6043050104363</v>
      </c>
      <c r="F88" s="2">
        <f>'Net All'!H88</f>
        <v>502.90931955775693</v>
      </c>
    </row>
    <row r="89" spans="1:6" x14ac:dyDescent="0.25">
      <c r="A89" s="1">
        <f>Observed!B89</f>
        <v>43002</v>
      </c>
      <c r="B89" s="2">
        <f>Observed!H89</f>
        <v>1524.2352570845439</v>
      </c>
      <c r="C89" s="2">
        <f>'Net TLM'!H89</f>
        <v>1124.6828811818825</v>
      </c>
      <c r="D89" s="2">
        <f>'Net CEWO'!H89</f>
        <v>362.81374277912477</v>
      </c>
      <c r="E89" s="2">
        <f>'Net VEWH'!H89</f>
        <v>1293.973441267389</v>
      </c>
      <c r="F89" s="2">
        <f>'Net All'!H89</f>
        <v>269.28334999832816</v>
      </c>
    </row>
    <row r="90" spans="1:6" x14ac:dyDescent="0.25">
      <c r="A90" s="1">
        <f>Observed!B90</f>
        <v>43003</v>
      </c>
      <c r="B90" s="2">
        <f>Observed!H90</f>
        <v>2133.6667318811665</v>
      </c>
      <c r="C90" s="2">
        <f>'Net TLM'!H90</f>
        <v>1574.3622490953435</v>
      </c>
      <c r="D90" s="2">
        <f>'Net CEWO'!H90</f>
        <v>507.87672653485367</v>
      </c>
      <c r="E90" s="2">
        <f>'Net VEWH'!H90</f>
        <v>1811.3398641958318</v>
      </c>
      <c r="F90" s="2">
        <f>'Net All'!H90</f>
        <v>376.95029206969474</v>
      </c>
    </row>
    <row r="91" spans="1:6" x14ac:dyDescent="0.25">
      <c r="A91" s="1">
        <f>Observed!B91</f>
        <v>43004</v>
      </c>
      <c r="B91" s="2">
        <f>Observed!H91</f>
        <v>3596.7790253191247</v>
      </c>
      <c r="C91" s="2">
        <f>'Net TLM'!H91</f>
        <v>2653.9445130720405</v>
      </c>
      <c r="D91" s="2">
        <f>'Net CEWO'!H91</f>
        <v>856.14136929329834</v>
      </c>
      <c r="E91" s="2">
        <f>'Net VEWH'!H91</f>
        <v>3053.4240113121887</v>
      </c>
      <c r="F91" s="2">
        <f>'Net All'!H91</f>
        <v>635.43518012714037</v>
      </c>
    </row>
    <row r="92" spans="1:6" x14ac:dyDescent="0.25">
      <c r="A92" s="1">
        <f>Observed!B92</f>
        <v>43005</v>
      </c>
      <c r="B92" s="2">
        <f>Observed!H92</f>
        <v>2788.5830910170048</v>
      </c>
      <c r="C92" s="2">
        <f>'Net TLM'!H92</f>
        <v>2057.6034117062331</v>
      </c>
      <c r="D92" s="2">
        <f>'Net CEWO'!H92</f>
        <v>663.76647804200661</v>
      </c>
      <c r="E92" s="2">
        <f>'Net VEWH'!H92</f>
        <v>2367.319901420693</v>
      </c>
      <c r="F92" s="2">
        <f>'Net All'!H92</f>
        <v>492.65295039432419</v>
      </c>
    </row>
    <row r="93" spans="1:6" x14ac:dyDescent="0.25">
      <c r="A93" s="1">
        <f>Observed!B93</f>
        <v>43006</v>
      </c>
      <c r="B93" s="2">
        <f>Observed!H93</f>
        <v>1851.2022052435013</v>
      </c>
      <c r="C93" s="2">
        <f>'Net TLM'!H93</f>
        <v>1365.9409990462082</v>
      </c>
      <c r="D93" s="2">
        <f>'Net CEWO'!H93</f>
        <v>440.64169071251882</v>
      </c>
      <c r="E93" s="2">
        <f>'Net VEWH'!H93</f>
        <v>1571.5464373803343</v>
      </c>
      <c r="F93" s="2">
        <f>'Net All'!H93</f>
        <v>327.04789436884982</v>
      </c>
    </row>
    <row r="94" spans="1:6" x14ac:dyDescent="0.25">
      <c r="A94" s="1">
        <f>Observed!B94</f>
        <v>43007</v>
      </c>
      <c r="B94" s="2">
        <f>Observed!H94</f>
        <v>2170.9948237202379</v>
      </c>
      <c r="C94" s="2">
        <f>'Net TLM'!H94</f>
        <v>1601.9054158627164</v>
      </c>
      <c r="D94" s="2">
        <f>'Net CEWO'!H94</f>
        <v>516.76193283617033</v>
      </c>
      <c r="E94" s="2">
        <f>'Net VEWH'!H94</f>
        <v>1843.028909065019</v>
      </c>
      <c r="F94" s="2">
        <f>'Net All'!H94</f>
        <v>383.54496541342581</v>
      </c>
    </row>
    <row r="95" spans="1:6" x14ac:dyDescent="0.25">
      <c r="A95" s="1">
        <f>Observed!B95</f>
        <v>43008</v>
      </c>
      <c r="B95" s="2">
        <f>Observed!H95</f>
        <v>2241.3185802557909</v>
      </c>
      <c r="C95" s="2">
        <f>'Net TLM'!H95</f>
        <v>1653.7949944224069</v>
      </c>
      <c r="D95" s="2">
        <f>'Net CEWO'!H95</f>
        <v>533.50109773631448</v>
      </c>
      <c r="E95" s="2">
        <f>'Net VEWH'!H95</f>
        <v>1902.7290589101367</v>
      </c>
      <c r="F95" s="2">
        <f>'Net All'!H95</f>
        <v>395.9689115571345</v>
      </c>
    </row>
    <row r="96" spans="1:6" x14ac:dyDescent="0.25">
      <c r="A96" s="1">
        <f>Observed!B96</f>
        <v>43009</v>
      </c>
      <c r="B96" s="2">
        <f>Observed!H96</f>
        <v>3235.921730924144</v>
      </c>
      <c r="C96" s="2">
        <f>'Net TLM'!H96</f>
        <v>2387.6798274408152</v>
      </c>
      <c r="D96" s="2">
        <f>'Net CEWO'!H96</f>
        <v>770.24650169981794</v>
      </c>
      <c r="E96" s="2">
        <f>'Net VEWH'!H96</f>
        <v>2747.0803856386533</v>
      </c>
      <c r="F96" s="2">
        <f>'Net All'!H96</f>
        <v>571.68330150186887</v>
      </c>
    </row>
    <row r="97" spans="1:6" x14ac:dyDescent="0.25">
      <c r="A97" s="1">
        <f>Observed!B97</f>
        <v>43010</v>
      </c>
      <c r="B97" s="2">
        <f>Observed!H97</f>
        <v>3703.8112111300015</v>
      </c>
      <c r="C97" s="2">
        <f>'Net TLM'!H97</f>
        <v>2732.920029848382</v>
      </c>
      <c r="D97" s="2">
        <f>'Net CEWO'!H97</f>
        <v>881.61824220473568</v>
      </c>
      <c r="E97" s="2">
        <f>'Net VEWH'!H97</f>
        <v>3144.2871540956585</v>
      </c>
      <c r="F97" s="2">
        <f>'Net All'!H97</f>
        <v>654.3443251681266</v>
      </c>
    </row>
    <row r="98" spans="1:6" x14ac:dyDescent="0.25">
      <c r="A98" s="1">
        <f>Observed!B98</f>
        <v>43011</v>
      </c>
      <c r="B98" s="2">
        <f>Observed!H98</f>
        <v>3865.1999768862374</v>
      </c>
      <c r="C98" s="2">
        <f>'Net TLM'!H98</f>
        <v>2852.0034726551662</v>
      </c>
      <c r="D98" s="2">
        <f>'Net CEWO'!H98</f>
        <v>920.03361271553308</v>
      </c>
      <c r="E98" s="2">
        <f>'Net VEWH'!H98</f>
        <v>3281.2953853623549</v>
      </c>
      <c r="F98" s="2">
        <f>'Net All'!H98</f>
        <v>682.85652975920823</v>
      </c>
    </row>
    <row r="99" spans="1:6" x14ac:dyDescent="0.25">
      <c r="A99" s="1">
        <f>Observed!B99</f>
        <v>43012</v>
      </c>
      <c r="B99" s="2">
        <f>Observed!H99</f>
        <v>3971.2387196390391</v>
      </c>
      <c r="C99" s="2">
        <f>'Net TLM'!H99</f>
        <v>2930.2459605925192</v>
      </c>
      <c r="D99" s="2">
        <f>'Net CEWO'!H99</f>
        <v>945.27401635986575</v>
      </c>
      <c r="E99" s="2">
        <f>'Net VEWH'!H99</f>
        <v>3371.3151616598539</v>
      </c>
      <c r="F99" s="2">
        <f>'Net All'!H99</f>
        <v>701.59016536130196</v>
      </c>
    </row>
    <row r="100" spans="1:6" x14ac:dyDescent="0.25">
      <c r="A100" s="1">
        <f>Observed!B100</f>
        <v>43013</v>
      </c>
      <c r="B100" s="2">
        <f>Observed!H100</f>
        <v>3078.499366953326</v>
      </c>
      <c r="C100" s="2">
        <f>'Net TLM'!H100</f>
        <v>2271.523061580529</v>
      </c>
      <c r="D100" s="2">
        <f>'Net CEWO'!H100</f>
        <v>732.77525386984985</v>
      </c>
      <c r="E100" s="2">
        <f>'Net VEWH'!H100</f>
        <v>2613.4393633010704</v>
      </c>
      <c r="F100" s="2">
        <f>'Net All'!H100</f>
        <v>543.87183254542902</v>
      </c>
    </row>
    <row r="101" spans="1:6" x14ac:dyDescent="0.25">
      <c r="A101" s="1">
        <f>Observed!B101</f>
        <v>43014</v>
      </c>
      <c r="B101" s="2">
        <f>Observed!H101</f>
        <v>3663.4735613492685</v>
      </c>
      <c r="C101" s="2">
        <f>'Net TLM'!H101</f>
        <v>2703.1562096213947</v>
      </c>
      <c r="D101" s="2">
        <f>'Net CEWO'!H101</f>
        <v>872.01667077812124</v>
      </c>
      <c r="E101" s="2">
        <f>'Net VEWH'!H101</f>
        <v>3110.0431965065582</v>
      </c>
      <c r="F101" s="2">
        <f>'Net All'!H101</f>
        <v>647.21795972451923</v>
      </c>
    </row>
    <row r="102" spans="1:6" x14ac:dyDescent="0.25">
      <c r="A102" s="1">
        <f>Observed!B102</f>
        <v>43015</v>
      </c>
      <c r="B102" s="2">
        <f>Observed!H102</f>
        <v>3508.1089730100089</v>
      </c>
      <c r="C102" s="2">
        <f>'Net TLM'!H102</f>
        <v>2588.5178084724412</v>
      </c>
      <c r="D102" s="2">
        <f>'Net CEWO'!H102</f>
        <v>835.03523531485644</v>
      </c>
      <c r="E102" s="2">
        <f>'Net VEWH'!H102</f>
        <v>2978.1490875820773</v>
      </c>
      <c r="F102" s="2">
        <f>'Net All'!H102</f>
        <v>619.77003354340582</v>
      </c>
    </row>
    <row r="103" spans="1:6" x14ac:dyDescent="0.25">
      <c r="A103" s="1">
        <f>Observed!B103</f>
        <v>43016</v>
      </c>
      <c r="B103" s="2">
        <f>Observed!H103</f>
        <v>2440.6373233503532</v>
      </c>
      <c r="C103" s="2">
        <f>'Net TLM'!H103</f>
        <v>1800.8657154382181</v>
      </c>
      <c r="D103" s="2">
        <f>'Net CEWO'!H103</f>
        <v>580.94494136350454</v>
      </c>
      <c r="E103" s="2">
        <f>'Net VEWH'!H103</f>
        <v>2071.9372954421278</v>
      </c>
      <c r="F103" s="2">
        <f>'Net All'!H103</f>
        <v>431.18212330282165</v>
      </c>
    </row>
    <row r="104" spans="1:6" x14ac:dyDescent="0.25">
      <c r="A104" s="1">
        <f>Observed!B104</f>
        <v>43017</v>
      </c>
      <c r="B104" s="2">
        <f>Observed!H104</f>
        <v>2352.9147286698626</v>
      </c>
      <c r="C104" s="2">
        <f>'Net TLM'!H104</f>
        <v>1736.1381085471958</v>
      </c>
      <c r="D104" s="2">
        <f>'Net CEWO'!H104</f>
        <v>560.06433073965536</v>
      </c>
      <c r="E104" s="2">
        <f>'Net VEWH'!H104</f>
        <v>1997.4666996544836</v>
      </c>
      <c r="F104" s="2">
        <f>'Net All'!H104</f>
        <v>415.68436201150291</v>
      </c>
    </row>
    <row r="105" spans="1:6" x14ac:dyDescent="0.25">
      <c r="A105" s="1">
        <f>Observed!B105</f>
        <v>43018</v>
      </c>
      <c r="B105" s="2">
        <f>Observed!H105</f>
        <v>2607.2856989888041</v>
      </c>
      <c r="C105" s="2">
        <f>'Net TLM'!H105</f>
        <v>1923.8300507573149</v>
      </c>
      <c r="D105" s="2">
        <f>'Net CEWO'!H105</f>
        <v>620.61225689922856</v>
      </c>
      <c r="E105" s="2">
        <f>'Net VEWH'!H105</f>
        <v>2213.4105825244424</v>
      </c>
      <c r="F105" s="2">
        <f>'Net All'!H105</f>
        <v>460.62353180923361</v>
      </c>
    </row>
    <row r="106" spans="1:6" x14ac:dyDescent="0.25">
      <c r="A106" s="1">
        <f>Observed!B106</f>
        <v>43019</v>
      </c>
      <c r="B106" s="2">
        <f>Observed!H106</f>
        <v>2029.7512654516947</v>
      </c>
      <c r="C106" s="2">
        <f>'Net TLM'!H106</f>
        <v>1497.6864566676036</v>
      </c>
      <c r="D106" s="2">
        <f>'Net CEWO'!H106</f>
        <v>483.14172638794139</v>
      </c>
      <c r="E106" s="2">
        <f>'Net VEWH'!H106</f>
        <v>1723.1226070029738</v>
      </c>
      <c r="F106" s="2">
        <f>'Net All'!H106</f>
        <v>358.59177110863891</v>
      </c>
    </row>
    <row r="107" spans="1:6" x14ac:dyDescent="0.25">
      <c r="A107" s="1">
        <f>Observed!B107</f>
        <v>43020</v>
      </c>
      <c r="B107" s="2">
        <f>Observed!H107</f>
        <v>1722.8085361173603</v>
      </c>
      <c r="C107" s="2">
        <f>'Net TLM'!H107</f>
        <v>1271.2035488743072</v>
      </c>
      <c r="D107" s="2">
        <f>'Net CEWO'!H107</f>
        <v>410.08014358369792</v>
      </c>
      <c r="E107" s="2">
        <f>'Net VEWH'!H107</f>
        <v>1462.5488288393294</v>
      </c>
      <c r="F107" s="2">
        <f>'Net All'!H107</f>
        <v>304.36486221868455</v>
      </c>
    </row>
    <row r="108" spans="1:6" x14ac:dyDescent="0.25">
      <c r="A108" s="1">
        <f>Observed!B108</f>
        <v>43021</v>
      </c>
      <c r="B108" s="2">
        <f>Observed!H108</f>
        <v>2078.2000969162636</v>
      </c>
      <c r="C108" s="2">
        <f>'Net TLM'!H108</f>
        <v>1533.4352501089065</v>
      </c>
      <c r="D108" s="2">
        <f>'Net CEWO'!H108</f>
        <v>494.6740025213233</v>
      </c>
      <c r="E108" s="2">
        <f>'Net VEWH'!H108</f>
        <v>1764.2524134972182</v>
      </c>
      <c r="F108" s="2">
        <f>'Net All'!H108</f>
        <v>367.15112149739582</v>
      </c>
    </row>
    <row r="109" spans="1:6" x14ac:dyDescent="0.25">
      <c r="A109" s="1">
        <f>Observed!B109</f>
        <v>43022</v>
      </c>
      <c r="B109" s="2">
        <f>Observed!H109</f>
        <v>2487.5056340797623</v>
      </c>
      <c r="C109" s="2">
        <f>'Net TLM'!H109</f>
        <v>1835.4482948020514</v>
      </c>
      <c r="D109" s="2">
        <f>'Net CEWO'!H109</f>
        <v>592.101006120855</v>
      </c>
      <c r="E109" s="2">
        <f>'Net VEWH'!H109</f>
        <v>2111.7253459015583</v>
      </c>
      <c r="F109" s="2">
        <f>'Net All'!H109</f>
        <v>439.46224650776458</v>
      </c>
    </row>
    <row r="110" spans="1:6" x14ac:dyDescent="0.25">
      <c r="A110" s="1">
        <f>Observed!B110</f>
        <v>43023</v>
      </c>
      <c r="B110" s="2">
        <f>Observed!H110</f>
        <v>2770.8255413933257</v>
      </c>
      <c r="C110" s="2">
        <f>'Net TLM'!H110</f>
        <v>2044.5007020158077</v>
      </c>
      <c r="D110" s="2">
        <f>'Net CEWO'!H110</f>
        <v>659.53964821924274</v>
      </c>
      <c r="E110" s="2">
        <f>'Net VEWH'!H110</f>
        <v>2352.2449335059764</v>
      </c>
      <c r="F110" s="2">
        <f>'Net All'!H110</f>
        <v>489.51576246470484</v>
      </c>
    </row>
    <row r="111" spans="1:6" x14ac:dyDescent="0.25">
      <c r="A111" s="1">
        <f>Observed!B111</f>
        <v>43024</v>
      </c>
      <c r="B111" s="2">
        <f>Observed!H111</f>
        <v>2951.6120853961575</v>
      </c>
      <c r="C111" s="2">
        <f>'Net TLM'!H111</f>
        <v>2177.8971250699046</v>
      </c>
      <c r="D111" s="2">
        <f>'Net CEWO'!H111</f>
        <v>702.5722721983193</v>
      </c>
      <c r="E111" s="2">
        <f>'Net VEWH'!H111</f>
        <v>2505.7205767118908</v>
      </c>
      <c r="F111" s="2">
        <f>'Net All'!H111</f>
        <v>521.45493063276035</v>
      </c>
    </row>
    <row r="112" spans="1:6" x14ac:dyDescent="0.25">
      <c r="A112" s="1">
        <f>Observed!B112</f>
        <v>43025</v>
      </c>
      <c r="B112" s="2">
        <f>Observed!H112</f>
        <v>4449.1666690345319</v>
      </c>
      <c r="C112" s="2">
        <f>'Net TLM'!H112</f>
        <v>3282.8932180451507</v>
      </c>
      <c r="D112" s="2">
        <f>'Net CEWO'!H112</f>
        <v>1059.0352138475791</v>
      </c>
      <c r="E112" s="2">
        <f>'Net VEWH'!H112</f>
        <v>3777.0439167734412</v>
      </c>
      <c r="F112" s="2">
        <f>'Net All'!H112</f>
        <v>786.0246636927568</v>
      </c>
    </row>
    <row r="113" spans="1:6" x14ac:dyDescent="0.25">
      <c r="A113" s="1">
        <f>Observed!B113</f>
        <v>43026</v>
      </c>
      <c r="B113" s="2">
        <f>Observed!H113</f>
        <v>5816.1062261613497</v>
      </c>
      <c r="C113" s="2">
        <f>'Net TLM'!H113</f>
        <v>4291.5127945608274</v>
      </c>
      <c r="D113" s="2">
        <f>'Net CEWO'!H113</f>
        <v>1384.4078586338112</v>
      </c>
      <c r="E113" s="2">
        <f>'Net VEWH'!H113</f>
        <v>4937.4838649498943</v>
      </c>
      <c r="F113" s="2">
        <f>'Net All'!H113</f>
        <v>1027.5189221922005</v>
      </c>
    </row>
    <row r="114" spans="1:6" x14ac:dyDescent="0.25">
      <c r="A114" s="1">
        <f>Observed!B114</f>
        <v>43027</v>
      </c>
      <c r="B114" s="2">
        <f>Observed!H114</f>
        <v>4791.1233293454106</v>
      </c>
      <c r="C114" s="2">
        <f>'Net TLM'!H114</f>
        <v>3535.2117496958344</v>
      </c>
      <c r="D114" s="2">
        <f>'Net CEWO'!H114</f>
        <v>1140.4311632057813</v>
      </c>
      <c r="E114" s="2">
        <f>'Net VEWH'!H114</f>
        <v>4067.3421725381872</v>
      </c>
      <c r="F114" s="2">
        <f>'Net All'!H114</f>
        <v>846.43740812624048</v>
      </c>
    </row>
    <row r="115" spans="1:6" x14ac:dyDescent="0.25">
      <c r="A115" s="1">
        <f>Observed!B115</f>
        <v>43028</v>
      </c>
      <c r="B115" s="2">
        <f>Observed!H115</f>
        <v>4950.7396043065528</v>
      </c>
      <c r="C115" s="2">
        <f>'Net TLM'!H115</f>
        <v>3652.9873300548579</v>
      </c>
      <c r="D115" s="2">
        <f>'Net CEWO'!H115</f>
        <v>1178.4246277040913</v>
      </c>
      <c r="E115" s="2">
        <f>'Net VEWH'!H115</f>
        <v>4202.84567807237</v>
      </c>
      <c r="F115" s="2">
        <f>'Net All'!H115</f>
        <v>874.63647059774109</v>
      </c>
    </row>
    <row r="116" spans="1:6" x14ac:dyDescent="0.25">
      <c r="A116" s="1">
        <f>Observed!B116</f>
        <v>43029</v>
      </c>
      <c r="B116" s="2">
        <f>Observed!H116</f>
        <v>5235.9378530121303</v>
      </c>
      <c r="C116" s="2">
        <f>'Net TLM'!H116</f>
        <v>3863.425703377713</v>
      </c>
      <c r="D116" s="2">
        <f>'Net CEWO'!H116</f>
        <v>1246.3103714342556</v>
      </c>
      <c r="E116" s="2">
        <f>'Net VEWH'!H116</f>
        <v>4444.9598514624158</v>
      </c>
      <c r="F116" s="2">
        <f>'Net All'!H116</f>
        <v>925.02182907054691</v>
      </c>
    </row>
    <row r="117" spans="1:6" x14ac:dyDescent="0.25">
      <c r="A117" s="1">
        <f>Observed!B117</f>
        <v>43030</v>
      </c>
      <c r="B117" s="2">
        <f>Observed!H117</f>
        <v>5155.0370028011648</v>
      </c>
      <c r="C117" s="2">
        <f>'Net TLM'!H117</f>
        <v>3803.7316365449014</v>
      </c>
      <c r="D117" s="2">
        <f>'Net CEWO'!H117</f>
        <v>1227.0535407562957</v>
      </c>
      <c r="E117" s="2">
        <f>'Net VEWH'!H117</f>
        <v>4376.2804589195794</v>
      </c>
      <c r="F117" s="2">
        <f>'Net All'!H117</f>
        <v>910.72925063735215</v>
      </c>
    </row>
    <row r="118" spans="1:6" x14ac:dyDescent="0.25">
      <c r="A118" s="1">
        <f>Observed!B118</f>
        <v>43031</v>
      </c>
      <c r="B118" s="2">
        <f>Observed!H118</f>
        <v>4180.2639154029439</v>
      </c>
      <c r="C118" s="2">
        <f>'Net TLM'!H118</f>
        <v>3084.4787526229402</v>
      </c>
      <c r="D118" s="2">
        <f>'Net CEWO'!H118</f>
        <v>995.02828707218202</v>
      </c>
      <c r="E118" s="2">
        <f>'Net VEWH'!H118</f>
        <v>3548.7635251044526</v>
      </c>
      <c r="F118" s="2">
        <f>'Net All'!H118</f>
        <v>738.51819513081591</v>
      </c>
    </row>
    <row r="119" spans="1:6" x14ac:dyDescent="0.25">
      <c r="A119" s="1">
        <f>Observed!B119</f>
        <v>43032</v>
      </c>
      <c r="B119" s="2">
        <f>Observed!H119</f>
        <v>3432.8819462614501</v>
      </c>
      <c r="C119" s="2">
        <f>'Net TLM'!H119</f>
        <v>2533.0102686795713</v>
      </c>
      <c r="D119" s="2">
        <f>'Net CEWO'!H119</f>
        <v>817.12894492698354</v>
      </c>
      <c r="E119" s="2">
        <f>'Net VEWH'!H119</f>
        <v>2914.2863903864122</v>
      </c>
      <c r="F119" s="2">
        <f>'Net All'!H119</f>
        <v>606.4798372439102</v>
      </c>
    </row>
    <row r="120" spans="1:6" x14ac:dyDescent="0.25">
      <c r="A120" s="1">
        <f>Observed!B120</f>
        <v>43033</v>
      </c>
      <c r="B120" s="2">
        <f>Observed!H120</f>
        <v>2934.5457118931017</v>
      </c>
      <c r="C120" s="2">
        <f>'Net TLM'!H120</f>
        <v>2165.304411423157</v>
      </c>
      <c r="D120" s="2">
        <f>'Net CEWO'!H120</f>
        <v>698.50996303867328</v>
      </c>
      <c r="E120" s="2">
        <f>'Net VEWH'!H120</f>
        <v>2491.2323709384964</v>
      </c>
      <c r="F120" s="2">
        <f>'Net All'!H120</f>
        <v>518.43985129519422</v>
      </c>
    </row>
    <row r="121" spans="1:6" x14ac:dyDescent="0.25">
      <c r="A121" s="1">
        <f>Observed!B121</f>
        <v>43034</v>
      </c>
      <c r="B121" s="2">
        <f>Observed!H121</f>
        <v>2749.3353069659615</v>
      </c>
      <c r="C121" s="2">
        <f>'Net TLM'!H121</f>
        <v>2028.6437674247049</v>
      </c>
      <c r="D121" s="2">
        <f>'Net CEWO'!H121</f>
        <v>654.42432737257354</v>
      </c>
      <c r="E121" s="2">
        <f>'Net VEWH'!H121</f>
        <v>2334.001166694803</v>
      </c>
      <c r="F121" s="2">
        <f>'Net All'!H121</f>
        <v>485.71912917469751</v>
      </c>
    </row>
    <row r="122" spans="1:6" x14ac:dyDescent="0.25">
      <c r="A122" s="1">
        <f>Observed!B122</f>
        <v>43035</v>
      </c>
      <c r="B122" s="2">
        <f>Observed!H122</f>
        <v>3088.9445603110621</v>
      </c>
      <c r="C122" s="2">
        <f>'Net TLM'!H122</f>
        <v>2279.2302249632676</v>
      </c>
      <c r="D122" s="2">
        <f>'Net CEWO'!H122</f>
        <v>735.26152341292584</v>
      </c>
      <c r="E122" s="2">
        <f>'Net VEWH'!H122</f>
        <v>2622.3066314809612</v>
      </c>
      <c r="F122" s="2">
        <f>'Net All'!H122</f>
        <v>545.71716229074104</v>
      </c>
    </row>
    <row r="123" spans="1:6" x14ac:dyDescent="0.25">
      <c r="A123" s="1">
        <f>Observed!B123</f>
        <v>43036</v>
      </c>
      <c r="B123" s="2">
        <f>Observed!H123</f>
        <v>2198.5383205939315</v>
      </c>
      <c r="C123" s="2">
        <f>'Net TLM'!H123</f>
        <v>1622.2288529947123</v>
      </c>
      <c r="D123" s="2">
        <f>'Net CEWO'!H123</f>
        <v>523.31811184037724</v>
      </c>
      <c r="E123" s="2">
        <f>'Net VEWH'!H123</f>
        <v>1866.411489456422</v>
      </c>
      <c r="F123" s="2">
        <f>'Net All'!H123</f>
        <v>388.41101550270355</v>
      </c>
    </row>
    <row r="124" spans="1:6" x14ac:dyDescent="0.25">
      <c r="A124" s="1">
        <f>Observed!B124</f>
        <v>43037</v>
      </c>
      <c r="B124" s="2">
        <f>Observed!H124</f>
        <v>1426.3709013682951</v>
      </c>
      <c r="C124" s="2">
        <f>'Net TLM'!H124</f>
        <v>1052.4720036022056</v>
      </c>
      <c r="D124" s="2">
        <f>'Net CEWO'!H124</f>
        <v>339.51908861268436</v>
      </c>
      <c r="E124" s="2">
        <f>'Net VEWH'!H124</f>
        <v>1210.8931709777573</v>
      </c>
      <c r="F124" s="2">
        <f>'Net All'!H124</f>
        <v>251.99386569450337</v>
      </c>
    </row>
    <row r="125" spans="1:6" x14ac:dyDescent="0.25">
      <c r="A125" s="1">
        <f>Observed!B125</f>
        <v>43038</v>
      </c>
      <c r="B125" s="2">
        <f>Observed!H125</f>
        <v>0</v>
      </c>
      <c r="C125" s="2">
        <f>'Net TLM'!H125</f>
        <v>0</v>
      </c>
      <c r="D125" s="2">
        <f>'Net CEWO'!H125</f>
        <v>0</v>
      </c>
      <c r="E125" s="2">
        <f>'Net VEWH'!H125</f>
        <v>0</v>
      </c>
      <c r="F125" s="2">
        <f>'Net All'!H125</f>
        <v>0</v>
      </c>
    </row>
    <row r="126" spans="1:6" x14ac:dyDescent="0.25">
      <c r="A126" s="1">
        <f>Observed!B126</f>
        <v>43039</v>
      </c>
      <c r="B126" s="2">
        <f>Observed!H126</f>
        <v>1536.0416667915092</v>
      </c>
      <c r="C126" s="2">
        <f>'Net TLM'!H126</f>
        <v>1133.3944411749519</v>
      </c>
      <c r="D126" s="2">
        <f>'Net CEWO'!H126</f>
        <v>365.62402267171899</v>
      </c>
      <c r="E126" s="2">
        <f>'Net VEWH'!H126</f>
        <v>1303.9962907760378</v>
      </c>
      <c r="F126" s="2">
        <f>'Net All'!H126</f>
        <v>271.36916289536441</v>
      </c>
    </row>
    <row r="127" spans="1:6" x14ac:dyDescent="0.25">
      <c r="A127" s="1">
        <f>Observed!B127</f>
        <v>43040</v>
      </c>
      <c r="B127" s="2">
        <f>Observed!H127</f>
        <v>838.8430118083304</v>
      </c>
      <c r="C127" s="2">
        <f>'Net TLM'!H127</f>
        <v>618.95456819731089</v>
      </c>
      <c r="D127" s="2">
        <f>'Net CEWO'!H127</f>
        <v>199.66981560341443</v>
      </c>
      <c r="E127" s="2">
        <f>'Net VEWH'!H127</f>
        <v>712.12142195745105</v>
      </c>
      <c r="F127" s="2">
        <f>'Net All'!H127</f>
        <v>148.19658270764248</v>
      </c>
    </row>
    <row r="128" spans="1:6" x14ac:dyDescent="0.25">
      <c r="A128" s="1">
        <f>Observed!B128</f>
        <v>43041</v>
      </c>
      <c r="B128" s="2">
        <f>Observed!H128</f>
        <v>1102.6011005579098</v>
      </c>
      <c r="C128" s="2">
        <f>'Net TLM'!H128</f>
        <v>813.5729552285261</v>
      </c>
      <c r="D128" s="2">
        <f>'Net CEWO'!H128</f>
        <v>262.45215771413473</v>
      </c>
      <c r="E128" s="2">
        <f>'Net VEWH'!H128</f>
        <v>936.03433840199716</v>
      </c>
      <c r="F128" s="2">
        <f>'Net All'!H128</f>
        <v>194.79415443911932</v>
      </c>
    </row>
    <row r="129" spans="1:6" x14ac:dyDescent="0.25">
      <c r="A129" s="1">
        <f>Observed!B129</f>
        <v>43042</v>
      </c>
      <c r="B129" s="2">
        <f>Observed!H129</f>
        <v>1176.0691665023787</v>
      </c>
      <c r="C129" s="2">
        <f>'Net TLM'!H129</f>
        <v>867.78261590737156</v>
      </c>
      <c r="D129" s="2">
        <f>'Net CEWO'!H129</f>
        <v>279.93976263349646</v>
      </c>
      <c r="E129" s="2">
        <f>'Net VEWH'!H129</f>
        <v>998.40379591950614</v>
      </c>
      <c r="F129" s="2">
        <f>'Net All'!H129</f>
        <v>207.77359893331484</v>
      </c>
    </row>
    <row r="130" spans="1:6" x14ac:dyDescent="0.25">
      <c r="A130" s="1">
        <f>Observed!B130</f>
        <v>43043</v>
      </c>
      <c r="B130" s="2">
        <f>Observed!H130</f>
        <v>1363.1970074168667</v>
      </c>
      <c r="C130" s="2">
        <f>'Net TLM'!H130</f>
        <v>1005.8580726263062</v>
      </c>
      <c r="D130" s="2">
        <f>'Net CEWO'!H130</f>
        <v>324.48180561852905</v>
      </c>
      <c r="E130" s="2">
        <f>'Net VEWH'!H130</f>
        <v>1157.2627746366124</v>
      </c>
      <c r="F130" s="2">
        <f>'Net All'!H130</f>
        <v>240.83307032737702</v>
      </c>
    </row>
    <row r="131" spans="1:6" x14ac:dyDescent="0.25">
      <c r="A131" s="1">
        <f>Observed!B131</f>
        <v>43044</v>
      </c>
      <c r="B131" s="2">
        <f>Observed!H131</f>
        <v>1369.6301613347603</v>
      </c>
      <c r="C131" s="2">
        <f>'Net TLM'!H131</f>
        <v>1010.6048845438459</v>
      </c>
      <c r="D131" s="2">
        <f>'Net CEWO'!H131</f>
        <v>326.01308934915846</v>
      </c>
      <c r="E131" s="2">
        <f>'Net VEWH'!H131</f>
        <v>1162.724090581542</v>
      </c>
      <c r="F131" s="2">
        <f>'Net All'!H131</f>
        <v>241.969601732233</v>
      </c>
    </row>
    <row r="132" spans="1:6" x14ac:dyDescent="0.25">
      <c r="A132" s="1">
        <f>Observed!B132</f>
        <v>43045</v>
      </c>
      <c r="B132" s="2">
        <f>Observed!H132</f>
        <v>1242.8503601209445</v>
      </c>
      <c r="C132" s="2">
        <f>'Net TLM'!H132</f>
        <v>917.05825423065426</v>
      </c>
      <c r="D132" s="2">
        <f>'Net CEWO'!H132</f>
        <v>295.83569122548636</v>
      </c>
      <c r="E132" s="2">
        <f>'Net VEWH'!H132</f>
        <v>1055.0965475908229</v>
      </c>
      <c r="F132" s="2">
        <f>'Net All'!H132</f>
        <v>219.57168813963011</v>
      </c>
    </row>
    <row r="133" spans="1:6" x14ac:dyDescent="0.25">
      <c r="A133" s="1">
        <f>Observed!B133</f>
        <v>43046</v>
      </c>
      <c r="B133" s="2">
        <f>Observed!H133</f>
        <v>1234.5722148189334</v>
      </c>
      <c r="C133" s="2">
        <f>'Net TLM'!H133</f>
        <v>910.9500840739579</v>
      </c>
      <c r="D133" s="2">
        <f>'Net CEWO'!H133</f>
        <v>293.86524416599718</v>
      </c>
      <c r="E133" s="2">
        <f>'Net VEWH'!H133</f>
        <v>1048.0689577788385</v>
      </c>
      <c r="F133" s="2">
        <f>'Net All'!H133</f>
        <v>218.10920609275618</v>
      </c>
    </row>
    <row r="134" spans="1:6" x14ac:dyDescent="0.25">
      <c r="A134" s="1">
        <f>Observed!B134</f>
        <v>43047</v>
      </c>
      <c r="B134" s="2">
        <f>Observed!H134</f>
        <v>1347.4003491589119</v>
      </c>
      <c r="C134" s="2">
        <f>'Net TLM'!H134</f>
        <v>994.20223994560558</v>
      </c>
      <c r="D134" s="2">
        <f>'Net CEWO'!H134</f>
        <v>320.72172679911267</v>
      </c>
      <c r="E134" s="2">
        <f>'Net VEWH'!H134</f>
        <v>1143.8524718952444</v>
      </c>
      <c r="F134" s="2">
        <f>'Net All'!H134</f>
        <v>238.04230883914249</v>
      </c>
    </row>
    <row r="135" spans="1:6" x14ac:dyDescent="0.25">
      <c r="A135" s="1">
        <f>Observed!B135</f>
        <v>43048</v>
      </c>
      <c r="B135" s="2">
        <f>Observed!H135</f>
        <v>1383.0541769368392</v>
      </c>
      <c r="C135" s="2">
        <f>'Net TLM'!H135</f>
        <v>1020.5100225297333</v>
      </c>
      <c r="D135" s="2">
        <f>'Net CEWO'!H135</f>
        <v>329.20840799900486</v>
      </c>
      <c r="E135" s="2">
        <f>'Net VEWH'!H135</f>
        <v>1174.1201789370061</v>
      </c>
      <c r="F135" s="2">
        <f>'Net All'!H135</f>
        <v>244.34119356817564</v>
      </c>
    </row>
    <row r="136" spans="1:6" x14ac:dyDescent="0.25">
      <c r="A136" s="1">
        <f>Observed!B136</f>
        <v>43049</v>
      </c>
      <c r="B136" s="2">
        <f>Observed!H136</f>
        <v>1387.1131434272986</v>
      </c>
      <c r="C136" s="2">
        <f>'Net TLM'!H136</f>
        <v>1023.5049999165194</v>
      </c>
      <c r="D136" s="2">
        <f>'Net CEWO'!H136</f>
        <v>330.1745638580652</v>
      </c>
      <c r="E136" s="2">
        <f>'Net VEWH'!H136</f>
        <v>1177.5659690886491</v>
      </c>
      <c r="F136" s="2">
        <f>'Net All'!H136</f>
        <v>245.05828240928568</v>
      </c>
    </row>
    <row r="137" spans="1:6" x14ac:dyDescent="0.25">
      <c r="A137" s="1">
        <f>Observed!B137</f>
        <v>43050</v>
      </c>
      <c r="B137" s="2">
        <f>Observed!H137</f>
        <v>1363.3283517325176</v>
      </c>
      <c r="C137" s="2">
        <f>'Net TLM'!H137</f>
        <v>1005.9549872611478</v>
      </c>
      <c r="D137" s="2">
        <f>'Net CEWO'!H137</f>
        <v>324.51306950809766</v>
      </c>
      <c r="E137" s="2">
        <f>'Net VEWH'!H137</f>
        <v>1157.3742771460338</v>
      </c>
      <c r="F137" s="2">
        <f>'Net All'!H137</f>
        <v>240.85627464387431</v>
      </c>
    </row>
    <row r="138" spans="1:6" x14ac:dyDescent="0.25">
      <c r="A138" s="1">
        <f>Observed!B138</f>
        <v>43051</v>
      </c>
      <c r="B138" s="2">
        <f>Observed!H138</f>
        <v>1363.2398804171739</v>
      </c>
      <c r="C138" s="2">
        <f>'Net TLM'!H138</f>
        <v>1005.8897071979948</v>
      </c>
      <c r="D138" s="2">
        <f>'Net CEWO'!H138</f>
        <v>324.49201067948235</v>
      </c>
      <c r="E138" s="2">
        <f>'Net VEWH'!H138</f>
        <v>1157.2991709366502</v>
      </c>
      <c r="F138" s="2">
        <f>'Net All'!H138</f>
        <v>240.84064460772092</v>
      </c>
    </row>
    <row r="139" spans="1:6" x14ac:dyDescent="0.25">
      <c r="A139" s="1">
        <f>Observed!B139</f>
        <v>43052</v>
      </c>
      <c r="B139" s="2">
        <f>Observed!H139</f>
        <v>1383.9475126878474</v>
      </c>
      <c r="C139" s="2">
        <f>'Net TLM'!H139</f>
        <v>1021.1691854913801</v>
      </c>
      <c r="D139" s="2">
        <f>'Net CEWO'!H139</f>
        <v>329.42104872219704</v>
      </c>
      <c r="E139" s="2">
        <f>'Net VEWH'!H139</f>
        <v>1174.878561037516</v>
      </c>
      <c r="F139" s="2">
        <f>'Net All'!H139</f>
        <v>244.49901726539468</v>
      </c>
    </row>
    <row r="140" spans="1:6" x14ac:dyDescent="0.25">
      <c r="A140" s="1">
        <f>Observed!B140</f>
        <v>43053</v>
      </c>
      <c r="B140" s="2">
        <f>Observed!H140</f>
        <v>1346.407218096751</v>
      </c>
      <c r="C140" s="2">
        <f>'Net TLM'!H140</f>
        <v>993.46944131810324</v>
      </c>
      <c r="D140" s="2">
        <f>'Net CEWO'!H140</f>
        <v>320.48533179640026</v>
      </c>
      <c r="E140" s="2">
        <f>'Net VEWH'!H140</f>
        <v>1143.0093702728664</v>
      </c>
      <c r="F140" s="2">
        <f>'Net All'!H140</f>
        <v>237.86685451989416</v>
      </c>
    </row>
    <row r="141" spans="1:6" x14ac:dyDescent="0.25">
      <c r="A141" s="1">
        <f>Observed!B141</f>
        <v>43054</v>
      </c>
      <c r="B141" s="2">
        <f>Observed!H141</f>
        <v>1024.9092264063302</v>
      </c>
      <c r="C141" s="2">
        <f>'Net TLM'!H141</f>
        <v>756.246685901604</v>
      </c>
      <c r="D141" s="2">
        <f>'Net CEWO'!H141</f>
        <v>243.95915965924459</v>
      </c>
      <c r="E141" s="2">
        <f>'Net VEWH'!H141</f>
        <v>870.07915117799735</v>
      </c>
      <c r="F141" s="2">
        <f>'Net All'!H141</f>
        <v>181.06849887384755</v>
      </c>
    </row>
    <row r="142" spans="1:6" x14ac:dyDescent="0.25">
      <c r="A142" s="1">
        <f>Observed!B142</f>
        <v>43055</v>
      </c>
      <c r="B142" s="2">
        <f>Observed!H142</f>
        <v>798.09924576839126</v>
      </c>
      <c r="C142" s="2">
        <f>'Net TLM'!H142</f>
        <v>588.89108818855675</v>
      </c>
      <c r="D142" s="2">
        <f>'Net CEWO'!H142</f>
        <v>189.97157631708399</v>
      </c>
      <c r="E142" s="2">
        <f>'Net VEWH'!H142</f>
        <v>677.53269891889909</v>
      </c>
      <c r="F142" s="2">
        <f>'Net All'!H142</f>
        <v>140.99846958187166</v>
      </c>
    </row>
    <row r="143" spans="1:6" x14ac:dyDescent="0.25">
      <c r="A143" s="1">
        <f>Observed!B143</f>
        <v>43056</v>
      </c>
      <c r="B143" s="2">
        <f>Observed!H143</f>
        <v>885.49817707267823</v>
      </c>
      <c r="C143" s="2">
        <f>'Net TLM'!H143</f>
        <v>653.3798745584096</v>
      </c>
      <c r="D143" s="2">
        <f>'Net CEWO'!H143</f>
        <v>210.77514534228544</v>
      </c>
      <c r="E143" s="2">
        <f>'Net VEWH'!H143</f>
        <v>751.72852622131632</v>
      </c>
      <c r="F143" s="2">
        <f>'Net All'!H143</f>
        <v>156.43904996374033</v>
      </c>
    </row>
    <row r="144" spans="1:6" x14ac:dyDescent="0.25">
      <c r="A144" s="1">
        <f>Observed!B144</f>
        <v>43057</v>
      </c>
      <c r="B144" s="2">
        <f>Observed!H144</f>
        <v>1292.080758988858</v>
      </c>
      <c r="C144" s="2">
        <f>'Net TLM'!H144</f>
        <v>953.38374045933745</v>
      </c>
      <c r="D144" s="2">
        <f>'Net CEWO'!H144</f>
        <v>307.55400386046705</v>
      </c>
      <c r="E144" s="2">
        <f>'Net VEWH'!H144</f>
        <v>1096.8898523592261</v>
      </c>
      <c r="F144" s="2">
        <f>'Net All'!H144</f>
        <v>228.2691163530823</v>
      </c>
    </row>
    <row r="145" spans="1:6" x14ac:dyDescent="0.25">
      <c r="A145" s="1">
        <f>Observed!B145</f>
        <v>43058</v>
      </c>
      <c r="B145" s="2">
        <f>Observed!H145</f>
        <v>1524.5521578544844</v>
      </c>
      <c r="C145" s="2">
        <f>'Net TLM'!H145</f>
        <v>1124.9167117991242</v>
      </c>
      <c r="D145" s="2">
        <f>'Net CEWO'!H145</f>
        <v>362.88917467449483</v>
      </c>
      <c r="E145" s="2">
        <f>'Net VEWH'!H145</f>
        <v>1294.2424687537396</v>
      </c>
      <c r="F145" s="2">
        <f>'Net All'!H145</f>
        <v>269.33933617273919</v>
      </c>
    </row>
    <row r="146" spans="1:6" x14ac:dyDescent="0.25">
      <c r="A146" s="1">
        <f>Observed!B146</f>
        <v>43059</v>
      </c>
      <c r="B146" s="2">
        <f>Observed!H146</f>
        <v>1610.176896599465</v>
      </c>
      <c r="C146" s="2">
        <f>'Net TLM'!H146</f>
        <v>1188.0963800455786</v>
      </c>
      <c r="D146" s="2">
        <f>'Net CEWO'!H146</f>
        <v>383.27043261624573</v>
      </c>
      <c r="E146" s="2">
        <f>'Net VEWH'!H146</f>
        <v>1366.932125640031</v>
      </c>
      <c r="F146" s="2">
        <f>'Net All'!H146</f>
        <v>284.46647378801947</v>
      </c>
    </row>
    <row r="147" spans="1:6" x14ac:dyDescent="0.25">
      <c r="A147" s="1">
        <f>Observed!B147</f>
        <v>43060</v>
      </c>
      <c r="B147" s="2">
        <f>Observed!H147</f>
        <v>1564.2738042923224</v>
      </c>
      <c r="C147" s="2">
        <f>'Net TLM'!H147</f>
        <v>1154.2260034936658</v>
      </c>
      <c r="D147" s="2">
        <f>'Net CEWO'!H147</f>
        <v>372.34411881548431</v>
      </c>
      <c r="E147" s="2">
        <f>'Net VEWH'!H147</f>
        <v>1327.9634808449359</v>
      </c>
      <c r="F147" s="2">
        <f>'Net All'!H147</f>
        <v>276.35687363653562</v>
      </c>
    </row>
    <row r="148" spans="1:6" x14ac:dyDescent="0.25">
      <c r="A148" s="1">
        <f>Observed!B148</f>
        <v>43061</v>
      </c>
      <c r="B148" s="2">
        <f>Observed!H148</f>
        <v>1941.0663781653273</v>
      </c>
      <c r="C148" s="2">
        <f>'Net TLM'!H148</f>
        <v>1432.248805827993</v>
      </c>
      <c r="D148" s="2">
        <f>'Net CEWO'!H148</f>
        <v>462.03206123962553</v>
      </c>
      <c r="E148" s="2">
        <f>'Net VEWH'!H148</f>
        <v>1647.8350893727566</v>
      </c>
      <c r="F148" s="2">
        <f>'Net All'!H148</f>
        <v>342.92400366152197</v>
      </c>
    </row>
    <row r="149" spans="1:6" x14ac:dyDescent="0.25">
      <c r="A149" s="1">
        <f>Observed!B149</f>
        <v>43062</v>
      </c>
      <c r="B149" s="2">
        <f>Observed!H149</f>
        <v>2019.3116022872664</v>
      </c>
      <c r="C149" s="2">
        <f>'Net TLM'!H149</f>
        <v>1489.9833738319553</v>
      </c>
      <c r="D149" s="2">
        <f>'Net CEWO'!H149</f>
        <v>480.65677319686745</v>
      </c>
      <c r="E149" s="2">
        <f>'Net VEWH'!H149</f>
        <v>1714.2600335860684</v>
      </c>
      <c r="F149" s="2">
        <f>'Net All'!H149</f>
        <v>356.74741837063141</v>
      </c>
    </row>
    <row r="150" spans="1:6" x14ac:dyDescent="0.25">
      <c r="A150" s="1">
        <f>Observed!B150</f>
        <v>43063</v>
      </c>
      <c r="B150" s="2">
        <f>Observed!H150</f>
        <v>1919.7387842103412</v>
      </c>
      <c r="C150" s="2">
        <f>'Net TLM'!H150</f>
        <v>1416.5118782726947</v>
      </c>
      <c r="D150" s="2">
        <f>'Net CEWO'!H150</f>
        <v>456.95545370721447</v>
      </c>
      <c r="E150" s="2">
        <f>'Net VEWH'!H150</f>
        <v>1629.7293934077693</v>
      </c>
      <c r="F150" s="2">
        <f>'Net All'!H150</f>
        <v>339.15610371241047</v>
      </c>
    </row>
    <row r="151" spans="1:6" x14ac:dyDescent="0.25">
      <c r="A151" s="1">
        <f>Observed!B151</f>
        <v>43064</v>
      </c>
      <c r="B151" s="2">
        <f>Observed!H151</f>
        <v>2256.8638668682825</v>
      </c>
      <c r="C151" s="2">
        <f>'Net TLM'!H151</f>
        <v>1665.2653482637006</v>
      </c>
      <c r="D151" s="2">
        <f>'Net CEWO'!H151</f>
        <v>537.20134255891503</v>
      </c>
      <c r="E151" s="2">
        <f>'Net VEWH'!H151</f>
        <v>1915.9259639941515</v>
      </c>
      <c r="F151" s="2">
        <f>'Net All'!H151</f>
        <v>398.71526375981398</v>
      </c>
    </row>
    <row r="152" spans="1:6" x14ac:dyDescent="0.25">
      <c r="A152" s="1">
        <f>Observed!B152</f>
        <v>43065</v>
      </c>
      <c r="B152" s="2">
        <f>Observed!H152</f>
        <v>2498.0494820062945</v>
      </c>
      <c r="C152" s="2">
        <f>'Net TLM'!H152</f>
        <v>1843.228252134516</v>
      </c>
      <c r="D152" s="2">
        <f>'Net CEWO'!H152</f>
        <v>594.61075841252955</v>
      </c>
      <c r="E152" s="2">
        <f>'Net VEWH'!H152</f>
        <v>2120.6763651896117</v>
      </c>
      <c r="F152" s="2">
        <f>'Net All'!H152</f>
        <v>441.32500534261817</v>
      </c>
    </row>
    <row r="153" spans="1:6" x14ac:dyDescent="0.25">
      <c r="A153" s="1">
        <f>Observed!B153</f>
        <v>43066</v>
      </c>
      <c r="B153" s="2">
        <f>Observed!H153</f>
        <v>2851.1354174269136</v>
      </c>
      <c r="C153" s="2">
        <f>'Net TLM'!H153</f>
        <v>2103.7587085111959</v>
      </c>
      <c r="D153" s="2">
        <f>'Net CEWO'!H153</f>
        <v>678.65580930424881</v>
      </c>
      <c r="E153" s="2">
        <f>'Net VEWH'!H153</f>
        <v>2420.4226286327175</v>
      </c>
      <c r="F153" s="2">
        <f>'Net All'!H153</f>
        <v>503.70393476668926</v>
      </c>
    </row>
    <row r="154" spans="1:6" x14ac:dyDescent="0.25">
      <c r="A154" s="1">
        <f>Observed!B154</f>
        <v>43067</v>
      </c>
      <c r="B154" s="2">
        <f>Observed!H154</f>
        <v>3145.9772992326971</v>
      </c>
      <c r="C154" s="2">
        <f>'Net TLM'!H154</f>
        <v>2321.3128003622705</v>
      </c>
      <c r="D154" s="2">
        <f>'Net CEWO'!H154</f>
        <v>748.83702717648657</v>
      </c>
      <c r="E154" s="2">
        <f>'Net VEWH'!H154</f>
        <v>2670.7235993370196</v>
      </c>
      <c r="F154" s="2">
        <f>'Net All'!H154</f>
        <v>555.79301306575439</v>
      </c>
    </row>
    <row r="155" spans="1:6" x14ac:dyDescent="0.25">
      <c r="A155" s="1">
        <f>Observed!B155</f>
        <v>43068</v>
      </c>
      <c r="B155" s="2">
        <f>Observed!H155</f>
        <v>3039.0808470202282</v>
      </c>
      <c r="C155" s="2">
        <f>'Net TLM'!H155</f>
        <v>2242.4374369276265</v>
      </c>
      <c r="D155" s="2">
        <f>'Net CEWO'!H155</f>
        <v>723.39246293566316</v>
      </c>
      <c r="E155" s="2">
        <f>'Net VEWH'!H155</f>
        <v>2579.9756852694659</v>
      </c>
      <c r="F155" s="2">
        <f>'Net All'!H155</f>
        <v>536.90784778636794</v>
      </c>
    </row>
    <row r="156" spans="1:6" x14ac:dyDescent="0.25">
      <c r="A156" s="1">
        <f>Observed!B156</f>
        <v>43069</v>
      </c>
      <c r="B156" s="2">
        <f>Observed!H156</f>
        <v>2545.4168949326668</v>
      </c>
      <c r="C156" s="2">
        <f>'Net TLM'!H156</f>
        <v>1878.1791025341204</v>
      </c>
      <c r="D156" s="2">
        <f>'Net CEWO'!H156</f>
        <v>605.88562447385721</v>
      </c>
      <c r="E156" s="2">
        <f>'Net VEWH'!H156</f>
        <v>2160.8881199193293</v>
      </c>
      <c r="F156" s="2">
        <f>'Net All'!H156</f>
        <v>449.69330385446665</v>
      </c>
    </row>
    <row r="157" spans="1:6" x14ac:dyDescent="0.25">
      <c r="A157" s="1">
        <f>Observed!B157</f>
        <v>43070</v>
      </c>
      <c r="B157" s="2">
        <f>Observed!H157</f>
        <v>3307.4127653238129</v>
      </c>
      <c r="C157" s="2">
        <f>'Net TLM'!H157</f>
        <v>2440.4307018045838</v>
      </c>
      <c r="D157" s="2">
        <f>'Net CEWO'!H157</f>
        <v>787.26351376874709</v>
      </c>
      <c r="E157" s="2">
        <f>'Net VEWH'!H157</f>
        <v>2807.7714760539529</v>
      </c>
      <c r="F157" s="2">
        <f>'Net All'!H157</f>
        <v>584.31346810411071</v>
      </c>
    </row>
    <row r="158" spans="1:6" x14ac:dyDescent="0.25">
      <c r="A158" s="1">
        <f>Observed!B158</f>
        <v>43071</v>
      </c>
      <c r="B158" s="2">
        <f>Observed!H158</f>
        <v>2515.0999402522134</v>
      </c>
      <c r="C158" s="2">
        <f>'Net TLM'!H158</f>
        <v>1855.8092224383854</v>
      </c>
      <c r="D158" s="2">
        <f>'Net CEWO'!H158</f>
        <v>598.66927926326321</v>
      </c>
      <c r="E158" s="2">
        <f>'Net VEWH'!H158</f>
        <v>2135.1510599777757</v>
      </c>
      <c r="F158" s="2">
        <f>'Net All'!H158</f>
        <v>444.33727296608834</v>
      </c>
    </row>
    <row r="159" spans="1:6" x14ac:dyDescent="0.25">
      <c r="A159" s="1">
        <f>Observed!B159</f>
        <v>43072</v>
      </c>
      <c r="B159" s="2">
        <f>Observed!H159</f>
        <v>2530.6977644922026</v>
      </c>
      <c r="C159" s="2">
        <f>'Net TLM'!H159</f>
        <v>1867.3183420607422</v>
      </c>
      <c r="D159" s="2">
        <f>'Net CEWO'!H159</f>
        <v>602.38202961818274</v>
      </c>
      <c r="E159" s="2">
        <f>'Net VEWH'!H159</f>
        <v>2148.392565981716</v>
      </c>
      <c r="F159" s="2">
        <f>'Net All'!H159</f>
        <v>447.09290687791855</v>
      </c>
    </row>
    <row r="160" spans="1:6" x14ac:dyDescent="0.25">
      <c r="A160" s="1">
        <f>Observed!B160</f>
        <v>43073</v>
      </c>
      <c r="B160" s="2">
        <f>Observed!H160</f>
        <v>2724.5914682026632</v>
      </c>
      <c r="C160" s="2">
        <f>'Net TLM'!H160</f>
        <v>2010.3861055956277</v>
      </c>
      <c r="D160" s="2">
        <f>'Net CEWO'!H160</f>
        <v>648.53455103344936</v>
      </c>
      <c r="E160" s="2">
        <f>'Net VEWH'!H160</f>
        <v>2312.9953081530239</v>
      </c>
      <c r="F160" s="2">
        <f>'Net All'!H160</f>
        <v>481.34768863556167</v>
      </c>
    </row>
    <row r="161" spans="1:6" x14ac:dyDescent="0.25">
      <c r="A161" s="1">
        <f>Observed!B161</f>
        <v>43074</v>
      </c>
      <c r="B161" s="2">
        <f>Observed!H161</f>
        <v>4000.7740946239337</v>
      </c>
      <c r="C161" s="2">
        <f>'Net TLM'!H161</f>
        <v>2952.0391388308549</v>
      </c>
      <c r="D161" s="2">
        <f>'Net CEWO'!H161</f>
        <v>952.30432214294478</v>
      </c>
      <c r="E161" s="2">
        <f>'Net VEWH'!H161</f>
        <v>3396.3887128919828</v>
      </c>
      <c r="F161" s="2">
        <f>'Net All'!H161</f>
        <v>706.80811625334604</v>
      </c>
    </row>
    <row r="162" spans="1:6" x14ac:dyDescent="0.25">
      <c r="A162" s="1">
        <f>Observed!B162</f>
        <v>43075</v>
      </c>
      <c r="B162" s="2">
        <f>Observed!H162</f>
        <v>6084.8625971205183</v>
      </c>
      <c r="C162" s="2">
        <f>'Net TLM'!H162</f>
        <v>4489.8192490411539</v>
      </c>
      <c r="D162" s="2">
        <f>'Net CEWO'!H162</f>
        <v>1448.3799419393363</v>
      </c>
      <c r="E162" s="2">
        <f>'Net VEWH'!H162</f>
        <v>5165.6399875537954</v>
      </c>
      <c r="F162" s="2">
        <f>'Net All'!H162</f>
        <v>1074.9995296436418</v>
      </c>
    </row>
    <row r="163" spans="1:6" x14ac:dyDescent="0.25">
      <c r="A163" s="1">
        <f>Observed!B163</f>
        <v>43076</v>
      </c>
      <c r="B163" s="2">
        <f>Observed!H163</f>
        <v>6474.3987064183257</v>
      </c>
      <c r="C163" s="2">
        <f>'Net TLM'!H163</f>
        <v>4777.2450855012139</v>
      </c>
      <c r="D163" s="2">
        <f>'Net CEWO'!H163</f>
        <v>1541.1012283057732</v>
      </c>
      <c r="E163" s="2">
        <f>'Net VEWH'!H163</f>
        <v>5496.3300024338514</v>
      </c>
      <c r="F163" s="2">
        <f>'Net All'!H163</f>
        <v>1143.818032541722</v>
      </c>
    </row>
    <row r="164" spans="1:6" x14ac:dyDescent="0.25">
      <c r="A164" s="1">
        <f>Observed!B164</f>
        <v>43077</v>
      </c>
      <c r="B164" s="2">
        <f>Observed!H164</f>
        <v>6347.3970252734252</v>
      </c>
      <c r="C164" s="2">
        <f>'Net TLM'!H164</f>
        <v>4683.5347373111335</v>
      </c>
      <c r="D164" s="2">
        <f>'Net CEWO'!H164</f>
        <v>1510.8710160985336</v>
      </c>
      <c r="E164" s="2">
        <f>'Net VEWH'!H164</f>
        <v>5388.5140982720877</v>
      </c>
      <c r="F164" s="2">
        <f>'Net All'!H164</f>
        <v>1121.3809199010311</v>
      </c>
    </row>
    <row r="165" spans="1:6" x14ac:dyDescent="0.25">
      <c r="A165" s="1">
        <f>Observed!B165</f>
        <v>43078</v>
      </c>
      <c r="B165" s="2">
        <f>Observed!H165</f>
        <v>6824.4721472002584</v>
      </c>
      <c r="C165" s="2">
        <f>'Net TLM'!H165</f>
        <v>5035.5527215264847</v>
      </c>
      <c r="D165" s="2">
        <f>'Net CEWO'!H165</f>
        <v>1624.4292150501544</v>
      </c>
      <c r="E165" s="2">
        <f>'Net VEWH'!H165</f>
        <v>5793.5188600983529</v>
      </c>
      <c r="F165" s="2">
        <f>'Net All'!H165</f>
        <v>1205.6647510459977</v>
      </c>
    </row>
    <row r="166" spans="1:6" x14ac:dyDescent="0.25">
      <c r="A166" s="1">
        <f>Observed!B166</f>
        <v>43079</v>
      </c>
      <c r="B166" s="2">
        <f>Observed!H166</f>
        <v>7620.148783630515</v>
      </c>
      <c r="C166" s="2">
        <f>'Net TLM'!H166</f>
        <v>5622.6562462547899</v>
      </c>
      <c r="D166" s="2">
        <f>'Net CEWO'!H166</f>
        <v>1813.8241376274859</v>
      </c>
      <c r="E166" s="2">
        <f>'Net VEWH'!H166</f>
        <v>6468.9949262713926</v>
      </c>
      <c r="F166" s="2">
        <f>'Net All'!H166</f>
        <v>1346.235223469768</v>
      </c>
    </row>
    <row r="167" spans="1:6" x14ac:dyDescent="0.25">
      <c r="A167" s="1">
        <f>Observed!B167</f>
        <v>43080</v>
      </c>
      <c r="B167" s="2">
        <f>Observed!H167</f>
        <v>7900.1652302243438</v>
      </c>
      <c r="C167" s="2">
        <f>'Net TLM'!H167</f>
        <v>5829.271138850725</v>
      </c>
      <c r="D167" s="2">
        <f>'Net CEWO'!H167</f>
        <v>1880.4764569175804</v>
      </c>
      <c r="E167" s="2">
        <f>'Net VEWH'!H167</f>
        <v>6706.7100974212399</v>
      </c>
      <c r="F167" s="2">
        <f>'Net All'!H167</f>
        <v>1395.7051241579607</v>
      </c>
    </row>
    <row r="168" spans="1:6" x14ac:dyDescent="0.25">
      <c r="A168" s="1">
        <f>Observed!B168</f>
        <v>43081</v>
      </c>
      <c r="B168" s="2">
        <f>Observed!H168</f>
        <v>10823.777656836524</v>
      </c>
      <c r="C168" s="2">
        <f>'Net TLM'!H168</f>
        <v>7986.5082399729436</v>
      </c>
      <c r="D168" s="2">
        <f>'Net CEWO'!H168</f>
        <v>2576.3839698848451</v>
      </c>
      <c r="E168" s="2">
        <f>'Net VEWH'!H168</f>
        <v>9188.6608428930922</v>
      </c>
      <c r="F168" s="2">
        <f>'Net All'!H168</f>
        <v>1912.2134155622196</v>
      </c>
    </row>
    <row r="169" spans="1:6" x14ac:dyDescent="0.25">
      <c r="A169" s="1">
        <f>Observed!B169</f>
        <v>43082</v>
      </c>
      <c r="B169" s="2">
        <f>Observed!H169</f>
        <v>13240.925558527575</v>
      </c>
      <c r="C169" s="2">
        <f>'Net TLM'!H169</f>
        <v>9770.0418865548017</v>
      </c>
      <c r="D169" s="2">
        <f>'Net CEWO'!H169</f>
        <v>3151.7377238326817</v>
      </c>
      <c r="E169" s="2">
        <f>'Net VEWH'!H169</f>
        <v>11240.657195730333</v>
      </c>
      <c r="F169" s="2">
        <f>'Net All'!H169</f>
        <v>2339.2457134856973</v>
      </c>
    </row>
    <row r="170" spans="1:6" x14ac:dyDescent="0.25">
      <c r="A170" s="1">
        <f>Observed!B170</f>
        <v>43083</v>
      </c>
      <c r="B170" s="2">
        <f>Observed!H170</f>
        <v>12074.109990151974</v>
      </c>
      <c r="C170" s="2">
        <f>'Net TLM'!H170</f>
        <v>8909.0871952438156</v>
      </c>
      <c r="D170" s="2">
        <f>'Net CEWO'!H170</f>
        <v>2874.0005953102554</v>
      </c>
      <c r="E170" s="2">
        <f>'Net VEWH'!H170</f>
        <v>10250.109083608037</v>
      </c>
      <c r="F170" s="2">
        <f>'Net All'!H170</f>
        <v>2133.1069277424958</v>
      </c>
    </row>
    <row r="171" spans="1:6" x14ac:dyDescent="0.25">
      <c r="A171" s="1">
        <f>Observed!B171</f>
        <v>43084</v>
      </c>
      <c r="B171" s="2">
        <f>Observed!H171</f>
        <v>13129.305984055383</v>
      </c>
      <c r="C171" s="2">
        <f>'Net TLM'!H171</f>
        <v>9687.68148711502</v>
      </c>
      <c r="D171" s="2">
        <f>'Net CEWO'!H171</f>
        <v>3125.1689147243487</v>
      </c>
      <c r="E171" s="2">
        <f>'Net VEWH'!H171</f>
        <v>11145.899667834772</v>
      </c>
      <c r="F171" s="2">
        <f>'Net All'!H171</f>
        <v>2319.526124400249</v>
      </c>
    </row>
    <row r="172" spans="1:6" x14ac:dyDescent="0.25">
      <c r="A172" s="1">
        <f>Observed!B172</f>
        <v>43085</v>
      </c>
      <c r="B172" s="2">
        <f>Observed!H172</f>
        <v>12793.888979749716</v>
      </c>
      <c r="C172" s="2">
        <f>'Net TLM'!H172</f>
        <v>9440.1883517564747</v>
      </c>
      <c r="D172" s="2">
        <f>'Net CEWO'!H172</f>
        <v>3045.3295997903347</v>
      </c>
      <c r="E172" s="2">
        <f>'Net VEWH'!H172</f>
        <v>10861.153141139695</v>
      </c>
      <c r="F172" s="2">
        <f>'Net All'!H172</f>
        <v>2260.2687268653067</v>
      </c>
    </row>
    <row r="173" spans="1:6" x14ac:dyDescent="0.25">
      <c r="A173" s="1">
        <f>Observed!B173</f>
        <v>43086</v>
      </c>
      <c r="B173" s="2">
        <f>Observed!H173</f>
        <v>13840.747317914549</v>
      </c>
      <c r="C173" s="2">
        <f>'Net TLM'!H173</f>
        <v>10212.630562684284</v>
      </c>
      <c r="D173" s="2">
        <f>'Net CEWO'!H173</f>
        <v>3294.5133068747664</v>
      </c>
      <c r="E173" s="2">
        <f>'Net VEWH'!H173</f>
        <v>11749.865615187575</v>
      </c>
      <c r="F173" s="2">
        <f>'Net All'!H173</f>
        <v>2445.2149278959218</v>
      </c>
    </row>
    <row r="174" spans="1:6" x14ac:dyDescent="0.25">
      <c r="A174" s="1">
        <f>Observed!B174</f>
        <v>43087</v>
      </c>
      <c r="B174" s="2">
        <f>Observed!H174</f>
        <v>15600.521875289505</v>
      </c>
      <c r="C174" s="2">
        <f>'Net TLM'!H174</f>
        <v>11511.110118395845</v>
      </c>
      <c r="D174" s="2">
        <f>'Net CEWO'!H174</f>
        <v>3713.3924730934441</v>
      </c>
      <c r="E174" s="2">
        <f>'Net VEWH'!H174</f>
        <v>13243.79611527111</v>
      </c>
      <c r="F174" s="2">
        <f>'Net All'!H174</f>
        <v>2756.1104972309049</v>
      </c>
    </row>
    <row r="175" spans="1:6" x14ac:dyDescent="0.25">
      <c r="A175" s="1">
        <f>Observed!B175</f>
        <v>43088</v>
      </c>
      <c r="B175" s="2">
        <f>Observed!H175</f>
        <v>11098.726568654925</v>
      </c>
      <c r="C175" s="2">
        <f>'Net TLM'!H175</f>
        <v>8189.3839659374617</v>
      </c>
      <c r="D175" s="2">
        <f>'Net CEWO'!H175</f>
        <v>2641.8300637907728</v>
      </c>
      <c r="E175" s="2">
        <f>'Net VEWH'!H175</f>
        <v>9422.0740171027501</v>
      </c>
      <c r="F175" s="2">
        <f>'Net All'!H175</f>
        <v>1960.7880458292498</v>
      </c>
    </row>
    <row r="176" spans="1:6" x14ac:dyDescent="0.25">
      <c r="A176" s="1">
        <f>Observed!B176</f>
        <v>43089</v>
      </c>
      <c r="B176" s="2">
        <f>Observed!H176</f>
        <v>7761.8271229920047</v>
      </c>
      <c r="C176" s="2">
        <f>'Net TLM'!H176</f>
        <v>5727.1960160662593</v>
      </c>
      <c r="D176" s="2">
        <f>'Net CEWO'!H176</f>
        <v>1847.5478350262674</v>
      </c>
      <c r="E176" s="2">
        <f>'Net VEWH'!H176</f>
        <v>6589.2703283030278</v>
      </c>
      <c r="F176" s="2">
        <f>'Net All'!H176</f>
        <v>1371.2652296109695</v>
      </c>
    </row>
    <row r="177" spans="1:6" x14ac:dyDescent="0.25">
      <c r="A177" s="1">
        <f>Observed!B177</f>
        <v>43090</v>
      </c>
      <c r="B177" s="2">
        <f>Observed!H177</f>
        <v>9713.0071592003496</v>
      </c>
      <c r="C177" s="2">
        <f>'Net TLM'!H177</f>
        <v>7166.9073563122438</v>
      </c>
      <c r="D177" s="2">
        <f>'Net CEWO'!H177</f>
        <v>2311.9872504526693</v>
      </c>
      <c r="E177" s="2">
        <f>'Net VEWH'!H177</f>
        <v>8245.6912346229365</v>
      </c>
      <c r="F177" s="2">
        <f>'Net All'!H177</f>
        <v>1715.975991389982</v>
      </c>
    </row>
    <row r="178" spans="1:6" x14ac:dyDescent="0.25">
      <c r="A178" s="1">
        <f>Observed!B178</f>
        <v>43091</v>
      </c>
      <c r="B178" s="2">
        <f>Observed!H178</f>
        <v>9096.8232678758432</v>
      </c>
      <c r="C178" s="2">
        <f>'Net TLM'!H178</f>
        <v>6712.2456031401925</v>
      </c>
      <c r="D178" s="2">
        <f>'Net CEWO'!H178</f>
        <v>2165.3169888821162</v>
      </c>
      <c r="E178" s="2">
        <f>'Net VEWH'!H178</f>
        <v>7722.5924632195156</v>
      </c>
      <c r="F178" s="2">
        <f>'Net All'!H178</f>
        <v>1607.1161144781688</v>
      </c>
    </row>
    <row r="179" spans="1:6" x14ac:dyDescent="0.25">
      <c r="A179" s="1">
        <f>Observed!B179</f>
        <v>43092</v>
      </c>
      <c r="B179" s="2">
        <f>Observed!H179</f>
        <v>5709.3732209448299</v>
      </c>
      <c r="C179" s="2">
        <f>'Net TLM'!H179</f>
        <v>4212.7580332691077</v>
      </c>
      <c r="D179" s="2">
        <f>'Net CEWO'!H179</f>
        <v>1359.0021996840646</v>
      </c>
      <c r="E179" s="2">
        <f>'Net VEWH'!H179</f>
        <v>4846.8747064129129</v>
      </c>
      <c r="F179" s="2">
        <f>'Net All'!H179</f>
        <v>1008.6626327404867</v>
      </c>
    </row>
    <row r="180" spans="1:6" x14ac:dyDescent="0.25">
      <c r="A180" s="1">
        <f>Observed!B180</f>
        <v>43093</v>
      </c>
      <c r="B180" s="2">
        <f>Observed!H180</f>
        <v>3872.6709698640234</v>
      </c>
      <c r="C180" s="2">
        <f>'Net TLM'!H180</f>
        <v>2857.5160717559229</v>
      </c>
      <c r="D180" s="2">
        <f>'Net CEWO'!H180</f>
        <v>921.81193329429448</v>
      </c>
      <c r="E180" s="2">
        <f>'Net VEWH'!H180</f>
        <v>3287.6377570193667</v>
      </c>
      <c r="F180" s="2">
        <f>'Net All'!H180</f>
        <v>684.17641394868713</v>
      </c>
    </row>
    <row r="181" spans="1:6" x14ac:dyDescent="0.25">
      <c r="A181" s="1">
        <f>Observed!B181</f>
        <v>43094</v>
      </c>
      <c r="B181" s="2">
        <f>Observed!H181</f>
        <v>5037.9021328772033</v>
      </c>
      <c r="C181" s="2">
        <f>'Net TLM'!H181</f>
        <v>3717.3016826512167</v>
      </c>
      <c r="D181" s="2">
        <f>'Net CEWO'!H181</f>
        <v>1199.1719257828001</v>
      </c>
      <c r="E181" s="2">
        <f>'Net VEWH'!H181</f>
        <v>4276.8408153190048</v>
      </c>
      <c r="F181" s="2">
        <f>'Net All'!H181</f>
        <v>890.03528621936914</v>
      </c>
    </row>
    <row r="182" spans="1:6" x14ac:dyDescent="0.25">
      <c r="A182" s="1">
        <f>Observed!B182</f>
        <v>43095</v>
      </c>
      <c r="B182" s="2">
        <f>Observed!H182</f>
        <v>5410.3416536834238</v>
      </c>
      <c r="C182" s="2">
        <f>'Net TLM'!H182</f>
        <v>3992.1125108218876</v>
      </c>
      <c r="D182" s="2">
        <f>'Net CEWO'!H182</f>
        <v>1287.8237109153843</v>
      </c>
      <c r="E182" s="2">
        <f>'Net VEWH'!H182</f>
        <v>4593.0169739281428</v>
      </c>
      <c r="F182" s="2">
        <f>'Net All'!H182</f>
        <v>955.83337176313375</v>
      </c>
    </row>
    <row r="183" spans="1:6" x14ac:dyDescent="0.25">
      <c r="A183" s="1">
        <f>Observed!B183</f>
        <v>43096</v>
      </c>
      <c r="B183" s="2">
        <f>Observed!H183</f>
        <v>5286.982563349151</v>
      </c>
      <c r="C183" s="2">
        <f>'Net TLM'!H183</f>
        <v>3901.0899101490113</v>
      </c>
      <c r="D183" s="2">
        <f>'Net CEWO'!H183</f>
        <v>1258.4605446574324</v>
      </c>
      <c r="E183" s="2">
        <f>'Net VEWH'!H183</f>
        <v>4488.2933849089713</v>
      </c>
      <c r="F183" s="2">
        <f>'Net All'!H183</f>
        <v>934.03978777171142</v>
      </c>
    </row>
    <row r="184" spans="1:6" x14ac:dyDescent="0.25">
      <c r="A184" s="1">
        <f>Observed!B184</f>
        <v>43097</v>
      </c>
      <c r="B184" s="2">
        <f>Observed!H184</f>
        <v>5053.2268845102953</v>
      </c>
      <c r="C184" s="2">
        <f>'Net TLM'!H184</f>
        <v>3728.6093110110733</v>
      </c>
      <c r="D184" s="2">
        <f>'Net CEWO'!H184</f>
        <v>1202.8196766607043</v>
      </c>
      <c r="E184" s="2">
        <f>'Net VEWH'!H184</f>
        <v>4289.8505010056952</v>
      </c>
      <c r="F184" s="2">
        <f>'Net All'!H184</f>
        <v>892.7426769836693</v>
      </c>
    </row>
    <row r="185" spans="1:6" x14ac:dyDescent="0.25">
      <c r="A185" s="1">
        <f>Observed!B185</f>
        <v>43098</v>
      </c>
      <c r="B185" s="2">
        <f>Observed!H185</f>
        <v>4905.7628980689324</v>
      </c>
      <c r="C185" s="2">
        <f>'Net TLM'!H185</f>
        <v>3619.8005032036317</v>
      </c>
      <c r="D185" s="2">
        <f>'Net CEWO'!H185</f>
        <v>1167.71882159437</v>
      </c>
      <c r="E185" s="2">
        <f>'Net VEWH'!H185</f>
        <v>4164.6634728801837</v>
      </c>
      <c r="F185" s="2">
        <f>'Net All'!H185</f>
        <v>866.69053307184811</v>
      </c>
    </row>
    <row r="186" spans="1:6" x14ac:dyDescent="0.25">
      <c r="A186" s="1">
        <f>Observed!B186</f>
        <v>43099</v>
      </c>
      <c r="B186" s="2">
        <f>Observed!H186</f>
        <v>4184.8383310882145</v>
      </c>
      <c r="C186" s="2">
        <f>'Net TLM'!H186</f>
        <v>3087.8540629555946</v>
      </c>
      <c r="D186" s="2">
        <f>'Net CEWO'!H186</f>
        <v>996.11713531138048</v>
      </c>
      <c r="E186" s="2">
        <f>'Net VEWH'!H186</f>
        <v>3552.6468970305023</v>
      </c>
      <c r="F186" s="2">
        <f>'Net All'!H186</f>
        <v>739.32634726762626</v>
      </c>
    </row>
    <row r="187" spans="1:6" x14ac:dyDescent="0.25">
      <c r="A187" s="1">
        <f>Observed!B187</f>
        <v>43100</v>
      </c>
      <c r="B187" s="2">
        <f>Observed!H187</f>
        <v>4614.6819266034745</v>
      </c>
      <c r="C187" s="2">
        <f>'Net TLM'!H187</f>
        <v>3405.0214629449961</v>
      </c>
      <c r="D187" s="2">
        <f>'Net CEWO'!H187</f>
        <v>1098.4328132709786</v>
      </c>
      <c r="E187" s="2">
        <f>'Net VEWH'!H187</f>
        <v>3917.5552626587205</v>
      </c>
      <c r="F187" s="2">
        <f>'Net All'!H187</f>
        <v>815.26588667775241</v>
      </c>
    </row>
    <row r="188" spans="1:6" x14ac:dyDescent="0.25">
      <c r="A188" s="1">
        <f>Observed!B188</f>
        <v>43101</v>
      </c>
      <c r="B188" s="2">
        <f>Observed!H188</f>
        <v>5469.4679584871765</v>
      </c>
      <c r="C188" s="2">
        <f>'Net TLM'!H188</f>
        <v>4035.7398593766748</v>
      </c>
      <c r="D188" s="2">
        <f>'Net CEWO'!H188</f>
        <v>1301.8975461995651</v>
      </c>
      <c r="E188" s="2">
        <f>'Net VEWH'!H188</f>
        <v>4643.2112387181296</v>
      </c>
      <c r="F188" s="2">
        <f>'Net All'!H188</f>
        <v>966.2790882997208</v>
      </c>
    </row>
    <row r="189" spans="1:6" x14ac:dyDescent="0.25">
      <c r="A189" s="1">
        <f>Observed!B189</f>
        <v>43102</v>
      </c>
      <c r="B189" s="2">
        <f>Observed!H189</f>
        <v>4982.3588933418632</v>
      </c>
      <c r="C189" s="2">
        <f>'Net TLM'!H189</f>
        <v>3676.3181596809718</v>
      </c>
      <c r="D189" s="2">
        <f>'Net CEWO'!H189</f>
        <v>1185.950967582135</v>
      </c>
      <c r="E189" s="2">
        <f>'Net VEWH'!H189</f>
        <v>4229.6883324810515</v>
      </c>
      <c r="F189" s="2">
        <f>'Net All'!H189</f>
        <v>880.22258208310302</v>
      </c>
    </row>
    <row r="190" spans="1:6" x14ac:dyDescent="0.25">
      <c r="A190" s="1">
        <f>Observed!B190</f>
        <v>43103</v>
      </c>
      <c r="B190" s="2">
        <f>Observed!H190</f>
        <v>4277.4705680250199</v>
      </c>
      <c r="C190" s="2">
        <f>'Net TLM'!H190</f>
        <v>3156.2043328002119</v>
      </c>
      <c r="D190" s="2">
        <f>'Net CEWO'!H190</f>
        <v>1018.1663881605294</v>
      </c>
      <c r="E190" s="2">
        <f>'Net VEWH'!H190</f>
        <v>3631.2854496058312</v>
      </c>
      <c r="F190" s="2">
        <f>'Net All'!H190</f>
        <v>755.69148444985717</v>
      </c>
    </row>
    <row r="191" spans="1:6" x14ac:dyDescent="0.25">
      <c r="A191" s="1">
        <f>Observed!B191</f>
        <v>43104</v>
      </c>
      <c r="B191" s="2">
        <f>Observed!H191</f>
        <v>3781.4520968988795</v>
      </c>
      <c r="C191" s="2">
        <f>'Net TLM'!H191</f>
        <v>2790.2086765308354</v>
      </c>
      <c r="D191" s="2">
        <f>'Net CEWO'!H191</f>
        <v>900.0991034940705</v>
      </c>
      <c r="E191" s="2">
        <f>'Net VEWH'!H191</f>
        <v>3210.1990556045939</v>
      </c>
      <c r="F191" s="2">
        <f>'Net All'!H191</f>
        <v>668.06097272597879</v>
      </c>
    </row>
    <row r="192" spans="1:6" x14ac:dyDescent="0.25">
      <c r="A192" s="1">
        <f>Observed!B192</f>
        <v>43105</v>
      </c>
      <c r="B192" s="2">
        <f>Observed!H192</f>
        <v>4061.3089319529772</v>
      </c>
      <c r="C192" s="2">
        <f>'Net TLM'!H192</f>
        <v>2996.7057970403812</v>
      </c>
      <c r="D192" s="2">
        <f>'Net CEWO'!H192</f>
        <v>966.71343044679338</v>
      </c>
      <c r="E192" s="2">
        <f>'Net VEWH'!H192</f>
        <v>3447.7787272687983</v>
      </c>
      <c r="F192" s="2">
        <f>'Net All'!H192</f>
        <v>717.50267518826286</v>
      </c>
    </row>
    <row r="193" spans="1:6" x14ac:dyDescent="0.25">
      <c r="A193" s="1">
        <f>Observed!B193</f>
        <v>43106</v>
      </c>
      <c r="B193" s="2">
        <f>Observed!H193</f>
        <v>3379.2273419253738</v>
      </c>
      <c r="C193" s="2">
        <f>'Net TLM'!H193</f>
        <v>2493.4203072789965</v>
      </c>
      <c r="D193" s="2">
        <f>'Net CEWO'!H193</f>
        <v>804.35753859320062</v>
      </c>
      <c r="E193" s="2">
        <f>'Net VEWH'!H193</f>
        <v>2868.7372320856202</v>
      </c>
      <c r="F193" s="2">
        <f>'Net All'!H193</f>
        <v>597.00079420819861</v>
      </c>
    </row>
    <row r="194" spans="1:6" x14ac:dyDescent="0.25">
      <c r="A194" s="1">
        <f>Observed!B194</f>
        <v>43107</v>
      </c>
      <c r="B194" s="2">
        <f>Observed!H194</f>
        <v>3283.2777016689233</v>
      </c>
      <c r="C194" s="2">
        <f>'Net TLM'!H194</f>
        <v>2422.6222350323287</v>
      </c>
      <c r="D194" s="2">
        <f>'Net CEWO'!H194</f>
        <v>781.51864417847673</v>
      </c>
      <c r="E194" s="2">
        <f>'Net VEWH'!H194</f>
        <v>2787.2824267240876</v>
      </c>
      <c r="F194" s="2">
        <f>'Net All'!H194</f>
        <v>580.04957854821441</v>
      </c>
    </row>
    <row r="195" spans="1:6" x14ac:dyDescent="0.25">
      <c r="A195" s="1">
        <f>Observed!B195</f>
        <v>43108</v>
      </c>
      <c r="B195" s="2">
        <f>Observed!H195</f>
        <v>3274.8828410844899</v>
      </c>
      <c r="C195" s="2">
        <f>'Net TLM'!H195</f>
        <v>2416.4279445215061</v>
      </c>
      <c r="D195" s="2">
        <f>'Net CEWO'!H195</f>
        <v>779.52041537843377</v>
      </c>
      <c r="E195" s="2">
        <f>'Net VEWH'!H195</f>
        <v>2780.1557534701328</v>
      </c>
      <c r="F195" s="2">
        <f>'Net All'!H195</f>
        <v>578.56647666453989</v>
      </c>
    </row>
    <row r="196" spans="1:6" x14ac:dyDescent="0.25">
      <c r="A196" s="1">
        <f>Observed!B196</f>
        <v>43109</v>
      </c>
      <c r="B196" s="2">
        <f>Observed!H196</f>
        <v>3047.6688856517862</v>
      </c>
      <c r="C196" s="2">
        <f>'Net TLM'!H196</f>
        <v>2248.7742671426136</v>
      </c>
      <c r="D196" s="2">
        <f>'Net CEWO'!H196</f>
        <v>725.43667390937253</v>
      </c>
      <c r="E196" s="2">
        <f>'Net VEWH'!H196</f>
        <v>2587.2663537211783</v>
      </c>
      <c r="F196" s="2">
        <f>'Net All'!H196</f>
        <v>538.42507801829697</v>
      </c>
    </row>
    <row r="197" spans="1:6" x14ac:dyDescent="0.25">
      <c r="A197" s="1">
        <f>Observed!B197</f>
        <v>43110</v>
      </c>
      <c r="B197" s="2">
        <f>Observed!H197</f>
        <v>3584.3938896587706</v>
      </c>
      <c r="C197" s="2">
        <f>'Net TLM'!H197</f>
        <v>2644.8059303017153</v>
      </c>
      <c r="D197" s="2">
        <f>'Net CEWO'!H197</f>
        <v>853.19333525270349</v>
      </c>
      <c r="E197" s="2">
        <f>'Net VEWH'!H197</f>
        <v>3042.9098623076288</v>
      </c>
      <c r="F197" s="2">
        <f>'Net All'!H197</f>
        <v>633.24712496616542</v>
      </c>
    </row>
    <row r="198" spans="1:6" x14ac:dyDescent="0.25">
      <c r="A198" s="1">
        <f>Observed!B198</f>
        <v>43111</v>
      </c>
      <c r="B198" s="2">
        <f>Observed!H198</f>
        <v>3562.206931061789</v>
      </c>
      <c r="C198" s="2">
        <f>'Net TLM'!H198</f>
        <v>2628.4349059447236</v>
      </c>
      <c r="D198" s="2">
        <f>'Net CEWO'!H198</f>
        <v>847.91217314072503</v>
      </c>
      <c r="E198" s="2">
        <f>'Net VEWH'!H198</f>
        <v>3024.074623433869</v>
      </c>
      <c r="F198" s="2">
        <f>'Net All'!H198</f>
        <v>629.32740292227481</v>
      </c>
    </row>
    <row r="199" spans="1:6" x14ac:dyDescent="0.25">
      <c r="A199" s="1">
        <f>Observed!B199</f>
        <v>43112</v>
      </c>
      <c r="B199" s="2">
        <f>Observed!H199</f>
        <v>2546.007622545887</v>
      </c>
      <c r="C199" s="2">
        <f>'Net TLM'!H199</f>
        <v>1878.6149809399915</v>
      </c>
      <c r="D199" s="2">
        <f>'Net CEWO'!H199</f>
        <v>606.02623537714078</v>
      </c>
      <c r="E199" s="2">
        <f>'Net VEWH'!H199</f>
        <v>2161.389608019002</v>
      </c>
      <c r="F199" s="2">
        <f>'Net All'!H199</f>
        <v>449.79766642572008</v>
      </c>
    </row>
    <row r="200" spans="1:6" x14ac:dyDescent="0.25">
      <c r="A200" s="1">
        <f>Observed!B200</f>
        <v>43113</v>
      </c>
      <c r="B200" s="2">
        <f>Observed!H200</f>
        <v>1268.2480287526937</v>
      </c>
      <c r="C200" s="2">
        <f>'Net TLM'!H200</f>
        <v>935.79835553673115</v>
      </c>
      <c r="D200" s="2">
        <f>'Net CEWO'!H200</f>
        <v>301.8810986987225</v>
      </c>
      <c r="E200" s="2">
        <f>'Net VEWH'!H200</f>
        <v>1076.6574638121504</v>
      </c>
      <c r="F200" s="2">
        <f>'Net All'!H200</f>
        <v>224.05863938912847</v>
      </c>
    </row>
    <row r="201" spans="1:6" x14ac:dyDescent="0.25">
      <c r="A201" s="1">
        <f>Observed!B201</f>
        <v>43114</v>
      </c>
      <c r="B201" s="2">
        <f>Observed!H201</f>
        <v>1867.5309786030434</v>
      </c>
      <c r="C201" s="2">
        <f>'Net TLM'!H201</f>
        <v>1377.9894618952453</v>
      </c>
      <c r="D201" s="2">
        <f>'Net CEWO'!H201</f>
        <v>444.52842889813144</v>
      </c>
      <c r="E201" s="2">
        <f>'Net VEWH'!H201</f>
        <v>1585.4084701325069</v>
      </c>
      <c r="F201" s="2">
        <f>'Net All'!H201</f>
        <v>329.93266348253076</v>
      </c>
    </row>
    <row r="202" spans="1:6" x14ac:dyDescent="0.25">
      <c r="A202" s="1">
        <f>Observed!B202</f>
        <v>43115</v>
      </c>
      <c r="B202" s="2">
        <f>Observed!H202</f>
        <v>2078.7385591526918</v>
      </c>
      <c r="C202" s="2">
        <f>'Net TLM'!H202</f>
        <v>1533.8325636185232</v>
      </c>
      <c r="D202" s="2">
        <f>'Net CEWO'!H202</f>
        <v>494.80217269612774</v>
      </c>
      <c r="E202" s="2">
        <f>'Net VEWH'!H202</f>
        <v>1764.7095317995436</v>
      </c>
      <c r="F202" s="2">
        <f>'Net All'!H202</f>
        <v>367.24625045744244</v>
      </c>
    </row>
    <row r="203" spans="1:6" x14ac:dyDescent="0.25">
      <c r="A203" s="1">
        <f>Observed!B203</f>
        <v>43116</v>
      </c>
      <c r="B203" s="2">
        <f>Observed!H203</f>
        <v>2213.2553026051364</v>
      </c>
      <c r="C203" s="2">
        <f>'Net TLM'!H203</f>
        <v>1633.0880282130599</v>
      </c>
      <c r="D203" s="2">
        <f>'Net CEWO'!H203</f>
        <v>526.82119530540058</v>
      </c>
      <c r="E203" s="2">
        <f>'Net VEWH'!H203</f>
        <v>1878.9052195217757</v>
      </c>
      <c r="F203" s="2">
        <f>'Net All'!H203</f>
        <v>391.01103292089579</v>
      </c>
    </row>
    <row r="204" spans="1:6" x14ac:dyDescent="0.25">
      <c r="A204" s="1">
        <f>Observed!B204</f>
        <v>43117</v>
      </c>
      <c r="B204" s="2">
        <f>Observed!H204</f>
        <v>2294.8021304170657</v>
      </c>
      <c r="C204" s="2">
        <f>'Net TLM'!H204</f>
        <v>1693.2587405938957</v>
      </c>
      <c r="D204" s="2">
        <f>'Net CEWO'!H204</f>
        <v>546.23178804211602</v>
      </c>
      <c r="E204" s="2">
        <f>'Net VEWH'!H204</f>
        <v>1948.1330036960321</v>
      </c>
      <c r="F204" s="2">
        <f>'Net All'!H204</f>
        <v>405.41773482131975</v>
      </c>
    </row>
    <row r="205" spans="1:6" x14ac:dyDescent="0.25">
      <c r="A205" s="1">
        <f>Observed!B205</f>
        <v>43118</v>
      </c>
      <c r="B205" s="2">
        <f>Observed!H205</f>
        <v>2169.8863143855501</v>
      </c>
      <c r="C205" s="2">
        <f>'Net TLM'!H205</f>
        <v>1601.0874834165543</v>
      </c>
      <c r="D205" s="2">
        <f>'Net CEWO'!H205</f>
        <v>516.49807434139109</v>
      </c>
      <c r="E205" s="2">
        <f>'Net VEWH'!H205</f>
        <v>1842.0878590323441</v>
      </c>
      <c r="F205" s="2">
        <f>'Net All'!H205</f>
        <v>383.34912746402671</v>
      </c>
    </row>
    <row r="206" spans="1:6" x14ac:dyDescent="0.25">
      <c r="A206" s="1">
        <f>Observed!B206</f>
        <v>43119</v>
      </c>
      <c r="B206" s="2">
        <f>Observed!H206</f>
        <v>1914.7614576438643</v>
      </c>
      <c r="C206" s="2">
        <f>'Net TLM'!H206</f>
        <v>1412.8392733008902</v>
      </c>
      <c r="D206" s="2">
        <f>'Net CEWO'!H206</f>
        <v>455.77070058447703</v>
      </c>
      <c r="E206" s="2">
        <f>'Net VEWH'!H206</f>
        <v>1625.5039771830752</v>
      </c>
      <c r="F206" s="2">
        <f>'Net All'!H206</f>
        <v>338.27677018064304</v>
      </c>
    </row>
    <row r="207" spans="1:6" x14ac:dyDescent="0.25">
      <c r="A207" s="1">
        <f>Observed!B207</f>
        <v>43120</v>
      </c>
      <c r="B207" s="2">
        <f>Observed!H207</f>
        <v>1690.7300122753632</v>
      </c>
      <c r="C207" s="2">
        <f>'Net TLM'!H207</f>
        <v>1247.5338650436843</v>
      </c>
      <c r="D207" s="2">
        <f>'Net CEWO'!H207</f>
        <v>402.4444920372261</v>
      </c>
      <c r="E207" s="2">
        <f>'Net VEWH'!H207</f>
        <v>1435.3163148991896</v>
      </c>
      <c r="F207" s="2">
        <f>'Net All'!H207</f>
        <v>298.69761871212972</v>
      </c>
    </row>
    <row r="208" spans="1:6" x14ac:dyDescent="0.25">
      <c r="A208" s="1">
        <f>Observed!B208</f>
        <v>43121</v>
      </c>
      <c r="B208" s="2">
        <f>Observed!H208</f>
        <v>1785.6972259267454</v>
      </c>
      <c r="C208" s="2">
        <f>'Net TLM'!H208</f>
        <v>1317.6070371283845</v>
      </c>
      <c r="D208" s="2">
        <f>'Net CEWO'!H208</f>
        <v>425.04953943133171</v>
      </c>
      <c r="E208" s="2">
        <f>'Net VEWH'!H208</f>
        <v>1515.937106004036</v>
      </c>
      <c r="F208" s="2">
        <f>'Net All'!H208</f>
        <v>315.47527118617484</v>
      </c>
    </row>
    <row r="209" spans="1:6" x14ac:dyDescent="0.25">
      <c r="A209" s="1">
        <f>Observed!B209</f>
        <v>43122</v>
      </c>
      <c r="B209" s="2">
        <f>Observed!H209</f>
        <v>1466.3622117197115</v>
      </c>
      <c r="C209" s="2">
        <f>'Net TLM'!H209</f>
        <v>1081.9802713969684</v>
      </c>
      <c r="D209" s="2">
        <f>'Net CEWO'!H209</f>
        <v>349.03822085936361</v>
      </c>
      <c r="E209" s="2">
        <f>'Net VEWH'!H209</f>
        <v>1244.8431096343359</v>
      </c>
      <c r="F209" s="2">
        <f>'Net All'!H209</f>
        <v>259.05904409934516</v>
      </c>
    </row>
    <row r="210" spans="1:6" x14ac:dyDescent="0.25">
      <c r="A210" s="1">
        <f>Observed!B210</f>
        <v>43123</v>
      </c>
      <c r="B210" s="2">
        <f>Observed!H210</f>
        <v>1663.4169264177563</v>
      </c>
      <c r="C210" s="2">
        <f>'Net TLM'!H210</f>
        <v>1227.3804405945887</v>
      </c>
      <c r="D210" s="2">
        <f>'Net CEWO'!H210</f>
        <v>395.94315777088701</v>
      </c>
      <c r="E210" s="2">
        <f>'Net VEWH'!H210</f>
        <v>1412.1293379974745</v>
      </c>
      <c r="F210" s="2">
        <f>'Net All'!H210</f>
        <v>293.87227483929712</v>
      </c>
    </row>
    <row r="211" spans="1:6" x14ac:dyDescent="0.25">
      <c r="A211" s="1">
        <f>Observed!B211</f>
        <v>43124</v>
      </c>
      <c r="B211" s="2">
        <f>Observed!H211</f>
        <v>1629.9525031353105</v>
      </c>
      <c r="C211" s="2">
        <f>'Net TLM'!H211</f>
        <v>1202.6881473154131</v>
      </c>
      <c r="D211" s="2">
        <f>'Net CEWO'!H211</f>
        <v>387.97762055829673</v>
      </c>
      <c r="E211" s="2">
        <f>'Net VEWH'!H211</f>
        <v>1383.7202884406231</v>
      </c>
      <c r="F211" s="2">
        <f>'Net All'!H211</f>
        <v>287.96018747261633</v>
      </c>
    </row>
    <row r="212" spans="1:6" x14ac:dyDescent="0.25">
      <c r="A212" s="1">
        <f>Observed!B212</f>
        <v>43125</v>
      </c>
      <c r="B212" s="2">
        <f>Observed!H212</f>
        <v>1672.9521540951987</v>
      </c>
      <c r="C212" s="2">
        <f>'Net TLM'!H212</f>
        <v>1234.416170339814</v>
      </c>
      <c r="D212" s="2">
        <f>'Net CEWO'!H212</f>
        <v>398.21282816843518</v>
      </c>
      <c r="E212" s="2">
        <f>'Net VEWH'!H212</f>
        <v>1420.2241063829324</v>
      </c>
      <c r="F212" s="2">
        <f>'Net All'!H212</f>
        <v>295.5568429137096</v>
      </c>
    </row>
    <row r="213" spans="1:6" x14ac:dyDescent="0.25">
      <c r="A213" s="1">
        <f>Observed!B213</f>
        <v>43126</v>
      </c>
      <c r="B213" s="2">
        <f>Observed!H213</f>
        <v>1839.4346279663491</v>
      </c>
      <c r="C213" s="2">
        <f>'Net TLM'!H213</f>
        <v>1357.2580922212389</v>
      </c>
      <c r="D213" s="2">
        <f>'Net CEWO'!H213</f>
        <v>437.84065410381811</v>
      </c>
      <c r="E213" s="2">
        <f>'Net VEWH'!H213</f>
        <v>1561.5565539985382</v>
      </c>
      <c r="F213" s="2">
        <f>'Net All'!H213</f>
        <v>324.96894191329727</v>
      </c>
    </row>
    <row r="214" spans="1:6" x14ac:dyDescent="0.25">
      <c r="A214" s="1">
        <f>Observed!B214</f>
        <v>43127</v>
      </c>
      <c r="B214" s="2">
        <f>Observed!H214</f>
        <v>1875.9579313580948</v>
      </c>
      <c r="C214" s="2">
        <f>'Net TLM'!H214</f>
        <v>1384.2074321594046</v>
      </c>
      <c r="D214" s="2">
        <f>'Net CEWO'!H214</f>
        <v>446.53429659806318</v>
      </c>
      <c r="E214" s="2">
        <f>'Net VEWH'!H214</f>
        <v>1592.5623874855987</v>
      </c>
      <c r="F214" s="2">
        <f>'Net All'!H214</f>
        <v>331.42143502065824</v>
      </c>
    </row>
    <row r="215" spans="1:6" x14ac:dyDescent="0.25">
      <c r="A215" s="1">
        <f>Observed!B215</f>
        <v>43128</v>
      </c>
      <c r="B215" s="2">
        <f>Observed!H215</f>
        <v>1666.3218508783243</v>
      </c>
      <c r="C215" s="2">
        <f>'Net TLM'!H215</f>
        <v>1229.5238884624569</v>
      </c>
      <c r="D215" s="2">
        <f>'Net CEWO'!H215</f>
        <v>396.63461698699598</v>
      </c>
      <c r="E215" s="2">
        <f>'Net VEWH'!H215</f>
        <v>1414.5954239139312</v>
      </c>
      <c r="F215" s="2">
        <f>'Net All'!H215</f>
        <v>294.38548156811282</v>
      </c>
    </row>
    <row r="216" spans="1:6" x14ac:dyDescent="0.25">
      <c r="A216" s="1">
        <f>Observed!B216</f>
        <v>43129</v>
      </c>
      <c r="B216" s="2">
        <f>Observed!H216</f>
        <v>1327.5806039643608</v>
      </c>
      <c r="C216" s="2">
        <f>'Net TLM'!H216</f>
        <v>979.57790421652976</v>
      </c>
      <c r="D216" s="2">
        <f>'Net CEWO'!H216</f>
        <v>316.0040325314194</v>
      </c>
      <c r="E216" s="2">
        <f>'Net VEWH'!H216</f>
        <v>1127.0268383355728</v>
      </c>
      <c r="F216" s="2">
        <f>'Net All'!H216</f>
        <v>234.54079727306674</v>
      </c>
    </row>
    <row r="217" spans="1:6" x14ac:dyDescent="0.25">
      <c r="A217" s="1">
        <f>Observed!B217</f>
        <v>43130</v>
      </c>
      <c r="B217" s="2">
        <f>Observed!H217</f>
        <v>1407.4358817887701</v>
      </c>
      <c r="C217" s="2">
        <f>'Net TLM'!H217</f>
        <v>1038.5004776996564</v>
      </c>
      <c r="D217" s="2">
        <f>'Net CEWO'!H217</f>
        <v>335.01198559737702</v>
      </c>
      <c r="E217" s="2">
        <f>'Net VEWH'!H217</f>
        <v>1194.8186100909766</v>
      </c>
      <c r="F217" s="2">
        <f>'Net All'!H217</f>
        <v>248.64865669152357</v>
      </c>
    </row>
    <row r="218" spans="1:6" x14ac:dyDescent="0.25">
      <c r="A218" s="1">
        <f>Observed!B218</f>
        <v>43131</v>
      </c>
      <c r="B218" s="2">
        <f>Observed!H218</f>
        <v>1960.8710583110164</v>
      </c>
      <c r="C218" s="2">
        <f>'Net TLM'!H218</f>
        <v>1446.8620255548108</v>
      </c>
      <c r="D218" s="2">
        <f>'Net CEWO'!H218</f>
        <v>466.74616957349565</v>
      </c>
      <c r="E218" s="2">
        <f>'Net VEWH'!H218</f>
        <v>1664.6479337169649</v>
      </c>
      <c r="F218" s="2">
        <f>'Net All'!H218</f>
        <v>346.42285371796089</v>
      </c>
    </row>
    <row r="219" spans="1:6" x14ac:dyDescent="0.25">
      <c r="A219" s="1">
        <f>Observed!B219</f>
        <v>43132</v>
      </c>
      <c r="B219" s="2">
        <f>Observed!H219</f>
        <v>1632.6343113536932</v>
      </c>
      <c r="C219" s="2">
        <f>'Net TLM'!H219</f>
        <v>1204.666965073242</v>
      </c>
      <c r="D219" s="2">
        <f>'Net CEWO'!H219</f>
        <v>388.61597141168693</v>
      </c>
      <c r="E219" s="2">
        <f>'Net VEWH'!H219</f>
        <v>1385.9969636408791</v>
      </c>
      <c r="F219" s="2">
        <f>'Net All'!H219</f>
        <v>288.43397673693272</v>
      </c>
    </row>
    <row r="220" spans="1:6" x14ac:dyDescent="0.25">
      <c r="A220" s="1">
        <f>Observed!B220</f>
        <v>43133</v>
      </c>
      <c r="B220" s="2">
        <f>Observed!H220</f>
        <v>1686.1427390938206</v>
      </c>
      <c r="C220" s="2">
        <f>'Net TLM'!H220</f>
        <v>1244.149067588957</v>
      </c>
      <c r="D220" s="2">
        <f>'Net CEWO'!H220</f>
        <v>401.35258332798321</v>
      </c>
      <c r="E220" s="2">
        <f>'Net VEWH'!H220</f>
        <v>1431.4220278216767</v>
      </c>
      <c r="F220" s="2">
        <f>'Net All'!H220</f>
        <v>297.88719506922962</v>
      </c>
    </row>
    <row r="221" spans="1:6" x14ac:dyDescent="0.25">
      <c r="A221" s="1">
        <f>Observed!B221</f>
        <v>43134</v>
      </c>
      <c r="B221" s="2">
        <f>Observed!H221</f>
        <v>1736.6109519470381</v>
      </c>
      <c r="C221" s="2">
        <f>'Net TLM'!H221</f>
        <v>1281.3878958971445</v>
      </c>
      <c r="D221" s="2">
        <f>'Net CEWO'!H221</f>
        <v>413.36553284581066</v>
      </c>
      <c r="E221" s="2">
        <f>'Net VEWH'!H221</f>
        <v>1474.2661535934444</v>
      </c>
      <c r="F221" s="2">
        <f>'Net All'!H221</f>
        <v>306.80330520536285</v>
      </c>
    </row>
    <row r="222" spans="1:6" x14ac:dyDescent="0.25">
      <c r="A222" s="1">
        <f>Observed!B222</f>
        <v>43135</v>
      </c>
      <c r="B222" s="2">
        <f>Observed!H222</f>
        <v>1763.6326627646031</v>
      </c>
      <c r="C222" s="2">
        <f>'Net TLM'!H222</f>
        <v>1301.326324322486</v>
      </c>
      <c r="D222" s="2">
        <f>'Net CEWO'!H222</f>
        <v>419.79751110667837</v>
      </c>
      <c r="E222" s="2">
        <f>'Net VEWH'!H222</f>
        <v>1497.2057726404516</v>
      </c>
      <c r="F222" s="2">
        <f>'Net All'!H222</f>
        <v>311.57717247934124</v>
      </c>
    </row>
    <row r="223" spans="1:6" x14ac:dyDescent="0.25">
      <c r="A223" s="1">
        <f>Observed!B223</f>
        <v>43136</v>
      </c>
      <c r="B223" s="2">
        <f>Observed!H223</f>
        <v>1662.8598970292278</v>
      </c>
      <c r="C223" s="2">
        <f>'Net TLM'!H223</f>
        <v>1226.9694269963393</v>
      </c>
      <c r="D223" s="2">
        <f>'Net CEWO'!H223</f>
        <v>395.81056805656925</v>
      </c>
      <c r="E223" s="2">
        <f>'Net VEWH'!H223</f>
        <v>1411.6564574290642</v>
      </c>
      <c r="F223" s="2">
        <f>'Net All'!H223</f>
        <v>293.77386566060034</v>
      </c>
    </row>
    <row r="224" spans="1:6" x14ac:dyDescent="0.25">
      <c r="A224" s="1">
        <f>Observed!B224</f>
        <v>43137</v>
      </c>
      <c r="B224" s="2">
        <f>Observed!H224</f>
        <v>1600.5534580969938</v>
      </c>
      <c r="C224" s="2">
        <f>'Net TLM'!H224</f>
        <v>1180.9955624444046</v>
      </c>
      <c r="D224" s="2">
        <f>'Net CEWO'!H224</f>
        <v>380.97976539459609</v>
      </c>
      <c r="E224" s="2">
        <f>'Net VEWH'!H224</f>
        <v>1358.7624721839852</v>
      </c>
      <c r="F224" s="2">
        <f>'Net All'!H224</f>
        <v>282.76632169771483</v>
      </c>
    </row>
    <row r="225" spans="1:6" x14ac:dyDescent="0.25">
      <c r="A225" s="1">
        <f>Observed!B225</f>
        <v>43138</v>
      </c>
      <c r="B225" s="2">
        <f>Observed!H225</f>
        <v>1621.5072595876466</v>
      </c>
      <c r="C225" s="2">
        <f>'Net TLM'!H225</f>
        <v>1196.4566808791642</v>
      </c>
      <c r="D225" s="2">
        <f>'Net CEWO'!H225</f>
        <v>385.96739910070505</v>
      </c>
      <c r="E225" s="2">
        <f>'Net VEWH'!H225</f>
        <v>1376.5508434321052</v>
      </c>
      <c r="F225" s="2">
        <f>'Net All'!H225</f>
        <v>286.46818453967239</v>
      </c>
    </row>
    <row r="226" spans="1:6" x14ac:dyDescent="0.25">
      <c r="A226" s="1">
        <f>Observed!B226</f>
        <v>43139</v>
      </c>
      <c r="B226" s="2">
        <f>Observed!H226</f>
        <v>1579.05453195576</v>
      </c>
      <c r="C226" s="2">
        <f>'Net TLM'!H226</f>
        <v>1165.1322145245513</v>
      </c>
      <c r="D226" s="2">
        <f>'Net CEWO'!H226</f>
        <v>375.86237565913456</v>
      </c>
      <c r="E226" s="2">
        <f>'Net VEWH'!H226</f>
        <v>1340.5113266910407</v>
      </c>
      <c r="F226" s="2">
        <f>'Net All'!H226</f>
        <v>278.9681528613952</v>
      </c>
    </row>
    <row r="227" spans="1:6" x14ac:dyDescent="0.25">
      <c r="A227" s="1">
        <f>Observed!B227</f>
        <v>43140</v>
      </c>
      <c r="B227" s="2">
        <f>Observed!H227</f>
        <v>1670.0978686368144</v>
      </c>
      <c r="C227" s="2">
        <f>'Net TLM'!H227</f>
        <v>1232.3100873200633</v>
      </c>
      <c r="D227" s="2">
        <f>'Net CEWO'!H227</f>
        <v>397.53342255483119</v>
      </c>
      <c r="E227" s="2">
        <f>'Net VEWH'!H227</f>
        <v>1417.8010095809273</v>
      </c>
      <c r="F227" s="2">
        <f>'Net All'!H227</f>
        <v>295.05258246801219</v>
      </c>
    </row>
    <row r="228" spans="1:6" x14ac:dyDescent="0.25">
      <c r="A228" s="1">
        <f>Observed!B228</f>
        <v>43141</v>
      </c>
      <c r="B228" s="2">
        <f>Observed!H228</f>
        <v>1304.1542084755677</v>
      </c>
      <c r="C228" s="2">
        <f>'Net TLM'!H228</f>
        <v>962.29234029089457</v>
      </c>
      <c r="D228" s="2">
        <f>'Net CEWO'!H228</f>
        <v>310.42784723613232</v>
      </c>
      <c r="E228" s="2">
        <f>'Net VEWH'!H228</f>
        <v>1107.1394007197384</v>
      </c>
      <c r="F228" s="2">
        <f>'Net All'!H228</f>
        <v>230.40210659110858</v>
      </c>
    </row>
    <row r="229" spans="1:6" x14ac:dyDescent="0.25">
      <c r="A229" s="1">
        <f>Observed!B229</f>
        <v>43142</v>
      </c>
      <c r="B229" s="2">
        <f>Observed!H229</f>
        <v>1422.1343152833024</v>
      </c>
      <c r="C229" s="2">
        <f>'Net TLM'!H229</f>
        <v>1049.3459665798378</v>
      </c>
      <c r="D229" s="2">
        <f>'Net CEWO'!H229</f>
        <v>338.51065395867806</v>
      </c>
      <c r="E229" s="2">
        <f>'Net VEWH'!H229</f>
        <v>1207.296593710473</v>
      </c>
      <c r="F229" s="2">
        <f>'Net All'!H229</f>
        <v>251.24539718334631</v>
      </c>
    </row>
    <row r="230" spans="1:6" x14ac:dyDescent="0.25">
      <c r="A230" s="1">
        <f>Observed!B230</f>
        <v>43143</v>
      </c>
      <c r="B230" s="2">
        <f>Observed!H230</f>
        <v>1454.1288999173053</v>
      </c>
      <c r="C230" s="2">
        <f>'Net TLM'!H230</f>
        <v>1072.9537144397159</v>
      </c>
      <c r="D230" s="2">
        <f>'Net CEWO'!H230</f>
        <v>346.12632545411986</v>
      </c>
      <c r="E230" s="2">
        <f>'Net VEWH'!H230</f>
        <v>1234.457848896217</v>
      </c>
      <c r="F230" s="2">
        <f>'Net All'!H230</f>
        <v>256.89781133136222</v>
      </c>
    </row>
    <row r="231" spans="1:6" x14ac:dyDescent="0.25">
      <c r="A231" s="1">
        <f>Observed!B231</f>
        <v>43144</v>
      </c>
      <c r="B231" s="2">
        <f>Observed!H231</f>
        <v>1450.3672369800483</v>
      </c>
      <c r="C231" s="2">
        <f>'Net TLM'!H231</f>
        <v>1070.178107530844</v>
      </c>
      <c r="D231" s="2">
        <f>'Net CEWO'!H231</f>
        <v>345.23093676461389</v>
      </c>
      <c r="E231" s="2">
        <f>'Net VEWH'!H231</f>
        <v>1231.2644495090904</v>
      </c>
      <c r="F231" s="2">
        <f>'Net All'!H231</f>
        <v>256.23324646671881</v>
      </c>
    </row>
    <row r="232" spans="1:6" x14ac:dyDescent="0.25">
      <c r="A232" s="1">
        <f>Observed!B232</f>
        <v>43145</v>
      </c>
      <c r="B232" s="2">
        <f>Observed!H232</f>
        <v>340.0373024648548</v>
      </c>
      <c r="C232" s="2">
        <f>'Net TLM'!H232</f>
        <v>250.9023008541233</v>
      </c>
      <c r="D232" s="2">
        <f>'Net CEWO'!H232</f>
        <v>80.939084579217536</v>
      </c>
      <c r="E232" s="2">
        <f>'Net VEWH'!H232</f>
        <v>288.66884976229301</v>
      </c>
      <c r="F232" s="2">
        <f>'Net All'!H232</f>
        <v>60.073655629297647</v>
      </c>
    </row>
    <row r="233" spans="1:6" x14ac:dyDescent="0.25">
      <c r="A233" s="1">
        <f>Observed!B233</f>
        <v>43146</v>
      </c>
      <c r="B233" s="2">
        <f>Observed!H233</f>
        <v>507.6629335172359</v>
      </c>
      <c r="C233" s="2">
        <f>'Net TLM'!H233</f>
        <v>374.58772068394836</v>
      </c>
      <c r="D233" s="2">
        <f>'Net CEWO'!H233</f>
        <v>120.83901623684994</v>
      </c>
      <c r="E233" s="2">
        <f>'Net VEWH'!H233</f>
        <v>430.97176110705823</v>
      </c>
      <c r="F233" s="2">
        <f>'Net All'!H233</f>
        <v>89.687713738481818</v>
      </c>
    </row>
    <row r="234" spans="1:6" x14ac:dyDescent="0.25">
      <c r="A234" s="1">
        <f>Observed!B234</f>
        <v>43147</v>
      </c>
      <c r="B234" s="2">
        <f>Observed!H234</f>
        <v>295.7946381559442</v>
      </c>
      <c r="C234" s="2">
        <f>'Net TLM'!H234</f>
        <v>218.25709931136137</v>
      </c>
      <c r="D234" s="2">
        <f>'Net CEWO'!H234</f>
        <v>70.408002481602779</v>
      </c>
      <c r="E234" s="2">
        <f>'Net VEWH'!H234</f>
        <v>251.10979690575383</v>
      </c>
      <c r="F234" s="2">
        <f>'Net All'!H234</f>
        <v>52.257399705167622</v>
      </c>
    </row>
    <row r="235" spans="1:6" x14ac:dyDescent="0.25">
      <c r="A235" s="1">
        <f>Observed!B235</f>
        <v>43148</v>
      </c>
      <c r="B235" s="2">
        <f>Observed!H235</f>
        <v>341.27310754931568</v>
      </c>
      <c r="C235" s="2">
        <f>'Net TLM'!H235</f>
        <v>251.81416063200899</v>
      </c>
      <c r="D235" s="2">
        <f>'Net CEWO'!H235</f>
        <v>81.233243283364246</v>
      </c>
      <c r="E235" s="2">
        <f>'Net VEWH'!H235</f>
        <v>289.7179653436595</v>
      </c>
      <c r="F235" s="2">
        <f>'Net All'!H235</f>
        <v>60.29198264380662</v>
      </c>
    </row>
    <row r="236" spans="1:6" x14ac:dyDescent="0.25">
      <c r="A236" s="1">
        <f>Observed!B236</f>
        <v>43149</v>
      </c>
      <c r="B236" s="2">
        <f>Observed!H236</f>
        <v>353.67497317780084</v>
      </c>
      <c r="C236" s="2">
        <f>'Net TLM'!H236</f>
        <v>260.96508789356199</v>
      </c>
      <c r="D236" s="2">
        <f>'Net CEWO'!H236</f>
        <v>84.185259558542768</v>
      </c>
      <c r="E236" s="2">
        <f>'Net VEWH'!H236</f>
        <v>300.24631696840908</v>
      </c>
      <c r="F236" s="2">
        <f>'Net All'!H236</f>
        <v>62.482993452108879</v>
      </c>
    </row>
    <row r="237" spans="1:6" x14ac:dyDescent="0.25">
      <c r="A237" s="1">
        <f>Observed!B237</f>
        <v>43150</v>
      </c>
      <c r="B237" s="2">
        <f>Observed!H237</f>
        <v>716.50545852703772</v>
      </c>
      <c r="C237" s="2">
        <f>'Net TLM'!H237</f>
        <v>528.68572599487993</v>
      </c>
      <c r="D237" s="2">
        <f>'Net CEWO'!H237</f>
        <v>170.54980582662677</v>
      </c>
      <c r="E237" s="2">
        <f>'Net VEWH'!H237</f>
        <v>608.26504934052605</v>
      </c>
      <c r="F237" s="2">
        <f>'Net All'!H237</f>
        <v>126.58347146049974</v>
      </c>
    </row>
    <row r="238" spans="1:6" x14ac:dyDescent="0.25">
      <c r="A238" s="1">
        <f>Observed!B238</f>
        <v>43151</v>
      </c>
      <c r="B238" s="2">
        <f>Observed!H238</f>
        <v>1407.8148844478324</v>
      </c>
      <c r="C238" s="2">
        <f>'Net TLM'!H238</f>
        <v>1038.7801312508968</v>
      </c>
      <c r="D238" s="2">
        <f>'Net CEWO'!H238</f>
        <v>335.10219960641439</v>
      </c>
      <c r="E238" s="2">
        <f>'Net VEWH'!H238</f>
        <v>1195.1403579135103</v>
      </c>
      <c r="F238" s="2">
        <f>'Net All'!H238</f>
        <v>248.71561427252442</v>
      </c>
    </row>
    <row r="239" spans="1:6" x14ac:dyDescent="0.25">
      <c r="A239" s="1">
        <f>Observed!B239</f>
        <v>43152</v>
      </c>
      <c r="B239" s="2">
        <f>Observed!H239</f>
        <v>1504.1682639532141</v>
      </c>
      <c r="C239" s="2">
        <f>'Net TLM'!H239</f>
        <v>1109.8761093619146</v>
      </c>
      <c r="D239" s="2">
        <f>'Net CEWO'!H239</f>
        <v>358.03719608106019</v>
      </c>
      <c r="E239" s="2">
        <f>'Net VEWH'!H239</f>
        <v>1276.9379108022938</v>
      </c>
      <c r="F239" s="2">
        <f>'Net All'!H239</f>
        <v>265.73815767340199</v>
      </c>
    </row>
    <row r="240" spans="1:6" x14ac:dyDescent="0.25">
      <c r="A240" s="1">
        <f>Observed!B240</f>
        <v>43153</v>
      </c>
      <c r="B240" s="2">
        <f>Observed!H240</f>
        <v>1961.2423427950064</v>
      </c>
      <c r="C240" s="2">
        <f>'Net TLM'!H240</f>
        <v>1447.1359841194428</v>
      </c>
      <c r="D240" s="2">
        <f>'Net CEWO'!H240</f>
        <v>466.83454642519627</v>
      </c>
      <c r="E240" s="2">
        <f>'Net VEWH'!H240</f>
        <v>1664.9631293268321</v>
      </c>
      <c r="F240" s="2">
        <f>'Net All'!H240</f>
        <v>346.48844774564566</v>
      </c>
    </row>
    <row r="241" spans="1:6" x14ac:dyDescent="0.25">
      <c r="A241" s="1">
        <f>Observed!B241</f>
        <v>43154</v>
      </c>
      <c r="B241" s="2">
        <f>Observed!H241</f>
        <v>2198.0598914252032</v>
      </c>
      <c r="C241" s="2">
        <f>'Net TLM'!H241</f>
        <v>1621.8758359040592</v>
      </c>
      <c r="D241" s="2">
        <f>'Net CEWO'!H241</f>
        <v>523.20423133764371</v>
      </c>
      <c r="E241" s="2">
        <f>'Net VEWH'!H241</f>
        <v>1866.0053351997317</v>
      </c>
      <c r="F241" s="2">
        <f>'Net All'!H241</f>
        <v>388.32649245503535</v>
      </c>
    </row>
    <row r="242" spans="1:6" x14ac:dyDescent="0.25">
      <c r="A242" s="1">
        <f>Observed!B242</f>
        <v>43155</v>
      </c>
      <c r="B242" s="2">
        <f>Observed!H242</f>
        <v>1505.2047779245565</v>
      </c>
      <c r="C242" s="2">
        <f>'Net TLM'!H242</f>
        <v>1110.6409188060318</v>
      </c>
      <c r="D242" s="2">
        <f>'Net CEWO'!H242</f>
        <v>358.2839175183434</v>
      </c>
      <c r="E242" s="2">
        <f>'Net VEWH'!H242</f>
        <v>1277.817841603124</v>
      </c>
      <c r="F242" s="2">
        <f>'Net All'!H242</f>
        <v>265.92127635749347</v>
      </c>
    </row>
    <row r="243" spans="1:6" x14ac:dyDescent="0.25">
      <c r="A243" s="1">
        <f>Observed!B243</f>
        <v>43156</v>
      </c>
      <c r="B243" s="2">
        <f>Observed!H243</f>
        <v>1757.9368183514828</v>
      </c>
      <c r="C243" s="2">
        <f>'Net TLM'!H243</f>
        <v>1297.1235487499248</v>
      </c>
      <c r="D243" s="2">
        <f>'Net CEWO'!H243</f>
        <v>418.4417291693386</v>
      </c>
      <c r="E243" s="2">
        <f>'Net VEWH'!H243</f>
        <v>1492.3703829839585</v>
      </c>
      <c r="F243" s="2">
        <f>'Net All'!H243</f>
        <v>310.57089995185225</v>
      </c>
    </row>
    <row r="244" spans="1:6" x14ac:dyDescent="0.25">
      <c r="A244" s="1">
        <f>Observed!B244</f>
        <v>43157</v>
      </c>
      <c r="B244" s="2">
        <f>Observed!H244</f>
        <v>2059.4863134884154</v>
      </c>
      <c r="C244" s="2">
        <f>'Net TLM'!H244</f>
        <v>1519.6269670596721</v>
      </c>
      <c r="D244" s="2">
        <f>'Net CEWO'!H244</f>
        <v>490.21956035076084</v>
      </c>
      <c r="E244" s="2">
        <f>'Net VEWH'!H244</f>
        <v>1748.3656672559703</v>
      </c>
      <c r="F244" s="2">
        <f>'Net All'!H244</f>
        <v>363.84499780738679</v>
      </c>
    </row>
    <row r="245" spans="1:6" x14ac:dyDescent="0.25">
      <c r="A245" s="1">
        <f>Observed!B245</f>
        <v>43158</v>
      </c>
      <c r="B245" s="2">
        <f>Observed!H245</f>
        <v>2452.6036924572154</v>
      </c>
      <c r="C245" s="2">
        <f>'Net TLM'!H245</f>
        <v>1809.6953041922097</v>
      </c>
      <c r="D245" s="2">
        <f>'Net CEWO'!H245</f>
        <v>583.79329639463094</v>
      </c>
      <c r="E245" s="2">
        <f>'Net VEWH'!H245</f>
        <v>2082.0959397463535</v>
      </c>
      <c r="F245" s="2">
        <f>'Net All'!H245</f>
        <v>433.29619588147051</v>
      </c>
    </row>
    <row r="246" spans="1:6" x14ac:dyDescent="0.25">
      <c r="A246" s="1">
        <f>Observed!B246</f>
        <v>43159</v>
      </c>
      <c r="B246" s="2">
        <f>Observed!H246</f>
        <v>885.49614021306161</v>
      </c>
      <c r="C246" s="2">
        <f>'Net TLM'!H246</f>
        <v>653.37837162693529</v>
      </c>
      <c r="D246" s="2">
        <f>'Net CEWO'!H246</f>
        <v>210.7746605085581</v>
      </c>
      <c r="E246" s="2">
        <f>'Net VEWH'!H246</f>
        <v>751.72679706419615</v>
      </c>
      <c r="F246" s="2">
        <f>'Net All'!H246</f>
        <v>156.43869011615215</v>
      </c>
    </row>
    <row r="247" spans="1:6" x14ac:dyDescent="0.25">
      <c r="A247" s="1">
        <f>Observed!B247</f>
        <v>43160</v>
      </c>
      <c r="B247" s="2">
        <f>Observed!H247</f>
        <v>3486.0754827645196</v>
      </c>
      <c r="C247" s="2">
        <f>'Net TLM'!H247</f>
        <v>2572.2600233460244</v>
      </c>
      <c r="D247" s="2">
        <f>'Net CEWO'!H247</f>
        <v>829.79060327705429</v>
      </c>
      <c r="E247" s="2">
        <f>'Net VEWH'!H247</f>
        <v>2959.4441330394166</v>
      </c>
      <c r="F247" s="2">
        <f>'Net All'!H247</f>
        <v>615.87742442162926</v>
      </c>
    </row>
    <row r="248" spans="1:6" x14ac:dyDescent="0.25">
      <c r="A248" s="1">
        <f>Observed!B248</f>
        <v>43161</v>
      </c>
      <c r="B248" s="2">
        <f>Observed!H248</f>
        <v>4036.1934270629436</v>
      </c>
      <c r="C248" s="2">
        <f>'Net TLM'!H248</f>
        <v>2978.1738950450886</v>
      </c>
      <c r="D248" s="2">
        <f>'Net CEWO'!H248</f>
        <v>960.73518641353974</v>
      </c>
      <c r="E248" s="2">
        <f>'Net VEWH'!H248</f>
        <v>3426.4573491280735</v>
      </c>
      <c r="F248" s="2">
        <f>'Net All'!H248</f>
        <v>713.06557319744297</v>
      </c>
    </row>
    <row r="249" spans="1:6" x14ac:dyDescent="0.25">
      <c r="A249" s="1">
        <f>Observed!B249</f>
        <v>43162</v>
      </c>
      <c r="B249" s="2">
        <f>Observed!H249</f>
        <v>3391.1198293006937</v>
      </c>
      <c r="C249" s="2">
        <f>'Net TLM'!H249</f>
        <v>2502.1953811421199</v>
      </c>
      <c r="D249" s="2">
        <f>'Net CEWO'!H249</f>
        <v>807.18830755457884</v>
      </c>
      <c r="E249" s="2">
        <f>'Net VEWH'!H249</f>
        <v>2878.8331557579968</v>
      </c>
      <c r="F249" s="2">
        <f>'Net All'!H249</f>
        <v>599.10181426094573</v>
      </c>
    </row>
    <row r="250" spans="1:6" x14ac:dyDescent="0.25">
      <c r="A250" s="1">
        <f>Observed!B250</f>
        <v>43163</v>
      </c>
      <c r="B250" s="2">
        <f>Observed!H250</f>
        <v>3578.970722016441</v>
      </c>
      <c r="C250" s="2">
        <f>'Net TLM'!H250</f>
        <v>2640.8043539172572</v>
      </c>
      <c r="D250" s="2">
        <f>'Net CEWO'!H250</f>
        <v>851.90245857150398</v>
      </c>
      <c r="E250" s="2">
        <f>'Net VEWH'!H250</f>
        <v>3038.3059569300958</v>
      </c>
      <c r="F250" s="2">
        <f>'Net All'!H250</f>
        <v>632.28902565469662</v>
      </c>
    </row>
    <row r="251" spans="1:6" x14ac:dyDescent="0.25">
      <c r="A251" s="1">
        <f>Observed!B251</f>
        <v>43164</v>
      </c>
      <c r="B251" s="2">
        <f>Observed!H251</f>
        <v>3569.9491365363874</v>
      </c>
      <c r="C251" s="2">
        <f>'Net TLM'!H251</f>
        <v>2634.1476237941506</v>
      </c>
      <c r="D251" s="2">
        <f>'Net CEWO'!H251</f>
        <v>849.75505043446833</v>
      </c>
      <c r="E251" s="2">
        <f>'Net VEWH'!H251</f>
        <v>3030.6472362995019</v>
      </c>
      <c r="F251" s="2">
        <f>'Net All'!H251</f>
        <v>630.69520163765355</v>
      </c>
    </row>
    <row r="252" spans="1:6" x14ac:dyDescent="0.25">
      <c r="A252" s="1">
        <f>Observed!B252</f>
        <v>43165</v>
      </c>
      <c r="B252" s="2">
        <f>Observed!H252</f>
        <v>4154.4024800865436</v>
      </c>
      <c r="C252" s="2">
        <f>'Net TLM'!H252</f>
        <v>3065.396453189202</v>
      </c>
      <c r="D252" s="2">
        <f>'Net CEWO'!H252</f>
        <v>988.87248920753325</v>
      </c>
      <c r="E252" s="2">
        <f>'Net VEWH'!H252</f>
        <v>3526.8089020914113</v>
      </c>
      <c r="F252" s="2">
        <f>'Net All'!H252</f>
        <v>733.94931122303524</v>
      </c>
    </row>
    <row r="253" spans="1:6" x14ac:dyDescent="0.25">
      <c r="A253" s="1">
        <f>Observed!B253</f>
        <v>43166</v>
      </c>
      <c r="B253" s="2">
        <f>Observed!H253</f>
        <v>4639.4565739535965</v>
      </c>
      <c r="C253" s="2">
        <f>'Net TLM'!H253</f>
        <v>3423.3018574132993</v>
      </c>
      <c r="D253" s="2">
        <f>'Net CEWO'!H253</f>
        <v>1104.3299229785202</v>
      </c>
      <c r="E253" s="2">
        <f>'Net VEWH'!H253</f>
        <v>3938.5872756231374</v>
      </c>
      <c r="F253" s="2">
        <f>'Net All'!H253</f>
        <v>819.64277010336514</v>
      </c>
    </row>
    <row r="254" spans="1:6" x14ac:dyDescent="0.25">
      <c r="A254" s="1">
        <f>Observed!B254</f>
        <v>43167</v>
      </c>
      <c r="B254" s="2">
        <f>Observed!H254</f>
        <v>4592.6972301789656</v>
      </c>
      <c r="C254" s="2">
        <f>'Net TLM'!H254</f>
        <v>3388.7996811683961</v>
      </c>
      <c r="D254" s="2">
        <f>'Net CEWO'!H254</f>
        <v>1093.1997956271698</v>
      </c>
      <c r="E254" s="2">
        <f>'Net VEWH'!H254</f>
        <v>3898.8917307955007</v>
      </c>
      <c r="F254" s="2">
        <f>'Net All'!H254</f>
        <v>811.38189785491693</v>
      </c>
    </row>
    <row r="255" spans="1:6" x14ac:dyDescent="0.25">
      <c r="A255" s="1">
        <f>Observed!B255</f>
        <v>43168</v>
      </c>
      <c r="B255" s="2">
        <f>Observed!H255</f>
        <v>4590.1355900818135</v>
      </c>
      <c r="C255" s="2">
        <f>'Net TLM'!H255</f>
        <v>3386.9095315004724</v>
      </c>
      <c r="D255" s="2">
        <f>'Net CEWO'!H255</f>
        <v>1092.5900483936105</v>
      </c>
      <c r="E255" s="2">
        <f>'Net VEWH'!H255</f>
        <v>3896.7170702656422</v>
      </c>
      <c r="F255" s="2">
        <f>'Net All'!H255</f>
        <v>810.92933843297408</v>
      </c>
    </row>
    <row r="256" spans="1:6" x14ac:dyDescent="0.25">
      <c r="A256" s="1">
        <f>Observed!B256</f>
        <v>43169</v>
      </c>
      <c r="B256" s="2">
        <f>Observed!H256</f>
        <v>4442.0584327619881</v>
      </c>
      <c r="C256" s="2">
        <f>'Net TLM'!H256</f>
        <v>3277.6482851425899</v>
      </c>
      <c r="D256" s="2">
        <f>'Net CEWO'!H256</f>
        <v>1057.343240253206</v>
      </c>
      <c r="E256" s="2">
        <f>'Net VEWH'!H256</f>
        <v>3771.0095012144434</v>
      </c>
      <c r="F256" s="2">
        <f>'Net All'!H256</f>
        <v>784.7688669467143</v>
      </c>
    </row>
    <row r="257" spans="1:6" x14ac:dyDescent="0.25">
      <c r="A257" s="1">
        <f>Observed!B257</f>
        <v>43170</v>
      </c>
      <c r="B257" s="2">
        <f>Observed!H257</f>
        <v>3275.3205143172427</v>
      </c>
      <c r="C257" s="2">
        <f>'Net TLM'!H257</f>
        <v>2416.7508891523566</v>
      </c>
      <c r="D257" s="2">
        <f>'Net CEWO'!H257</f>
        <v>779.62459474507114</v>
      </c>
      <c r="E257" s="2">
        <f>'Net VEWH'!H257</f>
        <v>2780.5273086723255</v>
      </c>
      <c r="F257" s="2">
        <f>'Net All'!H257</f>
        <v>578.64379944904613</v>
      </c>
    </row>
    <row r="258" spans="1:6" x14ac:dyDescent="0.25">
      <c r="A258" s="1">
        <f>Observed!B258</f>
        <v>43171</v>
      </c>
      <c r="B258" s="2">
        <f>Observed!H258</f>
        <v>3716.0255405440926</v>
      </c>
      <c r="C258" s="2">
        <f>'Net TLM'!H258</f>
        <v>2741.9325803279062</v>
      </c>
      <c r="D258" s="2">
        <f>'Net CEWO'!H258</f>
        <v>884.52561923178314</v>
      </c>
      <c r="E258" s="2">
        <f>'Net VEWH'!H258</f>
        <v>3154.6563000600127</v>
      </c>
      <c r="F258" s="2">
        <f>'Net All'!H258</f>
        <v>656.50220435857432</v>
      </c>
    </row>
    <row r="259" spans="1:6" x14ac:dyDescent="0.25">
      <c r="A259" s="1">
        <f>Observed!B259</f>
        <v>43172</v>
      </c>
      <c r="B259" s="2">
        <f>Observed!H259</f>
        <v>3949.5014809018867</v>
      </c>
      <c r="C259" s="2">
        <f>'Net TLM'!H259</f>
        <v>2914.2067696748381</v>
      </c>
      <c r="D259" s="2">
        <f>'Net CEWO'!H259</f>
        <v>940.09990107336148</v>
      </c>
      <c r="E259" s="2">
        <f>'Net VEWH'!H259</f>
        <v>3352.861704766221</v>
      </c>
      <c r="F259" s="2">
        <f>'Net All'!H259</f>
        <v>697.74989435349835</v>
      </c>
    </row>
    <row r="260" spans="1:6" x14ac:dyDescent="0.25">
      <c r="A260" s="1">
        <f>Observed!B260</f>
        <v>43173</v>
      </c>
      <c r="B260" s="2">
        <f>Observed!H260</f>
        <v>2896.8322541825246</v>
      </c>
      <c r="C260" s="2">
        <f>'Net TLM'!H260</f>
        <v>2137.4768959001312</v>
      </c>
      <c r="D260" s="2">
        <f>'Net CEWO'!H260</f>
        <v>689.53302809275908</v>
      </c>
      <c r="E260" s="2">
        <f>'Net VEWH'!H260</f>
        <v>2459.2161763064487</v>
      </c>
      <c r="F260" s="2">
        <f>'Net All'!H260</f>
        <v>511.7770961954667</v>
      </c>
    </row>
    <row r="261" spans="1:6" x14ac:dyDescent="0.25">
      <c r="A261" s="1">
        <f>Observed!B261</f>
        <v>43174</v>
      </c>
      <c r="B261" s="2">
        <f>Observed!H261</f>
        <v>2225.6921099950378</v>
      </c>
      <c r="C261" s="2">
        <f>'Net TLM'!H261</f>
        <v>1642.2647378469342</v>
      </c>
      <c r="D261" s="2">
        <f>'Net CEWO'!H261</f>
        <v>529.78152876861145</v>
      </c>
      <c r="E261" s="2">
        <f>'Net VEWH'!H261</f>
        <v>1889.4632343570129</v>
      </c>
      <c r="F261" s="2">
        <f>'Net All'!H261</f>
        <v>393.20821681470125</v>
      </c>
    </row>
    <row r="262" spans="1:6" x14ac:dyDescent="0.25">
      <c r="A262" s="1">
        <f>Observed!B262</f>
        <v>43175</v>
      </c>
      <c r="B262" s="2">
        <f>Observed!H262</f>
        <v>2442.5500763091932</v>
      </c>
      <c r="C262" s="2">
        <f>'Net TLM'!H262</f>
        <v>1802.2770727065517</v>
      </c>
      <c r="D262" s="2">
        <f>'Net CEWO'!H262</f>
        <v>581.40023398108633</v>
      </c>
      <c r="E262" s="2">
        <f>'Net VEWH'!H262</f>
        <v>2073.5610943386173</v>
      </c>
      <c r="F262" s="2">
        <f>'Net All'!H262</f>
        <v>431.52004523585759</v>
      </c>
    </row>
    <row r="263" spans="1:6" x14ac:dyDescent="0.25">
      <c r="A263" s="1">
        <f>Observed!B263</f>
        <v>43176</v>
      </c>
      <c r="B263" s="2">
        <f>Observed!H263</f>
        <v>1776.9338221755033</v>
      </c>
      <c r="C263" s="2">
        <f>'Net TLM'!H263</f>
        <v>1311.1408107803868</v>
      </c>
      <c r="D263" s="2">
        <f>'Net CEWO'!H263</f>
        <v>422.96358629536087</v>
      </c>
      <c r="E263" s="2">
        <f>'Net VEWH'!H263</f>
        <v>1508.4975643345301</v>
      </c>
      <c r="F263" s="2">
        <f>'Net All'!H263</f>
        <v>313.92705957739986</v>
      </c>
    </row>
    <row r="264" spans="1:6" x14ac:dyDescent="0.25">
      <c r="A264" s="1">
        <f>Observed!B264</f>
        <v>43177</v>
      </c>
      <c r="B264" s="2">
        <f>Observed!H264</f>
        <v>0</v>
      </c>
      <c r="C264" s="2">
        <f>'Net TLM'!H264</f>
        <v>0</v>
      </c>
      <c r="D264" s="2">
        <f>'Net CEWO'!H264</f>
        <v>0</v>
      </c>
      <c r="E264" s="2">
        <f>'Net VEWH'!H264</f>
        <v>0</v>
      </c>
      <c r="F264" s="2">
        <f>'Net All'!H264</f>
        <v>0</v>
      </c>
    </row>
    <row r="265" spans="1:6" x14ac:dyDescent="0.25">
      <c r="A265" s="1">
        <f>Observed!B265</f>
        <v>43178</v>
      </c>
      <c r="B265" s="2">
        <f>Observed!H265</f>
        <v>0</v>
      </c>
      <c r="C265" s="2">
        <f>'Net TLM'!H265</f>
        <v>0</v>
      </c>
      <c r="D265" s="2">
        <f>'Net CEWO'!H265</f>
        <v>0</v>
      </c>
      <c r="E265" s="2">
        <f>'Net VEWH'!H265</f>
        <v>0</v>
      </c>
      <c r="F265" s="2">
        <f>'Net All'!H265</f>
        <v>0</v>
      </c>
    </row>
    <row r="266" spans="1:6" x14ac:dyDescent="0.25">
      <c r="A266" s="1">
        <f>Observed!B266</f>
        <v>43179</v>
      </c>
      <c r="B266" s="2">
        <f>Observed!H266</f>
        <v>88.178329111776648</v>
      </c>
      <c r="C266" s="2">
        <f>'Net TLM'!H266</f>
        <v>65.063878284070213</v>
      </c>
      <c r="D266" s="2">
        <f>'Net CEWO'!H266</f>
        <v>20.989089097864007</v>
      </c>
      <c r="E266" s="2">
        <f>'Net VEWH'!H266</f>
        <v>74.857483735298004</v>
      </c>
      <c r="F266" s="2">
        <f>'Net All'!H266</f>
        <v>15.57827490875135</v>
      </c>
    </row>
    <row r="267" spans="1:6" x14ac:dyDescent="0.25">
      <c r="A267" s="1">
        <f>Observed!B267</f>
        <v>43180</v>
      </c>
      <c r="B267" s="2">
        <f>Observed!H267</f>
        <v>786.7115313017357</v>
      </c>
      <c r="C267" s="2">
        <f>'Net TLM'!H267</f>
        <v>580.48846959217803</v>
      </c>
      <c r="D267" s="2">
        <f>'Net CEWO'!H267</f>
        <v>187.26095845928035</v>
      </c>
      <c r="E267" s="2">
        <f>'Net VEWH'!H267</f>
        <v>667.86529357047948</v>
      </c>
      <c r="F267" s="2">
        <f>'Net All'!H267</f>
        <v>138.98662666841557</v>
      </c>
    </row>
    <row r="268" spans="1:6" x14ac:dyDescent="0.25">
      <c r="A268" s="1">
        <f>Observed!B268</f>
        <v>43181</v>
      </c>
      <c r="B268" s="2">
        <f>Observed!H268</f>
        <v>1285.8216295907469</v>
      </c>
      <c r="C268" s="2">
        <f>'Net TLM'!H268</f>
        <v>948.76533549039414</v>
      </c>
      <c r="D268" s="2">
        <f>'Net CEWO'!H268</f>
        <v>306.06414318908281</v>
      </c>
      <c r="E268" s="2">
        <f>'Net VEWH'!H268</f>
        <v>1091.5762715527414</v>
      </c>
      <c r="F268" s="2">
        <f>'Net All'!H268</f>
        <v>227.16332948418372</v>
      </c>
    </row>
    <row r="269" spans="1:6" x14ac:dyDescent="0.25">
      <c r="A269" s="1">
        <f>Observed!B269</f>
        <v>43182</v>
      </c>
      <c r="B269" s="2">
        <f>Observed!H269</f>
        <v>1632.4121073156321</v>
      </c>
      <c r="C269" s="2">
        <f>'Net TLM'!H269</f>
        <v>1204.5030080485142</v>
      </c>
      <c r="D269" s="2">
        <f>'Net CEWO'!H269</f>
        <v>388.5630801809304</v>
      </c>
      <c r="E269" s="2">
        <f>'Net VEWH'!H269</f>
        <v>1385.808327324761</v>
      </c>
      <c r="F269" s="2">
        <f>'Net All'!H269</f>
        <v>288.39472042956533</v>
      </c>
    </row>
    <row r="270" spans="1:6" x14ac:dyDescent="0.25">
      <c r="A270" s="1">
        <f>Observed!B270</f>
        <v>43183</v>
      </c>
      <c r="B270" s="2">
        <f>Observed!H270</f>
        <v>789.13163322878188</v>
      </c>
      <c r="C270" s="2">
        <f>'Net TLM'!H270</f>
        <v>582.27418291655704</v>
      </c>
      <c r="D270" s="2">
        <f>'Net CEWO'!H270</f>
        <v>187.83701535993106</v>
      </c>
      <c r="E270" s="2">
        <f>'Net VEWH'!H270</f>
        <v>669.91979769259763</v>
      </c>
      <c r="F270" s="2">
        <f>'Net All'!H270</f>
        <v>139.41418084761685</v>
      </c>
    </row>
    <row r="271" spans="1:6" x14ac:dyDescent="0.25">
      <c r="A271" s="1">
        <f>Observed!B271</f>
        <v>43184</v>
      </c>
      <c r="B271" s="2">
        <f>Observed!H271</f>
        <v>0</v>
      </c>
      <c r="C271" s="2">
        <f>'Net TLM'!H271</f>
        <v>0</v>
      </c>
      <c r="D271" s="2">
        <f>'Net CEWO'!H271</f>
        <v>0</v>
      </c>
      <c r="E271" s="2">
        <f>'Net VEWH'!H271</f>
        <v>0</v>
      </c>
      <c r="F271" s="2">
        <f>'Net All'!H271</f>
        <v>0</v>
      </c>
    </row>
    <row r="272" spans="1:6" x14ac:dyDescent="0.25">
      <c r="A272" s="1">
        <f>Observed!B272</f>
        <v>43185</v>
      </c>
      <c r="B272" s="2">
        <f>Observed!H272</f>
        <v>0</v>
      </c>
      <c r="C272" s="2">
        <f>'Net TLM'!H272</f>
        <v>0</v>
      </c>
      <c r="D272" s="2">
        <f>'Net CEWO'!H272</f>
        <v>0</v>
      </c>
      <c r="E272" s="2">
        <f>'Net VEWH'!H272</f>
        <v>0</v>
      </c>
      <c r="F272" s="2">
        <f>'Net All'!H272</f>
        <v>0</v>
      </c>
    </row>
    <row r="273" spans="1:6" x14ac:dyDescent="0.25">
      <c r="A273" s="1">
        <f>Observed!B273</f>
        <v>43186</v>
      </c>
      <c r="B273" s="2">
        <f>Observed!H273</f>
        <v>522.89651525353747</v>
      </c>
      <c r="C273" s="2">
        <f>'Net TLM'!H273</f>
        <v>385.8280777864826</v>
      </c>
      <c r="D273" s="2">
        <f>'Net CEWO'!H273</f>
        <v>124.46506594275353</v>
      </c>
      <c r="E273" s="2">
        <f>'Net VEWH'!H273</f>
        <v>443.90404966981833</v>
      </c>
      <c r="F273" s="2">
        <f>'Net All'!H273</f>
        <v>92.378997714074245</v>
      </c>
    </row>
    <row r="274" spans="1:6" x14ac:dyDescent="0.25">
      <c r="A274" s="1">
        <f>Observed!B274</f>
        <v>43187</v>
      </c>
      <c r="B274" s="2">
        <f>Observed!H274</f>
        <v>792.18096667184841</v>
      </c>
      <c r="C274" s="2">
        <f>'Net TLM'!H274</f>
        <v>584.52418540566896</v>
      </c>
      <c r="D274" s="2">
        <f>'Net CEWO'!H274</f>
        <v>188.56284824846864</v>
      </c>
      <c r="E274" s="2">
        <f>'Net VEWH'!H274</f>
        <v>672.50847714385475</v>
      </c>
      <c r="F274" s="2">
        <f>'Net All'!H274</f>
        <v>139.9528999993976</v>
      </c>
    </row>
    <row r="275" spans="1:6" x14ac:dyDescent="0.25">
      <c r="A275" s="1">
        <f>Observed!B275</f>
        <v>43188</v>
      </c>
      <c r="B275" s="2">
        <f>Observed!H275</f>
        <v>1124.1010754450426</v>
      </c>
      <c r="C275" s="2">
        <f>'Net TLM'!H275</f>
        <v>829.43707698335925</v>
      </c>
      <c r="D275" s="2">
        <f>'Net CEWO'!H275</f>
        <v>267.56979708259945</v>
      </c>
      <c r="E275" s="2">
        <f>'Net VEWH'!H275</f>
        <v>954.28637420982818</v>
      </c>
      <c r="F275" s="2">
        <f>'Net All'!H275</f>
        <v>198.59250855511124</v>
      </c>
    </row>
    <row r="276" spans="1:6" x14ac:dyDescent="0.25">
      <c r="A276" s="1">
        <f>Observed!B276</f>
        <v>43189</v>
      </c>
      <c r="B276" s="2">
        <f>Observed!H276</f>
        <v>684.0488345260552</v>
      </c>
      <c r="C276" s="2">
        <f>'Net TLM'!H276</f>
        <v>504.737054538032</v>
      </c>
      <c r="D276" s="2">
        <f>'Net CEWO'!H276</f>
        <v>162.82415509322556</v>
      </c>
      <c r="E276" s="2">
        <f>'Net VEWH'!H276</f>
        <v>580.71155373985084</v>
      </c>
      <c r="F276" s="2">
        <f>'Net All'!H276</f>
        <v>120.84942981568302</v>
      </c>
    </row>
    <row r="277" spans="1:6" x14ac:dyDescent="0.25">
      <c r="A277" s="1">
        <f>Observed!B277</f>
        <v>43190</v>
      </c>
      <c r="B277" s="2">
        <f>Observed!H277</f>
        <v>790.69343688549884</v>
      </c>
      <c r="C277" s="2">
        <f>'Net TLM'!H277</f>
        <v>583.42658627969445</v>
      </c>
      <c r="D277" s="2">
        <f>'Net CEWO'!H277</f>
        <v>188.20877150947939</v>
      </c>
      <c r="E277" s="2">
        <f>'Net VEWH'!H277</f>
        <v>671.24566418392351</v>
      </c>
      <c r="F277" s="2">
        <f>'Net All'!H277</f>
        <v>139.69010132561763</v>
      </c>
    </row>
    <row r="278" spans="1:6" x14ac:dyDescent="0.25">
      <c r="A278" s="1">
        <f>Observed!B278</f>
        <v>43191</v>
      </c>
      <c r="B278" s="2">
        <f>Observed!H278</f>
        <v>466.55988165676973</v>
      </c>
      <c r="C278" s="2">
        <f>'Net TLM'!H278</f>
        <v>344.25913552825591</v>
      </c>
      <c r="D278" s="2">
        <f>'Net CEWO'!H278</f>
        <v>111.0552561408761</v>
      </c>
      <c r="E278" s="2">
        <f>'Net VEWH'!H278</f>
        <v>396.07802851868433</v>
      </c>
      <c r="F278" s="2">
        <f>'Net All'!H278</f>
        <v>82.426126362979034</v>
      </c>
    </row>
    <row r="279" spans="1:6" x14ac:dyDescent="0.25">
      <c r="A279" s="1">
        <f>Observed!B279</f>
        <v>43192</v>
      </c>
      <c r="B279" s="2">
        <f>Observed!H279</f>
        <v>398.3506989784396</v>
      </c>
      <c r="C279" s="2">
        <f>'Net TLM'!H279</f>
        <v>293.92983121570597</v>
      </c>
      <c r="D279" s="2">
        <f>'Net CEWO'!H279</f>
        <v>94.819423290004465</v>
      </c>
      <c r="E279" s="2">
        <f>'Net VEWH'!H279</f>
        <v>338.17300996850696</v>
      </c>
      <c r="F279" s="2">
        <f>'Net All'!H279</f>
        <v>70.375757414421201</v>
      </c>
    </row>
    <row r="280" spans="1:6" x14ac:dyDescent="0.25">
      <c r="A280" s="1">
        <f>Observed!B280</f>
        <v>43193</v>
      </c>
      <c r="B280" s="2">
        <f>Observed!H280</f>
        <v>548.25116498211469</v>
      </c>
      <c r="C280" s="2">
        <f>'Net TLM'!H280</f>
        <v>404.53643686396322</v>
      </c>
      <c r="D280" s="2">
        <f>'Net CEWO'!H280</f>
        <v>130.50023362577517</v>
      </c>
      <c r="E280" s="2">
        <f>'Net VEWH'!H280</f>
        <v>465.42844572936741</v>
      </c>
      <c r="F280" s="2">
        <f>'Net All'!H280</f>
        <v>96.858348906884743</v>
      </c>
    </row>
    <row r="281" spans="1:6" x14ac:dyDescent="0.25">
      <c r="A281" s="1">
        <f>Observed!B281</f>
        <v>43194</v>
      </c>
      <c r="B281" s="2">
        <f>Observed!H281</f>
        <v>650.24101650036516</v>
      </c>
      <c r="C281" s="2">
        <f>'Net TLM'!H281</f>
        <v>479.79138161328024</v>
      </c>
      <c r="D281" s="2">
        <f>'Net CEWO'!H281</f>
        <v>154.77687962437329</v>
      </c>
      <c r="E281" s="2">
        <f>'Net VEWH'!H281</f>
        <v>552.01098509133453</v>
      </c>
      <c r="F281" s="2">
        <f>'Net All'!H281</f>
        <v>114.87667564156361</v>
      </c>
    </row>
    <row r="282" spans="1:6" x14ac:dyDescent="0.25">
      <c r="A282" s="1">
        <f>Observed!B282</f>
        <v>43195</v>
      </c>
      <c r="B282" s="2">
        <f>Observed!H282</f>
        <v>655.24765866903419</v>
      </c>
      <c r="C282" s="2">
        <f>'Net TLM'!H282</f>
        <v>483.48561760023398</v>
      </c>
      <c r="D282" s="2">
        <f>'Net CEWO'!H282</f>
        <v>155.96861074037241</v>
      </c>
      <c r="E282" s="2">
        <f>'Net VEWH'!H282</f>
        <v>556.2612882949087</v>
      </c>
      <c r="F282" s="2">
        <f>'Net All'!H282</f>
        <v>115.76118829743857</v>
      </c>
    </row>
    <row r="283" spans="1:6" x14ac:dyDescent="0.25">
      <c r="A283" s="1">
        <f>Observed!B283</f>
        <v>43196</v>
      </c>
      <c r="B283" s="2">
        <f>Observed!H283</f>
        <v>744.42020779068821</v>
      </c>
      <c r="C283" s="2">
        <f>'Net TLM'!H283</f>
        <v>549.28309801038029</v>
      </c>
      <c r="D283" s="2">
        <f>'Net CEWO'!H283</f>
        <v>177.19435404319128</v>
      </c>
      <c r="E283" s="2">
        <f>'Net VEWH'!H283</f>
        <v>631.96279809611633</v>
      </c>
      <c r="F283" s="2">
        <f>'Net All'!H283</f>
        <v>131.5151099074788</v>
      </c>
    </row>
    <row r="284" spans="1:6" x14ac:dyDescent="0.25">
      <c r="A284" s="1">
        <f>Observed!B284</f>
        <v>43197</v>
      </c>
      <c r="B284" s="2">
        <f>Observed!H284</f>
        <v>845.35303744671205</v>
      </c>
      <c r="C284" s="2">
        <f>'Net TLM'!H284</f>
        <v>623.7581012198624</v>
      </c>
      <c r="D284" s="2">
        <f>'Net CEWO'!H284</f>
        <v>201.21939711090897</v>
      </c>
      <c r="E284" s="2">
        <f>'Net VEWH'!H284</f>
        <v>717.64799683418505</v>
      </c>
      <c r="F284" s="2">
        <f>'Net All'!H284</f>
        <v>149.34669487328779</v>
      </c>
    </row>
    <row r="285" spans="1:6" x14ac:dyDescent="0.25">
      <c r="A285" s="1">
        <f>Observed!B285</f>
        <v>43198</v>
      </c>
      <c r="B285" s="2">
        <f>Observed!H285</f>
        <v>766.88261773498948</v>
      </c>
      <c r="C285" s="2">
        <f>'Net TLM'!H285</f>
        <v>565.85736882390745</v>
      </c>
      <c r="D285" s="2">
        <f>'Net CEWO'!H285</f>
        <v>182.54108184380596</v>
      </c>
      <c r="E285" s="2">
        <f>'Net VEWH'!H285</f>
        <v>651.03187667810721</v>
      </c>
      <c r="F285" s="2">
        <f>'Net All'!H285</f>
        <v>135.48349534583093</v>
      </c>
    </row>
    <row r="286" spans="1:6" x14ac:dyDescent="0.25">
      <c r="A286" s="1">
        <f>Observed!B286</f>
        <v>43199</v>
      </c>
      <c r="B286" s="2">
        <f>Observed!H286</f>
        <v>769.79179106239712</v>
      </c>
      <c r="C286" s="2">
        <f>'Net TLM'!H286</f>
        <v>568.00395179036161</v>
      </c>
      <c r="D286" s="2">
        <f>'Net CEWO'!H286</f>
        <v>183.23355241775718</v>
      </c>
      <c r="E286" s="2">
        <f>'Net VEWH'!H286</f>
        <v>653.50156959736796</v>
      </c>
      <c r="F286" s="2">
        <f>'Net All'!H286</f>
        <v>135.99745271277214</v>
      </c>
    </row>
    <row r="287" spans="1:6" x14ac:dyDescent="0.25">
      <c r="A287" s="1">
        <f>Observed!B287</f>
        <v>43200</v>
      </c>
      <c r="B287" s="2">
        <f>Observed!H287</f>
        <v>681.8200509882596</v>
      </c>
      <c r="C287" s="2">
        <f>'Net TLM'!H287</f>
        <v>503.09250873765905</v>
      </c>
      <c r="D287" s="2">
        <f>'Net CEWO'!H287</f>
        <v>162.29363771184779</v>
      </c>
      <c r="E287" s="2">
        <f>'Net VEWH'!H287</f>
        <v>578.81946609075794</v>
      </c>
      <c r="F287" s="2">
        <f>'Net All'!H287</f>
        <v>120.45567544299733</v>
      </c>
    </row>
    <row r="288" spans="1:6" x14ac:dyDescent="0.25">
      <c r="A288" s="1">
        <f>Observed!B288</f>
        <v>43201</v>
      </c>
      <c r="B288" s="2">
        <f>Observed!H288</f>
        <v>724.54395693343076</v>
      </c>
      <c r="C288" s="2">
        <f>'Net TLM'!H288</f>
        <v>534.61706861804612</v>
      </c>
      <c r="D288" s="2">
        <f>'Net CEWO'!H288</f>
        <v>172.46320973169452</v>
      </c>
      <c r="E288" s="2">
        <f>'Net VEWH'!H288</f>
        <v>615.0891950209234</v>
      </c>
      <c r="F288" s="2">
        <f>'Net All'!H288</f>
        <v>128.00361560804436</v>
      </c>
    </row>
    <row r="289" spans="1:6" x14ac:dyDescent="0.25">
      <c r="A289" s="1">
        <f>Observed!B289</f>
        <v>43202</v>
      </c>
      <c r="B289" s="2">
        <f>Observed!H289</f>
        <v>405.68274416631692</v>
      </c>
      <c r="C289" s="2">
        <f>'Net TLM'!H289</f>
        <v>299.33990532895706</v>
      </c>
      <c r="D289" s="2">
        <f>'Net CEWO'!H289</f>
        <v>96.564670124097276</v>
      </c>
      <c r="E289" s="2">
        <f>'Net VEWH'!H289</f>
        <v>344.39742427672383</v>
      </c>
      <c r="F289" s="2">
        <f>'Net All'!H289</f>
        <v>71.671093998031807</v>
      </c>
    </row>
    <row r="290" spans="1:6" x14ac:dyDescent="0.25">
      <c r="A290" s="1">
        <f>Observed!B290</f>
        <v>43203</v>
      </c>
      <c r="B290" s="2">
        <f>Observed!H290</f>
        <v>123.86659175903799</v>
      </c>
      <c r="C290" s="2">
        <f>'Net TLM'!H290</f>
        <v>91.397069221583962</v>
      </c>
      <c r="D290" s="2">
        <f>'Net CEWO'!H290</f>
        <v>29.483966830257998</v>
      </c>
      <c r="E290" s="2">
        <f>'Net VEWH'!H290</f>
        <v>105.15442367018746</v>
      </c>
      <c r="F290" s="2">
        <f>'Net All'!H290</f>
        <v>21.883243171758593</v>
      </c>
    </row>
    <row r="291" spans="1:6" x14ac:dyDescent="0.25">
      <c r="A291" s="1">
        <f>Observed!B291</f>
        <v>43204</v>
      </c>
      <c r="B291" s="2">
        <f>Observed!H291</f>
        <v>0</v>
      </c>
      <c r="C291" s="2">
        <f>'Net TLM'!H291</f>
        <v>0</v>
      </c>
      <c r="D291" s="2">
        <f>'Net CEWO'!H291</f>
        <v>0</v>
      </c>
      <c r="E291" s="2">
        <f>'Net VEWH'!H291</f>
        <v>0</v>
      </c>
      <c r="F291" s="2">
        <f>'Net All'!H291</f>
        <v>0</v>
      </c>
    </row>
    <row r="292" spans="1:6" x14ac:dyDescent="0.25">
      <c r="A292" s="1">
        <f>Observed!B292</f>
        <v>43205</v>
      </c>
      <c r="B292" s="2">
        <f>Observed!H292</f>
        <v>0</v>
      </c>
      <c r="C292" s="2">
        <f>'Net TLM'!H292</f>
        <v>0</v>
      </c>
      <c r="D292" s="2">
        <f>'Net CEWO'!H292</f>
        <v>0</v>
      </c>
      <c r="E292" s="2">
        <f>'Net VEWH'!H292</f>
        <v>0</v>
      </c>
      <c r="F292" s="2">
        <f>'Net All'!H292</f>
        <v>0</v>
      </c>
    </row>
    <row r="293" spans="1:6" x14ac:dyDescent="0.25">
      <c r="A293" s="1">
        <f>Observed!B293</f>
        <v>43206</v>
      </c>
      <c r="B293" s="2">
        <f>Observed!H293</f>
        <v>0</v>
      </c>
      <c r="C293" s="2">
        <f>'Net TLM'!H293</f>
        <v>0</v>
      </c>
      <c r="D293" s="2">
        <f>'Net CEWO'!H293</f>
        <v>0</v>
      </c>
      <c r="E293" s="2">
        <f>'Net VEWH'!H293</f>
        <v>0</v>
      </c>
      <c r="F293" s="2">
        <f>'Net All'!H293</f>
        <v>0</v>
      </c>
    </row>
    <row r="294" spans="1:6" x14ac:dyDescent="0.25">
      <c r="A294" s="1">
        <f>Observed!B294</f>
        <v>43207</v>
      </c>
      <c r="B294" s="2">
        <f>Observed!H294</f>
        <v>0</v>
      </c>
      <c r="C294" s="2">
        <f>'Net TLM'!H294</f>
        <v>0</v>
      </c>
      <c r="D294" s="2">
        <f>'Net CEWO'!H294</f>
        <v>0</v>
      </c>
      <c r="E294" s="2">
        <f>'Net VEWH'!H294</f>
        <v>0</v>
      </c>
      <c r="F294" s="2">
        <f>'Net All'!H294</f>
        <v>0</v>
      </c>
    </row>
    <row r="295" spans="1:6" x14ac:dyDescent="0.25">
      <c r="A295" s="1">
        <f>Observed!B295</f>
        <v>43208</v>
      </c>
      <c r="B295" s="2">
        <f>Observed!H295</f>
        <v>0</v>
      </c>
      <c r="C295" s="2">
        <f>'Net TLM'!H295</f>
        <v>0</v>
      </c>
      <c r="D295" s="2">
        <f>'Net CEWO'!H295</f>
        <v>0</v>
      </c>
      <c r="E295" s="2">
        <f>'Net VEWH'!H295</f>
        <v>0</v>
      </c>
      <c r="F295" s="2">
        <f>'Net All'!H295</f>
        <v>0</v>
      </c>
    </row>
    <row r="296" spans="1:6" x14ac:dyDescent="0.25">
      <c r="A296" s="1">
        <f>Observed!B296</f>
        <v>43209</v>
      </c>
      <c r="B296" s="2">
        <f>Observed!H296</f>
        <v>440.12331245771725</v>
      </c>
      <c r="C296" s="2">
        <f>'Net TLM'!H296</f>
        <v>324.75246378768389</v>
      </c>
      <c r="D296" s="2">
        <f>'Net CEWO'!H296</f>
        <v>104.76255914888179</v>
      </c>
      <c r="E296" s="2">
        <f>'Net VEWH'!H296</f>
        <v>373.63515543672156</v>
      </c>
      <c r="F296" s="2">
        <f>'Net All'!H296</f>
        <v>77.755634794636705</v>
      </c>
    </row>
    <row r="297" spans="1:6" x14ac:dyDescent="0.25">
      <c r="A297" s="1">
        <f>Observed!B297</f>
        <v>43210</v>
      </c>
      <c r="B297" s="2">
        <f>Observed!H297</f>
        <v>737.00577259017314</v>
      </c>
      <c r="C297" s="2">
        <f>'Net TLM'!H297</f>
        <v>543.81223102649915</v>
      </c>
      <c r="D297" s="2">
        <f>'Net CEWO'!H297</f>
        <v>175.4294959130641</v>
      </c>
      <c r="E297" s="2">
        <f>'Net VEWH'!H297</f>
        <v>625.66844019639461</v>
      </c>
      <c r="F297" s="2">
        <f>'Net All'!H297</f>
        <v>130.20521765832618</v>
      </c>
    </row>
    <row r="298" spans="1:6" x14ac:dyDescent="0.25">
      <c r="A298" s="1">
        <f>Observed!B298</f>
        <v>43211</v>
      </c>
      <c r="B298" s="2">
        <f>Observed!H298</f>
        <v>662.12232005193096</v>
      </c>
      <c r="C298" s="2">
        <f>'Net TLM'!H298</f>
        <v>488.55820330203369</v>
      </c>
      <c r="D298" s="2">
        <f>'Net CEWO'!H298</f>
        <v>157.60498650000329</v>
      </c>
      <c r="E298" s="2">
        <f>'Net VEWH'!H298</f>
        <v>562.09741444789506</v>
      </c>
      <c r="F298" s="2">
        <f>'Net All'!H298</f>
        <v>116.97571987232908</v>
      </c>
    </row>
    <row r="299" spans="1:6" x14ac:dyDescent="0.25">
      <c r="A299" s="1">
        <f>Observed!B299</f>
        <v>43212</v>
      </c>
      <c r="B299" s="2">
        <f>Observed!H299</f>
        <v>720.64980698834347</v>
      </c>
      <c r="C299" s="2">
        <f>'Net TLM'!H299</f>
        <v>531.74370391949401</v>
      </c>
      <c r="D299" s="2">
        <f>'Net CEWO'!H299</f>
        <v>171.53628515758209</v>
      </c>
      <c r="E299" s="2">
        <f>'Net VEWH'!H299</f>
        <v>611.78332305540152</v>
      </c>
      <c r="F299" s="2">
        <f>'Net All'!H299</f>
        <v>127.31564454994489</v>
      </c>
    </row>
    <row r="300" spans="1:6" x14ac:dyDescent="0.25">
      <c r="A300" s="1">
        <f>Observed!B300</f>
        <v>43213</v>
      </c>
      <c r="B300" s="2">
        <f>Observed!H300</f>
        <v>731.88064347047214</v>
      </c>
      <c r="C300" s="2">
        <f>'Net TLM'!H300</f>
        <v>540.03056742963429</v>
      </c>
      <c r="D300" s="2">
        <f>'Net CEWO'!H300</f>
        <v>174.20956134620357</v>
      </c>
      <c r="E300" s="2">
        <f>'Net VEWH'!H300</f>
        <v>621.31754952309791</v>
      </c>
      <c r="F300" s="2">
        <f>'Net All'!H300</f>
        <v>129.29977216878484</v>
      </c>
    </row>
    <row r="301" spans="1:6" x14ac:dyDescent="0.25">
      <c r="A301" s="1">
        <f>Observed!B301</f>
        <v>43214</v>
      </c>
      <c r="B301" s="2">
        <f>Observed!H301</f>
        <v>652.84106668391416</v>
      </c>
      <c r="C301" s="2">
        <f>'Net TLM'!H301</f>
        <v>481.70987281603897</v>
      </c>
      <c r="D301" s="2">
        <f>'Net CEWO'!H301</f>
        <v>155.39576961141591</v>
      </c>
      <c r="E301" s="2">
        <f>'Net VEWH'!H301</f>
        <v>554.21825320682865</v>
      </c>
      <c r="F301" s="2">
        <f>'Net All'!H301</f>
        <v>115.33602089049128</v>
      </c>
    </row>
    <row r="302" spans="1:6" x14ac:dyDescent="0.25">
      <c r="A302" s="1">
        <f>Observed!B302</f>
        <v>43215</v>
      </c>
      <c r="B302" s="2">
        <f>Observed!H302</f>
        <v>631.90760386000204</v>
      </c>
      <c r="C302" s="2">
        <f>'Net TLM'!H302</f>
        <v>466.26376161208759</v>
      </c>
      <c r="D302" s="2">
        <f>'Net CEWO'!H302</f>
        <v>150.41297711847861</v>
      </c>
      <c r="E302" s="2">
        <f>'Net VEWH'!H302</f>
        <v>536.44714812183588</v>
      </c>
      <c r="F302" s="2">
        <f>'Net All'!H302</f>
        <v>111.63775123684829</v>
      </c>
    </row>
    <row r="303" spans="1:6" x14ac:dyDescent="0.25">
      <c r="A303" s="1">
        <f>Observed!B303</f>
        <v>43216</v>
      </c>
      <c r="B303" s="2">
        <f>Observed!H303</f>
        <v>613.04591930336642</v>
      </c>
      <c r="C303" s="2">
        <f>'Net TLM'!H303</f>
        <v>452.34634720213853</v>
      </c>
      <c r="D303" s="2">
        <f>'Net CEWO'!H303</f>
        <v>145.9233300398501</v>
      </c>
      <c r="E303" s="2">
        <f>'Net VEWH'!H303</f>
        <v>520.43484374794741</v>
      </c>
      <c r="F303" s="2">
        <f>'Net All'!H303</f>
        <v>108.30549817393356</v>
      </c>
    </row>
    <row r="304" spans="1:6" x14ac:dyDescent="0.25">
      <c r="A304" s="1">
        <f>Observed!B304</f>
        <v>43217</v>
      </c>
      <c r="B304" s="2">
        <f>Observed!H304</f>
        <v>752.31180144705399</v>
      </c>
      <c r="C304" s="2">
        <f>'Net TLM'!H304</f>
        <v>555.10604446782872</v>
      </c>
      <c r="D304" s="2">
        <f>'Net CEWO'!H304</f>
        <v>179.07279020824535</v>
      </c>
      <c r="E304" s="2">
        <f>'Net VEWH'!H304</f>
        <v>638.66223150257326</v>
      </c>
      <c r="F304" s="2">
        <f>'Net All'!H304</f>
        <v>132.90930071020074</v>
      </c>
    </row>
    <row r="305" spans="1:6" x14ac:dyDescent="0.25">
      <c r="A305" s="1">
        <f>Observed!B305</f>
        <v>43218</v>
      </c>
      <c r="B305" s="2">
        <f>Observed!H305</f>
        <v>763.62839533888973</v>
      </c>
      <c r="C305" s="2">
        <f>'Net TLM'!H305</f>
        <v>563.45618553973873</v>
      </c>
      <c r="D305" s="2">
        <f>'Net CEWO'!H305</f>
        <v>181.76647923447979</v>
      </c>
      <c r="E305" s="2">
        <f>'Net VEWH'!H305</f>
        <v>648.26926025589898</v>
      </c>
      <c r="F305" s="2">
        <f>'Net All'!H305</f>
        <v>134.90857890534821</v>
      </c>
    </row>
    <row r="306" spans="1:6" x14ac:dyDescent="0.25">
      <c r="A306" s="1">
        <f>Observed!B306</f>
        <v>43219</v>
      </c>
      <c r="B306" s="2">
        <f>Observed!H306</f>
        <v>800.17893161043537</v>
      </c>
      <c r="C306" s="2">
        <f>'Net TLM'!H306</f>
        <v>590.42561972095109</v>
      </c>
      <c r="D306" s="2">
        <f>'Net CEWO'!H306</f>
        <v>190.46660397154204</v>
      </c>
      <c r="E306" s="2">
        <f>'Net VEWH'!H306</f>
        <v>679.2982126303009</v>
      </c>
      <c r="F306" s="2">
        <f>'Net All'!H306</f>
        <v>141.36588318675109</v>
      </c>
    </row>
    <row r="307" spans="1:6" x14ac:dyDescent="0.25">
      <c r="A307" s="1">
        <f>Observed!B307</f>
        <v>43220</v>
      </c>
      <c r="B307" s="2">
        <f>Observed!H307</f>
        <v>825.38481612914234</v>
      </c>
      <c r="C307" s="2">
        <f>'Net TLM'!H307</f>
        <v>609.02420986080949</v>
      </c>
      <c r="D307" s="2">
        <f>'Net CEWO'!H307</f>
        <v>196.4663610692636</v>
      </c>
      <c r="E307" s="2">
        <f>'Net VEWH'!H307</f>
        <v>700.69631701035883</v>
      </c>
      <c r="F307" s="2">
        <f>'Net All'!H307</f>
        <v>145.81895235131765</v>
      </c>
    </row>
    <row r="308" spans="1:6" x14ac:dyDescent="0.25">
      <c r="A308" s="1">
        <f>Observed!B308</f>
        <v>43221</v>
      </c>
      <c r="B308" s="2">
        <f>Observed!H308</f>
        <v>1932.2960656631412</v>
      </c>
      <c r="C308" s="2">
        <f>'Net TLM'!H308</f>
        <v>1425.7774817407317</v>
      </c>
      <c r="D308" s="2">
        <f>'Net CEWO'!H308</f>
        <v>459.94446361355642</v>
      </c>
      <c r="E308" s="2">
        <f>'Net VEWH'!H308</f>
        <v>1640.3896826373482</v>
      </c>
      <c r="F308" s="2">
        <f>'Net All'!H308</f>
        <v>341.37457149864292</v>
      </c>
    </row>
    <row r="309" spans="1:6" x14ac:dyDescent="0.25">
      <c r="A309" s="1">
        <f>Observed!B309</f>
        <v>43222</v>
      </c>
      <c r="B309" s="2">
        <f>Observed!H309</f>
        <v>1882.3901005342912</v>
      </c>
      <c r="C309" s="2">
        <f>'Net TLM'!H309</f>
        <v>1388.9535174685523</v>
      </c>
      <c r="D309" s="2">
        <f>'Net CEWO'!H309</f>
        <v>448.06534593061042</v>
      </c>
      <c r="E309" s="2">
        <f>'Net VEWH'!H309</f>
        <v>1598.0228674509135</v>
      </c>
      <c r="F309" s="2">
        <f>'Net All'!H309</f>
        <v>332.55779245332587</v>
      </c>
    </row>
    <row r="310" spans="1:6" x14ac:dyDescent="0.25">
      <c r="A310" s="1">
        <f>Observed!B310</f>
        <v>43223</v>
      </c>
      <c r="B310" s="2">
        <f>Observed!H310</f>
        <v>1045.4063356754955</v>
      </c>
      <c r="C310" s="2">
        <f>'Net TLM'!H310</f>
        <v>771.37082622154298</v>
      </c>
      <c r="D310" s="2">
        <f>'Net CEWO'!H310</f>
        <v>248.83808690852169</v>
      </c>
      <c r="E310" s="2">
        <f>'Net VEWH'!H310</f>
        <v>887.47982137886038</v>
      </c>
      <c r="F310" s="2">
        <f>'Net All'!H310</f>
        <v>184.68967888764678</v>
      </c>
    </row>
    <row r="311" spans="1:6" x14ac:dyDescent="0.25">
      <c r="A311" s="1">
        <f>Observed!B311</f>
        <v>43224</v>
      </c>
      <c r="B311" s="2">
        <f>Observed!H311</f>
        <v>0</v>
      </c>
      <c r="C311" s="2">
        <f>'Net TLM'!H311</f>
        <v>0</v>
      </c>
      <c r="D311" s="2">
        <f>'Net CEWO'!H311</f>
        <v>0</v>
      </c>
      <c r="E311" s="2">
        <f>'Net VEWH'!H311</f>
        <v>0</v>
      </c>
      <c r="F311" s="2">
        <f>'Net All'!H311</f>
        <v>0</v>
      </c>
    </row>
    <row r="312" spans="1:6" x14ac:dyDescent="0.25">
      <c r="A312" s="1">
        <f>Observed!B312</f>
        <v>43225</v>
      </c>
      <c r="B312" s="2">
        <f>Observed!H312</f>
        <v>0</v>
      </c>
      <c r="C312" s="2">
        <f>'Net TLM'!H312</f>
        <v>0</v>
      </c>
      <c r="D312" s="2">
        <f>'Net CEWO'!H312</f>
        <v>0</v>
      </c>
      <c r="E312" s="2">
        <f>'Net VEWH'!H312</f>
        <v>0</v>
      </c>
      <c r="F312" s="2">
        <f>'Net All'!H312</f>
        <v>0</v>
      </c>
    </row>
    <row r="313" spans="1:6" x14ac:dyDescent="0.25">
      <c r="A313" s="1">
        <f>Observed!B313</f>
        <v>43226</v>
      </c>
      <c r="B313" s="2">
        <f>Observed!H313</f>
        <v>0</v>
      </c>
      <c r="C313" s="2">
        <f>'Net TLM'!H313</f>
        <v>0</v>
      </c>
      <c r="D313" s="2">
        <f>'Net CEWO'!H313</f>
        <v>0</v>
      </c>
      <c r="E313" s="2">
        <f>'Net VEWH'!H313</f>
        <v>0</v>
      </c>
      <c r="F313" s="2">
        <f>'Net All'!H313</f>
        <v>0</v>
      </c>
    </row>
    <row r="314" spans="1:6" x14ac:dyDescent="0.25">
      <c r="A314" s="1">
        <f>Observed!B314</f>
        <v>43227</v>
      </c>
      <c r="B314" s="2">
        <f>Observed!H314</f>
        <v>0</v>
      </c>
      <c r="C314" s="2">
        <f>'Net TLM'!H314</f>
        <v>0</v>
      </c>
      <c r="D314" s="2">
        <f>'Net CEWO'!H314</f>
        <v>0</v>
      </c>
      <c r="E314" s="2">
        <f>'Net VEWH'!H314</f>
        <v>0</v>
      </c>
      <c r="F314" s="2">
        <f>'Net All'!H314</f>
        <v>0</v>
      </c>
    </row>
    <row r="315" spans="1:6" x14ac:dyDescent="0.25">
      <c r="A315" s="1">
        <f>Observed!B315</f>
        <v>43228</v>
      </c>
      <c r="B315" s="2">
        <f>Observed!H315</f>
        <v>0</v>
      </c>
      <c r="C315" s="2">
        <f>'Net TLM'!H315</f>
        <v>0</v>
      </c>
      <c r="D315" s="2">
        <f>'Net CEWO'!H315</f>
        <v>0</v>
      </c>
      <c r="E315" s="2">
        <f>'Net VEWH'!H315</f>
        <v>0</v>
      </c>
      <c r="F315" s="2">
        <f>'Net All'!H315</f>
        <v>0</v>
      </c>
    </row>
    <row r="316" spans="1:6" x14ac:dyDescent="0.25">
      <c r="A316" s="1">
        <f>Observed!B316</f>
        <v>43229</v>
      </c>
      <c r="B316" s="2">
        <f>Observed!H316</f>
        <v>237.34908062798843</v>
      </c>
      <c r="C316" s="2">
        <f>'Net TLM'!H316</f>
        <v>175.13205169991068</v>
      </c>
      <c r="D316" s="2">
        <f>'Net CEWO'!H316</f>
        <v>56.496205482437759</v>
      </c>
      <c r="E316" s="2">
        <f>'Net VEWH'!H316</f>
        <v>201.49344086771387</v>
      </c>
      <c r="F316" s="2">
        <f>'Net All'!H316</f>
        <v>41.931949319148252</v>
      </c>
    </row>
    <row r="317" spans="1:6" x14ac:dyDescent="0.25">
      <c r="A317" s="1">
        <f>Observed!B317</f>
        <v>43230</v>
      </c>
      <c r="B317" s="2">
        <f>Observed!H317</f>
        <v>0</v>
      </c>
      <c r="C317" s="2">
        <f>'Net TLM'!H317</f>
        <v>0</v>
      </c>
      <c r="D317" s="2">
        <f>'Net CEWO'!H317</f>
        <v>0</v>
      </c>
      <c r="E317" s="2">
        <f>'Net VEWH'!H317</f>
        <v>0</v>
      </c>
      <c r="F317" s="2">
        <f>'Net All'!H317</f>
        <v>0</v>
      </c>
    </row>
    <row r="318" spans="1:6" x14ac:dyDescent="0.25">
      <c r="A318" s="1">
        <f>Observed!B318</f>
        <v>43231</v>
      </c>
      <c r="B318" s="2">
        <f>Observed!H318</f>
        <v>0</v>
      </c>
      <c r="C318" s="2">
        <f>'Net TLM'!H318</f>
        <v>0</v>
      </c>
      <c r="D318" s="2">
        <f>'Net CEWO'!H318</f>
        <v>0</v>
      </c>
      <c r="E318" s="2">
        <f>'Net VEWH'!H318</f>
        <v>0</v>
      </c>
      <c r="F318" s="2">
        <f>'Net All'!H318</f>
        <v>0</v>
      </c>
    </row>
    <row r="319" spans="1:6" x14ac:dyDescent="0.25">
      <c r="A319" s="1">
        <f>Observed!B319</f>
        <v>43232</v>
      </c>
      <c r="B319" s="2">
        <f>Observed!H319</f>
        <v>0</v>
      </c>
      <c r="C319" s="2">
        <f>'Net TLM'!H319</f>
        <v>0</v>
      </c>
      <c r="D319" s="2">
        <f>'Net CEWO'!H319</f>
        <v>0</v>
      </c>
      <c r="E319" s="2">
        <f>'Net VEWH'!H319</f>
        <v>0</v>
      </c>
      <c r="F319" s="2">
        <f>'Net All'!H319</f>
        <v>0</v>
      </c>
    </row>
    <row r="320" spans="1:6" x14ac:dyDescent="0.25">
      <c r="A320" s="1">
        <f>Observed!B320</f>
        <v>43233</v>
      </c>
      <c r="B320" s="2">
        <f>Observed!H320</f>
        <v>0</v>
      </c>
      <c r="C320" s="2">
        <f>'Net TLM'!H320</f>
        <v>0</v>
      </c>
      <c r="D320" s="2">
        <f>'Net CEWO'!H320</f>
        <v>0</v>
      </c>
      <c r="E320" s="2">
        <f>'Net VEWH'!H320</f>
        <v>0</v>
      </c>
      <c r="F320" s="2">
        <f>'Net All'!H320</f>
        <v>0</v>
      </c>
    </row>
    <row r="321" spans="1:6" x14ac:dyDescent="0.25">
      <c r="A321" s="1">
        <f>Observed!B321</f>
        <v>43234</v>
      </c>
      <c r="B321" s="2">
        <f>Observed!H321</f>
        <v>0</v>
      </c>
      <c r="C321" s="2">
        <f>'Net TLM'!H321</f>
        <v>0</v>
      </c>
      <c r="D321" s="2">
        <f>'Net CEWO'!H321</f>
        <v>0</v>
      </c>
      <c r="E321" s="2">
        <f>'Net VEWH'!H321</f>
        <v>0</v>
      </c>
      <c r="F321" s="2">
        <f>'Net All'!H321</f>
        <v>0</v>
      </c>
    </row>
    <row r="322" spans="1:6" x14ac:dyDescent="0.25">
      <c r="A322" s="1">
        <f>Observed!B322</f>
        <v>43235</v>
      </c>
      <c r="B322" s="2">
        <f>Observed!H322</f>
        <v>1221.1450451877868</v>
      </c>
      <c r="C322" s="2">
        <f>'Net TLM'!H322</f>
        <v>901.04261883413596</v>
      </c>
      <c r="D322" s="2">
        <f>'Net CEWO'!H322</f>
        <v>290.66917476256094</v>
      </c>
      <c r="E322" s="2">
        <f>'Net VEWH'!H322</f>
        <v>1036.6701918643637</v>
      </c>
      <c r="F322" s="2">
        <f>'Net All'!H322</f>
        <v>215.73705704131189</v>
      </c>
    </row>
    <row r="323" spans="1:6" x14ac:dyDescent="0.25">
      <c r="A323" s="1">
        <f>Observed!B323</f>
        <v>43236</v>
      </c>
      <c r="B323" s="2">
        <f>Observed!H323</f>
        <v>1502.4052770066071</v>
      </c>
      <c r="C323" s="2">
        <f>'Net TLM'!H323</f>
        <v>1108.5752594902297</v>
      </c>
      <c r="D323" s="2">
        <f>'Net CEWO'!H323</f>
        <v>357.61755226978096</v>
      </c>
      <c r="E323" s="2">
        <f>'Net VEWH'!H323</f>
        <v>1275.4412531993371</v>
      </c>
      <c r="F323" s="2">
        <f>'Net All'!H323</f>
        <v>265.42669457820125</v>
      </c>
    </row>
    <row r="324" spans="1:6" x14ac:dyDescent="0.25">
      <c r="A324" s="1">
        <f>Observed!B324</f>
        <v>43237</v>
      </c>
      <c r="B324" s="2">
        <f>Observed!H324</f>
        <v>1422.6565461973667</v>
      </c>
      <c r="C324" s="2">
        <f>'Net TLM'!H324</f>
        <v>1049.7313035324783</v>
      </c>
      <c r="D324" s="2">
        <f>'Net CEWO'!H324</f>
        <v>338.63496059155909</v>
      </c>
      <c r="E324" s="2">
        <f>'Net VEWH'!H324</f>
        <v>1207.739932709402</v>
      </c>
      <c r="F324" s="2">
        <f>'Net All'!H324</f>
        <v>251.33765859073623</v>
      </c>
    </row>
    <row r="325" spans="1:6" x14ac:dyDescent="0.25">
      <c r="A325" s="1">
        <f>Observed!B325</f>
        <v>43238</v>
      </c>
      <c r="B325" s="2">
        <f>Observed!H325</f>
        <v>1440.3953536366996</v>
      </c>
      <c r="C325" s="2">
        <f>'Net TLM'!H325</f>
        <v>1062.8201839837543</v>
      </c>
      <c r="D325" s="2">
        <f>'Net CEWO'!H325</f>
        <v>342.85732921188128</v>
      </c>
      <c r="E325" s="2">
        <f>'Net VEWH'!H325</f>
        <v>1222.7989897674031</v>
      </c>
      <c r="F325" s="2">
        <f>'Net All'!H325</f>
        <v>254.47153537913667</v>
      </c>
    </row>
    <row r="326" spans="1:6" x14ac:dyDescent="0.25">
      <c r="A326" s="1">
        <f>Observed!B326</f>
        <v>43239</v>
      </c>
      <c r="B326" s="2">
        <f>Observed!H326</f>
        <v>1386.4183185820618</v>
      </c>
      <c r="C326" s="2">
        <f>'Net TLM'!H326</f>
        <v>1022.9923115993943</v>
      </c>
      <c r="D326" s="2">
        <f>'Net CEWO'!H326</f>
        <v>330.00917468896904</v>
      </c>
      <c r="E326" s="2">
        <f>'Net VEWH'!H326</f>
        <v>1176.976109424998</v>
      </c>
      <c r="F326" s="2">
        <f>'Net All'!H326</f>
        <v>244.93552920493764</v>
      </c>
    </row>
    <row r="327" spans="1:6" x14ac:dyDescent="0.25">
      <c r="A327" s="1">
        <f>Observed!B327</f>
        <v>43240</v>
      </c>
      <c r="B327" s="2">
        <f>Observed!H327</f>
        <v>1264.7284731738928</v>
      </c>
      <c r="C327" s="2">
        <f>'Net TLM'!H327</f>
        <v>933.20139165569799</v>
      </c>
      <c r="D327" s="2">
        <f>'Net CEWO'!H327</f>
        <v>301.04333882764701</v>
      </c>
      <c r="E327" s="2">
        <f>'Net VEWH'!H327</f>
        <v>1073.6695973244377</v>
      </c>
      <c r="F327" s="2">
        <f>'Net All'!H327</f>
        <v>223.43684710846856</v>
      </c>
    </row>
    <row r="328" spans="1:6" x14ac:dyDescent="0.25">
      <c r="A328" s="1">
        <f>Observed!B328</f>
        <v>43241</v>
      </c>
      <c r="B328" s="2">
        <f>Observed!H328</f>
        <v>1016.8318436664986</v>
      </c>
      <c r="C328" s="2">
        <f>'Net TLM'!H328</f>
        <v>750.28665181236579</v>
      </c>
      <c r="D328" s="2">
        <f>'Net CEWO'!H328</f>
        <v>242.03650011566259</v>
      </c>
      <c r="E328" s="2">
        <f>'Net VEWH'!H328</f>
        <v>863.2219953080529</v>
      </c>
      <c r="F328" s="2">
        <f>'Net All'!H328</f>
        <v>179.64148511511792</v>
      </c>
    </row>
    <row r="329" spans="1:6" x14ac:dyDescent="0.25">
      <c r="A329" s="1">
        <f>Observed!B329</f>
        <v>43242</v>
      </c>
      <c r="B329" s="2">
        <f>Observed!H329</f>
        <v>1291.3192978170687</v>
      </c>
      <c r="C329" s="2">
        <f>'Net TLM'!H329</f>
        <v>952.82188339651498</v>
      </c>
      <c r="D329" s="2">
        <f>'Net CEWO'!H329</f>
        <v>307.37275324548898</v>
      </c>
      <c r="E329" s="2">
        <f>'Net VEWH'!H329</f>
        <v>1096.2434229263208</v>
      </c>
      <c r="F329" s="2">
        <f>'Net All'!H329</f>
        <v>228.1345906528795</v>
      </c>
    </row>
    <row r="330" spans="1:6" x14ac:dyDescent="0.25">
      <c r="A330" s="1">
        <f>Observed!B330</f>
        <v>43243</v>
      </c>
      <c r="B330" s="2">
        <f>Observed!H330</f>
        <v>1457.8430421748474</v>
      </c>
      <c r="C330" s="2">
        <f>'Net TLM'!H330</f>
        <v>1075.6942574076836</v>
      </c>
      <c r="D330" s="2">
        <f>'Net CEWO'!H330</f>
        <v>347.01040279546839</v>
      </c>
      <c r="E330" s="2">
        <f>'Net VEWH'!H330</f>
        <v>1237.6109064153961</v>
      </c>
      <c r="F330" s="2">
        <f>'Net All'!H330</f>
        <v>257.55398082018138</v>
      </c>
    </row>
    <row r="331" spans="1:6" x14ac:dyDescent="0.25">
      <c r="A331" s="1">
        <f>Observed!B331</f>
        <v>43244</v>
      </c>
      <c r="B331" s="2">
        <f>Observed!H331</f>
        <v>1628.1287011458724</v>
      </c>
      <c r="C331" s="2">
        <f>'Net TLM'!H331</f>
        <v>1201.3424240311283</v>
      </c>
      <c r="D331" s="2">
        <f>'Net CEWO'!H331</f>
        <v>387.54350094139346</v>
      </c>
      <c r="E331" s="2">
        <f>'Net VEWH'!H331</f>
        <v>1382.1720029476228</v>
      </c>
      <c r="F331" s="2">
        <f>'Net All'!H331</f>
        <v>287.63798031517996</v>
      </c>
    </row>
    <row r="332" spans="1:6" x14ac:dyDescent="0.25">
      <c r="A332" s="1">
        <f>Observed!B332</f>
        <v>43245</v>
      </c>
      <c r="B332" s="2">
        <f>Observed!H332</f>
        <v>2345.4543574252793</v>
      </c>
      <c r="C332" s="2">
        <f>'Net TLM'!H332</f>
        <v>1730.633346872746</v>
      </c>
      <c r="D332" s="2">
        <f>'Net CEWO'!H332</f>
        <v>558.28853845221931</v>
      </c>
      <c r="E332" s="2">
        <f>'Net VEWH'!H332</f>
        <v>1991.1333451361334</v>
      </c>
      <c r="F332" s="2">
        <f>'Net All'!H332</f>
        <v>414.36635434068251</v>
      </c>
    </row>
    <row r="333" spans="1:6" x14ac:dyDescent="0.25">
      <c r="A333" s="1">
        <f>Observed!B333</f>
        <v>43246</v>
      </c>
      <c r="B333" s="2">
        <f>Observed!H333</f>
        <v>2597.7951052297958</v>
      </c>
      <c r="C333" s="2">
        <f>'Net TLM'!H333</f>
        <v>1916.8272549071357</v>
      </c>
      <c r="D333" s="2">
        <f>'Net CEWO'!H333</f>
        <v>618.35321071400369</v>
      </c>
      <c r="E333" s="2">
        <f>'Net VEWH'!H333</f>
        <v>2205.3537053403356</v>
      </c>
      <c r="F333" s="2">
        <f>'Net All'!H333</f>
        <v>458.94684911276636</v>
      </c>
    </row>
    <row r="334" spans="1:6" x14ac:dyDescent="0.25">
      <c r="A334" s="1">
        <f>Observed!B334</f>
        <v>43247</v>
      </c>
      <c r="B334" s="2">
        <f>Observed!H334</f>
        <v>2102.2313451253303</v>
      </c>
      <c r="C334" s="2">
        <f>'Net TLM'!H334</f>
        <v>1551.1671148906373</v>
      </c>
      <c r="D334" s="2">
        <f>'Net CEWO'!H334</f>
        <v>500.39416091935328</v>
      </c>
      <c r="E334" s="2">
        <f>'Net VEWH'!H334</f>
        <v>1784.653330480673</v>
      </c>
      <c r="F334" s="2">
        <f>'Net All'!H334</f>
        <v>371.39667020275533</v>
      </c>
    </row>
    <row r="335" spans="1:6" x14ac:dyDescent="0.25">
      <c r="A335" s="1">
        <f>Observed!B335</f>
        <v>43248</v>
      </c>
      <c r="B335" s="2">
        <f>Observed!H335</f>
        <v>1534.4933778860147</v>
      </c>
      <c r="C335" s="2">
        <f>'Net TLM'!H335</f>
        <v>1132.2520099006194</v>
      </c>
      <c r="D335" s="2">
        <f>'Net CEWO'!H335</f>
        <v>365.2554834386217</v>
      </c>
      <c r="E335" s="2">
        <f>'Net VEWH'!H335</f>
        <v>1302.6818974015196</v>
      </c>
      <c r="F335" s="2">
        <f>'Net All'!H335</f>
        <v>271.09563003926564</v>
      </c>
    </row>
    <row r="336" spans="1:6" x14ac:dyDescent="0.25">
      <c r="A336" s="1">
        <f>Observed!B336</f>
        <v>43249</v>
      </c>
      <c r="B336" s="2">
        <f>Observed!H336</f>
        <v>37.618528643944813</v>
      </c>
      <c r="C336" s="2">
        <f>'Net TLM'!H336</f>
        <v>27.757470498366978</v>
      </c>
      <c r="D336" s="2">
        <f>'Net CEWO'!H336</f>
        <v>8.95433897865564</v>
      </c>
      <c r="E336" s="2">
        <f>'Net VEWH'!H336</f>
        <v>31.935606225201731</v>
      </c>
      <c r="F336" s="2">
        <f>'Net All'!H336</f>
        <v>6.6459841866048928</v>
      </c>
    </row>
    <row r="337" spans="1:6" x14ac:dyDescent="0.25">
      <c r="A337" s="1">
        <f>Observed!B337</f>
        <v>43250</v>
      </c>
      <c r="B337" s="2">
        <f>Observed!H337</f>
        <v>0</v>
      </c>
      <c r="C337" s="2">
        <f>'Net TLM'!H337</f>
        <v>0</v>
      </c>
      <c r="D337" s="2">
        <f>'Net CEWO'!H337</f>
        <v>0</v>
      </c>
      <c r="E337" s="2">
        <f>'Net VEWH'!H337</f>
        <v>0</v>
      </c>
      <c r="F337" s="2">
        <f>'Net All'!H337</f>
        <v>0</v>
      </c>
    </row>
    <row r="338" spans="1:6" x14ac:dyDescent="0.25">
      <c r="A338" s="1">
        <f>Observed!B338</f>
        <v>43251</v>
      </c>
      <c r="B338" s="2">
        <f>Observed!H338</f>
        <v>0</v>
      </c>
      <c r="C338" s="2">
        <f>'Net TLM'!H338</f>
        <v>0</v>
      </c>
      <c r="D338" s="2">
        <f>'Net CEWO'!H338</f>
        <v>0</v>
      </c>
      <c r="E338" s="2">
        <f>'Net VEWH'!H338</f>
        <v>0</v>
      </c>
      <c r="F338" s="2">
        <f>'Net All'!H338</f>
        <v>0</v>
      </c>
    </row>
    <row r="339" spans="1:6" x14ac:dyDescent="0.25">
      <c r="A339" s="1">
        <f>Observed!B339</f>
        <v>43252</v>
      </c>
      <c r="B339" s="2">
        <f>Observed!H339</f>
        <v>581.69305236205196</v>
      </c>
      <c r="C339" s="2">
        <f>'Net TLM'!H339</f>
        <v>429.21210164458819</v>
      </c>
      <c r="D339" s="2">
        <f>'Net CEWO'!H339</f>
        <v>138.4604066171286</v>
      </c>
      <c r="E339" s="2">
        <f>'Net VEWH'!H339</f>
        <v>493.81836381738191</v>
      </c>
      <c r="F339" s="2">
        <f>'Net All'!H339</f>
        <v>102.76645490435467</v>
      </c>
    </row>
    <row r="340" spans="1:6" x14ac:dyDescent="0.25">
      <c r="A340" s="1">
        <f>Observed!B340</f>
        <v>43253</v>
      </c>
      <c r="B340" s="2">
        <f>Observed!H340</f>
        <v>847.21161475633096</v>
      </c>
      <c r="C340" s="2">
        <f>'Net TLM'!H340</f>
        <v>625.12948406497503</v>
      </c>
      <c r="D340" s="2">
        <f>'Net CEWO'!H340</f>
        <v>201.66179429783466</v>
      </c>
      <c r="E340" s="2">
        <f>'Net VEWH'!H340</f>
        <v>719.22580424023408</v>
      </c>
      <c r="F340" s="2">
        <f>'Net All'!H340</f>
        <v>149.67504571141387</v>
      </c>
    </row>
    <row r="341" spans="1:6" x14ac:dyDescent="0.25">
      <c r="A341" s="1">
        <f>Observed!B341</f>
        <v>43254</v>
      </c>
      <c r="B341" s="2">
        <f>Observed!H341</f>
        <v>803.22487023841336</v>
      </c>
      <c r="C341" s="2">
        <f>'Net TLM'!H341</f>
        <v>592.67311728807204</v>
      </c>
      <c r="D341" s="2">
        <f>'Net CEWO'!H341</f>
        <v>191.19162879218945</v>
      </c>
      <c r="E341" s="2">
        <f>'Net VEWH'!H341</f>
        <v>681.88401011137523</v>
      </c>
      <c r="F341" s="2">
        <f>'Net All'!H341</f>
        <v>141.90400258388408</v>
      </c>
    </row>
    <row r="342" spans="1:6" x14ac:dyDescent="0.25">
      <c r="A342" s="1">
        <f>Observed!B342</f>
        <v>43255</v>
      </c>
      <c r="B342" s="2">
        <f>Observed!H342</f>
        <v>827.94663014982461</v>
      </c>
      <c r="C342" s="2">
        <f>'Net TLM'!H342</f>
        <v>610.91448786116496</v>
      </c>
      <c r="D342" s="2">
        <f>'Net CEWO'!H342</f>
        <v>197.07614970184358</v>
      </c>
      <c r="E342" s="2">
        <f>'Net VEWH'!H342</f>
        <v>702.87112518962249</v>
      </c>
      <c r="F342" s="2">
        <f>'Net All'!H342</f>
        <v>146.2715424999549</v>
      </c>
    </row>
    <row r="343" spans="1:6" x14ac:dyDescent="0.25">
      <c r="A343" s="1">
        <f>Observed!B343</f>
        <v>43256</v>
      </c>
      <c r="B343" s="2">
        <f>Observed!H343</f>
        <v>1507.2053413661642</v>
      </c>
      <c r="C343" s="2">
        <f>'Net TLM'!H343</f>
        <v>1112.1170685309753</v>
      </c>
      <c r="D343" s="2">
        <f>'Net CEWO'!H343</f>
        <v>358.76011166655195</v>
      </c>
      <c r="E343" s="2">
        <f>'Net VEWH'!H343</f>
        <v>1279.5161857064893</v>
      </c>
      <c r="F343" s="2">
        <f>'Net All'!H343</f>
        <v>266.27471157881928</v>
      </c>
    </row>
    <row r="344" spans="1:6" x14ac:dyDescent="0.25">
      <c r="A344" s="1">
        <f>Observed!B344</f>
        <v>43257</v>
      </c>
      <c r="B344" s="2">
        <f>Observed!H344</f>
        <v>1983.7663232591558</v>
      </c>
      <c r="C344" s="2">
        <f>'Net TLM'!H344</f>
        <v>1463.7556857871223</v>
      </c>
      <c r="D344" s="2">
        <f>'Net CEWO'!H344</f>
        <v>472.19592985764143</v>
      </c>
      <c r="E344" s="2">
        <f>'Net VEWH'!H344</f>
        <v>1684.0844771481534</v>
      </c>
      <c r="F344" s="2">
        <f>'Net All'!H344</f>
        <v>350.46771071472585</v>
      </c>
    </row>
    <row r="345" spans="1:6" x14ac:dyDescent="0.25">
      <c r="A345" s="1">
        <f>Observed!B345</f>
        <v>43258</v>
      </c>
      <c r="B345" s="2">
        <f>Observed!H345</f>
        <v>1837.919070699942</v>
      </c>
      <c r="C345" s="2">
        <f>'Net TLM'!H345</f>
        <v>1356.1398125429173</v>
      </c>
      <c r="D345" s="2">
        <f>'Net CEWO'!H345</f>
        <v>437.47990598329966</v>
      </c>
      <c r="E345" s="2">
        <f>'Net VEWH'!H345</f>
        <v>1560.2699475889729</v>
      </c>
      <c r="F345" s="2">
        <f>'Net All'!H345</f>
        <v>324.70119168516447</v>
      </c>
    </row>
    <row r="346" spans="1:6" x14ac:dyDescent="0.25">
      <c r="A346" s="1">
        <f>Observed!B346</f>
        <v>43259</v>
      </c>
      <c r="B346" s="2">
        <f>Observed!H346</f>
        <v>1485.1626999162352</v>
      </c>
      <c r="C346" s="2">
        <f>'Net TLM'!H346</f>
        <v>1095.8525310328832</v>
      </c>
      <c r="D346" s="2">
        <f>'Net CEWO'!H346</f>
        <v>353.51330136740967</v>
      </c>
      <c r="E346" s="2">
        <f>'Net VEWH'!H346</f>
        <v>1260.8034624053998</v>
      </c>
      <c r="F346" s="2">
        <f>'Net All'!H346</f>
        <v>262.3804857335241</v>
      </c>
    </row>
    <row r="347" spans="1:6" x14ac:dyDescent="0.25">
      <c r="A347" s="1">
        <f>Observed!B347</f>
        <v>43260</v>
      </c>
      <c r="B347" s="2">
        <f>Observed!H347</f>
        <v>1088.5511383429832</v>
      </c>
      <c r="C347" s="2">
        <f>'Net TLM'!H347</f>
        <v>803.20595189952246</v>
      </c>
      <c r="D347" s="2">
        <f>'Net CEWO'!H347</f>
        <v>259.10784498195648</v>
      </c>
      <c r="E347" s="2">
        <f>'Net VEWH'!H347</f>
        <v>924.10686337973618</v>
      </c>
      <c r="F347" s="2">
        <f>'Net All'!H347</f>
        <v>192.31197796734421</v>
      </c>
    </row>
    <row r="348" spans="1:6" x14ac:dyDescent="0.25">
      <c r="A348" s="1">
        <f>Observed!B348</f>
        <v>43261</v>
      </c>
      <c r="B348" s="2">
        <f>Observed!H348</f>
        <v>984.19351039051651</v>
      </c>
      <c r="C348" s="2">
        <f>'Net TLM'!H348</f>
        <v>726.20390307972059</v>
      </c>
      <c r="D348" s="2">
        <f>'Net CEWO'!H348</f>
        <v>234.26759712060829</v>
      </c>
      <c r="E348" s="2">
        <f>'Net VEWH'!H348</f>
        <v>835.51424072748034</v>
      </c>
      <c r="F348" s="2">
        <f>'Net All'!H348</f>
        <v>173.87534128524132</v>
      </c>
    </row>
    <row r="349" spans="1:6" x14ac:dyDescent="0.25">
      <c r="A349" s="1">
        <f>Observed!B349</f>
        <v>43262</v>
      </c>
      <c r="B349" s="2">
        <f>Observed!H349</f>
        <v>1032.0158954623294</v>
      </c>
      <c r="C349" s="2">
        <f>'Net TLM'!H349</f>
        <v>761.49046240681059</v>
      </c>
      <c r="D349" s="2">
        <f>'Net CEWO'!H349</f>
        <v>245.65076020903865</v>
      </c>
      <c r="E349" s="2">
        <f>'Net VEWH'!H349</f>
        <v>876.11223627532615</v>
      </c>
      <c r="F349" s="2">
        <f>'Net All'!H349</f>
        <v>182.32401874312899</v>
      </c>
    </row>
    <row r="350" spans="1:6" x14ac:dyDescent="0.25">
      <c r="A350" s="1">
        <f>Observed!B350</f>
        <v>43263</v>
      </c>
      <c r="B350" s="2">
        <f>Observed!H350</f>
        <v>169.89301332217315</v>
      </c>
      <c r="C350" s="2">
        <f>'Net TLM'!H350</f>
        <v>125.35844636039367</v>
      </c>
      <c r="D350" s="2">
        <f>'Net CEWO'!H350</f>
        <v>40.439636695808581</v>
      </c>
      <c r="E350" s="2">
        <f>'Net VEWH'!H350</f>
        <v>144.22776672694772</v>
      </c>
      <c r="F350" s="2">
        <f>'Net All'!H350</f>
        <v>30.014631636465168</v>
      </c>
    </row>
    <row r="351" spans="1:6" x14ac:dyDescent="0.25">
      <c r="A351" s="1">
        <f>Observed!B351</f>
        <v>43264</v>
      </c>
      <c r="B351" s="2">
        <f>Observed!H351</f>
        <v>252.47505288846142</v>
      </c>
      <c r="C351" s="2">
        <f>'Net TLM'!H351</f>
        <v>186.29300732242086</v>
      </c>
      <c r="D351" s="2">
        <f>'Net CEWO'!H351</f>
        <v>60.096640903077706</v>
      </c>
      <c r="E351" s="2">
        <f>'Net VEWH'!H351</f>
        <v>214.33437620720764</v>
      </c>
      <c r="F351" s="2">
        <f>'Net All'!H351</f>
        <v>44.604222161119409</v>
      </c>
    </row>
    <row r="352" spans="1:6" x14ac:dyDescent="0.25">
      <c r="A352" s="1">
        <f>Observed!B352</f>
        <v>43265</v>
      </c>
      <c r="B352" s="2">
        <f>Observed!H352</f>
        <v>0</v>
      </c>
      <c r="C352" s="2">
        <f>'Net TLM'!H352</f>
        <v>0</v>
      </c>
      <c r="D352" s="2">
        <f>'Net CEWO'!H352</f>
        <v>0</v>
      </c>
      <c r="E352" s="2">
        <f>'Net VEWH'!H352</f>
        <v>0</v>
      </c>
      <c r="F352" s="2">
        <f>'Net All'!H352</f>
        <v>0</v>
      </c>
    </row>
    <row r="353" spans="1:6" x14ac:dyDescent="0.25">
      <c r="A353" s="1">
        <f>Observed!B353</f>
        <v>43266</v>
      </c>
      <c r="B353" s="2">
        <f>Observed!H353</f>
        <v>0</v>
      </c>
      <c r="C353" s="2">
        <f>'Net TLM'!H353</f>
        <v>0</v>
      </c>
      <c r="D353" s="2">
        <f>'Net CEWO'!H353</f>
        <v>0</v>
      </c>
      <c r="E353" s="2">
        <f>'Net VEWH'!H353</f>
        <v>0</v>
      </c>
      <c r="F353" s="2">
        <f>'Net All'!H353</f>
        <v>0</v>
      </c>
    </row>
    <row r="354" spans="1:6" x14ac:dyDescent="0.25">
      <c r="A354" s="1">
        <f>Observed!B354</f>
        <v>43267</v>
      </c>
      <c r="B354" s="2">
        <f>Observed!H354</f>
        <v>0</v>
      </c>
      <c r="C354" s="2">
        <f>'Net TLM'!H354</f>
        <v>0</v>
      </c>
      <c r="D354" s="2">
        <f>'Net CEWO'!H354</f>
        <v>0</v>
      </c>
      <c r="E354" s="2">
        <f>'Net VEWH'!H354</f>
        <v>0</v>
      </c>
      <c r="F354" s="2">
        <f>'Net All'!H354</f>
        <v>0</v>
      </c>
    </row>
    <row r="355" spans="1:6" x14ac:dyDescent="0.25">
      <c r="A355" s="1">
        <f>Observed!B355</f>
        <v>43268</v>
      </c>
      <c r="B355" s="2">
        <f>Observed!H355</f>
        <v>0</v>
      </c>
      <c r="C355" s="2">
        <f>'Net TLM'!H355</f>
        <v>0</v>
      </c>
      <c r="D355" s="2">
        <f>'Net CEWO'!H355</f>
        <v>0</v>
      </c>
      <c r="E355" s="2">
        <f>'Net VEWH'!H355</f>
        <v>0</v>
      </c>
      <c r="F355" s="2">
        <f>'Net All'!H355</f>
        <v>0</v>
      </c>
    </row>
    <row r="356" spans="1:6" x14ac:dyDescent="0.25">
      <c r="A356" s="1">
        <f>Observed!B356</f>
        <v>43269</v>
      </c>
      <c r="B356" s="2">
        <f>Observed!H356</f>
        <v>0</v>
      </c>
      <c r="C356" s="2">
        <f>'Net TLM'!H356</f>
        <v>0</v>
      </c>
      <c r="D356" s="2">
        <f>'Net CEWO'!H356</f>
        <v>0</v>
      </c>
      <c r="E356" s="2">
        <f>'Net VEWH'!H356</f>
        <v>0</v>
      </c>
      <c r="F356" s="2">
        <f>'Net All'!H356</f>
        <v>0</v>
      </c>
    </row>
    <row r="357" spans="1:6" x14ac:dyDescent="0.25">
      <c r="A357" s="1">
        <f>Observed!B357</f>
        <v>43270</v>
      </c>
      <c r="B357" s="2">
        <f>Observed!H357</f>
        <v>0</v>
      </c>
      <c r="C357" s="2">
        <f>'Net TLM'!H357</f>
        <v>0</v>
      </c>
      <c r="D357" s="2">
        <f>'Net CEWO'!H357</f>
        <v>0</v>
      </c>
      <c r="E357" s="2">
        <f>'Net VEWH'!H357</f>
        <v>0</v>
      </c>
      <c r="F357" s="2">
        <f>'Net All'!H357</f>
        <v>0</v>
      </c>
    </row>
    <row r="358" spans="1:6" x14ac:dyDescent="0.25">
      <c r="A358" s="1">
        <f>Observed!B358</f>
        <v>43271</v>
      </c>
      <c r="B358" s="2">
        <f>Observed!H358</f>
        <v>1235.724577504636</v>
      </c>
      <c r="C358" s="2">
        <f>'Net TLM'!H358</f>
        <v>911.80037446023425</v>
      </c>
      <c r="D358" s="2">
        <f>'Net CEWO'!H358</f>
        <v>294.13954107462428</v>
      </c>
      <c r="E358" s="2">
        <f>'Net VEWH'!H358</f>
        <v>1049.0472363635097</v>
      </c>
      <c r="F358" s="2">
        <f>'Net All'!H358</f>
        <v>218.31279151894074</v>
      </c>
    </row>
    <row r="359" spans="1:6" x14ac:dyDescent="0.25">
      <c r="A359" s="1">
        <f>Observed!B359</f>
        <v>43272</v>
      </c>
      <c r="B359" s="2">
        <f>Observed!H359</f>
        <v>1870.7169000408987</v>
      </c>
      <c r="C359" s="2">
        <f>'Net TLM'!H359</f>
        <v>1380.340248156941</v>
      </c>
      <c r="D359" s="2">
        <f>'Net CEWO'!H359</f>
        <v>445.2867738292673</v>
      </c>
      <c r="E359" s="2">
        <f>'Net VEWH'!H359</f>
        <v>1588.1131036248685</v>
      </c>
      <c r="F359" s="2">
        <f>'Net All'!H359</f>
        <v>330.49551334027399</v>
      </c>
    </row>
    <row r="360" spans="1:6" x14ac:dyDescent="0.25">
      <c r="A360" s="1">
        <f>Observed!B360</f>
        <v>43273</v>
      </c>
      <c r="B360" s="2">
        <f>Observed!H360</f>
        <v>1925.8139796517671</v>
      </c>
      <c r="C360" s="2">
        <f>'Net TLM'!H360</f>
        <v>1420.9945644466618</v>
      </c>
      <c r="D360" s="2">
        <f>'Net CEWO'!H360</f>
        <v>458.40153257592829</v>
      </c>
      <c r="E360" s="2">
        <f>'Net VEWH'!H360</f>
        <v>1634.8868266289051</v>
      </c>
      <c r="F360" s="2">
        <f>'Net All'!H360</f>
        <v>340.22939536654195</v>
      </c>
    </row>
    <row r="361" spans="1:6" x14ac:dyDescent="0.25">
      <c r="A361" s="1">
        <f>Observed!B361</f>
        <v>43274</v>
      </c>
      <c r="B361" s="2">
        <f>Observed!H361</f>
        <v>1825.8420570010935</v>
      </c>
      <c r="C361" s="2">
        <f>'Net TLM'!H361</f>
        <v>1347.2285827968781</v>
      </c>
      <c r="D361" s="2">
        <f>'Net CEWO'!H361</f>
        <v>434.60521421816162</v>
      </c>
      <c r="E361" s="2">
        <f>'Net VEWH'!H361</f>
        <v>1550.0173734515504</v>
      </c>
      <c r="F361" s="2">
        <f>'Net All'!H361</f>
        <v>322.56757176547956</v>
      </c>
    </row>
    <row r="362" spans="1:6" x14ac:dyDescent="0.25">
      <c r="A362" s="1">
        <f>Observed!B362</f>
        <v>43275</v>
      </c>
      <c r="B362" s="2">
        <f>Observed!H362</f>
        <v>2004.664313352012</v>
      </c>
      <c r="C362" s="2">
        <f>'Net TLM'!H362</f>
        <v>1479.1756228337827</v>
      </c>
      <c r="D362" s="2">
        <f>'Net CEWO'!H362</f>
        <v>477.1702787758345</v>
      </c>
      <c r="E362" s="2">
        <f>'Net VEWH'!H362</f>
        <v>1701.8254682650681</v>
      </c>
      <c r="F362" s="2">
        <f>'Net All'!H362</f>
        <v>354.15971347760649</v>
      </c>
    </row>
    <row r="363" spans="1:6" x14ac:dyDescent="0.25">
      <c r="A363" s="1">
        <f>Observed!B363</f>
        <v>43276</v>
      </c>
      <c r="B363" s="2">
        <f>Observed!H363</f>
        <v>2204.2097226182073</v>
      </c>
      <c r="C363" s="2">
        <f>'Net TLM'!H363</f>
        <v>1626.4135933353891</v>
      </c>
      <c r="D363" s="2">
        <f>'Net CEWO'!H363</f>
        <v>524.66807575550695</v>
      </c>
      <c r="E363" s="2">
        <f>'Net VEWH'!H363</f>
        <v>1871.2261291651241</v>
      </c>
      <c r="F363" s="2">
        <f>'Net All'!H363</f>
        <v>389.41296984615934</v>
      </c>
    </row>
    <row r="364" spans="1:6" x14ac:dyDescent="0.25">
      <c r="A364" s="1">
        <f>Observed!B364</f>
        <v>43277</v>
      </c>
      <c r="B364" s="2">
        <f>Observed!H364</f>
        <v>2108.1314490474915</v>
      </c>
      <c r="C364" s="2">
        <f>'Net TLM'!H364</f>
        <v>1555.5206068123121</v>
      </c>
      <c r="D364" s="2">
        <f>'Net CEWO'!H364</f>
        <v>501.79856275091811</v>
      </c>
      <c r="E364" s="2">
        <f>'Net VEWH'!H364</f>
        <v>1789.6621227524101</v>
      </c>
      <c r="F364" s="2">
        <f>'Net All'!H364</f>
        <v>372.43902881643612</v>
      </c>
    </row>
    <row r="365" spans="1:6" x14ac:dyDescent="0.25">
      <c r="A365" s="1">
        <f>Observed!B365</f>
        <v>43278</v>
      </c>
      <c r="B365" s="2">
        <f>Observed!H365</f>
        <v>2087.0395807905347</v>
      </c>
      <c r="C365" s="2">
        <f>'Net TLM'!H365</f>
        <v>1539.9576134682816</v>
      </c>
      <c r="D365" s="2">
        <f>'Net CEWO'!H365</f>
        <v>496.77806501020331</v>
      </c>
      <c r="E365" s="2">
        <f>'Net VEWH'!H365</f>
        <v>1771.7565420854098</v>
      </c>
      <c r="F365" s="2">
        <f>'Net All'!H365</f>
        <v>368.71277401714713</v>
      </c>
    </row>
    <row r="366" spans="1:6" x14ac:dyDescent="0.25">
      <c r="A366" s="1">
        <f>Observed!B366</f>
        <v>43279</v>
      </c>
      <c r="B366" s="2">
        <f>Observed!H366</f>
        <v>2117.2484750582439</v>
      </c>
      <c r="C366" s="2">
        <f>'Net TLM'!H366</f>
        <v>1562.2477593525277</v>
      </c>
      <c r="D366" s="2">
        <f>'Net CEWO'!H366</f>
        <v>503.96868859901218</v>
      </c>
      <c r="E366" s="2">
        <f>'Net VEWH'!H366</f>
        <v>1797.4018659885178</v>
      </c>
      <c r="F366" s="2">
        <f>'Net All'!H366</f>
        <v>374.04971410585335</v>
      </c>
    </row>
    <row r="367" spans="1:6" x14ac:dyDescent="0.25">
      <c r="A367" s="1">
        <f>Observed!B367</f>
        <v>43280</v>
      </c>
      <c r="B367" s="2">
        <f>Observed!H367</f>
        <v>1701.4341776856058</v>
      </c>
      <c r="C367" s="2">
        <f>'Net TLM'!H367</f>
        <v>1255.4321153552974</v>
      </c>
      <c r="D367" s="2">
        <f>'Net CEWO'!H367</f>
        <v>404.99240470212891</v>
      </c>
      <c r="E367" s="2">
        <f>'Net VEWH'!H367</f>
        <v>1444.4034329719475</v>
      </c>
      <c r="F367" s="2">
        <f>'Net All'!H367</f>
        <v>300.58870049048971</v>
      </c>
    </row>
    <row r="368" spans="1:6" x14ac:dyDescent="0.25">
      <c r="A368" s="1">
        <f>Observed!B368</f>
        <v>43281</v>
      </c>
      <c r="B368" s="2">
        <f>Observed!H368</f>
        <v>1123.4658318949257</v>
      </c>
      <c r="C368" s="2">
        <f>'Net TLM'!H368</f>
        <v>828.96835173712384</v>
      </c>
      <c r="D368" s="2">
        <f>'Net CEWO'!H368</f>
        <v>267.41859005013976</v>
      </c>
      <c r="E368" s="2">
        <f>'Net VEWH'!H368</f>
        <v>953.74709506721081</v>
      </c>
      <c r="F368" s="2">
        <f>'Net All'!H368</f>
        <v>198.48028144945596</v>
      </c>
    </row>
    <row r="369" spans="1:6" x14ac:dyDescent="0.25">
      <c r="A369" s="1"/>
      <c r="B369" s="2"/>
      <c r="C369" s="2"/>
      <c r="D369" s="2"/>
      <c r="E369" s="2"/>
      <c r="F3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Net TLM</vt:lpstr>
      <vt:lpstr>Net CEWO</vt:lpstr>
      <vt:lpstr>Net VEWH</vt:lpstr>
      <vt:lpstr>Net All</vt:lpstr>
      <vt:lpstr>Plot All</vt:lpstr>
    </vt:vector>
  </TitlesOfParts>
  <Company>Murray-Darling Basin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Foreman</dc:creator>
  <cp:lastModifiedBy>Jim Foreman_2</cp:lastModifiedBy>
  <dcterms:created xsi:type="dcterms:W3CDTF">2017-09-26T04:47:11Z</dcterms:created>
  <dcterms:modified xsi:type="dcterms:W3CDTF">2018-09-26T05:28:23Z</dcterms:modified>
</cp:coreProperties>
</file>