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esknight/Documents/GitHub/aed-science/tables/"/>
    </mc:Choice>
  </mc:AlternateContent>
  <xr:revisionPtr revIDLastSave="0" documentId="13_ncr:1_{A1B3B715-BABE-E546-AD07-A67E55E2E718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Pelagic" sheetId="1" r:id="rId1"/>
    <sheet name="Sed flux" sheetId="2" r:id="rId2"/>
    <sheet name="aed_carb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7" i="1" l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<sst xmlns="http://schemas.openxmlformats.org/spreadsheetml/2006/main" count="912" uniqueCount="516">
  <si>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</si>
  <si>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</si>
  <si>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</si>
  <si>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</si>
  <si>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</si>
  <si>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</si>
  <si>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</si>
  <si>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</si>
  <si>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</si>
  <si>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</si>
  <si>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</si>
  <si>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</si>
  <si>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</si>
  <si>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</si>
  <si>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</si>
  <si>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</si>
  <si>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</si>
  <si>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</si>
  <si>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</si>
  <si>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</si>
  <si>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</si>
  <si>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</si>
  <si>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</si>
  <si>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</si>
  <si>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</si>
  <si>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</si>
  <si>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</si>
  <si>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</si>
  <si>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</si>
  <si>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</si>
  <si>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</si>
  <si>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</si>
  <si>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</si>
  <si>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</si>
  <si>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</si>
  <si>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</si>
  <si>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</si>
  <si>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</si>
  <si>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</si>
  <si>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</si>
  <si>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</si>
  <si>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</si>
  <si>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</si>
  <si>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</si>
  <si>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</si>
  <si>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</si>
  <si>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</si>
  <si>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</si>
  <si>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</si>
  <si>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</si>
  <si>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</si>
  <si>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</si>
  <si>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</si>
  <si>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</si>
  <si>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</si>
  <si>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</si>
  <si>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</si>
  <si>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</si>
  <si>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</si>
  <si>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</si>
  <si>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</si>
  <si>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</si>
  <si>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</si>
  <si>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</si>
  <si>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</si>
  <si>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</si>
  <si>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</si>
  <si>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</si>
  <si>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</si>
  <si>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</si>
  <si>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</si>
  <si>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</si>
  <si>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</si>
  <si>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</si>
  <si>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</si>
  <si>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</si>
  <si>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</si>
  <si>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</si>
  <si>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</si>
  <si>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</si>
  <si>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</si>
  <si>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</si>
  <si>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</si>
  <si>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</si>
  <si>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</si>
  <si>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</si>
  <si>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</si>
  <si>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</si>
  <si>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</si>
  <si>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</si>
  <si>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</si>
  <si>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</si>
  <si>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</si>
  <si>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</si>
  <si>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</si>
  <si>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</si>
  <si>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</si>
  <si>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</si>
  <si>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</si>
  <si>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</si>
  <si>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</si>
  <si>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</si>
  <si>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</si>
  <si>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</si>
  <si>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</si>
  <si>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</si>
  <si>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</si>
  <si>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</si>
  <si>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</si>
  <si>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</si>
  <si>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</si>
  <si>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</si>
  <si>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</si>
  <si>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</si>
  <si>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</si>
  <si>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</si>
  <si>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</si>
  <si>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</si>
  <si>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</si>
  <si>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</si>
  <si>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</si>
  <si>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</si>
  <si>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</si>
  <si>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</si>
  <si>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</si>
  <si>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</si>
  <si>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</si>
  <si>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</si>
  <si>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</si>
  <si>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</si>
  <si>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</si>
  <si>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</si>
  <si>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</si>
  <si>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</si>
  <si>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</si>
  <si>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</si>
  <si>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</si>
  <si>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</si>
  <si>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</si>
  <si>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</si>
  <si>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</si>
  <si>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</si>
  <si>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</si>
  <si>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</si>
  <si>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</si>
  <si>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</si>
  <si>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</si>
  <si>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</si>
  <si>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</si>
  <si>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</si>
  <si>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</si>
  <si>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</si>
  <si>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</si>
  <si>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</si>
  <si>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</si>
  <si>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</si>
  <si>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</si>
  <si>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</si>
  <si>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</si>
  <si>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</si>
  <si>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</si>
  <si>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</si>
  <si>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</si>
  <si>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</si>
  <si>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</si>
  <si>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</si>
  <si>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</si>
  <si>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</si>
  <si>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</si>
  <si>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</si>
  <si>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</si>
  <si>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</si>
  <si>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</si>
  <si>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</si>
  <si>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</si>
  <si>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</si>
  <si>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</si>
  <si>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</si>
  <si>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</si>
  <si>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</si>
  <si>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</si>
  <si>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</si>
  <si>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</si>
  <si>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</si>
  <si>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</si>
  <si>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</si>
  <si>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</si>
  <si>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</si>
  <si>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</si>
  <si>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</si>
  <si>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</si>
  <si>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</si>
  <si>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</si>
  <si>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</si>
  <si>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</si>
  <si>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</si>
  <si>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</si>
  <si>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</si>
  <si>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</si>
  <si>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</si>
  <si>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</si>
  <si>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</si>
  <si>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</si>
  <si>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</si>
  <si>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</si>
  <si>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</si>
  <si>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</si>
  <si>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</si>
  <si>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</si>
  <si>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</si>
  <si>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</si>
  <si>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</si>
  <si>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</si>
  <si>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</si>
  <si>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</si>
  <si>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</si>
  <si>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</si>
  <si>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</si>
  <si>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</si>
  <si>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</si>
  <si>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</si>
  <si>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</si>
  <si>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</si>
  <si>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</si>
  <si>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</si>
  <si>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</si>
  <si>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</si>
  <si>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</si>
  <si>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</si>
  <si>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</si>
  <si>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</si>
  <si>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</si>
  <si>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</si>
  <si>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</si>
  <si>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</si>
  <si>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</si>
  <si>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</si>
  <si>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</si>
  <si>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</si>
  <si>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</si>
  <si>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</si>
  <si>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</si>
  <si>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</si>
  <si>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</si>
  <si>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</si>
  <si>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</si>
  <si>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</si>
  <si>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</si>
  <si>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</si>
  <si>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</si>
  <si>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</si>
  <si>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</si>
  <si>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</si>
  <si>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</si>
  <si>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</si>
  <si>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</si>
  <si>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</si>
  <si>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</si>
  <si>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</si>
  <si>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</si>
  <si>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</si>
  <si>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</si>
  <si>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</si>
  <si>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</si>
  <si>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</si>
  <si>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</si>
  <si>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</si>
  <si>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</si>
  <si>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</si>
  <si>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</si>
  <si>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</si>
  <si>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</si>
  <si>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</si>
  <si>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</si>
  <si>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</si>
  <si>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</si>
  <si>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</si>
  <si>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</si>
  <si>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</si>
  <si>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</si>
  <si>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</si>
  <si>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</si>
  <si>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</si>
  <si>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</si>
  <si>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</si>
  <si>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</si>
  <si>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</si>
  <si>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</si>
  <si>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</si>
  <si>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</si>
  <si>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</si>
  <si>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</si>
  <si>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</si>
  <si>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</si>
  <si>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</si>
  <si>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</si>
  <si>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</si>
  <si>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</si>
  <si>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</si>
  <si>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</si>
  <si>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</si>
  <si>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</si>
  <si>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</si>
  <si>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</si>
  <si>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</si>
  <si>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</si>
  <si>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</si>
  <si>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</si>
  <si>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</si>
  <si>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</si>
  <si>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</si>
  <si>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</si>
  <si>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</si>
  <si>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</si>
  <si>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</si>
  <si>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</si>
  <si>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</si>
  <si>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</si>
  <si>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</si>
  <si>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</si>
  <si>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</si>
  <si>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</si>
  <si>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</si>
  <si>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</si>
  <si>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</si>
  <si>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</si>
  <si>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</si>
  <si>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</si>
  <si>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</si>
  <si>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</si>
  <si>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</si>
  <si>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</si>
  <si>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</si>
  <si>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</si>
  <si>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</si>
  <si>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</si>
  <si>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</si>
  <si>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</si>
  <si>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</si>
  <si>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</si>
  <si>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</si>
  <si>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</si>
  <si>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</si>
  <si>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</si>
  <si>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</si>
  <si>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</si>
  <si>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</si>
  <si>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</si>
  <si>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</si>
  <si>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</si>
  <si>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</si>
  <si>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</si>
  <si>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</si>
  <si>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</si>
  <si>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</si>
  <si>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</si>
  <si>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</si>
  <si>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</si>
  <si>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</si>
  <si>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</si>
  <si>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</si>
  <si>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</si>
  <si>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</si>
  <si>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</si>
  <si>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</si>
  <si>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</si>
  <si>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</si>
  <si>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</si>
  <si>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</si>
  <si>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</si>
  <si>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</si>
  <si>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</si>
  <si>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</si>
  <si>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</si>
  <si>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</si>
  <si>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</si>
  <si>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</si>
  <si>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</si>
  <si>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</si>
  <si>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</si>
  <si>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</si>
  <si>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</si>
  <si>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</si>
  <si>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</si>
  <si>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</si>
  <si>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</si>
  <si>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</si>
  <si>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</si>
  <si>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</si>
  <si>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</si>
  <si>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</si>
  <si>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</si>
  <si>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</si>
  <si>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</si>
  <si>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</si>
  <si>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</si>
  <si>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</si>
  <si>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</si>
  <si>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</si>
  <si>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</si>
  <si>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</si>
  <si>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</si>
  <si>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</si>
  <si>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</si>
  <si>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</si>
  <si>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</si>
  <si>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</si>
  <si>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</si>
  <si>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</si>
  <si>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</si>
  <si>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</si>
  <si>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</si>
  <si>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</si>
  <si>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</si>
  <si>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</si>
  <si>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</si>
  <si>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</si>
  <si>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</si>
  <si>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dissolved inorganic carbon</t>
  </si>
  <si>
    <t>float</t>
  </si>
  <si>
    <t>methane</t>
  </si>
  <si>
    <t>pH value</t>
  </si>
  <si>
    <t>Diagnostics</t>
  </si>
  <si>
    <t>CAR_pco2</t>
  </si>
  <si>
    <t>CAR_sed_dic</t>
  </si>
  <si>
    <t>CAR_atm_co2_flux</t>
  </si>
  <si>
    <t>CAR_atm_ch4_flux</t>
  </si>
  <si>
    <t>CAR_sed_ch4</t>
  </si>
  <si>
    <t>partial pressure of CO2 in water</t>
  </si>
  <si>
    <t>methane oxidation rate</t>
  </si>
  <si>
    <t>CO2 exchange across sediment/water interface</t>
  </si>
  <si>
    <t>CH4 exchange across sediment/water interface</t>
  </si>
  <si>
    <t>CO2 exchange across atm/water interface</t>
  </si>
  <si>
    <t>CH4 exchange across atm/water interface</t>
  </si>
  <si>
    <t>atm</t>
  </si>
  <si>
    <t>mmol C/m3/day</t>
  </si>
  <si>
    <t>mmol C/m2/day</t>
  </si>
  <si>
    <t>0 - 5000</t>
  </si>
  <si>
    <t>0 - 1</t>
  </si>
  <si>
    <t>0 - 50</t>
  </si>
  <si>
    <t>0 - 100</t>
  </si>
  <si>
    <t>Parameter and configuration</t>
  </si>
  <si>
    <t>dic_initial</t>
  </si>
  <si>
    <t>initial DIC cooncentrations</t>
  </si>
  <si>
    <t>sediment CO2 flux</t>
  </si>
  <si>
    <t>half-saturation oxygen concentration controlling CO2 flux</t>
  </si>
  <si>
    <t>Arrhenius temperature multiplier for sediment CO2 flux</t>
  </si>
  <si>
    <t>pH_initial</t>
  </si>
  <si>
    <t>initial pH values</t>
  </si>
  <si>
    <t>atmco2</t>
  </si>
  <si>
    <t>atmospheric CO2 concentration</t>
  </si>
  <si>
    <t>average ionic strength of the water column</t>
  </si>
  <si>
    <t>meq</t>
  </si>
  <si>
    <t>ch4_initial</t>
  </si>
  <si>
    <t>initial CH4 values</t>
  </si>
  <si>
    <t>maximum reaction rate of CH4 oxidatin @ 20C</t>
  </si>
  <si>
    <t>half-saturation oxygen concentration for CH4 oxidation</t>
  </si>
  <si>
    <t>Arrhenius temperature multiplier for CH4 oxidation</t>
  </si>
  <si>
    <t>Fsed_ch4</t>
  </si>
  <si>
    <t>sediment CH4 flux</t>
  </si>
  <si>
    <t>Ksed_ch4</t>
  </si>
  <si>
    <t>half-saturation oxygen concentration controlling CH4 flux</t>
  </si>
  <si>
    <t>theta_sed_ch4</t>
  </si>
  <si>
    <t>Arrhenius temperature multiplier for sediment CH4 flux</t>
  </si>
  <si>
    <t>methane_reactant_variable</t>
  </si>
  <si>
    <t>state variable to be consumed during CH4 oxidation</t>
  </si>
  <si>
    <t>string</t>
  </si>
  <si>
    <t>1 - 1.1</t>
  </si>
  <si>
    <t>20 - 100</t>
  </si>
  <si>
    <t>atmch4</t>
  </si>
  <si>
    <t>atmospheric CH4 concentration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</si>
  <si>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</si>
  <si>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</si>
  <si>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</si>
  <si>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</si>
  <si>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</si>
  <si>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</si>
  <si>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</si>
  <si>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</si>
  <si>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carbon_pco2_link</t>
  </si>
  <si>
    <t>CAR_pCO2</t>
  </si>
  <si>
    <t>simCH4ebb</t>
  </si>
  <si>
    <t>Fsed_ch4_ebb</t>
  </si>
  <si>
    <t>1: Haltafall; 2: Butler; 0: aed2_geochem</t>
  </si>
  <si>
    <t>integer</t>
  </si>
  <si>
    <t>0 - 2</t>
  </si>
  <si>
    <t>selection of air/water CO2 flux velocity method</t>
  </si>
  <si>
    <t>selection of air/water CH4 flux velocity method</t>
  </si>
  <si>
    <t>option to activate CH4 ebullition</t>
  </si>
  <si>
    <t>.true. Or .false.</t>
  </si>
  <si>
    <t>rate of CH4 ebullition</t>
  </si>
  <si>
    <t>1 - 5</t>
  </si>
  <si>
    <t>developed for Queensland Rivers</t>
  </si>
  <si>
    <t>OXY_oxy</t>
  </si>
  <si>
    <t>can be overwritten by initial condition files</t>
  </si>
  <si>
    <t>1: Wanninkhof 1992; 2: Wanninkhof 2014; 3: Ho 2011; 4: Ho 2016; 5: Raymond 2001; 6: Borge 2004; 7: Rosentreter 2016 for CO2; 8: Rosentreter 2016 for CH4; 9: Liss 1986</t>
  </si>
  <si>
    <t>1 - 9</t>
  </si>
  <si>
    <t xml:space="preserve">selection of pCO2 model algorithms </t>
  </si>
  <si>
    <t>selection of total alkalinity model algorithms</t>
  </si>
  <si>
    <t>pelagic</t>
  </si>
  <si>
    <t>benthic</t>
  </si>
  <si>
    <t>surface</t>
  </si>
  <si>
    <t>logical</t>
  </si>
  <si>
    <t>DIC</t>
  </si>
  <si>
    <t>pH</t>
  </si>
  <si>
    <t>pCO2</t>
  </si>
  <si>
    <t>R_{ch4}</t>
  </si>
  <si>
    <t>ox</t>
  </si>
  <si>
    <t>DIC_0</t>
  </si>
  <si>
    <t>F_{sed}^{dic}</t>
  </si>
  <si>
    <t>K_{sed}^{dic}</t>
  </si>
  <si>
    <t>f_{sed}^{dic}</t>
  </si>
  <si>
    <t>f_{sed}^{ch4}</t>
  </si>
  <si>
    <t>Symbol</t>
  </si>
  <si>
    <t>Group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</si>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</sst>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0" fontId="0" fillId="7" borderId="15" xfId="0" quotePrefix="1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7" borderId="15" xfId="0" quotePrefix="1" applyNumberFormat="1" applyFill="1" applyBorder="1" applyAlignment="1"/>
    <xf numFmtId="49" fontId="0" fillId="12" borderId="15" xfId="0" quotePrefix="1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2" max="2" width="35.83203125" style="117" bestFit="1" customWidth="1"/>
    <col min="3" max="3" width="20.33203125" style="117" customWidth="1"/>
    <col min="4" max="4" width="52.33203125" customWidth="1"/>
    <col min="5" max="5" width="15.5" bestFit="1" customWidth="1"/>
    <col min="6" max="6" width="8.5" customWidth="1"/>
    <col min="7" max="7" width="18.6640625" style="109" bestFit="1" customWidth="1"/>
    <col min="8" max="8" width="50.33203125" customWidth="1"/>
  </cols>
  <sheetData>
    <row r="1" spans="1:8" ht="16" x14ac:dyDescent="0.2">
      <c r="A1" s="118" t="s">
        <v>514</v>
      </c>
      <c r="B1" s="118" t="s">
        <v>410</v>
      </c>
      <c r="C1" s="125" t="s">
        <v>513</v>
      </c>
      <c r="D1" s="97" t="s">
        <v>411</v>
      </c>
      <c r="E1" s="97" t="s">
        <v>412</v>
      </c>
      <c r="F1" s="97" t="s">
        <v>414</v>
      </c>
      <c r="G1" s="110" t="s">
        <v>413</v>
      </c>
      <c r="H1" s="98" t="s">
        <v>127</v>
      </c>
    </row>
    <row r="2" spans="1:8" x14ac:dyDescent="0.2">
      <c r="A2" s="119" t="s">
        <v>409</v>
      </c>
      <c r="B2" s="120" t="s">
        <v>415</v>
      </c>
      <c r="C2" s="120" t="s">
        <v>503</v>
      </c>
      <c r="D2" s="99" t="s">
        <v>418</v>
      </c>
      <c r="E2" s="99" t="s">
        <v>199</v>
      </c>
      <c r="F2" s="99" t="s">
        <v>499</v>
      </c>
      <c r="G2" s="111" t="s">
        <v>437</v>
      </c>
      <c r="H2" s="100"/>
    </row>
    <row r="3" spans="1:8" x14ac:dyDescent="0.2">
      <c r="A3" s="119" t="s">
        <v>409</v>
      </c>
      <c r="B3" s="120" t="s">
        <v>416</v>
      </c>
      <c r="C3" s="120" t="s">
        <v>515</v>
      </c>
      <c r="D3" s="99" t="s">
        <v>420</v>
      </c>
      <c r="E3" s="99" t="s">
        <v>199</v>
      </c>
      <c r="F3" s="99" t="s">
        <v>499</v>
      </c>
      <c r="G3" s="112" t="s">
        <v>471</v>
      </c>
      <c r="H3" s="101"/>
    </row>
    <row r="4" spans="1:8" x14ac:dyDescent="0.2">
      <c r="A4" s="119" t="s">
        <v>409</v>
      </c>
      <c r="B4" s="120" t="s">
        <v>417</v>
      </c>
      <c r="C4" s="120" t="s">
        <v>504</v>
      </c>
      <c r="D4" s="99" t="s">
        <v>421</v>
      </c>
      <c r="E4" s="99"/>
      <c r="F4" s="99" t="s">
        <v>499</v>
      </c>
      <c r="G4" s="111" t="s">
        <v>472</v>
      </c>
      <c r="H4" s="102"/>
    </row>
    <row r="5" spans="1:8" x14ac:dyDescent="0.2">
      <c r="A5" s="121" t="s">
        <v>422</v>
      </c>
      <c r="B5" s="122" t="s">
        <v>423</v>
      </c>
      <c r="C5" s="122" t="s">
        <v>505</v>
      </c>
      <c r="D5" s="103" t="s">
        <v>428</v>
      </c>
      <c r="E5" s="103" t="s">
        <v>434</v>
      </c>
      <c r="F5" s="103" t="s">
        <v>499</v>
      </c>
      <c r="G5" s="114" t="s">
        <v>437</v>
      </c>
      <c r="H5" s="105"/>
    </row>
    <row r="6" spans="1:8" x14ac:dyDescent="0.2">
      <c r="A6" s="121" t="s">
        <v>422</v>
      </c>
      <c r="B6" s="122" t="s">
        <v>507</v>
      </c>
      <c r="C6" s="122" t="s">
        <v>506</v>
      </c>
      <c r="D6" s="103" t="s">
        <v>429</v>
      </c>
      <c r="E6" s="103" t="s">
        <v>435</v>
      </c>
      <c r="F6" s="103" t="s">
        <v>499</v>
      </c>
      <c r="G6" s="113" t="s">
        <v>440</v>
      </c>
      <c r="H6" s="104"/>
    </row>
    <row r="7" spans="1:8" x14ac:dyDescent="0.2">
      <c r="A7" s="121" t="s">
        <v>422</v>
      </c>
      <c r="B7" s="122" t="s">
        <v>424</v>
      </c>
      <c r="C7" s="122" t="s">
        <v>511</v>
      </c>
      <c r="D7" s="103" t="s">
        <v>430</v>
      </c>
      <c r="E7" s="103" t="s">
        <v>436</v>
      </c>
      <c r="F7" s="103" t="s">
        <v>500</v>
      </c>
      <c r="G7" s="114" t="s">
        <v>439</v>
      </c>
      <c r="H7" s="103"/>
    </row>
    <row r="8" spans="1:8" x14ac:dyDescent="0.2">
      <c r="A8" s="121" t="s">
        <v>422</v>
      </c>
      <c r="B8" s="122" t="s">
        <v>427</v>
      </c>
      <c r="C8" s="122" t="s">
        <v>512</v>
      </c>
      <c r="D8" s="103" t="s">
        <v>431</v>
      </c>
      <c r="E8" s="103" t="s">
        <v>436</v>
      </c>
      <c r="F8" s="103" t="s">
        <v>500</v>
      </c>
      <c r="G8" s="114" t="s">
        <v>438</v>
      </c>
      <c r="H8" s="103"/>
    </row>
    <row r="9" spans="1:8" x14ac:dyDescent="0.2">
      <c r="A9" s="121" t="s">
        <v>422</v>
      </c>
      <c r="B9" s="122" t="s">
        <v>425</v>
      </c>
      <c r="C9" s="122"/>
      <c r="D9" s="103" t="s">
        <v>432</v>
      </c>
      <c r="E9" s="103" t="s">
        <v>436</v>
      </c>
      <c r="F9" s="103" t="s">
        <v>501</v>
      </c>
      <c r="G9" s="114" t="s">
        <v>440</v>
      </c>
      <c r="H9" s="103"/>
    </row>
    <row r="10" spans="1:8" x14ac:dyDescent="0.2">
      <c r="A10" s="121" t="s">
        <v>422</v>
      </c>
      <c r="B10" s="122" t="s">
        <v>426</v>
      </c>
      <c r="C10" s="122"/>
      <c r="D10" s="103" t="s">
        <v>433</v>
      </c>
      <c r="E10" s="103" t="s">
        <v>436</v>
      </c>
      <c r="F10" s="103" t="s">
        <v>501</v>
      </c>
      <c r="G10" s="114" t="s">
        <v>438</v>
      </c>
      <c r="H10" s="103"/>
    </row>
    <row r="11" spans="1:8" ht="16" x14ac:dyDescent="0.2">
      <c r="A11" s="123" t="s">
        <v>441</v>
      </c>
      <c r="B11" s="124" t="s">
        <v>442</v>
      </c>
      <c r="C11" s="124" t="s">
        <v>508</v>
      </c>
      <c r="D11" s="107" t="s">
        <v>443</v>
      </c>
      <c r="E11" s="106" t="s">
        <v>199</v>
      </c>
      <c r="F11" s="107" t="s">
        <v>419</v>
      </c>
      <c r="G11" s="115" t="s">
        <v>437</v>
      </c>
      <c r="H11" s="106" t="s">
        <v>494</v>
      </c>
    </row>
    <row r="12" spans="1:8" ht="16" x14ac:dyDescent="0.2">
      <c r="A12" s="123" t="s">
        <v>441</v>
      </c>
      <c r="B12" s="124" t="s">
        <v>241</v>
      </c>
      <c r="C12" s="124" t="s">
        <v>509</v>
      </c>
      <c r="D12" s="107" t="s">
        <v>444</v>
      </c>
      <c r="E12" s="106" t="s">
        <v>436</v>
      </c>
      <c r="F12" s="107" t="s">
        <v>419</v>
      </c>
      <c r="G12" s="115" t="s">
        <v>438</v>
      </c>
      <c r="H12" s="106"/>
    </row>
    <row r="13" spans="1:8" ht="15" customHeight="1" x14ac:dyDescent="0.2">
      <c r="A13" s="123" t="s">
        <v>441</v>
      </c>
      <c r="B13" s="124" t="s">
        <v>242</v>
      </c>
      <c r="C13" s="124" t="s">
        <v>510</v>
      </c>
      <c r="D13" s="107" t="s">
        <v>445</v>
      </c>
      <c r="E13" s="106" t="s">
        <v>236</v>
      </c>
      <c r="F13" s="107" t="s">
        <v>419</v>
      </c>
      <c r="G13" s="116" t="s">
        <v>468</v>
      </c>
      <c r="H13" s="106"/>
    </row>
    <row r="14" spans="1:8" ht="16" x14ac:dyDescent="0.2">
      <c r="A14" s="123" t="s">
        <v>441</v>
      </c>
      <c r="B14" s="124" t="s">
        <v>243</v>
      </c>
      <c r="C14" s="124"/>
      <c r="D14" s="107" t="s">
        <v>446</v>
      </c>
      <c r="E14" s="107"/>
      <c r="F14" s="107" t="s">
        <v>419</v>
      </c>
      <c r="G14" s="116" t="s">
        <v>467</v>
      </c>
      <c r="H14" s="107"/>
    </row>
    <row r="15" spans="1:8" ht="16" x14ac:dyDescent="0.2">
      <c r="A15" s="123" t="s">
        <v>441</v>
      </c>
      <c r="B15" s="124" t="s">
        <v>447</v>
      </c>
      <c r="C15" s="124"/>
      <c r="D15" s="107" t="s">
        <v>448</v>
      </c>
      <c r="E15" s="107"/>
      <c r="F15" s="107" t="s">
        <v>419</v>
      </c>
      <c r="G15" s="116" t="s">
        <v>472</v>
      </c>
      <c r="H15" s="106" t="s">
        <v>494</v>
      </c>
    </row>
    <row r="16" spans="1:8" ht="16" x14ac:dyDescent="0.2">
      <c r="A16" s="123" t="s">
        <v>441</v>
      </c>
      <c r="B16" s="124" t="s">
        <v>449</v>
      </c>
      <c r="C16" s="124"/>
      <c r="D16" s="107" t="s">
        <v>450</v>
      </c>
      <c r="E16" s="107" t="s">
        <v>434</v>
      </c>
      <c r="F16" s="107" t="s">
        <v>419</v>
      </c>
      <c r="G16" s="116">
        <v>3.6699999999999998E-4</v>
      </c>
      <c r="H16" s="107"/>
    </row>
    <row r="17" spans="1:8" ht="16" x14ac:dyDescent="0.2">
      <c r="A17" s="123" t="s">
        <v>441</v>
      </c>
      <c r="B17" s="124" t="s">
        <v>469</v>
      </c>
      <c r="C17" s="124"/>
      <c r="D17" s="107" t="s">
        <v>470</v>
      </c>
      <c r="E17" s="107" t="s">
        <v>434</v>
      </c>
      <c r="F17" s="107" t="s">
        <v>419</v>
      </c>
      <c r="G17" s="116">
        <v>1.7600000000000001E-6</v>
      </c>
      <c r="H17" s="107"/>
    </row>
    <row r="18" spans="1:8" ht="16" x14ac:dyDescent="0.2">
      <c r="A18" s="123" t="s">
        <v>441</v>
      </c>
      <c r="B18" s="124" t="s">
        <v>8</v>
      </c>
      <c r="C18" s="124"/>
      <c r="D18" s="107" t="s">
        <v>451</v>
      </c>
      <c r="E18" s="107" t="s">
        <v>452</v>
      </c>
      <c r="F18" s="107" t="s">
        <v>419</v>
      </c>
      <c r="G18" s="116"/>
      <c r="H18" s="107"/>
    </row>
    <row r="19" spans="1:8" ht="16" x14ac:dyDescent="0.2">
      <c r="A19" s="123" t="s">
        <v>441</v>
      </c>
      <c r="B19" s="124" t="s">
        <v>453</v>
      </c>
      <c r="C19" s="124"/>
      <c r="D19" s="107" t="s">
        <v>454</v>
      </c>
      <c r="E19" s="106" t="s">
        <v>199</v>
      </c>
      <c r="F19" s="107" t="s">
        <v>419</v>
      </c>
      <c r="G19" s="115" t="s">
        <v>471</v>
      </c>
      <c r="H19" s="106" t="s">
        <v>494</v>
      </c>
    </row>
    <row r="20" spans="1:8" ht="16" x14ac:dyDescent="0.2">
      <c r="A20" s="123" t="s">
        <v>441</v>
      </c>
      <c r="B20" s="124" t="s">
        <v>15</v>
      </c>
      <c r="C20" s="124"/>
      <c r="D20" s="107" t="s">
        <v>455</v>
      </c>
      <c r="E20" s="107"/>
      <c r="F20" s="107" t="s">
        <v>419</v>
      </c>
      <c r="G20" s="116" t="s">
        <v>438</v>
      </c>
      <c r="H20" s="107"/>
    </row>
    <row r="21" spans="1:8" ht="16" x14ac:dyDescent="0.2">
      <c r="A21" s="123" t="s">
        <v>441</v>
      </c>
      <c r="B21" s="124" t="s">
        <v>16</v>
      </c>
      <c r="C21" s="124"/>
      <c r="D21" s="107" t="s">
        <v>456</v>
      </c>
      <c r="E21" s="106" t="s">
        <v>236</v>
      </c>
      <c r="F21" s="107" t="s">
        <v>419</v>
      </c>
      <c r="G21" s="115" t="s">
        <v>474</v>
      </c>
      <c r="H21" s="106"/>
    </row>
    <row r="22" spans="1:8" ht="16" x14ac:dyDescent="0.2">
      <c r="A22" s="123" t="s">
        <v>441</v>
      </c>
      <c r="B22" s="124" t="s">
        <v>17</v>
      </c>
      <c r="C22" s="124"/>
      <c r="D22" s="107" t="s">
        <v>457</v>
      </c>
      <c r="E22" s="107"/>
      <c r="F22" s="107" t="s">
        <v>419</v>
      </c>
      <c r="G22" s="116" t="s">
        <v>467</v>
      </c>
      <c r="H22" s="107"/>
    </row>
    <row r="23" spans="1:8" ht="16" x14ac:dyDescent="0.2">
      <c r="A23" s="123" t="s">
        <v>441</v>
      </c>
      <c r="B23" s="124" t="s">
        <v>458</v>
      </c>
      <c r="C23" s="124"/>
      <c r="D23" s="107" t="s">
        <v>459</v>
      </c>
      <c r="E23" s="106" t="s">
        <v>436</v>
      </c>
      <c r="F23" s="107" t="s">
        <v>419</v>
      </c>
      <c r="G23" s="116" t="s">
        <v>438</v>
      </c>
      <c r="H23" s="106"/>
    </row>
    <row r="24" spans="1:8" ht="17.25" customHeight="1" x14ac:dyDescent="0.2">
      <c r="A24" s="123" t="s">
        <v>441</v>
      </c>
      <c r="B24" s="124" t="s">
        <v>460</v>
      </c>
      <c r="C24" s="124"/>
      <c r="D24" s="107" t="s">
        <v>461</v>
      </c>
      <c r="E24" s="106" t="s">
        <v>236</v>
      </c>
      <c r="F24" s="107" t="s">
        <v>419</v>
      </c>
      <c r="G24" s="115" t="s">
        <v>473</v>
      </c>
      <c r="H24" s="106"/>
    </row>
    <row r="25" spans="1:8" ht="16" x14ac:dyDescent="0.2">
      <c r="A25" s="123" t="s">
        <v>441</v>
      </c>
      <c r="B25" s="124" t="s">
        <v>462</v>
      </c>
      <c r="C25" s="124"/>
      <c r="D25" s="107" t="s">
        <v>463</v>
      </c>
      <c r="E25" s="107"/>
      <c r="F25" s="107" t="s">
        <v>419</v>
      </c>
      <c r="G25" s="116" t="s">
        <v>467</v>
      </c>
      <c r="H25" s="107"/>
    </row>
    <row r="26" spans="1:8" ht="16" x14ac:dyDescent="0.2">
      <c r="A26" s="123" t="s">
        <v>441</v>
      </c>
      <c r="B26" s="124" t="s">
        <v>464</v>
      </c>
      <c r="C26" s="124"/>
      <c r="D26" s="107" t="s">
        <v>465</v>
      </c>
      <c r="E26" s="107"/>
      <c r="F26" s="107" t="s">
        <v>466</v>
      </c>
      <c r="G26" s="116" t="s">
        <v>493</v>
      </c>
      <c r="H26" s="107"/>
    </row>
    <row r="27" spans="1:8" ht="16" x14ac:dyDescent="0.2">
      <c r="A27" s="123" t="s">
        <v>441</v>
      </c>
      <c r="B27" s="124" t="s">
        <v>475</v>
      </c>
      <c r="C27" s="124"/>
      <c r="D27" s="107" t="s">
        <v>497</v>
      </c>
      <c r="E27" s="107"/>
      <c r="F27" s="107" t="s">
        <v>484</v>
      </c>
      <c r="G27" s="116" t="s">
        <v>485</v>
      </c>
      <c r="H27" s="107" t="s">
        <v>483</v>
      </c>
    </row>
    <row r="28" spans="1:8" ht="15.75" customHeight="1" x14ac:dyDescent="0.2">
      <c r="A28" s="123" t="s">
        <v>441</v>
      </c>
      <c r="B28" s="124" t="s">
        <v>476</v>
      </c>
      <c r="C28" s="124"/>
      <c r="D28" s="107" t="s">
        <v>498</v>
      </c>
      <c r="E28" s="107"/>
      <c r="F28" s="107" t="s">
        <v>484</v>
      </c>
      <c r="G28" s="116" t="s">
        <v>491</v>
      </c>
      <c r="H28" s="107" t="s">
        <v>492</v>
      </c>
    </row>
    <row r="29" spans="1:8" ht="48" x14ac:dyDescent="0.2">
      <c r="A29" s="123" t="s">
        <v>441</v>
      </c>
      <c r="B29" s="124" t="s">
        <v>477</v>
      </c>
      <c r="C29" s="124"/>
      <c r="D29" s="107" t="s">
        <v>486</v>
      </c>
      <c r="E29" s="107"/>
      <c r="F29" s="107" t="s">
        <v>484</v>
      </c>
      <c r="G29" s="116" t="s">
        <v>496</v>
      </c>
      <c r="H29" s="107" t="s">
        <v>495</v>
      </c>
    </row>
    <row r="30" spans="1:8" ht="48" x14ac:dyDescent="0.2">
      <c r="A30" s="123" t="s">
        <v>441</v>
      </c>
      <c r="B30" s="124" t="s">
        <v>478</v>
      </c>
      <c r="C30" s="124"/>
      <c r="D30" s="107" t="s">
        <v>487</v>
      </c>
      <c r="E30" s="107"/>
      <c r="F30" s="107" t="s">
        <v>484</v>
      </c>
      <c r="G30" s="116" t="s">
        <v>496</v>
      </c>
      <c r="H30" s="107" t="s">
        <v>495</v>
      </c>
    </row>
    <row r="31" spans="1:8" ht="16" x14ac:dyDescent="0.2">
      <c r="A31" s="123" t="s">
        <v>441</v>
      </c>
      <c r="B31" s="124" t="s">
        <v>479</v>
      </c>
      <c r="C31" s="124"/>
      <c r="D31" s="107" t="s">
        <v>465</v>
      </c>
      <c r="E31" s="107"/>
      <c r="F31" s="107" t="s">
        <v>466</v>
      </c>
      <c r="G31" s="116" t="s">
        <v>480</v>
      </c>
      <c r="H31" s="107"/>
    </row>
    <row r="32" spans="1:8" ht="16" x14ac:dyDescent="0.2">
      <c r="A32" s="123" t="s">
        <v>441</v>
      </c>
      <c r="B32" s="108" t="s">
        <v>481</v>
      </c>
      <c r="C32" s="108"/>
      <c r="D32" s="107" t="s">
        <v>488</v>
      </c>
      <c r="E32" s="107"/>
      <c r="F32" s="107" t="s">
        <v>502</v>
      </c>
      <c r="G32" s="107" t="s">
        <v>489</v>
      </c>
      <c r="H32" s="107"/>
    </row>
    <row r="33" spans="1:8" ht="16" x14ac:dyDescent="0.2">
      <c r="A33" s="123" t="s">
        <v>441</v>
      </c>
      <c r="B33" s="108" t="s">
        <v>482</v>
      </c>
      <c r="C33" s="108"/>
      <c r="D33" s="107" t="s">
        <v>490</v>
      </c>
      <c r="E33" s="106" t="s">
        <v>436</v>
      </c>
      <c r="F33" s="107" t="s">
        <v>419</v>
      </c>
      <c r="G33" s="107"/>
      <c r="H33" s="10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Pelagic</vt:lpstr>
      <vt:lpstr>Sed flux</vt:lpstr>
      <vt:lpstr>aed_carbon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Giles Knight</cp:lastModifiedBy>
  <dcterms:created xsi:type="dcterms:W3CDTF">2021-07-20T04:10:45Z</dcterms:created>
  <dcterms:modified xsi:type="dcterms:W3CDTF">2021-08-19T04:59:49Z</dcterms:modified>
</cp:coreProperties>
</file>