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Data/data-lake/HGE/MSc/"/>
    </mc:Choice>
  </mc:AlternateContent>
  <xr:revisionPtr revIDLastSave="0" documentId="13_ncr:1_{62BBA4C0-431C-5D40-B49F-E8CCC3CA1E97}" xr6:coauthVersionLast="47" xr6:coauthVersionMax="47" xr10:uidLastSave="{00000000-0000-0000-0000-000000000000}"/>
  <bookViews>
    <workbookView xWindow="0" yWindow="820" windowWidth="26480" windowHeight="17440" firstSheet="1" activeTab="6" xr2:uid="{94915F9F-3861-584A-B232-7A32DC8FEA4C}"/>
  </bookViews>
  <sheets>
    <sheet name="PICTURE2" sheetId="1" r:id="rId1"/>
    <sheet name="Picture 4" sheetId="2" r:id="rId2"/>
    <sheet name="Picture 1" sheetId="3" r:id="rId3"/>
    <sheet name="Picture 5" sheetId="4" r:id="rId4"/>
    <sheet name="Picture 6tem" sheetId="5" r:id="rId5"/>
    <sheet name="Pictue 9" sheetId="6" r:id="rId6"/>
    <sheet name="Picture 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4" i="6"/>
  <c r="B5" i="6"/>
  <c r="B6" i="6"/>
  <c r="B7" i="6"/>
  <c r="B8" i="6"/>
  <c r="B9" i="6"/>
  <c r="B10" i="6"/>
  <c r="B11" i="6"/>
  <c r="B12" i="6"/>
  <c r="B13" i="6"/>
  <c r="B14" i="6"/>
  <c r="B15" i="6"/>
  <c r="B16" i="6"/>
  <c r="B4" i="6"/>
  <c r="N12" i="4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M6" i="1" s="1"/>
  <c r="I6" i="1"/>
  <c r="N62" i="5"/>
  <c r="N63" i="5"/>
  <c r="N64" i="5"/>
  <c r="N65" i="5"/>
  <c r="N66" i="5"/>
  <c r="N67" i="5"/>
  <c r="N68" i="5"/>
  <c r="N61" i="5"/>
  <c r="J62" i="5"/>
  <c r="J63" i="5"/>
  <c r="J64" i="5"/>
  <c r="J65" i="5"/>
  <c r="J66" i="5"/>
  <c r="J67" i="5"/>
  <c r="J68" i="5"/>
  <c r="J69" i="5"/>
  <c r="J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61" i="5"/>
  <c r="N43" i="5"/>
  <c r="N44" i="5"/>
  <c r="N45" i="5"/>
  <c r="N46" i="5"/>
  <c r="N42" i="5"/>
  <c r="J43" i="5"/>
  <c r="J44" i="5"/>
  <c r="J45" i="5"/>
  <c r="J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42" i="5"/>
  <c r="B43" i="5"/>
  <c r="B44" i="5"/>
  <c r="B45" i="5"/>
  <c r="B46" i="5"/>
  <c r="B47" i="5"/>
  <c r="B48" i="5"/>
  <c r="B49" i="5"/>
  <c r="B50" i="5"/>
  <c r="B51" i="5"/>
  <c r="B52" i="5"/>
  <c r="B42" i="5"/>
  <c r="N26" i="5"/>
  <c r="N27" i="5"/>
  <c r="N28" i="5"/>
  <c r="N29" i="5"/>
  <c r="N30" i="5"/>
  <c r="N25" i="5"/>
  <c r="J26" i="5"/>
  <c r="J27" i="5"/>
  <c r="J28" i="5"/>
  <c r="J29" i="5"/>
  <c r="J30" i="5"/>
  <c r="J31" i="5"/>
  <c r="J25" i="5"/>
  <c r="F26" i="5"/>
  <c r="F27" i="5"/>
  <c r="F28" i="5"/>
  <c r="F29" i="5"/>
  <c r="F30" i="5"/>
  <c r="F31" i="5"/>
  <c r="F32" i="5"/>
  <c r="F33" i="5"/>
  <c r="F34" i="5"/>
  <c r="F35" i="5"/>
  <c r="F36" i="5"/>
  <c r="F25" i="5"/>
  <c r="B26" i="5"/>
  <c r="B27" i="5"/>
  <c r="B28" i="5"/>
  <c r="B29" i="5"/>
  <c r="B30" i="5"/>
  <c r="B31" i="5"/>
  <c r="B32" i="5"/>
  <c r="B33" i="5"/>
  <c r="B34" i="5"/>
  <c r="B35" i="5"/>
  <c r="B36" i="5"/>
  <c r="B25" i="5"/>
  <c r="N5" i="5"/>
  <c r="N6" i="5"/>
  <c r="N7" i="5"/>
  <c r="N8" i="5"/>
  <c r="N9" i="5"/>
  <c r="N10" i="5"/>
  <c r="N11" i="5"/>
  <c r="N4" i="5"/>
  <c r="J5" i="5"/>
  <c r="J6" i="5"/>
  <c r="J7" i="5"/>
  <c r="J8" i="5"/>
  <c r="J9" i="5"/>
  <c r="J10" i="5"/>
  <c r="J11" i="5"/>
  <c r="J12" i="5"/>
  <c r="J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3" i="4"/>
  <c r="Z4" i="4"/>
  <c r="Z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3" i="4"/>
  <c r="R4" i="4"/>
  <c r="R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3" i="4"/>
  <c r="J4" i="4"/>
  <c r="J5" i="4"/>
  <c r="J6" i="4"/>
  <c r="J7" i="4"/>
  <c r="J8" i="4"/>
  <c r="J9" i="4"/>
  <c r="J10" i="4"/>
  <c r="J11" i="4"/>
  <c r="J12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3" i="4"/>
  <c r="B4" i="4"/>
  <c r="B5" i="4"/>
  <c r="B6" i="4"/>
  <c r="B7" i="4"/>
  <c r="B8" i="4"/>
  <c r="B9" i="4"/>
  <c r="B10" i="4"/>
  <c r="B11" i="4"/>
  <c r="B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" i="3"/>
  <c r="C41" i="3"/>
  <c r="C3" i="3"/>
  <c r="C16" i="3"/>
  <c r="C25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C22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<sst xmlns="http://schemas.openxmlformats.org/spreadsheetml/2006/main" count="93" uniqueCount="62">
  <si>
    <t>Volume</t>
  </si>
  <si>
    <t>Elevation</t>
  </si>
  <si>
    <t>picture 4</t>
  </si>
  <si>
    <t>MW13</t>
  </si>
  <si>
    <t>BHA1</t>
  </si>
  <si>
    <t>lake</t>
  </si>
  <si>
    <t>RBHW1</t>
  </si>
  <si>
    <t>RBHSE1</t>
  </si>
  <si>
    <t>water level</t>
  </si>
  <si>
    <t>logger</t>
  </si>
  <si>
    <t>laboratory</t>
  </si>
  <si>
    <t>salinity</t>
  </si>
  <si>
    <t>board</t>
  </si>
  <si>
    <t>date</t>
  </si>
  <si>
    <t>groundwater manual</t>
  </si>
  <si>
    <t>groundwater logger</t>
  </si>
  <si>
    <t>lakewater board</t>
  </si>
  <si>
    <t>lakewater logger</t>
  </si>
  <si>
    <t>grounwater tds lab</t>
  </si>
  <si>
    <t>groundwater tds logger</t>
  </si>
  <si>
    <t>lake water tds lab</t>
  </si>
  <si>
    <t>lake water tds logger</t>
  </si>
  <si>
    <t>Date</t>
  </si>
  <si>
    <t>Temperaure</t>
  </si>
  <si>
    <t>WRS1</t>
  </si>
  <si>
    <t>WRN1</t>
  </si>
  <si>
    <t>WRDS</t>
  </si>
  <si>
    <t>MW19</t>
  </si>
  <si>
    <t>dissolved oxygen</t>
  </si>
  <si>
    <t>pH</t>
  </si>
  <si>
    <t>Max Volume @ 1.16</t>
  </si>
  <si>
    <t>Elevation (m AHD)</t>
  </si>
  <si>
    <t>Area</t>
  </si>
  <si>
    <t xml:space="preserve">Area </t>
  </si>
  <si>
    <t>Volume (%)</t>
  </si>
  <si>
    <t>(digitsed)</t>
  </si>
  <si>
    <t>(revised)</t>
  </si>
  <si>
    <t>(m2)</t>
  </si>
  <si>
    <t>(%)</t>
  </si>
  <si>
    <t>H</t>
  </si>
  <si>
    <t>A</t>
  </si>
  <si>
    <t>TDS</t>
  </si>
  <si>
    <t>Level (mAHD)</t>
  </si>
  <si>
    <t>Chloride</t>
  </si>
  <si>
    <t>Calcium</t>
  </si>
  <si>
    <t>E</t>
  </si>
  <si>
    <t>N</t>
  </si>
  <si>
    <t>EC</t>
  </si>
  <si>
    <t>Type</t>
  </si>
  <si>
    <t>borehole</t>
  </si>
  <si>
    <t>elevation board</t>
  </si>
  <si>
    <t>water sampling sites</t>
  </si>
  <si>
    <t>north</t>
  </si>
  <si>
    <t xml:space="preserve">south drain </t>
  </si>
  <si>
    <t>south drain entrance</t>
  </si>
  <si>
    <t>1 (west)</t>
  </si>
  <si>
    <t>clockwise, and outside in</t>
  </si>
  <si>
    <t>Picture 7</t>
  </si>
  <si>
    <t>Picture 10 A</t>
  </si>
  <si>
    <t>Picture 10B</t>
  </si>
  <si>
    <t>Picture10C</t>
  </si>
  <si>
    <t>Picture 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</si>
</sst>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8"/>
              <c:pt idx="0">
                <c:v>1.07</c:v>
              </c:pt>
              <c:pt idx="1">
                <c:v>0.26</c:v>
              </c:pt>
              <c:pt idx="2">
                <c:v>0</c:v>
              </c:pt>
              <c:pt idx="3">
                <c:v>-1</c:v>
              </c:pt>
              <c:pt idx="4">
                <c:v>-2</c:v>
              </c:pt>
              <c:pt idx="5">
                <c:v>-3</c:v>
              </c:pt>
              <c:pt idx="6">
                <c:v>-4</c:v>
              </c:pt>
              <c:pt idx="7">
                <c:v>-5</c:v>
              </c:pt>
              <c:pt idx="8">
                <c:v>-6</c:v>
              </c:pt>
              <c:pt idx="9">
                <c:v>-7</c:v>
              </c:pt>
              <c:pt idx="10">
                <c:v>-8</c:v>
              </c:pt>
              <c:pt idx="11">
                <c:v>-9</c:v>
              </c:pt>
              <c:pt idx="12">
                <c:v>-10</c:v>
              </c:pt>
              <c:pt idx="13">
                <c:v>-11</c:v>
              </c:pt>
              <c:pt idx="14">
                <c:v>-12</c:v>
              </c:pt>
              <c:pt idx="15">
                <c:v>-13</c:v>
              </c:pt>
              <c:pt idx="16">
                <c:v>-14</c:v>
              </c:pt>
              <c:pt idx="17">
                <c:v>-14.6</c:v>
              </c:pt>
            </c:numLit>
          </c:xVal>
          <c:yVal>
            <c:numLit>
              <c:formatCode>General</c:formatCode>
              <c:ptCount val="18"/>
              <c:pt idx="0">
                <c:v>575750</c:v>
              </c:pt>
              <c:pt idx="1">
                <c:v>246556</c:v>
              </c:pt>
              <c:pt idx="2">
                <c:v>220000</c:v>
              </c:pt>
              <c:pt idx="3">
                <c:v>180000</c:v>
              </c:pt>
              <c:pt idx="4">
                <c:v>160000</c:v>
              </c:pt>
              <c:pt idx="5">
                <c:v>140000</c:v>
              </c:pt>
              <c:pt idx="6">
                <c:v>130000</c:v>
              </c:pt>
              <c:pt idx="7">
                <c:v>120000</c:v>
              </c:pt>
              <c:pt idx="8">
                <c:v>110000</c:v>
              </c:pt>
              <c:pt idx="9">
                <c:v>100000</c:v>
              </c:pt>
              <c:pt idx="10">
                <c:v>90000</c:v>
              </c:pt>
              <c:pt idx="11">
                <c:v>80000</c:v>
              </c:pt>
              <c:pt idx="12">
                <c:v>70000</c:v>
              </c:pt>
              <c:pt idx="13">
                <c:v>60000</c:v>
              </c:pt>
              <c:pt idx="14">
                <c:v>45000</c:v>
              </c:pt>
              <c:pt idx="15">
                <c:v>20000</c:v>
              </c:pt>
              <c:pt idx="16">
                <c:v>8000</c:v>
              </c:pt>
              <c:pt idx="17">
                <c:v>0.1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D5-6742-A1C1-20F96A7F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16080"/>
        <c:axId val="1967613200"/>
      </c:scatterChart>
      <c:valAx>
        <c:axId val="9771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3200"/>
        <c:crosses val="autoZero"/>
        <c:crossBetween val="midCat"/>
      </c:valAx>
      <c:valAx>
        <c:axId val="1967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'Picture 1'!$F$3:$F$372</c:f>
              <c:numCache>
                <c:formatCode>General</c:formatCode>
                <c:ptCount val="370"/>
                <c:pt idx="0">
                  <c:v>25.90784</c:v>
                </c:pt>
                <c:pt idx="1">
                  <c:v>28.728172000000001</c:v>
                </c:pt>
                <c:pt idx="2">
                  <c:v>36.619686000000002</c:v>
                </c:pt>
                <c:pt idx="3">
                  <c:v>38.310226</c:v>
                </c:pt>
                <c:pt idx="4">
                  <c:v>43.387090000000001</c:v>
                </c:pt>
                <c:pt idx="5">
                  <c:v>46.210915</c:v>
                </c:pt>
                <c:pt idx="6">
                  <c:v>48.469189999999998</c:v>
                </c:pt>
                <c:pt idx="7">
                  <c:v>52.41713</c:v>
                </c:pt>
                <c:pt idx="8">
                  <c:v>54.672348</c:v>
                </c:pt>
                <c:pt idx="9">
                  <c:v>56.927567000000003</c:v>
                </c:pt>
                <c:pt idx="10">
                  <c:v>60.313884999999999</c:v>
                </c:pt>
                <c:pt idx="11">
                  <c:v>64.267070000000004</c:v>
                </c:pt>
                <c:pt idx="12">
                  <c:v>67.652510000000007</c:v>
                </c:pt>
                <c:pt idx="13">
                  <c:v>68.784490000000005</c:v>
                </c:pt>
                <c:pt idx="14">
                  <c:v>68.787109999999998</c:v>
                </c:pt>
                <c:pt idx="15">
                  <c:v>69.357029999999995</c:v>
                </c:pt>
                <c:pt idx="16">
                  <c:v>69.360519999999994</c:v>
                </c:pt>
                <c:pt idx="17">
                  <c:v>69.929130000000001</c:v>
                </c:pt>
                <c:pt idx="18">
                  <c:v>69.933059999999998</c:v>
                </c:pt>
                <c:pt idx="19">
                  <c:v>71.065910000000002</c:v>
                </c:pt>
                <c:pt idx="20">
                  <c:v>73.890609999999995</c:v>
                </c:pt>
                <c:pt idx="21">
                  <c:v>76.712689999999995</c:v>
                </c:pt>
                <c:pt idx="22">
                  <c:v>78.411963999999998</c:v>
                </c:pt>
                <c:pt idx="23">
                  <c:v>80.670240000000007</c:v>
                </c:pt>
                <c:pt idx="24">
                  <c:v>82.366455000000002</c:v>
                </c:pt>
                <c:pt idx="25">
                  <c:v>84.625169999999997</c:v>
                </c:pt>
                <c:pt idx="26">
                  <c:v>86.321389999999994</c:v>
                </c:pt>
                <c:pt idx="27">
                  <c:v>87.452483999999998</c:v>
                </c:pt>
                <c:pt idx="28">
                  <c:v>89.148269999999997</c:v>
                </c:pt>
                <c:pt idx="29">
                  <c:v>90.843609999999998</c:v>
                </c:pt>
                <c:pt idx="30">
                  <c:v>90.846230000000006</c:v>
                </c:pt>
                <c:pt idx="31">
                  <c:v>93.676169999999999</c:v>
                </c:pt>
                <c:pt idx="32">
                  <c:v>102.14765</c:v>
                </c:pt>
                <c:pt idx="33">
                  <c:v>98.756519999999995</c:v>
                </c:pt>
                <c:pt idx="34">
                  <c:v>100.451866</c:v>
                </c:pt>
                <c:pt idx="35">
                  <c:v>105.5331</c:v>
                </c:pt>
                <c:pt idx="36">
                  <c:v>107.22757</c:v>
                </c:pt>
                <c:pt idx="37">
                  <c:v>215.09370000000001</c:v>
                </c:pt>
                <c:pt idx="38">
                  <c:v>109.48976999999999</c:v>
                </c:pt>
                <c:pt idx="39">
                  <c:v>111.74630000000001</c:v>
                </c:pt>
                <c:pt idx="40">
                  <c:v>114.567505</c:v>
                </c:pt>
                <c:pt idx="41">
                  <c:v>116.26023000000001</c:v>
                </c:pt>
                <c:pt idx="42">
                  <c:v>117.95732</c:v>
                </c:pt>
                <c:pt idx="43">
                  <c:v>120.781586</c:v>
                </c:pt>
                <c:pt idx="44">
                  <c:v>123.04073</c:v>
                </c:pt>
                <c:pt idx="45">
                  <c:v>125.86281</c:v>
                </c:pt>
                <c:pt idx="46">
                  <c:v>128.68402</c:v>
                </c:pt>
                <c:pt idx="47">
                  <c:v>129.81163000000001</c:v>
                </c:pt>
                <c:pt idx="48">
                  <c:v>130.9436</c:v>
                </c:pt>
                <c:pt idx="49">
                  <c:v>132.07470000000001</c:v>
                </c:pt>
                <c:pt idx="50">
                  <c:v>135.46277000000001</c:v>
                </c:pt>
                <c:pt idx="51">
                  <c:v>137.71974</c:v>
                </c:pt>
                <c:pt idx="52">
                  <c:v>137.72235000000001</c:v>
                </c:pt>
                <c:pt idx="53">
                  <c:v>137.72452999999999</c:v>
                </c:pt>
                <c:pt idx="54">
                  <c:v>139.42032</c:v>
                </c:pt>
                <c:pt idx="55">
                  <c:v>142.80577</c:v>
                </c:pt>
                <c:pt idx="56">
                  <c:v>145.06360000000001</c:v>
                </c:pt>
                <c:pt idx="57">
                  <c:v>145.06621999999999</c:v>
                </c:pt>
                <c:pt idx="58">
                  <c:v>147.32712000000001</c:v>
                </c:pt>
                <c:pt idx="59">
                  <c:v>147.33017000000001</c:v>
                </c:pt>
                <c:pt idx="60">
                  <c:v>149.02858000000001</c:v>
                </c:pt>
                <c:pt idx="61">
                  <c:v>148.46652</c:v>
                </c:pt>
                <c:pt idx="62">
                  <c:v>148.46870000000001</c:v>
                </c:pt>
                <c:pt idx="63">
                  <c:v>149.036</c:v>
                </c:pt>
                <c:pt idx="64">
                  <c:v>150.16884999999999</c:v>
                </c:pt>
                <c:pt idx="65">
                  <c:v>152.43149</c:v>
                </c:pt>
                <c:pt idx="66">
                  <c:v>155.25575000000001</c:v>
                </c:pt>
                <c:pt idx="67">
                  <c:v>156.38118</c:v>
                </c:pt>
                <c:pt idx="68">
                  <c:v>156.94324</c:v>
                </c:pt>
                <c:pt idx="69">
                  <c:v>159.76794000000001</c:v>
                </c:pt>
                <c:pt idx="70">
                  <c:v>159.77054999999999</c:v>
                </c:pt>
                <c:pt idx="71">
                  <c:v>159.77448999999999</c:v>
                </c:pt>
                <c:pt idx="72">
                  <c:v>161.47069999999999</c:v>
                </c:pt>
                <c:pt idx="73">
                  <c:v>163.16736</c:v>
                </c:pt>
                <c:pt idx="74">
                  <c:v>163.17085</c:v>
                </c:pt>
                <c:pt idx="75">
                  <c:v>166.55106000000001</c:v>
                </c:pt>
                <c:pt idx="76">
                  <c:v>168.80410000000001</c:v>
                </c:pt>
                <c:pt idx="77">
                  <c:v>169.92908</c:v>
                </c:pt>
                <c:pt idx="78">
                  <c:v>171.62006</c:v>
                </c:pt>
                <c:pt idx="79">
                  <c:v>173.87353999999999</c:v>
                </c:pt>
                <c:pt idx="80">
                  <c:v>176.69300000000001</c:v>
                </c:pt>
                <c:pt idx="81">
                  <c:v>177.81885</c:v>
                </c:pt>
                <c:pt idx="82">
                  <c:v>178.38570999999999</c:v>
                </c:pt>
                <c:pt idx="83">
                  <c:v>179.51636999999999</c:v>
                </c:pt>
                <c:pt idx="84">
                  <c:v>179.51857000000001</c:v>
                </c:pt>
                <c:pt idx="85">
                  <c:v>179.52117999999999</c:v>
                </c:pt>
                <c:pt idx="86">
                  <c:v>179.52424999999999</c:v>
                </c:pt>
                <c:pt idx="87">
                  <c:v>182.34763000000001</c:v>
                </c:pt>
                <c:pt idx="88">
                  <c:v>182.3485</c:v>
                </c:pt>
                <c:pt idx="89">
                  <c:v>182.35069999999999</c:v>
                </c:pt>
                <c:pt idx="90">
                  <c:v>186.29776000000001</c:v>
                </c:pt>
                <c:pt idx="91">
                  <c:v>186.29776000000001</c:v>
                </c:pt>
                <c:pt idx="92">
                  <c:v>187.4306</c:v>
                </c:pt>
                <c:pt idx="93">
                  <c:v>187.43454</c:v>
                </c:pt>
                <c:pt idx="94">
                  <c:v>189.12332000000001</c:v>
                </c:pt>
                <c:pt idx="95">
                  <c:v>190.24961999999999</c:v>
                </c:pt>
                <c:pt idx="96">
                  <c:v>192.50265999999999</c:v>
                </c:pt>
                <c:pt idx="97">
                  <c:v>193.63025999999999</c:v>
                </c:pt>
                <c:pt idx="98">
                  <c:v>195.89028999999999</c:v>
                </c:pt>
                <c:pt idx="99">
                  <c:v>197.02184</c:v>
                </c:pt>
                <c:pt idx="100">
                  <c:v>197.02533</c:v>
                </c:pt>
                <c:pt idx="101">
                  <c:v>197.59306000000001</c:v>
                </c:pt>
                <c:pt idx="102">
                  <c:v>198.72504000000001</c:v>
                </c:pt>
                <c:pt idx="103">
                  <c:v>198.72765999999999</c:v>
                </c:pt>
                <c:pt idx="104">
                  <c:v>198.73158000000001</c:v>
                </c:pt>
                <c:pt idx="105">
                  <c:v>202.11267000000001</c:v>
                </c:pt>
                <c:pt idx="106">
                  <c:v>202.67429000000001</c:v>
                </c:pt>
                <c:pt idx="107">
                  <c:v>206.06147999999999</c:v>
                </c:pt>
                <c:pt idx="108">
                  <c:v>208.87961999999999</c:v>
                </c:pt>
                <c:pt idx="109">
                  <c:v>213.38963000000001</c:v>
                </c:pt>
                <c:pt idx="110">
                  <c:v>213.39617999999999</c:v>
                </c:pt>
                <c:pt idx="111">
                  <c:v>216.78119000000001</c:v>
                </c:pt>
                <c:pt idx="112">
                  <c:v>220.16315</c:v>
                </c:pt>
                <c:pt idx="113">
                  <c:v>221.85410999999999</c:v>
                </c:pt>
                <c:pt idx="114">
                  <c:v>222.98566</c:v>
                </c:pt>
                <c:pt idx="115">
                  <c:v>225.24786</c:v>
                </c:pt>
                <c:pt idx="116">
                  <c:v>226.37285</c:v>
                </c:pt>
                <c:pt idx="117">
                  <c:v>228.62544</c:v>
                </c:pt>
                <c:pt idx="118">
                  <c:v>248.34549999999999</c:v>
                </c:pt>
                <c:pt idx="119">
                  <c:v>229.18619000000001</c:v>
                </c:pt>
                <c:pt idx="120">
                  <c:v>231.43922000000001</c:v>
                </c:pt>
                <c:pt idx="121">
                  <c:v>233.12933000000001</c:v>
                </c:pt>
                <c:pt idx="122">
                  <c:v>233.69707</c:v>
                </c:pt>
                <c:pt idx="123">
                  <c:v>234.26611</c:v>
                </c:pt>
                <c:pt idx="124">
                  <c:v>235.95446999999999</c:v>
                </c:pt>
                <c:pt idx="125">
                  <c:v>239.33336</c:v>
                </c:pt>
                <c:pt idx="126">
                  <c:v>239.32986</c:v>
                </c:pt>
                <c:pt idx="127">
                  <c:v>243.2765</c:v>
                </c:pt>
                <c:pt idx="128">
                  <c:v>246.65801999999999</c:v>
                </c:pt>
                <c:pt idx="129">
                  <c:v>252.85375999999999</c:v>
                </c:pt>
                <c:pt idx="130">
                  <c:v>255.66927999999999</c:v>
                </c:pt>
                <c:pt idx="131">
                  <c:v>259.05255</c:v>
                </c:pt>
                <c:pt idx="132">
                  <c:v>261.30603000000002</c:v>
                </c:pt>
                <c:pt idx="133">
                  <c:v>263.56079999999997</c:v>
                </c:pt>
                <c:pt idx="134">
                  <c:v>265.24959999999999</c:v>
                </c:pt>
                <c:pt idx="135">
                  <c:v>266.94011999999998</c:v>
                </c:pt>
                <c:pt idx="136">
                  <c:v>271.45145000000002</c:v>
                </c:pt>
                <c:pt idx="137">
                  <c:v>273.70359999999999</c:v>
                </c:pt>
                <c:pt idx="138">
                  <c:v>277.65285999999998</c:v>
                </c:pt>
                <c:pt idx="139">
                  <c:v>280.47012000000001</c:v>
                </c:pt>
                <c:pt idx="140">
                  <c:v>283.28696000000002</c:v>
                </c:pt>
                <c:pt idx="141">
                  <c:v>286.66849999999999</c:v>
                </c:pt>
                <c:pt idx="142">
                  <c:v>291.17759999999998</c:v>
                </c:pt>
                <c:pt idx="143">
                  <c:v>294.56088</c:v>
                </c:pt>
                <c:pt idx="144">
                  <c:v>295.1225</c:v>
                </c:pt>
                <c:pt idx="145">
                  <c:v>300.75922000000003</c:v>
                </c:pt>
                <c:pt idx="146">
                  <c:v>303.57605000000001</c:v>
                </c:pt>
                <c:pt idx="147">
                  <c:v>306.39377000000002</c:v>
                </c:pt>
                <c:pt idx="148">
                  <c:v>308.64594</c:v>
                </c:pt>
                <c:pt idx="149">
                  <c:v>312.02789999999999</c:v>
                </c:pt>
                <c:pt idx="150">
                  <c:v>314.84604000000002</c:v>
                </c:pt>
                <c:pt idx="151">
                  <c:v>315.97232000000002</c:v>
                </c:pt>
                <c:pt idx="152">
                  <c:v>317.66156000000001</c:v>
                </c:pt>
                <c:pt idx="153">
                  <c:v>320.47969999999998</c:v>
                </c:pt>
                <c:pt idx="154">
                  <c:v>323.29570000000001</c:v>
                </c:pt>
                <c:pt idx="155">
                  <c:v>325.54739999999998</c:v>
                </c:pt>
                <c:pt idx="156">
                  <c:v>329.49274000000003</c:v>
                </c:pt>
                <c:pt idx="157">
                  <c:v>332.31130000000002</c:v>
                </c:pt>
                <c:pt idx="158">
                  <c:v>337.94934000000001</c:v>
                </c:pt>
                <c:pt idx="159">
                  <c:v>345.83868000000001</c:v>
                </c:pt>
                <c:pt idx="160">
                  <c:v>347.52791999999999</c:v>
                </c:pt>
                <c:pt idx="161">
                  <c:v>348.08823000000001</c:v>
                </c:pt>
                <c:pt idx="162">
                  <c:v>350.34125</c:v>
                </c:pt>
                <c:pt idx="163">
                  <c:v>352.59735000000001</c:v>
                </c:pt>
                <c:pt idx="164">
                  <c:v>355.41638</c:v>
                </c:pt>
                <c:pt idx="165">
                  <c:v>358.79613999999998</c:v>
                </c:pt>
                <c:pt idx="166">
                  <c:v>361.04741999999999</c:v>
                </c:pt>
                <c:pt idx="167">
                  <c:v>365.55874999999997</c:v>
                </c:pt>
                <c:pt idx="168">
                  <c:v>369.50709999999998</c:v>
                </c:pt>
                <c:pt idx="169">
                  <c:v>371.19414999999998</c:v>
                </c:pt>
                <c:pt idx="170">
                  <c:v>373.44499999999999</c:v>
                </c:pt>
                <c:pt idx="171">
                  <c:v>376.26447000000002</c:v>
                </c:pt>
                <c:pt idx="172">
                  <c:v>379.64774</c:v>
                </c:pt>
                <c:pt idx="173">
                  <c:v>383.59482000000003</c:v>
                </c:pt>
                <c:pt idx="174">
                  <c:v>384.15643</c:v>
                </c:pt>
                <c:pt idx="175">
                  <c:v>392.61786000000001</c:v>
                </c:pt>
                <c:pt idx="176">
                  <c:v>397.13222999999999</c:v>
                </c:pt>
                <c:pt idx="177">
                  <c:v>403.90136999999999</c:v>
                </c:pt>
                <c:pt idx="178">
                  <c:v>407.85104000000001</c:v>
                </c:pt>
                <c:pt idx="179">
                  <c:v>415.18488000000002</c:v>
                </c:pt>
                <c:pt idx="180">
                  <c:v>420.26260000000002</c:v>
                </c:pt>
                <c:pt idx="181">
                  <c:v>427.03525000000002</c:v>
                </c:pt>
                <c:pt idx="182">
                  <c:v>429.85647999999998</c:v>
                </c:pt>
                <c:pt idx="183">
                  <c:v>431.55092999999999</c:v>
                </c:pt>
                <c:pt idx="184">
                  <c:v>433.81094000000002</c:v>
                </c:pt>
                <c:pt idx="185">
                  <c:v>436.07139999999998</c:v>
                </c:pt>
                <c:pt idx="186">
                  <c:v>441.15219999999999</c:v>
                </c:pt>
                <c:pt idx="187">
                  <c:v>445.10406</c:v>
                </c:pt>
                <c:pt idx="188">
                  <c:v>445.67180000000002</c:v>
                </c:pt>
                <c:pt idx="189">
                  <c:v>446.8064</c:v>
                </c:pt>
                <c:pt idx="190">
                  <c:v>448.50220000000002</c:v>
                </c:pt>
                <c:pt idx="191">
                  <c:v>452.45580000000001</c:v>
                </c:pt>
                <c:pt idx="192">
                  <c:v>458.10345000000001</c:v>
                </c:pt>
                <c:pt idx="193">
                  <c:v>463.74804999999998</c:v>
                </c:pt>
                <c:pt idx="194">
                  <c:v>467.70080000000002</c:v>
                </c:pt>
                <c:pt idx="195">
                  <c:v>469.95907999999997</c:v>
                </c:pt>
                <c:pt idx="196">
                  <c:v>472.77634</c:v>
                </c:pt>
                <c:pt idx="197">
                  <c:v>473.91180000000003</c:v>
                </c:pt>
                <c:pt idx="198">
                  <c:v>473.35455000000002</c:v>
                </c:pt>
                <c:pt idx="199">
                  <c:v>473.36023</c:v>
                </c:pt>
                <c:pt idx="200">
                  <c:v>475.0582</c:v>
                </c:pt>
                <c:pt idx="201">
                  <c:v>477.88815</c:v>
                </c:pt>
                <c:pt idx="202">
                  <c:v>478.45850000000002</c:v>
                </c:pt>
                <c:pt idx="203">
                  <c:v>483.53800000000001</c:v>
                </c:pt>
                <c:pt idx="204">
                  <c:v>486.3605</c:v>
                </c:pt>
                <c:pt idx="205">
                  <c:v>487.49292000000003</c:v>
                </c:pt>
                <c:pt idx="206">
                  <c:v>486.93436000000003</c:v>
                </c:pt>
                <c:pt idx="207">
                  <c:v>487.50427000000002</c:v>
                </c:pt>
                <c:pt idx="208">
                  <c:v>490.89580000000001</c:v>
                </c:pt>
                <c:pt idx="209">
                  <c:v>490.89800000000002</c:v>
                </c:pt>
                <c:pt idx="210">
                  <c:v>493.15890000000002</c:v>
                </c:pt>
                <c:pt idx="211">
                  <c:v>493.16237999999998</c:v>
                </c:pt>
                <c:pt idx="212">
                  <c:v>493.16719999999998</c:v>
                </c:pt>
                <c:pt idx="213">
                  <c:v>497.68506000000002</c:v>
                </c:pt>
                <c:pt idx="214">
                  <c:v>499.38130000000001</c:v>
                </c:pt>
                <c:pt idx="215">
                  <c:v>500.51499999999999</c:v>
                </c:pt>
                <c:pt idx="216">
                  <c:v>502.77501999999998</c:v>
                </c:pt>
                <c:pt idx="217">
                  <c:v>506.16309999999999</c:v>
                </c:pt>
                <c:pt idx="218">
                  <c:v>506.16613999999998</c:v>
                </c:pt>
                <c:pt idx="219">
                  <c:v>507.86455999999998</c:v>
                </c:pt>
                <c:pt idx="220">
                  <c:v>508.43097</c:v>
                </c:pt>
                <c:pt idx="221">
                  <c:v>509.56511999999998</c:v>
                </c:pt>
                <c:pt idx="222">
                  <c:v>509.57080000000002</c:v>
                </c:pt>
                <c:pt idx="223">
                  <c:v>511.83170000000001</c:v>
                </c:pt>
                <c:pt idx="224">
                  <c:v>514.09343999999999</c:v>
                </c:pt>
                <c:pt idx="225">
                  <c:v>515.79100000000005</c:v>
                </c:pt>
                <c:pt idx="226">
                  <c:v>521.43475000000001</c:v>
                </c:pt>
                <c:pt idx="227">
                  <c:v>524.25369999999998</c:v>
                </c:pt>
                <c:pt idx="228">
                  <c:v>524.82190000000003</c:v>
                </c:pt>
                <c:pt idx="229">
                  <c:v>642.71600000000001</c:v>
                </c:pt>
                <c:pt idx="230">
                  <c:v>529.89966000000004</c:v>
                </c:pt>
                <c:pt idx="231">
                  <c:v>534.97609999999997</c:v>
                </c:pt>
                <c:pt idx="232">
                  <c:v>537.23914000000002</c:v>
                </c:pt>
                <c:pt idx="233">
                  <c:v>538.37023999999997</c:v>
                </c:pt>
                <c:pt idx="234">
                  <c:v>544.57429999999999</c:v>
                </c:pt>
                <c:pt idx="235">
                  <c:v>545.70320000000004</c:v>
                </c:pt>
                <c:pt idx="236">
                  <c:v>545.70714999999996</c:v>
                </c:pt>
                <c:pt idx="237">
                  <c:v>547.40593999999999</c:v>
                </c:pt>
                <c:pt idx="238">
                  <c:v>547.41076999999996</c:v>
                </c:pt>
                <c:pt idx="239">
                  <c:v>553.61395000000005</c:v>
                </c:pt>
                <c:pt idx="240">
                  <c:v>554.17470000000003</c:v>
                </c:pt>
                <c:pt idx="241">
                  <c:v>558.68773999999996</c:v>
                </c:pt>
                <c:pt idx="242">
                  <c:v>563.19860000000006</c:v>
                </c:pt>
                <c:pt idx="243">
                  <c:v>566.58014000000003</c:v>
                </c:pt>
                <c:pt idx="244">
                  <c:v>568.83574999999996</c:v>
                </c:pt>
                <c:pt idx="245">
                  <c:v>568.83969999999999</c:v>
                </c:pt>
                <c:pt idx="246">
                  <c:v>568.84540000000004</c:v>
                </c:pt>
                <c:pt idx="247">
                  <c:v>568.85149999999999</c:v>
                </c:pt>
                <c:pt idx="248">
                  <c:v>572.79944</c:v>
                </c:pt>
                <c:pt idx="249">
                  <c:v>575.05817000000002</c:v>
                </c:pt>
                <c:pt idx="250">
                  <c:v>580.13369999999998</c:v>
                </c:pt>
                <c:pt idx="251">
                  <c:v>584.64589999999998</c:v>
                </c:pt>
                <c:pt idx="252">
                  <c:v>589.72230000000002</c:v>
                </c:pt>
                <c:pt idx="253">
                  <c:v>594.22969999999998</c:v>
                </c:pt>
                <c:pt idx="254">
                  <c:v>596.48360000000002</c:v>
                </c:pt>
                <c:pt idx="255">
                  <c:v>599.31006000000002</c:v>
                </c:pt>
                <c:pt idx="256">
                  <c:v>602.12509999999997</c:v>
                </c:pt>
                <c:pt idx="257">
                  <c:v>610.02013999999997</c:v>
                </c:pt>
                <c:pt idx="258">
                  <c:v>613.96460000000002</c:v>
                </c:pt>
                <c:pt idx="259">
                  <c:v>619.03796</c:v>
                </c:pt>
                <c:pt idx="260">
                  <c:v>622.98329999999999</c:v>
                </c:pt>
                <c:pt idx="261">
                  <c:v>624.10693000000003</c:v>
                </c:pt>
                <c:pt idx="262">
                  <c:v>630.87176999999997</c:v>
                </c:pt>
                <c:pt idx="263">
                  <c:v>636.50933999999995</c:v>
                </c:pt>
                <c:pt idx="264">
                  <c:v>636.51373000000001</c:v>
                </c:pt>
                <c:pt idx="265">
                  <c:v>646.66003000000001</c:v>
                </c:pt>
                <c:pt idx="266">
                  <c:v>653.9864</c:v>
                </c:pt>
                <c:pt idx="267">
                  <c:v>657.93</c:v>
                </c:pt>
                <c:pt idx="268">
                  <c:v>664.12660000000005</c:v>
                </c:pt>
                <c:pt idx="269">
                  <c:v>668.07150000000001</c:v>
                </c:pt>
                <c:pt idx="270">
                  <c:v>675.96429999999998</c:v>
                </c:pt>
                <c:pt idx="271">
                  <c:v>678.77985000000001</c:v>
                </c:pt>
                <c:pt idx="272">
                  <c:v>682.15959999999995</c:v>
                </c:pt>
                <c:pt idx="273">
                  <c:v>684.41174000000001</c:v>
                </c:pt>
                <c:pt idx="274">
                  <c:v>690.61095999999998</c:v>
                </c:pt>
                <c:pt idx="275">
                  <c:v>692.2989</c:v>
                </c:pt>
                <c:pt idx="276">
                  <c:v>697.93566999999996</c:v>
                </c:pt>
                <c:pt idx="277">
                  <c:v>701.87616000000003</c:v>
                </c:pt>
                <c:pt idx="278">
                  <c:v>709.77246000000002</c:v>
                </c:pt>
                <c:pt idx="279">
                  <c:v>715.97260000000006</c:v>
                </c:pt>
                <c:pt idx="280">
                  <c:v>719.35235999999998</c:v>
                </c:pt>
                <c:pt idx="281">
                  <c:v>724.98689999999999</c:v>
                </c:pt>
                <c:pt idx="282">
                  <c:v>732.31506000000002</c:v>
                </c:pt>
                <c:pt idx="283">
                  <c:v>733.43870000000004</c:v>
                </c:pt>
                <c:pt idx="284">
                  <c:v>740.76949999999999</c:v>
                </c:pt>
                <c:pt idx="285">
                  <c:v>744.72095000000002</c:v>
                </c:pt>
                <c:pt idx="286">
                  <c:v>749.23180000000002</c:v>
                </c:pt>
                <c:pt idx="287">
                  <c:v>753.73879999999997</c:v>
                </c:pt>
                <c:pt idx="288">
                  <c:v>757.12285999999995</c:v>
                </c:pt>
                <c:pt idx="289">
                  <c:v>762.76179999999999</c:v>
                </c:pt>
                <c:pt idx="290">
                  <c:v>765.58123999999998</c:v>
                </c:pt>
                <c:pt idx="291">
                  <c:v>766.71716000000004</c:v>
                </c:pt>
                <c:pt idx="292">
                  <c:v>770.673</c:v>
                </c:pt>
                <c:pt idx="293">
                  <c:v>771.24285999999995</c:v>
                </c:pt>
                <c:pt idx="294">
                  <c:v>776.32190000000003</c:v>
                </c:pt>
                <c:pt idx="295">
                  <c:v>781.39790000000005</c:v>
                </c:pt>
                <c:pt idx="296">
                  <c:v>785.91010000000006</c:v>
                </c:pt>
                <c:pt idx="297">
                  <c:v>790.98566000000005</c:v>
                </c:pt>
                <c:pt idx="298">
                  <c:v>794.93535999999995</c:v>
                </c:pt>
                <c:pt idx="299">
                  <c:v>798.88329999999996</c:v>
                </c:pt>
                <c:pt idx="300">
                  <c:v>801.70360000000005</c:v>
                </c:pt>
                <c:pt idx="301">
                  <c:v>804.52435000000003</c:v>
                </c:pt>
                <c:pt idx="302">
                  <c:v>805.65899999999999</c:v>
                </c:pt>
                <c:pt idx="303">
                  <c:v>805.66420000000005</c:v>
                </c:pt>
                <c:pt idx="304">
                  <c:v>805.66985999999997</c:v>
                </c:pt>
                <c:pt idx="305">
                  <c:v>805.67690000000005</c:v>
                </c:pt>
                <c:pt idx="306">
                  <c:v>806.80975000000001</c:v>
                </c:pt>
                <c:pt idx="307">
                  <c:v>812.45339999999999</c:v>
                </c:pt>
                <c:pt idx="308">
                  <c:v>817.53204000000005</c:v>
                </c:pt>
                <c:pt idx="309">
                  <c:v>819.78989999999999</c:v>
                </c:pt>
                <c:pt idx="310">
                  <c:v>823.17882999999995</c:v>
                </c:pt>
                <c:pt idx="311">
                  <c:v>826.56866000000002</c:v>
                </c:pt>
                <c:pt idx="312">
                  <c:v>832.21280000000002</c:v>
                </c:pt>
                <c:pt idx="313">
                  <c:v>835.59735000000001</c:v>
                </c:pt>
                <c:pt idx="314">
                  <c:v>838.98193000000003</c:v>
                </c:pt>
                <c:pt idx="315">
                  <c:v>840.11659999999995</c:v>
                </c:pt>
                <c:pt idx="316">
                  <c:v>841.25116000000003</c:v>
                </c:pt>
                <c:pt idx="317">
                  <c:v>840.68993999999998</c:v>
                </c:pt>
                <c:pt idx="318">
                  <c:v>841.26116999999999</c:v>
                </c:pt>
                <c:pt idx="319">
                  <c:v>843.52210000000002</c:v>
                </c:pt>
                <c:pt idx="320">
                  <c:v>848.60375999999997</c:v>
                </c:pt>
                <c:pt idx="321">
                  <c:v>854.81389999999999</c:v>
                </c:pt>
                <c:pt idx="322">
                  <c:v>858.20416</c:v>
                </c:pt>
                <c:pt idx="323">
                  <c:v>857.07874000000004</c:v>
                </c:pt>
                <c:pt idx="324">
                  <c:v>858.7758</c:v>
                </c:pt>
                <c:pt idx="325">
                  <c:v>859.34140000000002</c:v>
                </c:pt>
                <c:pt idx="326">
                  <c:v>863.85659999999996</c:v>
                </c:pt>
                <c:pt idx="327">
                  <c:v>867.24379999999996</c:v>
                </c:pt>
                <c:pt idx="328">
                  <c:v>869.50509999999997</c:v>
                </c:pt>
                <c:pt idx="329">
                  <c:v>869.51120000000003</c:v>
                </c:pt>
                <c:pt idx="330">
                  <c:v>868.38980000000004</c:v>
                </c:pt>
                <c:pt idx="331">
                  <c:v>870.08905000000004</c:v>
                </c:pt>
                <c:pt idx="332">
                  <c:v>870.09295999999995</c:v>
                </c:pt>
                <c:pt idx="333">
                  <c:v>871.79179999999997</c:v>
                </c:pt>
                <c:pt idx="334">
                  <c:v>872.92596000000003</c:v>
                </c:pt>
                <c:pt idx="335">
                  <c:v>872.93029999999999</c:v>
                </c:pt>
                <c:pt idx="336">
                  <c:v>875.75369999999998</c:v>
                </c:pt>
                <c:pt idx="337">
                  <c:v>878.01459999999997</c:v>
                </c:pt>
                <c:pt idx="338">
                  <c:v>880.84064000000001</c:v>
                </c:pt>
                <c:pt idx="339">
                  <c:v>884.79380000000003</c:v>
                </c:pt>
                <c:pt idx="340">
                  <c:v>888.17882999999995</c:v>
                </c:pt>
                <c:pt idx="341">
                  <c:v>888.74869999999999</c:v>
                </c:pt>
                <c:pt idx="342">
                  <c:v>896.65329999999994</c:v>
                </c:pt>
                <c:pt idx="343">
                  <c:v>898.91549999999995</c:v>
                </c:pt>
                <c:pt idx="344">
                  <c:v>900.61310000000003</c:v>
                </c:pt>
                <c:pt idx="345">
                  <c:v>901.18255999999997</c:v>
                </c:pt>
                <c:pt idx="346">
                  <c:v>903.4434</c:v>
                </c:pt>
                <c:pt idx="347">
                  <c:v>906.82539999999995</c:v>
                </c:pt>
                <c:pt idx="348">
                  <c:v>908.51635999999996</c:v>
                </c:pt>
                <c:pt idx="349">
                  <c:v>909.64620000000002</c:v>
                </c:pt>
                <c:pt idx="350">
                  <c:v>911.90840000000003</c:v>
                </c:pt>
                <c:pt idx="351">
                  <c:v>911.91099999999994</c:v>
                </c:pt>
                <c:pt idx="352">
                  <c:v>915.85630000000003</c:v>
                </c:pt>
                <c:pt idx="353">
                  <c:v>918.67840000000001</c:v>
                </c:pt>
                <c:pt idx="354">
                  <c:v>919.80164000000002</c:v>
                </c:pt>
                <c:pt idx="355">
                  <c:v>923.75480000000005</c:v>
                </c:pt>
                <c:pt idx="356">
                  <c:v>924.88679999999999</c:v>
                </c:pt>
                <c:pt idx="357">
                  <c:v>928.83209999999997</c:v>
                </c:pt>
                <c:pt idx="358">
                  <c:v>931.65026999999998</c:v>
                </c:pt>
                <c:pt idx="359">
                  <c:v>933.33989999999994</c:v>
                </c:pt>
                <c:pt idx="360">
                  <c:v>939.54223999999999</c:v>
                </c:pt>
                <c:pt idx="361">
                  <c:v>945.17895999999996</c:v>
                </c:pt>
                <c:pt idx="362">
                  <c:v>949.69024999999999</c:v>
                </c:pt>
                <c:pt idx="363">
                  <c:v>953.63430000000005</c:v>
                </c:pt>
                <c:pt idx="364">
                  <c:v>957.57916</c:v>
                </c:pt>
                <c:pt idx="365">
                  <c:v>963.78405999999995</c:v>
                </c:pt>
                <c:pt idx="366">
                  <c:v>969.423</c:v>
                </c:pt>
                <c:pt idx="367">
                  <c:v>973.36919999999998</c:v>
                </c:pt>
                <c:pt idx="368">
                  <c:v>975.6309</c:v>
                </c:pt>
              </c:numCache>
            </c:numRef>
          </c:xVal>
          <c:yVal>
            <c:numRef>
              <c:f>'Picture 1'!$H$3:$H$372</c:f>
              <c:numCache>
                <c:formatCode>General</c:formatCode>
                <c:ptCount val="370"/>
                <c:pt idx="0">
                  <c:v>0.40553322000000003</c:v>
                </c:pt>
                <c:pt idx="1">
                  <c:v>0.4011634</c:v>
                </c:pt>
                <c:pt idx="2">
                  <c:v>0.36188743000000001</c:v>
                </c:pt>
                <c:pt idx="3">
                  <c:v>0.35097894000000002</c:v>
                </c:pt>
                <c:pt idx="4">
                  <c:v>0.34442168000000001</c:v>
                </c:pt>
                <c:pt idx="5">
                  <c:v>0.35749735999999999</c:v>
                </c:pt>
                <c:pt idx="6">
                  <c:v>0.36403269999999999</c:v>
                </c:pt>
                <c:pt idx="7">
                  <c:v>0.35529812999999999</c:v>
                </c:pt>
                <c:pt idx="8">
                  <c:v>0.3465686</c:v>
                </c:pt>
                <c:pt idx="9">
                  <c:v>0.33783912999999999</c:v>
                </c:pt>
                <c:pt idx="10">
                  <c:v>0.34219038000000002</c:v>
                </c:pt>
                <c:pt idx="11">
                  <c:v>0.35962406000000002</c:v>
                </c:pt>
                <c:pt idx="12">
                  <c:v>0.35961393000000003</c:v>
                </c:pt>
                <c:pt idx="13">
                  <c:v>0.37705602999999999</c:v>
                </c:pt>
                <c:pt idx="14">
                  <c:v>0.39014015000000002</c:v>
                </c:pt>
                <c:pt idx="15">
                  <c:v>0.41848737000000003</c:v>
                </c:pt>
                <c:pt idx="16">
                  <c:v>0.43593283999999999</c:v>
                </c:pt>
                <c:pt idx="17">
                  <c:v>0.45773799999999998</c:v>
                </c:pt>
                <c:pt idx="18">
                  <c:v>0.47736418000000003</c:v>
                </c:pt>
                <c:pt idx="19">
                  <c:v>0.49916765000000002</c:v>
                </c:pt>
                <c:pt idx="20">
                  <c:v>0.51660470000000003</c:v>
                </c:pt>
                <c:pt idx="21">
                  <c:v>0.52095765000000005</c:v>
                </c:pt>
                <c:pt idx="22">
                  <c:v>0.55366283999999999</c:v>
                </c:pt>
                <c:pt idx="23">
                  <c:v>0.56019810000000003</c:v>
                </c:pt>
                <c:pt idx="24">
                  <c:v>0.57763856999999996</c:v>
                </c:pt>
                <c:pt idx="25">
                  <c:v>0.58635455000000003</c:v>
                </c:pt>
                <c:pt idx="26">
                  <c:v>0.60379499999999997</c:v>
                </c:pt>
                <c:pt idx="27">
                  <c:v>0.61687570000000003</c:v>
                </c:pt>
                <c:pt idx="28">
                  <c:v>0.63213545000000004</c:v>
                </c:pt>
                <c:pt idx="29">
                  <c:v>0.64521450000000002</c:v>
                </c:pt>
                <c:pt idx="30">
                  <c:v>0.65829859999999996</c:v>
                </c:pt>
                <c:pt idx="31">
                  <c:v>0.70190390000000003</c:v>
                </c:pt>
                <c:pt idx="32">
                  <c:v>0.74113090000000004</c:v>
                </c:pt>
                <c:pt idx="33">
                  <c:v>0.71279210000000004</c:v>
                </c:pt>
                <c:pt idx="34">
                  <c:v>0.72587115000000002</c:v>
                </c:pt>
                <c:pt idx="35">
                  <c:v>0.74112076000000005</c:v>
                </c:pt>
                <c:pt idx="36">
                  <c:v>0.74983849999999996</c:v>
                </c:pt>
                <c:pt idx="37">
                  <c:v>1.2292669000000001</c:v>
                </c:pt>
                <c:pt idx="38">
                  <c:v>0.77599989999999996</c:v>
                </c:pt>
                <c:pt idx="39">
                  <c:v>0.77381250000000001</c:v>
                </c:pt>
                <c:pt idx="40">
                  <c:v>0.77380406999999995</c:v>
                </c:pt>
                <c:pt idx="41">
                  <c:v>0.77379900000000001</c:v>
                </c:pt>
                <c:pt idx="42">
                  <c:v>0.7956008</c:v>
                </c:pt>
                <c:pt idx="43">
                  <c:v>0.8108571</c:v>
                </c:pt>
                <c:pt idx="44">
                  <c:v>0.82175379999999998</c:v>
                </c:pt>
                <c:pt idx="45">
                  <c:v>0.82610669999999997</c:v>
                </c:pt>
                <c:pt idx="46">
                  <c:v>0.82609829999999995</c:v>
                </c:pt>
                <c:pt idx="47">
                  <c:v>0.82173353000000005</c:v>
                </c:pt>
                <c:pt idx="48">
                  <c:v>0.83917564</c:v>
                </c:pt>
                <c:pt idx="49">
                  <c:v>0.85225640000000003</c:v>
                </c:pt>
                <c:pt idx="50">
                  <c:v>0.86533040000000006</c:v>
                </c:pt>
                <c:pt idx="51">
                  <c:v>0.86532359999999997</c:v>
                </c:pt>
                <c:pt idx="52">
                  <c:v>0.87840770000000001</c:v>
                </c:pt>
                <c:pt idx="53">
                  <c:v>0.88931119999999997</c:v>
                </c:pt>
                <c:pt idx="54">
                  <c:v>0.90457089999999996</c:v>
                </c:pt>
                <c:pt idx="55">
                  <c:v>0.90456080000000005</c:v>
                </c:pt>
                <c:pt idx="56">
                  <c:v>0.90891540000000004</c:v>
                </c:pt>
                <c:pt idx="57">
                  <c:v>0.92199949999999997</c:v>
                </c:pt>
                <c:pt idx="58">
                  <c:v>0.94161890000000004</c:v>
                </c:pt>
                <c:pt idx="59">
                  <c:v>0.9568837</c:v>
                </c:pt>
                <c:pt idx="60">
                  <c:v>0.98522759999999998</c:v>
                </c:pt>
                <c:pt idx="61">
                  <c:v>0.99613269999999998</c:v>
                </c:pt>
                <c:pt idx="62">
                  <c:v>1.0070361000000001</c:v>
                </c:pt>
                <c:pt idx="63">
                  <c:v>1.0222992</c:v>
                </c:pt>
                <c:pt idx="64">
                  <c:v>1.0441027000000001</c:v>
                </c:pt>
                <c:pt idx="65">
                  <c:v>1.0724448</c:v>
                </c:pt>
                <c:pt idx="66">
                  <c:v>1.0877011999999999</c:v>
                </c:pt>
                <c:pt idx="67">
                  <c:v>1.072433</c:v>
                </c:pt>
                <c:pt idx="68">
                  <c:v>1.061528</c:v>
                </c:pt>
                <c:pt idx="69">
                  <c:v>1.078965</c:v>
                </c:pt>
                <c:pt idx="70">
                  <c:v>1.0920491000000001</c:v>
                </c:pt>
                <c:pt idx="71">
                  <c:v>1.1116752999999999</c:v>
                </c:pt>
                <c:pt idx="72">
                  <c:v>1.1291157000000001</c:v>
                </c:pt>
                <c:pt idx="73">
                  <c:v>1.1487366999999999</c:v>
                </c:pt>
                <c:pt idx="74">
                  <c:v>1.1661823</c:v>
                </c:pt>
                <c:pt idx="75">
                  <c:v>1.1400039</c:v>
                </c:pt>
                <c:pt idx="76">
                  <c:v>1.120371</c:v>
                </c:pt>
                <c:pt idx="77">
                  <c:v>1.1029221</c:v>
                </c:pt>
                <c:pt idx="78">
                  <c:v>1.0941943000000001</c:v>
                </c:pt>
                <c:pt idx="79">
                  <c:v>1.0767420000000001</c:v>
                </c:pt>
                <c:pt idx="80">
                  <c:v>1.0680109</c:v>
                </c:pt>
                <c:pt idx="81">
                  <c:v>1.0549234000000001</c:v>
                </c:pt>
                <c:pt idx="82">
                  <c:v>1.0680057999999999</c:v>
                </c:pt>
                <c:pt idx="83">
                  <c:v>1.0789059000000001</c:v>
                </c:pt>
                <c:pt idx="84">
                  <c:v>1.0898093</c:v>
                </c:pt>
                <c:pt idx="85">
                  <c:v>1.1028935</c:v>
                </c:pt>
                <c:pt idx="86">
                  <c:v>1.1181582000000001</c:v>
                </c:pt>
                <c:pt idx="87">
                  <c:v>1.1290532</c:v>
                </c:pt>
                <c:pt idx="88">
                  <c:v>1.1334146</c:v>
                </c:pt>
                <c:pt idx="89">
                  <c:v>1.1443179999999999</c:v>
                </c:pt>
                <c:pt idx="90">
                  <c:v>1.1312221</c:v>
                </c:pt>
                <c:pt idx="91">
                  <c:v>1.1312221</c:v>
                </c:pt>
                <c:pt idx="92">
                  <c:v>1.1530256000000001</c:v>
                </c:pt>
                <c:pt idx="93">
                  <c:v>1.1726517999999999</c:v>
                </c:pt>
                <c:pt idx="94">
                  <c:v>1.1530205</c:v>
                </c:pt>
                <c:pt idx="95">
                  <c:v>1.1421136999999999</c:v>
                </c:pt>
                <c:pt idx="96">
                  <c:v>1.1224807999999999</c:v>
                </c:pt>
                <c:pt idx="97">
                  <c:v>1.1181160000000001</c:v>
                </c:pt>
                <c:pt idx="98">
                  <c:v>1.1333740999999999</c:v>
                </c:pt>
                <c:pt idx="99">
                  <c:v>1.1486354999999999</c:v>
                </c:pt>
                <c:pt idx="100">
                  <c:v>1.1660809999999999</c:v>
                </c:pt>
                <c:pt idx="101">
                  <c:v>1.1835247</c:v>
                </c:pt>
                <c:pt idx="102">
                  <c:v>1.2009668</c:v>
                </c:pt>
                <c:pt idx="103">
                  <c:v>1.214051</c:v>
                </c:pt>
                <c:pt idx="104">
                  <c:v>1.2336771</c:v>
                </c:pt>
                <c:pt idx="105">
                  <c:v>1.2118602000000001</c:v>
                </c:pt>
                <c:pt idx="106">
                  <c:v>1.1987743</c:v>
                </c:pt>
                <c:pt idx="107">
                  <c:v>1.207487</c:v>
                </c:pt>
                <c:pt idx="108">
                  <c:v>1.1922138</c:v>
                </c:pt>
                <c:pt idx="109">
                  <c:v>1.172574</c:v>
                </c:pt>
                <c:pt idx="110">
                  <c:v>1.2052844</c:v>
                </c:pt>
                <c:pt idx="111">
                  <c:v>1.2030935</c:v>
                </c:pt>
                <c:pt idx="112">
                  <c:v>1.185638</c:v>
                </c:pt>
                <c:pt idx="113">
                  <c:v>1.1769102</c:v>
                </c:pt>
                <c:pt idx="114">
                  <c:v>1.1921716</c:v>
                </c:pt>
                <c:pt idx="115">
                  <c:v>1.2183330000000001</c:v>
                </c:pt>
                <c:pt idx="116">
                  <c:v>1.2008842</c:v>
                </c:pt>
                <c:pt idx="117">
                  <c:v>1.1790706</c:v>
                </c:pt>
                <c:pt idx="118">
                  <c:v>1.0372669999999999</c:v>
                </c:pt>
                <c:pt idx="119">
                  <c:v>1.1616234000000001</c:v>
                </c:pt>
                <c:pt idx="120">
                  <c:v>1.1419904999999999</c:v>
                </c:pt>
                <c:pt idx="121">
                  <c:v>1.1289013999999999</c:v>
                </c:pt>
                <c:pt idx="122">
                  <c:v>1.1463451</c:v>
                </c:pt>
                <c:pt idx="123">
                  <c:v>1.170331</c:v>
                </c:pt>
                <c:pt idx="124">
                  <c:v>1.1485190000000001</c:v>
                </c:pt>
                <c:pt idx="125">
                  <c:v>1.1157986</c:v>
                </c:pt>
                <c:pt idx="126">
                  <c:v>1.0983531</c:v>
                </c:pt>
                <c:pt idx="127">
                  <c:v>1.0830766000000001</c:v>
                </c:pt>
                <c:pt idx="128">
                  <c:v>1.0634402000000001</c:v>
                </c:pt>
                <c:pt idx="129">
                  <c:v>1.0089045999999999</c:v>
                </c:pt>
                <c:pt idx="130">
                  <c:v>0.98054719999999995</c:v>
                </c:pt>
                <c:pt idx="131">
                  <c:v>0.96963363999999996</c:v>
                </c:pt>
                <c:pt idx="132">
                  <c:v>0.95218139999999996</c:v>
                </c:pt>
                <c:pt idx="133">
                  <c:v>0.94127125</c:v>
                </c:pt>
                <c:pt idx="134">
                  <c:v>0.92164000000000001</c:v>
                </c:pt>
                <c:pt idx="135">
                  <c:v>0.91073150000000003</c:v>
                </c:pt>
                <c:pt idx="136">
                  <c:v>0.89763389999999998</c:v>
                </c:pt>
                <c:pt idx="137">
                  <c:v>0.87363959999999996</c:v>
                </c:pt>
                <c:pt idx="138">
                  <c:v>0.87144710000000003</c:v>
                </c:pt>
                <c:pt idx="139">
                  <c:v>0.85181249999999997</c:v>
                </c:pt>
                <c:pt idx="140">
                  <c:v>0.82999719999999999</c:v>
                </c:pt>
                <c:pt idx="141">
                  <c:v>0.81036090000000005</c:v>
                </c:pt>
                <c:pt idx="142">
                  <c:v>0.78635984999999997</c:v>
                </c:pt>
                <c:pt idx="143">
                  <c:v>0.77544630000000003</c:v>
                </c:pt>
                <c:pt idx="144">
                  <c:v>0.7623605</c:v>
                </c:pt>
                <c:pt idx="145">
                  <c:v>0.7339947</c:v>
                </c:pt>
                <c:pt idx="146">
                  <c:v>0.71217940000000002</c:v>
                </c:pt>
                <c:pt idx="147">
                  <c:v>0.6947255</c:v>
                </c:pt>
                <c:pt idx="148">
                  <c:v>0.67073125</c:v>
                </c:pt>
                <c:pt idx="149">
                  <c:v>0.65327559999999996</c:v>
                </c:pt>
                <c:pt idx="150">
                  <c:v>0.63800239999999997</c:v>
                </c:pt>
                <c:pt idx="151">
                  <c:v>0.62709559999999998</c:v>
                </c:pt>
                <c:pt idx="152">
                  <c:v>0.60964499999999999</c:v>
                </c:pt>
                <c:pt idx="153">
                  <c:v>0.59437180000000001</c:v>
                </c:pt>
                <c:pt idx="154">
                  <c:v>0.56819509999999995</c:v>
                </c:pt>
                <c:pt idx="155">
                  <c:v>0.54202013999999998</c:v>
                </c:pt>
                <c:pt idx="156">
                  <c:v>0.52020149999999998</c:v>
                </c:pt>
                <c:pt idx="157">
                  <c:v>0.50710889999999997</c:v>
                </c:pt>
                <c:pt idx="158">
                  <c:v>0.48528520000000003</c:v>
                </c:pt>
                <c:pt idx="159">
                  <c:v>0.43510579999999999</c:v>
                </c:pt>
                <c:pt idx="160">
                  <c:v>0.41765525999999997</c:v>
                </c:pt>
                <c:pt idx="161">
                  <c:v>0.39802739999999998</c:v>
                </c:pt>
                <c:pt idx="162">
                  <c:v>0.37839447999999998</c:v>
                </c:pt>
                <c:pt idx="163">
                  <c:v>0.37402636</c:v>
                </c:pt>
                <c:pt idx="164">
                  <c:v>0.36311450000000001</c:v>
                </c:pt>
                <c:pt idx="165">
                  <c:v>0.33475545000000001</c:v>
                </c:pt>
                <c:pt idx="166">
                  <c:v>0.3063998</c:v>
                </c:pt>
                <c:pt idx="167">
                  <c:v>0.29330218000000002</c:v>
                </c:pt>
                <c:pt idx="168">
                  <c:v>0.28674832</c:v>
                </c:pt>
                <c:pt idx="169">
                  <c:v>0.25839433000000001</c:v>
                </c:pt>
                <c:pt idx="170">
                  <c:v>0.22785799000000001</c:v>
                </c:pt>
                <c:pt idx="171">
                  <c:v>0.21912680000000001</c:v>
                </c:pt>
                <c:pt idx="172">
                  <c:v>0.20821324999999999</c:v>
                </c:pt>
                <c:pt idx="173">
                  <c:v>0.19511732000000001</c:v>
                </c:pt>
                <c:pt idx="174">
                  <c:v>0.18203153</c:v>
                </c:pt>
                <c:pt idx="175">
                  <c:v>0.17110278000000001</c:v>
                </c:pt>
                <c:pt idx="176">
                  <c:v>0.17326997</c:v>
                </c:pt>
                <c:pt idx="177">
                  <c:v>0.16452696999999999</c:v>
                </c:pt>
                <c:pt idx="178">
                  <c:v>0.16451515</c:v>
                </c:pt>
                <c:pt idx="179">
                  <c:v>0.15795116000000001</c:v>
                </c:pt>
                <c:pt idx="180">
                  <c:v>0.15575528</c:v>
                </c:pt>
                <c:pt idx="181">
                  <c:v>0.16445777</c:v>
                </c:pt>
                <c:pt idx="182">
                  <c:v>0.16444933</c:v>
                </c:pt>
                <c:pt idx="183">
                  <c:v>0.17316699999999999</c:v>
                </c:pt>
                <c:pt idx="184">
                  <c:v>0.18842505000000001</c:v>
                </c:pt>
                <c:pt idx="185">
                  <c:v>0.20586378999999999</c:v>
                </c:pt>
                <c:pt idx="186">
                  <c:v>0.21893270000000001</c:v>
                </c:pt>
                <c:pt idx="187">
                  <c:v>0.22982432</c:v>
                </c:pt>
                <c:pt idx="188">
                  <c:v>0.24726811000000001</c:v>
                </c:pt>
                <c:pt idx="189">
                  <c:v>0.27779432999999998</c:v>
                </c:pt>
                <c:pt idx="190">
                  <c:v>0.29305407</c:v>
                </c:pt>
                <c:pt idx="191">
                  <c:v>0.31266840000000001</c:v>
                </c:pt>
                <c:pt idx="192">
                  <c:v>0.33881977000000002</c:v>
                </c:pt>
                <c:pt idx="193">
                  <c:v>0.34970632000000001</c:v>
                </c:pt>
                <c:pt idx="194">
                  <c:v>0.36495929999999999</c:v>
                </c:pt>
                <c:pt idx="195">
                  <c:v>0.37149460000000001</c:v>
                </c:pt>
                <c:pt idx="196">
                  <c:v>0.35186000000000001</c:v>
                </c:pt>
                <c:pt idx="197">
                  <c:v>0.38674760000000002</c:v>
                </c:pt>
                <c:pt idx="198">
                  <c:v>0.42164024999999999</c:v>
                </c:pt>
                <c:pt idx="199">
                  <c:v>0.44998914000000001</c:v>
                </c:pt>
                <c:pt idx="200">
                  <c:v>0.47615229999999997</c:v>
                </c:pt>
                <c:pt idx="201">
                  <c:v>0.51975757</c:v>
                </c:pt>
                <c:pt idx="202">
                  <c:v>0.55028546</c:v>
                </c:pt>
                <c:pt idx="203">
                  <c:v>0.55681234999999996</c:v>
                </c:pt>
                <c:pt idx="204">
                  <c:v>0.56334596999999997</c:v>
                </c:pt>
                <c:pt idx="205">
                  <c:v>0.58296879999999995</c:v>
                </c:pt>
                <c:pt idx="206">
                  <c:v>0.61131935999999998</c:v>
                </c:pt>
                <c:pt idx="207">
                  <c:v>0.63966656</c:v>
                </c:pt>
                <c:pt idx="208">
                  <c:v>0.67018604000000004</c:v>
                </c:pt>
                <c:pt idx="209">
                  <c:v>0.68108946000000004</c:v>
                </c:pt>
                <c:pt idx="210">
                  <c:v>0.70070887000000004</c:v>
                </c:pt>
                <c:pt idx="211">
                  <c:v>0.71815439999999997</c:v>
                </c:pt>
                <c:pt idx="212">
                  <c:v>0.74214190000000002</c:v>
                </c:pt>
                <c:pt idx="213">
                  <c:v>0.76175459999999995</c:v>
                </c:pt>
                <c:pt idx="214">
                  <c:v>0.77919499999999997</c:v>
                </c:pt>
                <c:pt idx="215">
                  <c:v>0.80535984000000005</c:v>
                </c:pt>
                <c:pt idx="216">
                  <c:v>0.82061790000000001</c:v>
                </c:pt>
                <c:pt idx="217">
                  <c:v>0.83369190000000004</c:v>
                </c:pt>
                <c:pt idx="218">
                  <c:v>0.84895670000000001</c:v>
                </c:pt>
                <c:pt idx="219">
                  <c:v>0.87730050000000004</c:v>
                </c:pt>
                <c:pt idx="220">
                  <c:v>0.88820224999999997</c:v>
                </c:pt>
                <c:pt idx="221">
                  <c:v>0.91654780000000002</c:v>
                </c:pt>
                <c:pt idx="222">
                  <c:v>0.94489670000000003</c:v>
                </c:pt>
                <c:pt idx="223">
                  <c:v>0.96451609999999999</c:v>
                </c:pt>
                <c:pt idx="224">
                  <c:v>0.98849690000000001</c:v>
                </c:pt>
                <c:pt idx="225">
                  <c:v>1.0124793999999999</c:v>
                </c:pt>
                <c:pt idx="226">
                  <c:v>1.0190045999999999</c:v>
                </c:pt>
                <c:pt idx="227">
                  <c:v>1.0080925999999999</c:v>
                </c:pt>
                <c:pt idx="228">
                  <c:v>1.0277172000000001</c:v>
                </c:pt>
                <c:pt idx="229">
                  <c:v>0.86599369999999998</c:v>
                </c:pt>
                <c:pt idx="230">
                  <c:v>1.0255213000000001</c:v>
                </c:pt>
                <c:pt idx="231">
                  <c:v>1.0167834</c:v>
                </c:pt>
                <c:pt idx="232">
                  <c:v>1.0473062</c:v>
                </c:pt>
                <c:pt idx="233">
                  <c:v>1.0603868999999999</c:v>
                </c:pt>
                <c:pt idx="234">
                  <c:v>1.0472842</c:v>
                </c:pt>
                <c:pt idx="235">
                  <c:v>1.0494616000000001</c:v>
                </c:pt>
                <c:pt idx="236">
                  <c:v>1.0690877000000001</c:v>
                </c:pt>
                <c:pt idx="237">
                  <c:v>1.0996121999999999</c:v>
                </c:pt>
                <c:pt idx="238">
                  <c:v>1.1235998</c:v>
                </c:pt>
                <c:pt idx="239">
                  <c:v>1.1061357000000001</c:v>
                </c:pt>
                <c:pt idx="240">
                  <c:v>1.0886886</c:v>
                </c:pt>
                <c:pt idx="241">
                  <c:v>1.0843138000000001</c:v>
                </c:pt>
                <c:pt idx="242">
                  <c:v>1.0690354</c:v>
                </c:pt>
                <c:pt idx="243">
                  <c:v>1.0493991</c:v>
                </c:pt>
                <c:pt idx="244">
                  <c:v>1.0428504000000001</c:v>
                </c:pt>
                <c:pt idx="245">
                  <c:v>1.0624765</c:v>
                </c:pt>
                <c:pt idx="246">
                  <c:v>1.0908253999999999</c:v>
                </c:pt>
                <c:pt idx="247">
                  <c:v>1.1213549</c:v>
                </c:pt>
                <c:pt idx="248">
                  <c:v>1.1126205</c:v>
                </c:pt>
                <c:pt idx="249">
                  <c:v>1.1213365</c:v>
                </c:pt>
                <c:pt idx="250">
                  <c:v>1.1082371</c:v>
                </c:pt>
                <c:pt idx="251">
                  <c:v>1.0995009</c:v>
                </c:pt>
                <c:pt idx="252">
                  <c:v>1.0907629999999999</c:v>
                </c:pt>
                <c:pt idx="253">
                  <c:v>1.0580392000000001</c:v>
                </c:pt>
                <c:pt idx="254">
                  <c:v>1.0427675999999999</c:v>
                </c:pt>
                <c:pt idx="255">
                  <c:v>1.0689274</c:v>
                </c:pt>
                <c:pt idx="256">
                  <c:v>1.0383893</c:v>
                </c:pt>
                <c:pt idx="257">
                  <c:v>1.0165588999999999</c:v>
                </c:pt>
                <c:pt idx="258">
                  <c:v>0.99037885999999997</c:v>
                </c:pt>
                <c:pt idx="259">
                  <c:v>0.96637609999999996</c:v>
                </c:pt>
                <c:pt idx="260">
                  <c:v>0.94455739999999999</c:v>
                </c:pt>
                <c:pt idx="261">
                  <c:v>0.92056656000000003</c:v>
                </c:pt>
                <c:pt idx="262">
                  <c:v>0.89001669999999999</c:v>
                </c:pt>
                <c:pt idx="263">
                  <c:v>0.86601229999999996</c:v>
                </c:pt>
                <c:pt idx="264">
                  <c:v>0.88781909999999997</c:v>
                </c:pt>
                <c:pt idx="265">
                  <c:v>0.83763295000000004</c:v>
                </c:pt>
                <c:pt idx="266">
                  <c:v>0.79399735000000005</c:v>
                </c:pt>
                <c:pt idx="267">
                  <c:v>0.76345589999999997</c:v>
                </c:pt>
                <c:pt idx="268">
                  <c:v>0.71328159999999996</c:v>
                </c:pt>
                <c:pt idx="269">
                  <c:v>0.68928224000000005</c:v>
                </c:pt>
                <c:pt idx="270">
                  <c:v>0.65654829999999997</c:v>
                </c:pt>
                <c:pt idx="271">
                  <c:v>0.62819100000000005</c:v>
                </c:pt>
                <c:pt idx="272">
                  <c:v>0.59983193999999995</c:v>
                </c:pt>
                <c:pt idx="273">
                  <c:v>0.57583770000000001</c:v>
                </c:pt>
                <c:pt idx="274">
                  <c:v>0.53874743000000003</c:v>
                </c:pt>
                <c:pt idx="275">
                  <c:v>0.51475483</c:v>
                </c:pt>
                <c:pt idx="276">
                  <c:v>0.48638903999999999</c:v>
                </c:pt>
                <c:pt idx="277">
                  <c:v>0.44058283999999998</c:v>
                </c:pt>
                <c:pt idx="278">
                  <c:v>0.42529440000000002</c:v>
                </c:pt>
                <c:pt idx="279">
                  <c:v>0.39256554999999999</c:v>
                </c:pt>
                <c:pt idx="280">
                  <c:v>0.36420651999999998</c:v>
                </c:pt>
                <c:pt idx="281">
                  <c:v>0.32493729999999998</c:v>
                </c:pt>
                <c:pt idx="282">
                  <c:v>0.29002440000000002</c:v>
                </c:pt>
                <c:pt idx="283">
                  <c:v>0.26603349999999998</c:v>
                </c:pt>
                <c:pt idx="284">
                  <c:v>0.24420469</c:v>
                </c:pt>
                <c:pt idx="285">
                  <c:v>0.25291562000000001</c:v>
                </c:pt>
                <c:pt idx="286">
                  <c:v>0.23763730999999999</c:v>
                </c:pt>
                <c:pt idx="287">
                  <c:v>0.20273284999999999</c:v>
                </c:pt>
                <c:pt idx="288">
                  <c:v>0.19618067</c:v>
                </c:pt>
                <c:pt idx="289">
                  <c:v>0.1787183</c:v>
                </c:pt>
                <c:pt idx="290">
                  <c:v>0.16998712999999999</c:v>
                </c:pt>
                <c:pt idx="291">
                  <c:v>0.2070554</c:v>
                </c:pt>
                <c:pt idx="292">
                  <c:v>0.23757317999999999</c:v>
                </c:pt>
                <c:pt idx="293">
                  <c:v>0.2659204</c:v>
                </c:pt>
                <c:pt idx="294">
                  <c:v>0.27026660000000002</c:v>
                </c:pt>
                <c:pt idx="295">
                  <c:v>0.25934797999999998</c:v>
                </c:pt>
                <c:pt idx="296">
                  <c:v>0.25061171999999998</c:v>
                </c:pt>
                <c:pt idx="297">
                  <c:v>0.23751242</c:v>
                </c:pt>
                <c:pt idx="298">
                  <c:v>0.23750061</c:v>
                </c:pt>
                <c:pt idx="299">
                  <c:v>0.22876605</c:v>
                </c:pt>
                <c:pt idx="300">
                  <c:v>0.22439624</c:v>
                </c:pt>
                <c:pt idx="301">
                  <c:v>0.22220711000000001</c:v>
                </c:pt>
                <c:pt idx="302">
                  <c:v>0.25273331999999998</c:v>
                </c:pt>
                <c:pt idx="303">
                  <c:v>0.27890155</c:v>
                </c:pt>
                <c:pt idx="304">
                  <c:v>0.30725047</c:v>
                </c:pt>
                <c:pt idx="305">
                  <c:v>0.34214141999999997</c:v>
                </c:pt>
                <c:pt idx="306">
                  <c:v>0.36394492000000001</c:v>
                </c:pt>
                <c:pt idx="307">
                  <c:v>0.37047007999999998</c:v>
                </c:pt>
                <c:pt idx="308">
                  <c:v>0.37263557000000003</c:v>
                </c:pt>
                <c:pt idx="309">
                  <c:v>0.3769902</c:v>
                </c:pt>
                <c:pt idx="310">
                  <c:v>0.39442557</c:v>
                </c:pt>
                <c:pt idx="311">
                  <c:v>0.41622227000000001</c:v>
                </c:pt>
                <c:pt idx="312">
                  <c:v>0.42492816</c:v>
                </c:pt>
                <c:pt idx="313">
                  <c:v>0.42055662999999999</c:v>
                </c:pt>
                <c:pt idx="314">
                  <c:v>0.41618514000000001</c:v>
                </c:pt>
                <c:pt idx="315">
                  <c:v>0.44671136</c:v>
                </c:pt>
                <c:pt idx="316">
                  <c:v>0.47723757999999999</c:v>
                </c:pt>
                <c:pt idx="317">
                  <c:v>0.49250406000000002</c:v>
                </c:pt>
                <c:pt idx="318">
                  <c:v>0.52739334000000004</c:v>
                </c:pt>
                <c:pt idx="319">
                  <c:v>0.54701275000000005</c:v>
                </c:pt>
                <c:pt idx="320">
                  <c:v>0.56444304999999995</c:v>
                </c:pt>
                <c:pt idx="321">
                  <c:v>0.58186996000000002</c:v>
                </c:pt>
                <c:pt idx="322">
                  <c:v>0.60584740000000004</c:v>
                </c:pt>
                <c:pt idx="323">
                  <c:v>0.62111556999999995</c:v>
                </c:pt>
                <c:pt idx="324">
                  <c:v>0.64291734</c:v>
                </c:pt>
                <c:pt idx="325">
                  <c:v>0.64945770000000003</c:v>
                </c:pt>
                <c:pt idx="326">
                  <c:v>0.65598624999999999</c:v>
                </c:pt>
                <c:pt idx="327">
                  <c:v>0.66469889999999998</c:v>
                </c:pt>
                <c:pt idx="328">
                  <c:v>0.68649899999999997</c:v>
                </c:pt>
                <c:pt idx="329">
                  <c:v>0.71702856000000004</c:v>
                </c:pt>
                <c:pt idx="330">
                  <c:v>0.75192289999999995</c:v>
                </c:pt>
                <c:pt idx="331">
                  <c:v>0.78462814999999997</c:v>
                </c:pt>
                <c:pt idx="332">
                  <c:v>0.80425429999999998</c:v>
                </c:pt>
                <c:pt idx="333">
                  <c:v>0.83477884999999996</c:v>
                </c:pt>
                <c:pt idx="334">
                  <c:v>0.86312440000000001</c:v>
                </c:pt>
                <c:pt idx="335">
                  <c:v>0.88493120000000003</c:v>
                </c:pt>
                <c:pt idx="336">
                  <c:v>0.89582620000000002</c:v>
                </c:pt>
                <c:pt idx="337">
                  <c:v>0.91544559999999997</c:v>
                </c:pt>
                <c:pt idx="338">
                  <c:v>0.93942475000000003</c:v>
                </c:pt>
                <c:pt idx="339">
                  <c:v>0.9568584</c:v>
                </c:pt>
                <c:pt idx="340">
                  <c:v>0.95466757000000002</c:v>
                </c:pt>
                <c:pt idx="341">
                  <c:v>0.98301479999999997</c:v>
                </c:pt>
                <c:pt idx="342">
                  <c:v>1.0091593999999999</c:v>
                </c:pt>
                <c:pt idx="343">
                  <c:v>1.0353209000000001</c:v>
                </c:pt>
                <c:pt idx="344">
                  <c:v>1.0593033999999999</c:v>
                </c:pt>
                <c:pt idx="345">
                  <c:v>1.0854698</c:v>
                </c:pt>
                <c:pt idx="346">
                  <c:v>1.1050892999999999</c:v>
                </c:pt>
                <c:pt idx="347">
                  <c:v>1.0876337</c:v>
                </c:pt>
                <c:pt idx="348">
                  <c:v>1.0789059000000001</c:v>
                </c:pt>
                <c:pt idx="349">
                  <c:v>1.0854446</c:v>
                </c:pt>
                <c:pt idx="350">
                  <c:v>1.1116060000000001</c:v>
                </c:pt>
                <c:pt idx="351">
                  <c:v>1.1246902000000001</c:v>
                </c:pt>
                <c:pt idx="352">
                  <c:v>1.1028715</c:v>
                </c:pt>
                <c:pt idx="353">
                  <c:v>1.1072245000000001</c:v>
                </c:pt>
                <c:pt idx="354">
                  <c:v>1.0810527999999999</c:v>
                </c:pt>
                <c:pt idx="355">
                  <c:v>1.0984864999999999</c:v>
                </c:pt>
                <c:pt idx="356">
                  <c:v>1.1159285999999999</c:v>
                </c:pt>
                <c:pt idx="357">
                  <c:v>1.0941099000000001</c:v>
                </c:pt>
                <c:pt idx="358">
                  <c:v>1.0788367000000001</c:v>
                </c:pt>
                <c:pt idx="359">
                  <c:v>1.0635668</c:v>
                </c:pt>
                <c:pt idx="360">
                  <c:v>1.0417414</c:v>
                </c:pt>
                <c:pt idx="361">
                  <c:v>1.0133756</c:v>
                </c:pt>
                <c:pt idx="362">
                  <c:v>1.000278</c:v>
                </c:pt>
                <c:pt idx="363">
                  <c:v>0.97191729999999998</c:v>
                </c:pt>
                <c:pt idx="364">
                  <c:v>0.94791793999999996</c:v>
                </c:pt>
                <c:pt idx="365">
                  <c:v>0.93917660000000003</c:v>
                </c:pt>
                <c:pt idx="366">
                  <c:v>0.92171424999999996</c:v>
                </c:pt>
                <c:pt idx="367">
                  <c:v>0.90425694000000001</c:v>
                </c:pt>
                <c:pt idx="368">
                  <c:v>0.92823774000000003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6740-B851-4AC4BDA6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80288"/>
        <c:axId val="1069082000"/>
      </c:scatterChart>
      <c:valAx>
        <c:axId val="10690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2000"/>
        <c:crosses val="autoZero"/>
        <c:crossBetween val="midCat"/>
      </c:valAx>
      <c:valAx>
        <c:axId val="1069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597716</xdr:colOff>
      <xdr:row>2</xdr:row>
      <xdr:rowOff>0</xdr:rowOff>
    </xdr:from>
    <xdr:to>
      <xdr:col>18</xdr:col>
      <xdr:colOff>206230</xdr:colOff>
      <xdr:row>26</xdr:row>
      <xdr:rowOff>113252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54E2C-01DD-DC44-9D37-0A90886E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392</xdr:row>
      <xdr:rowOff>196850</xdr:rowOff>
    </xdr:from>
    <xdr:to>
      <xdr:col>15</xdr:col>
      <xdr:colOff>247650</xdr:colOff>
      <xdr:row>406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21F0-E200-08CA-C93C-D603BA9E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199761</xdr:colOff>
      <xdr:row>6</xdr:row>
      <xdr:rowOff>62970</xdr:rowOff>
    </xdr:from>
    <xdr:to>
      <xdr:col>22</xdr:col>
      <xdr:colOff>419151</xdr:colOff>
      <xdr:row>33</xdr:row>
      <xdr:rowOff>202724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F623B-AC50-84E6-5D68-F0D9602A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6896" y="1293283"/>
          <a:ext cx="6007151" cy="5676160"/>
        </a:xfrm>
        <a:prstGeom prst="rect">
          <a:avLst/>
        </a:prstGeom>
      </xdr:spPr>
    </xdr:pic>
    <xdr:clientData/>
  </xdr:twoCellAnchor>
  <xdr:twoCellAnchor editAs="oneCell">
    <xdr:from>
      <xdr:col>10</xdr:col>
      <xdr:colOff>99484</xdr:colOff>
      <xdr:row>0</xdr:row>
      <xdr:rowOff>19844</xdr:rowOff>
    </xdr:from>
    <xdr:to>
      <xdr:col>16</xdr:col>
      <xdr:colOff>378885</xdr:colOff>
      <xdr:row>35</xdr:row>
      <xdr:rowOff>123296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5BC39D-EFA7-DFFB-1E1C-04F94F0C7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2505" y="19844"/>
          <a:ext cx="5240338" cy="728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E786-E987-EC4E-BDE8-E1B354C59D60}">
  <dimension ref="B1:AB34"/>
  <sheetViews>
    <sheetView workbookViewId="0">
      <selection activeCell="F39" sqref="F39"/>
    </sheetView>
  </sheetViews>
  <sheetFormatPr baseColWidth="10" defaultRowHeight="16" x14ac:dyDescent="0.2"/>
  <cols>
    <col min="6" max="6" width="16.83203125" bestFit="1" customWidth="1"/>
    <col min="7" max="7" width="16.83203125" customWidth="1"/>
  </cols>
  <sheetData>
    <row r="1" spans="2:23" x14ac:dyDescent="0.2">
      <c r="F1" t="s">
        <v>30</v>
      </c>
    </row>
    <row r="2" spans="2:23" x14ac:dyDescent="0.2">
      <c r="B2" t="s">
        <v>0</v>
      </c>
      <c r="C2" t="s">
        <v>1</v>
      </c>
      <c r="F2" t="s">
        <v>31</v>
      </c>
      <c r="G2" t="s">
        <v>31</v>
      </c>
      <c r="H2" t="s">
        <v>32</v>
      </c>
      <c r="I2" t="s">
        <v>33</v>
      </c>
      <c r="J2" t="s">
        <v>34</v>
      </c>
    </row>
    <row r="3" spans="2:23" x14ac:dyDescent="0.2">
      <c r="B3">
        <v>0</v>
      </c>
      <c r="C3">
        <v>1.1672298000000001</v>
      </c>
      <c r="F3" t="s">
        <v>35</v>
      </c>
      <c r="G3" t="s">
        <v>36</v>
      </c>
      <c r="H3" t="s">
        <v>37</v>
      </c>
      <c r="I3" t="s">
        <v>38</v>
      </c>
    </row>
    <row r="4" spans="2:23" x14ac:dyDescent="0.2">
      <c r="B4">
        <v>15.699657999999999</v>
      </c>
      <c r="C4">
        <v>0.30574325000000002</v>
      </c>
    </row>
    <row r="5" spans="2:23" x14ac:dyDescent="0.2">
      <c r="B5">
        <v>19.283276000000001</v>
      </c>
      <c r="C5">
        <v>-3.885135E-2</v>
      </c>
      <c r="F5">
        <v>1.1672298000000001</v>
      </c>
      <c r="G5">
        <v>1.07</v>
      </c>
      <c r="H5">
        <v>575750</v>
      </c>
      <c r="I5">
        <v>100</v>
      </c>
      <c r="J5">
        <v>0</v>
      </c>
      <c r="V5">
        <v>-14.6</v>
      </c>
      <c r="W5">
        <v>0.1</v>
      </c>
    </row>
    <row r="6" spans="2:23" x14ac:dyDescent="0.2">
      <c r="B6">
        <v>29.436859999999999</v>
      </c>
      <c r="C6">
        <v>-0.98648650000000004</v>
      </c>
      <c r="F6">
        <v>0.30574325000000002</v>
      </c>
      <c r="G6">
        <v>0.26</v>
      </c>
      <c r="H6">
        <v>246556</v>
      </c>
      <c r="I6">
        <f>42.8</f>
        <v>42.8</v>
      </c>
      <c r="J6">
        <v>15.699657999999999</v>
      </c>
      <c r="K6">
        <f>G5-G6</f>
        <v>0.81</v>
      </c>
      <c r="M6">
        <f>K6*((H5+H6)/2)</f>
        <v>333033.93</v>
      </c>
      <c r="V6">
        <v>-14</v>
      </c>
      <c r="W6" s="7">
        <v>8000</v>
      </c>
    </row>
    <row r="7" spans="2:23" x14ac:dyDescent="0.2">
      <c r="B7">
        <v>39.249146000000003</v>
      </c>
      <c r="C7">
        <v>-2.0489864</v>
      </c>
      <c r="F7">
        <v>-3.885135E-2</v>
      </c>
      <c r="G7">
        <v>0</v>
      </c>
      <c r="H7" s="7">
        <v>220000</v>
      </c>
      <c r="J7">
        <v>19.283276000000001</v>
      </c>
      <c r="K7">
        <f t="shared" ref="K7:K22" si="0">G6-G7</f>
        <v>0.26</v>
      </c>
      <c r="V7">
        <v>-13</v>
      </c>
      <c r="W7" s="7">
        <v>20000</v>
      </c>
    </row>
    <row r="8" spans="2:23" x14ac:dyDescent="0.2">
      <c r="B8">
        <v>48.122867999999997</v>
      </c>
      <c r="C8">
        <v>-2.9391891999999999</v>
      </c>
      <c r="F8">
        <v>-0.98648650000000004</v>
      </c>
      <c r="G8">
        <v>-1</v>
      </c>
      <c r="H8" s="7">
        <v>180000</v>
      </c>
      <c r="J8">
        <v>29.436859999999999</v>
      </c>
      <c r="K8">
        <f t="shared" si="0"/>
        <v>1</v>
      </c>
      <c r="V8">
        <v>-12</v>
      </c>
      <c r="W8" s="7">
        <v>45000</v>
      </c>
    </row>
    <row r="9" spans="2:23" x14ac:dyDescent="0.2">
      <c r="B9">
        <v>56.143344999999997</v>
      </c>
      <c r="C9">
        <v>-4.0304054999999996</v>
      </c>
      <c r="F9">
        <v>-2.0489864</v>
      </c>
      <c r="G9">
        <v>-2</v>
      </c>
      <c r="H9" s="7">
        <v>160000</v>
      </c>
      <c r="J9">
        <v>39.249146000000003</v>
      </c>
      <c r="K9">
        <f t="shared" si="0"/>
        <v>1</v>
      </c>
      <c r="V9">
        <v>-11</v>
      </c>
      <c r="W9" s="7">
        <v>60000</v>
      </c>
    </row>
    <row r="10" spans="2:23" x14ac:dyDescent="0.2">
      <c r="B10">
        <v>63.481228000000002</v>
      </c>
      <c r="C10">
        <v>-5.0067570000000003</v>
      </c>
      <c r="F10">
        <v>-2.9391891999999999</v>
      </c>
      <c r="G10">
        <v>-3</v>
      </c>
      <c r="H10" s="7">
        <v>140000</v>
      </c>
      <c r="J10">
        <v>48.122867999999997</v>
      </c>
      <c r="K10">
        <f t="shared" si="0"/>
        <v>1</v>
      </c>
      <c r="V10">
        <v>-10</v>
      </c>
      <c r="W10" s="7">
        <v>70000</v>
      </c>
    </row>
    <row r="11" spans="2:23" x14ac:dyDescent="0.2">
      <c r="B11">
        <v>70.136520000000004</v>
      </c>
      <c r="C11">
        <v>-5.9831079999999996</v>
      </c>
      <c r="F11">
        <v>-4.0304054999999996</v>
      </c>
      <c r="G11">
        <v>-4</v>
      </c>
      <c r="H11" s="7">
        <v>130000</v>
      </c>
      <c r="J11">
        <v>56.143344999999997</v>
      </c>
      <c r="K11">
        <f t="shared" si="0"/>
        <v>1</v>
      </c>
      <c r="V11">
        <v>-9</v>
      </c>
      <c r="W11" s="7">
        <v>80000</v>
      </c>
    </row>
    <row r="12" spans="2:23" x14ac:dyDescent="0.2">
      <c r="B12">
        <v>76.194540000000003</v>
      </c>
      <c r="C12">
        <v>-7.0456079999999996</v>
      </c>
      <c r="F12">
        <v>-5.0067570000000003</v>
      </c>
      <c r="G12">
        <v>-5</v>
      </c>
      <c r="H12" s="7">
        <v>120000</v>
      </c>
      <c r="J12">
        <v>63.481228000000002</v>
      </c>
      <c r="K12">
        <f t="shared" si="0"/>
        <v>1</v>
      </c>
      <c r="V12">
        <v>-8</v>
      </c>
      <c r="W12" s="7">
        <v>90000</v>
      </c>
    </row>
    <row r="13" spans="2:23" x14ac:dyDescent="0.2">
      <c r="B13">
        <v>81.911259999999999</v>
      </c>
      <c r="C13">
        <v>-8.0793914999999998</v>
      </c>
      <c r="F13">
        <v>-5.9831079999999996</v>
      </c>
      <c r="G13">
        <v>-6</v>
      </c>
      <c r="H13" s="7">
        <v>110000</v>
      </c>
      <c r="J13">
        <v>70.136520000000004</v>
      </c>
      <c r="K13">
        <f t="shared" si="0"/>
        <v>1</v>
      </c>
      <c r="V13">
        <v>-7</v>
      </c>
      <c r="W13" s="7">
        <v>100000</v>
      </c>
    </row>
    <row r="14" spans="2:23" x14ac:dyDescent="0.2">
      <c r="B14">
        <v>86.689419999999998</v>
      </c>
      <c r="C14">
        <v>-9.0844590000000007</v>
      </c>
      <c r="F14">
        <v>-7.0456079999999996</v>
      </c>
      <c r="G14">
        <v>-7</v>
      </c>
      <c r="H14" s="7">
        <v>100000</v>
      </c>
      <c r="J14">
        <v>76.194540000000003</v>
      </c>
      <c r="K14">
        <f t="shared" si="0"/>
        <v>1</v>
      </c>
      <c r="V14">
        <v>-6</v>
      </c>
      <c r="W14" s="7">
        <v>110000</v>
      </c>
    </row>
    <row r="15" spans="2:23" x14ac:dyDescent="0.2">
      <c r="B15">
        <v>91.126279999999994</v>
      </c>
      <c r="C15">
        <v>-9.9746620000000004</v>
      </c>
      <c r="F15">
        <v>-8.0793914999999998</v>
      </c>
      <c r="G15">
        <v>-8</v>
      </c>
      <c r="H15" s="7">
        <v>90000</v>
      </c>
      <c r="J15">
        <v>81.911259999999999</v>
      </c>
      <c r="K15">
        <f t="shared" si="0"/>
        <v>1</v>
      </c>
      <c r="V15">
        <v>-5</v>
      </c>
      <c r="W15" s="7">
        <v>120000</v>
      </c>
    </row>
    <row r="16" spans="2:23" x14ac:dyDescent="0.2">
      <c r="B16">
        <v>94.965869999999995</v>
      </c>
      <c r="C16">
        <v>-10.951014000000001</v>
      </c>
      <c r="F16">
        <v>-9.0844590000000007</v>
      </c>
      <c r="G16">
        <v>-9</v>
      </c>
      <c r="H16" s="7">
        <v>80000</v>
      </c>
      <c r="J16">
        <v>86.689419999999998</v>
      </c>
      <c r="K16">
        <f t="shared" si="0"/>
        <v>1</v>
      </c>
      <c r="V16">
        <v>-4</v>
      </c>
      <c r="W16" s="7">
        <v>130000</v>
      </c>
    </row>
    <row r="17" spans="2:23" x14ac:dyDescent="0.2">
      <c r="B17">
        <v>97.440269999999998</v>
      </c>
      <c r="C17">
        <v>-12.013514000000001</v>
      </c>
      <c r="F17">
        <v>-9.9746620000000004</v>
      </c>
      <c r="G17">
        <v>-10</v>
      </c>
      <c r="H17" s="7">
        <v>70000</v>
      </c>
      <c r="J17">
        <v>91.126279999999994</v>
      </c>
      <c r="K17">
        <f t="shared" si="0"/>
        <v>1</v>
      </c>
      <c r="V17">
        <v>-3</v>
      </c>
      <c r="W17" s="7">
        <v>140000</v>
      </c>
    </row>
    <row r="18" spans="2:23" x14ac:dyDescent="0.2">
      <c r="B18">
        <v>98.976110000000006</v>
      </c>
      <c r="C18">
        <v>-13.10473</v>
      </c>
      <c r="F18">
        <v>-10.951014000000001</v>
      </c>
      <c r="G18">
        <v>-11</v>
      </c>
      <c r="H18" s="7">
        <v>60000</v>
      </c>
      <c r="J18">
        <v>94.965869999999995</v>
      </c>
      <c r="K18">
        <f t="shared" si="0"/>
        <v>1</v>
      </c>
      <c r="V18">
        <v>-2</v>
      </c>
      <c r="W18" s="7">
        <v>160000</v>
      </c>
    </row>
    <row r="19" spans="2:23" x14ac:dyDescent="0.2">
      <c r="B19">
        <v>99.57338</v>
      </c>
      <c r="C19">
        <v>-13.994932</v>
      </c>
      <c r="F19">
        <v>-12.013514000000001</v>
      </c>
      <c r="G19">
        <v>-12</v>
      </c>
      <c r="H19" s="7">
        <v>45000</v>
      </c>
      <c r="J19">
        <v>97.440269999999998</v>
      </c>
      <c r="K19">
        <f t="shared" si="0"/>
        <v>1</v>
      </c>
      <c r="V19">
        <v>-1</v>
      </c>
      <c r="W19" s="7">
        <v>180000</v>
      </c>
    </row>
    <row r="20" spans="2:23" x14ac:dyDescent="0.2">
      <c r="B20">
        <v>99.744026000000005</v>
      </c>
      <c r="C20">
        <v>-14.569257</v>
      </c>
      <c r="F20">
        <v>-13.10473</v>
      </c>
      <c r="G20">
        <v>-13</v>
      </c>
      <c r="H20" s="7">
        <v>20000</v>
      </c>
      <c r="J20">
        <v>98.976110000000006</v>
      </c>
      <c r="K20">
        <f t="shared" si="0"/>
        <v>1</v>
      </c>
      <c r="V20">
        <v>0</v>
      </c>
      <c r="W20" s="7">
        <v>220000</v>
      </c>
    </row>
    <row r="21" spans="2:23" x14ac:dyDescent="0.2">
      <c r="F21">
        <v>-13.994932</v>
      </c>
      <c r="G21">
        <v>-14</v>
      </c>
      <c r="H21" s="7">
        <v>8000</v>
      </c>
      <c r="J21">
        <v>99.57338</v>
      </c>
      <c r="K21">
        <f t="shared" si="0"/>
        <v>1</v>
      </c>
      <c r="V21">
        <v>0.26</v>
      </c>
      <c r="W21">
        <v>246556</v>
      </c>
    </row>
    <row r="22" spans="2:23" x14ac:dyDescent="0.2">
      <c r="F22">
        <v>-14.569257</v>
      </c>
      <c r="G22">
        <v>-14.6</v>
      </c>
      <c r="H22">
        <v>0.1</v>
      </c>
      <c r="I22">
        <v>0</v>
      </c>
      <c r="J22">
        <v>99.744026000000005</v>
      </c>
      <c r="K22">
        <f t="shared" si="0"/>
        <v>0.59999999999999964</v>
      </c>
      <c r="V22">
        <v>1.07</v>
      </c>
      <c r="W22">
        <v>575750</v>
      </c>
    </row>
    <row r="33" spans="10:28" x14ac:dyDescent="0.2">
      <c r="J33" t="s">
        <v>39</v>
      </c>
      <c r="K33">
        <v>-14.6</v>
      </c>
      <c r="L33">
        <v>-14</v>
      </c>
      <c r="M33">
        <v>-13</v>
      </c>
      <c r="N33">
        <v>-12</v>
      </c>
      <c r="O33">
        <v>-11</v>
      </c>
      <c r="P33">
        <v>-10</v>
      </c>
      <c r="Q33">
        <v>-9</v>
      </c>
      <c r="R33">
        <v>-8</v>
      </c>
      <c r="S33">
        <v>-7</v>
      </c>
      <c r="T33">
        <v>-6</v>
      </c>
      <c r="U33">
        <v>-5</v>
      </c>
      <c r="V33">
        <v>-4</v>
      </c>
      <c r="W33">
        <v>-3</v>
      </c>
      <c r="X33">
        <v>-2</v>
      </c>
      <c r="Y33">
        <v>-1</v>
      </c>
      <c r="Z33">
        <v>0</v>
      </c>
      <c r="AA33">
        <v>0.26</v>
      </c>
      <c r="AB33">
        <v>1.07</v>
      </c>
    </row>
    <row r="34" spans="10:28" x14ac:dyDescent="0.2">
      <c r="J34" t="s">
        <v>40</v>
      </c>
      <c r="K34">
        <v>0.1</v>
      </c>
      <c r="L34">
        <v>8000</v>
      </c>
      <c r="M34">
        <v>20000</v>
      </c>
      <c r="N34">
        <v>45000</v>
      </c>
      <c r="O34">
        <v>60000</v>
      </c>
      <c r="P34">
        <v>70000</v>
      </c>
      <c r="Q34">
        <v>80000</v>
      </c>
      <c r="R34">
        <v>90000</v>
      </c>
      <c r="S34">
        <v>100000</v>
      </c>
      <c r="T34">
        <v>110000</v>
      </c>
      <c r="U34">
        <v>120000</v>
      </c>
      <c r="V34">
        <v>130000</v>
      </c>
      <c r="W34">
        <v>140000</v>
      </c>
      <c r="X34">
        <v>160000</v>
      </c>
      <c r="Y34">
        <v>180000</v>
      </c>
      <c r="Z34">
        <v>220000</v>
      </c>
      <c r="AA34">
        <v>246556</v>
      </c>
      <c r="AB34">
        <v>575750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A489-841D-3940-82DB-CEFD3046FD48}">
  <dimension ref="B1:S9"/>
  <sheetViews>
    <sheetView zoomScale="95" workbookViewId="0">
      <selection activeCell="L1" sqref="L1:L1048576"/>
    </sheetView>
  </sheetViews>
  <sheetFormatPr baseColWidth="10" defaultRowHeight="16" x14ac:dyDescent="0.2"/>
  <sheetData>
    <row r="1" spans="2:19" x14ac:dyDescent="0.2">
      <c r="D1" t="s">
        <v>2</v>
      </c>
    </row>
    <row r="2" spans="2:19" x14ac:dyDescent="0.2">
      <c r="C2" s="2">
        <v>41671</v>
      </c>
      <c r="D2" t="s">
        <v>4</v>
      </c>
      <c r="G2" t="s">
        <v>3</v>
      </c>
      <c r="K2" t="s">
        <v>5</v>
      </c>
      <c r="O2" t="s">
        <v>6</v>
      </c>
      <c r="R2" s="1" t="s">
        <v>7</v>
      </c>
    </row>
    <row r="3" spans="2:19" x14ac:dyDescent="0.2">
      <c r="B3">
        <v>4.8</v>
      </c>
      <c r="C3" s="2">
        <f>B3+$C$2</f>
        <v>41675.800000000003</v>
      </c>
      <c r="D3">
        <v>4.7868648</v>
      </c>
      <c r="E3">
        <v>0.30669512999999998</v>
      </c>
      <c r="G3">
        <v>4.7868648</v>
      </c>
      <c r="I3">
        <v>0.39202844999999997</v>
      </c>
      <c r="K3">
        <v>4.7301926999999999</v>
      </c>
      <c r="M3">
        <v>0.48536178000000002</v>
      </c>
      <c r="R3">
        <v>5.2740736000000004</v>
      </c>
      <c r="S3">
        <v>0.52003250000000001</v>
      </c>
    </row>
    <row r="4" spans="2:19" x14ac:dyDescent="0.2">
      <c r="B4">
        <v>63</v>
      </c>
      <c r="C4" s="2">
        <f t="shared" ref="C4:C9" si="0">B4+$C$2</f>
        <v>41734</v>
      </c>
      <c r="D4">
        <v>62.554946999999999</v>
      </c>
      <c r="E4">
        <v>0.115117885</v>
      </c>
      <c r="G4">
        <v>63.059919999999998</v>
      </c>
      <c r="I4">
        <v>0.27245528000000002</v>
      </c>
      <c r="K4">
        <v>63.081066</v>
      </c>
      <c r="M4">
        <v>0.20578861000000001</v>
      </c>
      <c r="R4">
        <v>62.458523</v>
      </c>
      <c r="S4">
        <v>0.41911789999999999</v>
      </c>
    </row>
    <row r="5" spans="2:19" x14ac:dyDescent="0.2">
      <c r="B5">
        <v>102.5</v>
      </c>
      <c r="C5" s="2">
        <f t="shared" si="0"/>
        <v>41773.5</v>
      </c>
      <c r="D5">
        <v>102.49254000000001</v>
      </c>
      <c r="E5">
        <v>0.15807724000000001</v>
      </c>
      <c r="G5">
        <v>101.86238</v>
      </c>
      <c r="I5">
        <v>0.39540649999999999</v>
      </c>
      <c r="K5">
        <v>102.46801000000001</v>
      </c>
      <c r="M5">
        <v>0.23541057000000001</v>
      </c>
      <c r="O5">
        <v>101.36503</v>
      </c>
      <c r="P5">
        <v>0.21406911000000001</v>
      </c>
      <c r="R5">
        <v>101.29651</v>
      </c>
      <c r="S5">
        <v>0.43006912000000003</v>
      </c>
    </row>
    <row r="6" spans="2:19" x14ac:dyDescent="0.2">
      <c r="B6">
        <v>181</v>
      </c>
      <c r="C6" s="2">
        <f t="shared" si="0"/>
        <v>41852</v>
      </c>
      <c r="D6">
        <v>181.06258</v>
      </c>
      <c r="E6">
        <v>0.85998779999999997</v>
      </c>
      <c r="G6">
        <v>179.92577</v>
      </c>
      <c r="I6">
        <v>0.94531304000000005</v>
      </c>
      <c r="K6">
        <v>180.45357000000001</v>
      </c>
      <c r="M6">
        <v>1.0306504000000001</v>
      </c>
      <c r="O6">
        <v>180.50094999999999</v>
      </c>
      <c r="P6">
        <v>0.88131709999999996</v>
      </c>
      <c r="R6">
        <v>180.42734999999999</v>
      </c>
      <c r="S6">
        <v>1.1133170999999999</v>
      </c>
    </row>
    <row r="7" spans="2:19" x14ac:dyDescent="0.2">
      <c r="B7">
        <v>242.5</v>
      </c>
      <c r="C7" s="2">
        <f t="shared" si="0"/>
        <v>41913.5</v>
      </c>
      <c r="D7">
        <v>242.61499000000001</v>
      </c>
      <c r="E7">
        <v>0.98310569999999997</v>
      </c>
      <c r="G7">
        <v>242.60315</v>
      </c>
      <c r="I7">
        <v>1.0204390000000001</v>
      </c>
      <c r="K7">
        <v>242.5634</v>
      </c>
      <c r="M7">
        <v>1.1457723</v>
      </c>
      <c r="O7">
        <v>243.70023</v>
      </c>
      <c r="P7">
        <v>1.0604471</v>
      </c>
      <c r="R7">
        <v>243.11658</v>
      </c>
      <c r="S7">
        <v>1.1511098</v>
      </c>
    </row>
    <row r="8" spans="2:19" x14ac:dyDescent="0.2">
      <c r="B8">
        <v>325.5</v>
      </c>
      <c r="C8" s="2">
        <f t="shared" si="0"/>
        <v>41996.5</v>
      </c>
      <c r="D8">
        <v>325.97086000000002</v>
      </c>
      <c r="E8">
        <v>0.59171545999999997</v>
      </c>
      <c r="G8">
        <v>325.959</v>
      </c>
      <c r="I8">
        <v>0.62904875999999998</v>
      </c>
      <c r="K8">
        <v>325.36860000000001</v>
      </c>
      <c r="M8">
        <v>0.7410447</v>
      </c>
      <c r="O8">
        <v>326.50119999999998</v>
      </c>
      <c r="P8">
        <v>0.66905283999999998</v>
      </c>
      <c r="R8">
        <v>325.89557000000002</v>
      </c>
      <c r="S8">
        <v>0.82904875</v>
      </c>
    </row>
    <row r="9" spans="2:19" x14ac:dyDescent="0.2">
      <c r="B9">
        <v>428.7</v>
      </c>
      <c r="C9" s="2">
        <f t="shared" si="0"/>
        <v>42099.7</v>
      </c>
      <c r="D9">
        <v>428.77530000000002</v>
      </c>
      <c r="E9">
        <v>0.11246747999999999</v>
      </c>
      <c r="G9">
        <v>429.82584000000003</v>
      </c>
      <c r="I9">
        <v>0.29914226999999999</v>
      </c>
      <c r="K9">
        <v>428.73978</v>
      </c>
      <c r="M9">
        <v>0.22446748999999999</v>
      </c>
      <c r="O9">
        <v>428.20013</v>
      </c>
      <c r="P9">
        <v>0.17646340999999999</v>
      </c>
      <c r="R9">
        <v>429.2405</v>
      </c>
      <c r="S9">
        <v>0.39513819999999999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1B1-0997-A743-A212-DB49179730EF}">
  <dimension ref="B1:P371"/>
  <sheetViews>
    <sheetView workbookViewId="0">
      <selection activeCell="J34" sqref="J34"/>
    </sheetView>
  </sheetViews>
  <sheetFormatPr baseColWidth="10" defaultRowHeight="16" x14ac:dyDescent="0.2"/>
  <cols>
    <col min="11" max="12" width="10.83203125" style="8"/>
    <col min="15" max="16" width="10.83203125" style="8"/>
  </cols>
  <sheetData>
    <row r="1" spans="2:16" x14ac:dyDescent="0.2">
      <c r="B1" t="s">
        <v>12</v>
      </c>
      <c r="F1" t="s">
        <v>9</v>
      </c>
      <c r="J1" t="s">
        <v>10</v>
      </c>
      <c r="N1" t="s">
        <v>9</v>
      </c>
    </row>
    <row r="2" spans="2:16" x14ac:dyDescent="0.2">
      <c r="B2" s="3">
        <v>41334</v>
      </c>
      <c r="C2" s="4" t="s">
        <v>13</v>
      </c>
      <c r="D2" t="s">
        <v>8</v>
      </c>
      <c r="F2" s="3">
        <v>41334</v>
      </c>
      <c r="G2" s="4" t="s">
        <v>13</v>
      </c>
      <c r="H2" t="s">
        <v>8</v>
      </c>
      <c r="J2" s="3">
        <v>41334</v>
      </c>
      <c r="K2" s="8" t="s">
        <v>13</v>
      </c>
      <c r="L2" s="8" t="s">
        <v>11</v>
      </c>
      <c r="N2" s="3">
        <v>41334</v>
      </c>
      <c r="O2" s="8" t="s">
        <v>13</v>
      </c>
      <c r="P2" s="8" t="s">
        <v>11</v>
      </c>
    </row>
    <row r="3" spans="2:16" x14ac:dyDescent="0.2">
      <c r="B3">
        <v>6.1716280000000001</v>
      </c>
      <c r="C3" s="2">
        <f>$B$2+B3</f>
        <v>41340.171627999996</v>
      </c>
      <c r="D3">
        <v>0.46665147000000001</v>
      </c>
      <c r="F3">
        <v>25.90784</v>
      </c>
      <c r="G3" s="2">
        <f>$F$2+F3</f>
        <v>41359.90784</v>
      </c>
      <c r="H3">
        <v>0.40553322000000003</v>
      </c>
      <c r="J3">
        <v>22.545539999999999</v>
      </c>
      <c r="K3" s="9">
        <f>$J$2+J3</f>
        <v>41356.545539999999</v>
      </c>
      <c r="L3" s="8">
        <v>647.84609999999998</v>
      </c>
      <c r="N3">
        <v>24.233022999999999</v>
      </c>
      <c r="O3" s="9">
        <f>$N$2+N3</f>
        <v>41358.233023000001</v>
      </c>
      <c r="P3" s="8">
        <v>625.44669999999996</v>
      </c>
    </row>
    <row r="4" spans="2:16" x14ac:dyDescent="0.2">
      <c r="B4">
        <v>7.8612947000000002</v>
      </c>
      <c r="C4" s="2">
        <f t="shared" ref="C4:C40" si="0">$B$2+B4</f>
        <v>41341.8612947</v>
      </c>
      <c r="D4">
        <v>0.45138161999999998</v>
      </c>
      <c r="F4">
        <v>28.728172000000001</v>
      </c>
      <c r="G4" s="2">
        <f t="shared" ref="G4:G67" si="1">$F$2+F4</f>
        <v>41362.728172000003</v>
      </c>
      <c r="H4">
        <v>0.4011634</v>
      </c>
      <c r="J4">
        <v>73.362620000000007</v>
      </c>
      <c r="K4" s="9">
        <f t="shared" ref="K4:K15" si="2">$J$2+J4</f>
        <v>41407.36262</v>
      </c>
      <c r="L4" s="8">
        <v>798.8827</v>
      </c>
      <c r="N4">
        <v>26.488676000000002</v>
      </c>
      <c r="O4" s="9">
        <f t="shared" ref="O4:O67" si="3">$N$2+N4</f>
        <v>41360.488676000001</v>
      </c>
      <c r="P4" s="8">
        <v>619.84216000000004</v>
      </c>
    </row>
    <row r="5" spans="2:16" x14ac:dyDescent="0.2">
      <c r="B5">
        <v>13.495407999999999</v>
      </c>
      <c r="C5" s="2">
        <f t="shared" si="0"/>
        <v>41347.495408000002</v>
      </c>
      <c r="D5">
        <v>0.40993172</v>
      </c>
      <c r="F5">
        <v>36.619686000000002</v>
      </c>
      <c r="G5" s="2">
        <f t="shared" si="1"/>
        <v>41370.619685999998</v>
      </c>
      <c r="H5">
        <v>0.36188743000000001</v>
      </c>
      <c r="J5">
        <v>118.466095</v>
      </c>
      <c r="K5" s="9">
        <f t="shared" si="2"/>
        <v>41452.466095000003</v>
      </c>
      <c r="L5" s="8">
        <v>645.73429999999996</v>
      </c>
      <c r="N5">
        <v>31.003916</v>
      </c>
      <c r="O5" s="9">
        <f t="shared" si="3"/>
        <v>41365.003916000001</v>
      </c>
      <c r="P5" s="8">
        <v>625.42939999999999</v>
      </c>
    </row>
    <row r="6" spans="2:16" x14ac:dyDescent="0.2">
      <c r="B6">
        <v>21.960773</v>
      </c>
      <c r="C6" s="2">
        <f t="shared" si="0"/>
        <v>41355.960772999999</v>
      </c>
      <c r="D6">
        <v>0.41862914000000001</v>
      </c>
      <c r="F6">
        <v>38.310226</v>
      </c>
      <c r="G6" s="2">
        <f t="shared" si="1"/>
        <v>41372.310226000001</v>
      </c>
      <c r="H6">
        <v>0.35097894000000002</v>
      </c>
      <c r="J6">
        <v>163.03154000000001</v>
      </c>
      <c r="K6" s="9">
        <f t="shared" si="2"/>
        <v>41497.031540000004</v>
      </c>
      <c r="L6" s="8">
        <v>604.56259999999997</v>
      </c>
      <c r="N6">
        <v>33.826430000000002</v>
      </c>
      <c r="O6" s="9">
        <f t="shared" si="3"/>
        <v>41367.826430000001</v>
      </c>
      <c r="P6" s="8">
        <v>631.02094</v>
      </c>
    </row>
    <row r="7" spans="2:16" x14ac:dyDescent="0.2">
      <c r="B7">
        <v>33.803722</v>
      </c>
      <c r="C7" s="2">
        <f t="shared" si="0"/>
        <v>41367.803721999997</v>
      </c>
      <c r="D7">
        <v>0.38806410000000002</v>
      </c>
      <c r="F7">
        <v>43.387090000000001</v>
      </c>
      <c r="G7" s="2">
        <f t="shared" si="1"/>
        <v>41377.387089999997</v>
      </c>
      <c r="H7">
        <v>0.34442168000000001</v>
      </c>
      <c r="J7">
        <v>209.86136999999999</v>
      </c>
      <c r="K7" s="9">
        <f t="shared" si="2"/>
        <v>41543.861369999999</v>
      </c>
      <c r="L7" s="8">
        <v>595.11144999999999</v>
      </c>
      <c r="N7">
        <v>37.776119999999999</v>
      </c>
      <c r="O7" s="9">
        <f t="shared" si="3"/>
        <v>41371.776120000002</v>
      </c>
      <c r="P7" s="8">
        <v>631.01080000000002</v>
      </c>
    </row>
    <row r="8" spans="2:16" x14ac:dyDescent="0.2">
      <c r="B8">
        <v>46.217464</v>
      </c>
      <c r="C8" s="2">
        <f t="shared" si="0"/>
        <v>41380.217464000001</v>
      </c>
      <c r="D8">
        <v>0.39020765000000002</v>
      </c>
      <c r="F8">
        <v>46.210915</v>
      </c>
      <c r="G8" s="2">
        <f t="shared" si="1"/>
        <v>41380.210915000003</v>
      </c>
      <c r="H8">
        <v>0.35749735999999999</v>
      </c>
      <c r="J8">
        <v>251.0488</v>
      </c>
      <c r="K8" s="9">
        <f t="shared" si="2"/>
        <v>41585.048799999997</v>
      </c>
      <c r="L8" s="8">
        <v>585.67474000000004</v>
      </c>
      <c r="N8">
        <v>41.161568000000003</v>
      </c>
      <c r="O8" s="9">
        <f t="shared" si="3"/>
        <v>41375.161568000003</v>
      </c>
      <c r="P8" s="8">
        <v>631.00214000000005</v>
      </c>
    </row>
    <row r="9" spans="2:16" x14ac:dyDescent="0.2">
      <c r="B9">
        <v>52.421931999999998</v>
      </c>
      <c r="C9" s="2">
        <f t="shared" si="0"/>
        <v>41386.421931999997</v>
      </c>
      <c r="D9">
        <v>0.37928566000000002</v>
      </c>
      <c r="F9">
        <v>48.469189999999998</v>
      </c>
      <c r="G9" s="2">
        <f t="shared" si="1"/>
        <v>41382.469190000003</v>
      </c>
      <c r="H9">
        <v>0.36403269999999999</v>
      </c>
      <c r="J9">
        <v>285.48059999999998</v>
      </c>
      <c r="K9" s="9">
        <f t="shared" si="2"/>
        <v>41619.480600000003</v>
      </c>
      <c r="L9" s="8">
        <v>641.57420000000002</v>
      </c>
      <c r="N9">
        <v>46.239739999999998</v>
      </c>
      <c r="O9" s="9">
        <f t="shared" si="3"/>
        <v>41380.239739999997</v>
      </c>
      <c r="P9" s="8">
        <v>630.98914000000002</v>
      </c>
    </row>
    <row r="10" spans="2:16" x14ac:dyDescent="0.2">
      <c r="B10">
        <v>73.894980000000004</v>
      </c>
      <c r="C10" s="2">
        <f t="shared" si="0"/>
        <v>41407.894979999997</v>
      </c>
      <c r="D10">
        <v>0.53841156000000001</v>
      </c>
      <c r="F10">
        <v>52.41713</v>
      </c>
      <c r="G10" s="2">
        <f t="shared" si="1"/>
        <v>41386.417130000002</v>
      </c>
      <c r="H10">
        <v>0.35529812999999999</v>
      </c>
      <c r="J10">
        <v>334.55779999999999</v>
      </c>
      <c r="K10" s="9">
        <f t="shared" si="2"/>
        <v>41668.557800000002</v>
      </c>
      <c r="L10" s="8">
        <v>591.05970000000002</v>
      </c>
      <c r="N10">
        <v>50.753666000000003</v>
      </c>
      <c r="O10" s="9">
        <f t="shared" si="3"/>
        <v>41384.753665999997</v>
      </c>
      <c r="P10" s="8">
        <v>630.97760000000005</v>
      </c>
    </row>
    <row r="11" spans="2:16" x14ac:dyDescent="0.2">
      <c r="B11">
        <v>80.678100000000001</v>
      </c>
      <c r="C11" s="2">
        <f t="shared" si="0"/>
        <v>41414.678099999997</v>
      </c>
      <c r="D11">
        <v>0.59945046999999996</v>
      </c>
      <c r="F11">
        <v>54.672348</v>
      </c>
      <c r="G11" s="2">
        <f t="shared" si="1"/>
        <v>41388.672348</v>
      </c>
      <c r="H11">
        <v>0.3465686</v>
      </c>
      <c r="J11">
        <v>389.86435</v>
      </c>
      <c r="K11" s="9">
        <f t="shared" si="2"/>
        <v>41723.864350000003</v>
      </c>
      <c r="L11" s="8">
        <v>637.57449999999994</v>
      </c>
      <c r="N11">
        <v>54.702044999999998</v>
      </c>
      <c r="O11" s="9">
        <f t="shared" si="3"/>
        <v>41388.702044999998</v>
      </c>
      <c r="P11" s="8">
        <v>625.36869999999999</v>
      </c>
    </row>
    <row r="12" spans="2:16" x14ac:dyDescent="0.2">
      <c r="B12">
        <v>90.286799999999999</v>
      </c>
      <c r="C12" s="2">
        <f t="shared" si="0"/>
        <v>41424.286800000002</v>
      </c>
      <c r="D12">
        <v>0.6822878</v>
      </c>
      <c r="F12">
        <v>56.927567000000003</v>
      </c>
      <c r="G12" s="2">
        <f t="shared" si="1"/>
        <v>41390.927566999999</v>
      </c>
      <c r="H12">
        <v>0.33783912999999999</v>
      </c>
      <c r="J12">
        <v>445.16086000000001</v>
      </c>
      <c r="K12" s="9">
        <f t="shared" si="2"/>
        <v>41779.160860000004</v>
      </c>
      <c r="L12" s="8">
        <v>641.16547000000003</v>
      </c>
      <c r="N12">
        <v>57.523249999999997</v>
      </c>
      <c r="O12" s="9">
        <f t="shared" si="3"/>
        <v>41391.523249999998</v>
      </c>
      <c r="P12" s="8">
        <v>625.36149999999998</v>
      </c>
    </row>
    <row r="13" spans="2:16" x14ac:dyDescent="0.2">
      <c r="B13">
        <v>118.52986</v>
      </c>
      <c r="C13" s="2">
        <f t="shared" si="0"/>
        <v>41452.529860000002</v>
      </c>
      <c r="D13">
        <v>0.83703209999999995</v>
      </c>
      <c r="F13">
        <v>60.313884999999999</v>
      </c>
      <c r="G13" s="2">
        <f t="shared" si="1"/>
        <v>41394.313885000003</v>
      </c>
      <c r="H13">
        <v>0.34219038000000002</v>
      </c>
      <c r="J13">
        <v>513.99523999999997</v>
      </c>
      <c r="K13" s="9">
        <f t="shared" si="2"/>
        <v>41847.995239999997</v>
      </c>
      <c r="L13" s="8">
        <v>627.92539999999997</v>
      </c>
      <c r="N13">
        <v>61.472940000000001</v>
      </c>
      <c r="O13" s="9">
        <f t="shared" si="3"/>
        <v>41395.47294</v>
      </c>
      <c r="P13" s="8">
        <v>625.35140000000001</v>
      </c>
    </row>
    <row r="14" spans="2:16" x14ac:dyDescent="0.2">
      <c r="B14">
        <v>165.42433</v>
      </c>
      <c r="C14" s="2">
        <f>$B$2+B14</f>
        <v>41499.424330000002</v>
      </c>
      <c r="D14">
        <v>1.14873</v>
      </c>
      <c r="F14">
        <v>64.267070000000004</v>
      </c>
      <c r="G14" s="2">
        <f t="shared" si="1"/>
        <v>41398.267070000002</v>
      </c>
      <c r="H14">
        <v>0.35962406000000002</v>
      </c>
      <c r="J14">
        <v>616.11455999999998</v>
      </c>
      <c r="K14" s="9">
        <f t="shared" si="2"/>
        <v>41950.114560000002</v>
      </c>
      <c r="L14" s="8">
        <v>592.20514000000003</v>
      </c>
      <c r="N14">
        <v>65.422619999999995</v>
      </c>
      <c r="O14" s="9">
        <f t="shared" si="3"/>
        <v>41399.422619999998</v>
      </c>
      <c r="P14" s="8">
        <v>625.34130000000005</v>
      </c>
    </row>
    <row r="15" spans="2:16" x14ac:dyDescent="0.2">
      <c r="B15">
        <v>209.44344000000001</v>
      </c>
      <c r="C15" s="2">
        <f t="shared" si="0"/>
        <v>41543.443440000003</v>
      </c>
      <c r="D15">
        <v>1.1900314000000001</v>
      </c>
      <c r="F15">
        <v>67.652510000000007</v>
      </c>
      <c r="G15" s="2">
        <f t="shared" si="1"/>
        <v>41401.65251</v>
      </c>
      <c r="H15">
        <v>0.35961393000000003</v>
      </c>
      <c r="J15">
        <v>772.43206999999995</v>
      </c>
      <c r="K15" s="9">
        <f t="shared" si="2"/>
        <v>42106.432070000003</v>
      </c>
      <c r="L15" s="8">
        <v>688.85029999999995</v>
      </c>
      <c r="N15">
        <v>67.115350000000007</v>
      </c>
      <c r="O15" s="9">
        <f t="shared" si="3"/>
        <v>41401.11535</v>
      </c>
      <c r="P15" s="8">
        <v>625.33699999999999</v>
      </c>
    </row>
    <row r="16" spans="2:16" x14ac:dyDescent="0.2">
      <c r="B16">
        <v>250.60203999999999</v>
      </c>
      <c r="C16" s="2">
        <f>$B$2+B16</f>
        <v>41584.602039999998</v>
      </c>
      <c r="D16">
        <v>1.0350794999999999</v>
      </c>
      <c r="F16">
        <v>68.784490000000005</v>
      </c>
      <c r="G16" s="2">
        <f t="shared" si="1"/>
        <v>41402.784489999998</v>
      </c>
      <c r="H16">
        <v>0.37705602999999999</v>
      </c>
      <c r="N16">
        <v>70.499920000000003</v>
      </c>
      <c r="O16" s="9">
        <f t="shared" si="3"/>
        <v>41404.499920000002</v>
      </c>
      <c r="P16" s="8">
        <v>621.59576000000004</v>
      </c>
    </row>
    <row r="17" spans="2:16" x14ac:dyDescent="0.2">
      <c r="B17">
        <v>286.11471999999998</v>
      </c>
      <c r="C17" s="2">
        <f t="shared" si="0"/>
        <v>41620.114719999998</v>
      </c>
      <c r="D17">
        <v>0.86269903000000003</v>
      </c>
      <c r="F17">
        <v>68.787109999999998</v>
      </c>
      <c r="G17" s="2">
        <f t="shared" si="1"/>
        <v>41402.787109999997</v>
      </c>
      <c r="H17">
        <v>0.39014015000000002</v>
      </c>
      <c r="N17">
        <v>73.884500000000003</v>
      </c>
      <c r="O17" s="9">
        <f t="shared" si="3"/>
        <v>41407.8845</v>
      </c>
      <c r="P17" s="8">
        <v>617.8546</v>
      </c>
    </row>
    <row r="18" spans="2:16" x14ac:dyDescent="0.2">
      <c r="B18">
        <v>335.69893999999999</v>
      </c>
      <c r="C18" s="2">
        <f t="shared" si="0"/>
        <v>41669.698940000002</v>
      </c>
      <c r="D18">
        <v>0.51800219999999997</v>
      </c>
      <c r="F18">
        <v>69.357029999999995</v>
      </c>
      <c r="G18" s="2">
        <f t="shared" si="1"/>
        <v>41403.357029999999</v>
      </c>
      <c r="H18">
        <v>0.41848737000000003</v>
      </c>
      <c r="N18">
        <v>75.576350000000005</v>
      </c>
      <c r="O18" s="9">
        <f t="shared" si="3"/>
        <v>41409.576350000003</v>
      </c>
      <c r="P18" s="8">
        <v>614.11774000000003</v>
      </c>
    </row>
    <row r="19" spans="2:16" x14ac:dyDescent="0.2">
      <c r="B19">
        <v>342.45803999999998</v>
      </c>
      <c r="C19" s="2">
        <f t="shared" si="0"/>
        <v>41676.458039999998</v>
      </c>
      <c r="D19">
        <v>0.45910347000000001</v>
      </c>
      <c r="F19">
        <v>69.360519999999994</v>
      </c>
      <c r="G19" s="2">
        <f t="shared" si="1"/>
        <v>41403.360520000002</v>
      </c>
      <c r="H19">
        <v>0.43593283999999999</v>
      </c>
      <c r="N19">
        <v>80.654520000000005</v>
      </c>
      <c r="O19" s="9">
        <f t="shared" si="3"/>
        <v>41414.654519999996</v>
      </c>
      <c r="P19" s="8">
        <v>614.10473999999999</v>
      </c>
    </row>
    <row r="20" spans="2:16" x14ac:dyDescent="0.2">
      <c r="B20">
        <v>384.16210000000001</v>
      </c>
      <c r="C20" s="2">
        <f t="shared" si="0"/>
        <v>41718.162100000001</v>
      </c>
      <c r="D20">
        <v>0.21038043000000001</v>
      </c>
      <c r="F20">
        <v>69.929130000000001</v>
      </c>
      <c r="G20" s="2">
        <f t="shared" si="1"/>
        <v>41403.929129999997</v>
      </c>
      <c r="H20">
        <v>0.45773799999999998</v>
      </c>
      <c r="N20">
        <v>86.861170000000001</v>
      </c>
      <c r="O20" s="9">
        <f t="shared" si="3"/>
        <v>41420.861169999996</v>
      </c>
      <c r="P20" s="8">
        <v>614.08887000000004</v>
      </c>
    </row>
    <row r="21" spans="2:16" x14ac:dyDescent="0.2">
      <c r="B21">
        <v>389.80187999999998</v>
      </c>
      <c r="C21" s="2">
        <f t="shared" si="0"/>
        <v>41723.801879999999</v>
      </c>
      <c r="D21">
        <v>0.19727945</v>
      </c>
      <c r="F21">
        <v>69.933059999999998</v>
      </c>
      <c r="G21" s="2">
        <f t="shared" si="1"/>
        <v>41403.933060000003</v>
      </c>
      <c r="H21">
        <v>0.47736418000000003</v>
      </c>
      <c r="N21">
        <v>89.682370000000006</v>
      </c>
      <c r="O21" s="9">
        <f t="shared" si="3"/>
        <v>41423.682370000002</v>
      </c>
      <c r="P21" s="8">
        <v>614.08167000000003</v>
      </c>
    </row>
    <row r="22" spans="2:16" x14ac:dyDescent="0.2">
      <c r="B22">
        <v>399.39530000000002</v>
      </c>
      <c r="C22" s="2">
        <f t="shared" si="0"/>
        <v>41733.395299999996</v>
      </c>
      <c r="D22">
        <v>0.20379280999999999</v>
      </c>
      <c r="F22">
        <v>71.065910000000002</v>
      </c>
      <c r="G22" s="2">
        <f t="shared" si="1"/>
        <v>41405.065909999998</v>
      </c>
      <c r="H22">
        <v>0.49916765000000002</v>
      </c>
      <c r="N22">
        <v>92.501396</v>
      </c>
      <c r="O22" s="9">
        <f t="shared" si="3"/>
        <v>41426.501396</v>
      </c>
      <c r="P22" s="8">
        <v>604.74315999999999</v>
      </c>
    </row>
    <row r="23" spans="2:16" x14ac:dyDescent="0.2">
      <c r="B23">
        <v>401.64965999999998</v>
      </c>
      <c r="C23" s="2">
        <f t="shared" si="0"/>
        <v>41735.649660000003</v>
      </c>
      <c r="D23">
        <v>0.19070195000000001</v>
      </c>
      <c r="F23">
        <v>73.890609999999995</v>
      </c>
      <c r="G23" s="2">
        <f t="shared" si="1"/>
        <v>41407.890610000002</v>
      </c>
      <c r="H23">
        <v>0.51660470000000003</v>
      </c>
      <c r="N23">
        <v>99.272289999999998</v>
      </c>
      <c r="O23" s="9">
        <f t="shared" si="3"/>
        <v>41433.272290000001</v>
      </c>
      <c r="P23" s="8">
        <v>604.72580000000005</v>
      </c>
    </row>
    <row r="24" spans="2:16" x14ac:dyDescent="0.2">
      <c r="B24">
        <v>416.31380000000001</v>
      </c>
      <c r="C24" s="2">
        <f t="shared" si="0"/>
        <v>41750.313800000004</v>
      </c>
      <c r="D24">
        <v>0.16012846999999999</v>
      </c>
      <c r="F24">
        <v>76.712689999999995</v>
      </c>
      <c r="G24" s="2">
        <f t="shared" si="1"/>
        <v>41410.71269</v>
      </c>
      <c r="H24">
        <v>0.52095765000000005</v>
      </c>
      <c r="N24">
        <v>108.86483</v>
      </c>
      <c r="O24" s="9">
        <f t="shared" si="3"/>
        <v>41442.864829999999</v>
      </c>
      <c r="P24" s="8">
        <v>606.5675</v>
      </c>
    </row>
    <row r="25" spans="2:16" x14ac:dyDescent="0.2">
      <c r="B25">
        <v>423.08904999999999</v>
      </c>
      <c r="C25" s="2">
        <f>$B$2+B25</f>
        <v>41757.089050000002</v>
      </c>
      <c r="D25">
        <v>0.18191507000000001</v>
      </c>
      <c r="F25">
        <v>78.411963999999998</v>
      </c>
      <c r="G25" s="2">
        <f t="shared" si="1"/>
        <v>41412.411963999999</v>
      </c>
      <c r="H25">
        <v>0.55366283999999999</v>
      </c>
      <c r="N25">
        <v>116.76376</v>
      </c>
      <c r="O25" s="9">
        <f t="shared" si="3"/>
        <v>41450.763760000002</v>
      </c>
      <c r="P25" s="8">
        <v>604.68100000000004</v>
      </c>
    </row>
    <row r="26" spans="2:16" x14ac:dyDescent="0.2">
      <c r="B26">
        <v>428.72928000000002</v>
      </c>
      <c r="C26" s="2">
        <f t="shared" si="0"/>
        <v>41762.72928</v>
      </c>
      <c r="D26">
        <v>0.17099476</v>
      </c>
      <c r="F26">
        <v>80.670240000000007</v>
      </c>
      <c r="G26" s="2">
        <f t="shared" si="1"/>
        <v>41414.670239999999</v>
      </c>
      <c r="H26">
        <v>0.56019810000000003</v>
      </c>
      <c r="N26">
        <v>123.53466</v>
      </c>
      <c r="O26" s="9">
        <f t="shared" si="3"/>
        <v>41457.534659999998</v>
      </c>
      <c r="P26" s="8">
        <v>604.66369999999995</v>
      </c>
    </row>
    <row r="27" spans="2:16" x14ac:dyDescent="0.2">
      <c r="B27">
        <v>432.68552</v>
      </c>
      <c r="C27" s="2">
        <f t="shared" si="0"/>
        <v>41766.685519999999</v>
      </c>
      <c r="D27">
        <v>0.20369323</v>
      </c>
      <c r="F27">
        <v>82.366455000000002</v>
      </c>
      <c r="G27" s="2">
        <f t="shared" si="1"/>
        <v>41416.366455000003</v>
      </c>
      <c r="H27">
        <v>0.57763856999999996</v>
      </c>
      <c r="N27">
        <v>129.17663999999999</v>
      </c>
      <c r="O27" s="9">
        <f t="shared" si="3"/>
        <v>41463.176639999998</v>
      </c>
      <c r="P27" s="8">
        <v>602.78300000000002</v>
      </c>
    </row>
    <row r="28" spans="2:16" x14ac:dyDescent="0.2">
      <c r="B28">
        <v>437.76938000000001</v>
      </c>
      <c r="C28" s="2">
        <f t="shared" si="0"/>
        <v>41771.769379999998</v>
      </c>
      <c r="D28">
        <v>0.23202695000000001</v>
      </c>
      <c r="F28">
        <v>84.625169999999997</v>
      </c>
      <c r="G28" s="2">
        <f t="shared" si="1"/>
        <v>41418.625169999999</v>
      </c>
      <c r="H28">
        <v>0.58635455000000003</v>
      </c>
      <c r="N28">
        <v>137.63981999999999</v>
      </c>
      <c r="O28" s="9">
        <f t="shared" si="3"/>
        <v>41471.639819999997</v>
      </c>
      <c r="P28" s="8">
        <v>600.89509999999996</v>
      </c>
    </row>
    <row r="29" spans="2:16" x14ac:dyDescent="0.2">
      <c r="B29">
        <v>446.23563000000001</v>
      </c>
      <c r="C29" s="2">
        <f t="shared" si="0"/>
        <v>41780.235630000003</v>
      </c>
      <c r="D29">
        <v>0.24508574999999999</v>
      </c>
      <c r="F29">
        <v>86.321389999999994</v>
      </c>
      <c r="G29" s="2">
        <f t="shared" si="1"/>
        <v>41420.321389999997</v>
      </c>
      <c r="H29">
        <v>0.60379499999999997</v>
      </c>
      <c r="N29">
        <v>143.84603999999999</v>
      </c>
      <c r="O29" s="9">
        <f t="shared" si="3"/>
        <v>41477.846039999997</v>
      </c>
      <c r="P29" s="8">
        <v>599.01293999999996</v>
      </c>
    </row>
    <row r="30" spans="2:16" x14ac:dyDescent="0.2">
      <c r="B30">
        <v>455.28052000000002</v>
      </c>
      <c r="C30" s="2">
        <f t="shared" si="0"/>
        <v>41789.28052</v>
      </c>
      <c r="D30">
        <v>0.33010545000000002</v>
      </c>
      <c r="F30">
        <v>87.452483999999998</v>
      </c>
      <c r="G30" s="2">
        <f t="shared" si="1"/>
        <v>41421.452484000001</v>
      </c>
      <c r="H30">
        <v>0.61687570000000003</v>
      </c>
      <c r="N30">
        <v>155.69552999999999</v>
      </c>
      <c r="O30" s="9">
        <f t="shared" si="3"/>
        <v>41489.695529999997</v>
      </c>
      <c r="P30" s="8">
        <v>600.84889999999996</v>
      </c>
    </row>
    <row r="31" spans="2:16" x14ac:dyDescent="0.2">
      <c r="B31">
        <v>513.53229999999996</v>
      </c>
      <c r="C31" s="2">
        <f t="shared" si="0"/>
        <v>41847.532299999999</v>
      </c>
      <c r="D31">
        <v>1.0037634</v>
      </c>
      <c r="F31">
        <v>89.148269999999997</v>
      </c>
      <c r="G31" s="2">
        <f t="shared" si="1"/>
        <v>41423.148269999998</v>
      </c>
      <c r="H31">
        <v>0.63213545000000004</v>
      </c>
      <c r="N31">
        <v>165.28631999999999</v>
      </c>
      <c r="O31" s="9">
        <f t="shared" si="3"/>
        <v>41499.286319999999</v>
      </c>
      <c r="P31" s="8">
        <v>595.22550000000001</v>
      </c>
    </row>
    <row r="32" spans="2:16" x14ac:dyDescent="0.2">
      <c r="B32">
        <v>516.92169999999999</v>
      </c>
      <c r="C32" s="2">
        <f t="shared" si="0"/>
        <v>41850.921699999999</v>
      </c>
      <c r="D32">
        <v>1.0233794000000001</v>
      </c>
      <c r="F32">
        <v>90.843609999999998</v>
      </c>
      <c r="G32" s="2">
        <f t="shared" si="1"/>
        <v>41424.843610000004</v>
      </c>
      <c r="H32">
        <v>0.64521450000000002</v>
      </c>
      <c r="N32">
        <v>176.57289</v>
      </c>
      <c r="O32" s="9">
        <f t="shared" si="3"/>
        <v>41510.572890000003</v>
      </c>
      <c r="P32" s="8">
        <v>602.6617</v>
      </c>
    </row>
    <row r="33" spans="2:16" x14ac:dyDescent="0.2">
      <c r="B33">
        <v>575.6268</v>
      </c>
      <c r="C33" s="2">
        <f t="shared" si="0"/>
        <v>41909.626799999998</v>
      </c>
      <c r="D33">
        <v>1.1431416000000001</v>
      </c>
      <c r="F33">
        <v>90.846230000000006</v>
      </c>
      <c r="G33" s="2">
        <f t="shared" si="1"/>
        <v>41424.846230000003</v>
      </c>
      <c r="H33">
        <v>0.65829859999999996</v>
      </c>
      <c r="N33">
        <v>183.34378000000001</v>
      </c>
      <c r="O33" s="9">
        <f t="shared" si="3"/>
        <v>41517.343780000003</v>
      </c>
      <c r="P33" s="8">
        <v>602.64435000000003</v>
      </c>
    </row>
    <row r="34" spans="2:16" x14ac:dyDescent="0.2">
      <c r="B34">
        <v>579.57384999999999</v>
      </c>
      <c r="C34" s="2">
        <f t="shared" si="0"/>
        <v>41913.573850000001</v>
      </c>
      <c r="D34">
        <v>1.1300456999999999</v>
      </c>
      <c r="F34">
        <v>93.676169999999999</v>
      </c>
      <c r="G34" s="2">
        <f t="shared" si="1"/>
        <v>41427.676169999999</v>
      </c>
      <c r="H34">
        <v>0.70190390000000003</v>
      </c>
      <c r="N34">
        <v>191.24315999999999</v>
      </c>
      <c r="O34" s="9">
        <f t="shared" si="3"/>
        <v>41525.243159999998</v>
      </c>
      <c r="P34" s="8">
        <v>602.62414999999999</v>
      </c>
    </row>
    <row r="35" spans="2:16" x14ac:dyDescent="0.2">
      <c r="B35">
        <v>592.54174999999998</v>
      </c>
      <c r="C35" s="2">
        <f t="shared" si="0"/>
        <v>41926.541749999997</v>
      </c>
      <c r="D35">
        <v>1.0820316999999999</v>
      </c>
      <c r="F35">
        <v>102.14765</v>
      </c>
      <c r="G35" s="2">
        <f t="shared" si="1"/>
        <v>41436.147649999999</v>
      </c>
      <c r="H35">
        <v>0.74113090000000004</v>
      </c>
      <c r="N35">
        <v>199.1421</v>
      </c>
      <c r="O35" s="9">
        <f t="shared" si="3"/>
        <v>41533.142099999997</v>
      </c>
      <c r="P35" s="8">
        <v>600.73770000000002</v>
      </c>
    </row>
    <row r="36" spans="2:16" x14ac:dyDescent="0.2">
      <c r="B36">
        <v>653.43089999999995</v>
      </c>
      <c r="C36" s="2">
        <f t="shared" si="0"/>
        <v>41987.430899999999</v>
      </c>
      <c r="D36">
        <v>0.83761275000000002</v>
      </c>
      <c r="F36">
        <v>98.756519999999995</v>
      </c>
      <c r="G36" s="2">
        <f t="shared" si="1"/>
        <v>41432.756520000003</v>
      </c>
      <c r="H36">
        <v>0.71279210000000004</v>
      </c>
      <c r="N36">
        <v>207.04015999999999</v>
      </c>
      <c r="O36" s="9">
        <f t="shared" si="3"/>
        <v>41541.040159999997</v>
      </c>
      <c r="P36" s="8">
        <v>595.11865</v>
      </c>
    </row>
    <row r="37" spans="2:16" x14ac:dyDescent="0.2">
      <c r="B37">
        <v>657.37099999999998</v>
      </c>
      <c r="C37" s="2">
        <f t="shared" si="0"/>
        <v>41991.370999999999</v>
      </c>
      <c r="D37">
        <v>0.78962580000000004</v>
      </c>
      <c r="F37">
        <v>100.451866</v>
      </c>
      <c r="G37" s="2">
        <f t="shared" si="1"/>
        <v>41434.451866000003</v>
      </c>
      <c r="H37">
        <v>0.72587115000000002</v>
      </c>
      <c r="N37">
        <v>217.19739000000001</v>
      </c>
      <c r="O37" s="9">
        <f t="shared" si="3"/>
        <v>41551.197390000001</v>
      </c>
      <c r="P37" s="8">
        <v>598.8252</v>
      </c>
    </row>
    <row r="38" spans="2:16" x14ac:dyDescent="0.2">
      <c r="B38">
        <v>673.71564000000001</v>
      </c>
      <c r="C38" s="2">
        <f t="shared" si="0"/>
        <v>42007.715640000002</v>
      </c>
      <c r="D38">
        <v>0.6979881</v>
      </c>
      <c r="F38">
        <v>105.5331</v>
      </c>
      <c r="G38" s="2">
        <f t="shared" si="1"/>
        <v>41439.533100000001</v>
      </c>
      <c r="H38">
        <v>0.74112076000000005</v>
      </c>
      <c r="N38">
        <v>225.09807000000001</v>
      </c>
      <c r="O38" s="9">
        <f t="shared" si="3"/>
        <v>41559.09807</v>
      </c>
      <c r="P38" s="8">
        <v>604.40369999999996</v>
      </c>
    </row>
    <row r="39" spans="2:16" x14ac:dyDescent="0.2">
      <c r="B39">
        <v>764.46280000000002</v>
      </c>
      <c r="C39" s="2">
        <f t="shared" si="0"/>
        <v>42098.462800000001</v>
      </c>
      <c r="D39">
        <v>0.22014627000000001</v>
      </c>
      <c r="F39">
        <v>107.22757</v>
      </c>
      <c r="G39" s="2">
        <f t="shared" si="1"/>
        <v>41441.227570000003</v>
      </c>
      <c r="H39">
        <v>0.74983849999999996</v>
      </c>
      <c r="N39">
        <v>235.81864999999999</v>
      </c>
      <c r="O39" s="9">
        <f t="shared" si="3"/>
        <v>41569.818650000001</v>
      </c>
      <c r="P39" s="8">
        <v>604.37630000000001</v>
      </c>
    </row>
    <row r="40" spans="2:16" x14ac:dyDescent="0.2">
      <c r="B40">
        <v>772.93780000000004</v>
      </c>
      <c r="C40" s="2">
        <f t="shared" si="0"/>
        <v>42106.9378</v>
      </c>
      <c r="D40">
        <v>0.27681875</v>
      </c>
      <c r="F40">
        <v>215.09370000000001</v>
      </c>
      <c r="G40" s="2">
        <f t="shared" si="1"/>
        <v>41549.093699999998</v>
      </c>
      <c r="H40">
        <v>1.2292669000000001</v>
      </c>
      <c r="N40">
        <v>238.63986</v>
      </c>
      <c r="O40" s="9">
        <f t="shared" si="3"/>
        <v>41572.639860000003</v>
      </c>
      <c r="P40" s="8">
        <v>604.36900000000003</v>
      </c>
    </row>
    <row r="41" spans="2:16" x14ac:dyDescent="0.2">
      <c r="B41">
        <v>892.69970000000001</v>
      </c>
      <c r="C41" s="2">
        <f>$B$2+B41</f>
        <v>42226.699699999997</v>
      </c>
      <c r="D41">
        <v>0.98954505000000004</v>
      </c>
      <c r="F41">
        <v>109.48976999999999</v>
      </c>
      <c r="G41" s="2">
        <f t="shared" si="1"/>
        <v>41443.48977</v>
      </c>
      <c r="H41">
        <v>0.77599989999999996</v>
      </c>
      <c r="N41">
        <v>245.97673</v>
      </c>
      <c r="O41" s="9">
        <f t="shared" si="3"/>
        <v>41579.976730000002</v>
      </c>
      <c r="P41" s="8">
        <v>611.81524999999999</v>
      </c>
    </row>
    <row r="42" spans="2:16" x14ac:dyDescent="0.2">
      <c r="F42">
        <v>111.74630000000001</v>
      </c>
      <c r="G42" s="2">
        <f t="shared" si="1"/>
        <v>41445.746299999999</v>
      </c>
      <c r="H42">
        <v>0.77381250000000001</v>
      </c>
      <c r="N42">
        <v>251.05534</v>
      </c>
      <c r="O42" s="9">
        <f t="shared" si="3"/>
        <v>41585.055339999999</v>
      </c>
      <c r="P42" s="8">
        <v>613.66849999999999</v>
      </c>
    </row>
    <row r="43" spans="2:16" x14ac:dyDescent="0.2">
      <c r="F43">
        <v>114.567505</v>
      </c>
      <c r="G43" s="2">
        <f t="shared" si="1"/>
        <v>41448.567504999999</v>
      </c>
      <c r="H43">
        <v>0.77380406999999995</v>
      </c>
      <c r="N43">
        <v>258.95517000000001</v>
      </c>
      <c r="O43" s="9">
        <f t="shared" si="3"/>
        <v>41592.955170000001</v>
      </c>
      <c r="P43" s="8">
        <v>615.51459999999997</v>
      </c>
    </row>
    <row r="44" spans="2:16" x14ac:dyDescent="0.2">
      <c r="F44">
        <v>116.26023000000001</v>
      </c>
      <c r="G44" s="2">
        <f t="shared" si="1"/>
        <v>41450.26023</v>
      </c>
      <c r="H44">
        <v>0.77379900000000001</v>
      </c>
      <c r="N44">
        <v>264.03289999999998</v>
      </c>
      <c r="O44" s="9">
        <f t="shared" si="3"/>
        <v>41598.032899999998</v>
      </c>
      <c r="P44" s="8">
        <v>613.63530000000003</v>
      </c>
    </row>
    <row r="45" spans="2:16" x14ac:dyDescent="0.2">
      <c r="F45">
        <v>117.95732</v>
      </c>
      <c r="G45" s="2">
        <f t="shared" si="1"/>
        <v>41451.957320000001</v>
      </c>
      <c r="H45">
        <v>0.7956008</v>
      </c>
      <c r="N45">
        <v>270.80376999999999</v>
      </c>
      <c r="O45" s="9">
        <f t="shared" si="3"/>
        <v>41604.803769999999</v>
      </c>
      <c r="P45" s="8">
        <v>613.61800000000005</v>
      </c>
    </row>
    <row r="46" spans="2:16" x14ac:dyDescent="0.2">
      <c r="F46">
        <v>120.781586</v>
      </c>
      <c r="G46" s="2">
        <f t="shared" si="1"/>
        <v>41454.781585999997</v>
      </c>
      <c r="H46">
        <v>0.8108571</v>
      </c>
      <c r="N46">
        <v>278.13891999999998</v>
      </c>
      <c r="O46" s="9">
        <f t="shared" si="3"/>
        <v>41612.138919999998</v>
      </c>
      <c r="P46" s="8">
        <v>613.5992</v>
      </c>
    </row>
    <row r="47" spans="2:16" x14ac:dyDescent="0.2">
      <c r="F47">
        <v>123.04073</v>
      </c>
      <c r="G47" s="2">
        <f t="shared" si="1"/>
        <v>41457.040730000001</v>
      </c>
      <c r="H47">
        <v>0.82175379999999998</v>
      </c>
      <c r="N47">
        <v>283.21710000000002</v>
      </c>
      <c r="O47" s="9">
        <f t="shared" si="3"/>
        <v>41617.217100000002</v>
      </c>
      <c r="P47" s="8">
        <v>613.58619999999996</v>
      </c>
    </row>
    <row r="48" spans="2:16" x14ac:dyDescent="0.2">
      <c r="F48">
        <v>125.86281</v>
      </c>
      <c r="G48" s="2">
        <f t="shared" si="1"/>
        <v>41459.862809999999</v>
      </c>
      <c r="H48">
        <v>0.82610669999999997</v>
      </c>
      <c r="N48">
        <v>290.55399999999997</v>
      </c>
      <c r="O48" s="9">
        <f t="shared" si="3"/>
        <v>41624.553999999996</v>
      </c>
      <c r="P48" s="8">
        <v>621.03240000000005</v>
      </c>
    </row>
    <row r="49" spans="6:16" x14ac:dyDescent="0.2">
      <c r="F49">
        <v>128.68402</v>
      </c>
      <c r="G49" s="2">
        <f t="shared" si="1"/>
        <v>41462.684020000001</v>
      </c>
      <c r="H49">
        <v>0.82609829999999995</v>
      </c>
      <c r="N49">
        <v>297.88866999999999</v>
      </c>
      <c r="O49" s="9">
        <f t="shared" si="3"/>
        <v>41631.88867</v>
      </c>
      <c r="P49" s="8">
        <v>619.14739999999995</v>
      </c>
    </row>
    <row r="50" spans="6:16" x14ac:dyDescent="0.2">
      <c r="F50">
        <v>129.81163000000001</v>
      </c>
      <c r="G50" s="2">
        <f t="shared" si="1"/>
        <v>41463.811629999997</v>
      </c>
      <c r="H50">
        <v>0.82173353000000005</v>
      </c>
      <c r="N50">
        <v>301.27409999999998</v>
      </c>
      <c r="O50" s="9">
        <f t="shared" si="3"/>
        <v>41635.274100000002</v>
      </c>
      <c r="P50" s="8">
        <v>619.13873000000001</v>
      </c>
    </row>
    <row r="51" spans="6:16" x14ac:dyDescent="0.2">
      <c r="F51">
        <v>130.9436</v>
      </c>
      <c r="G51" s="2">
        <f t="shared" si="1"/>
        <v>41464.943599999999</v>
      </c>
      <c r="H51">
        <v>0.83917564</v>
      </c>
      <c r="N51">
        <v>306.35230000000001</v>
      </c>
      <c r="O51" s="9">
        <f t="shared" si="3"/>
        <v>41640.352299999999</v>
      </c>
      <c r="P51" s="8">
        <v>619.12572999999998</v>
      </c>
    </row>
    <row r="52" spans="6:16" x14ac:dyDescent="0.2">
      <c r="F52">
        <v>132.07470000000001</v>
      </c>
      <c r="G52" s="2">
        <f t="shared" si="1"/>
        <v>41466.074699999997</v>
      </c>
      <c r="H52">
        <v>0.85225640000000003</v>
      </c>
      <c r="N52">
        <v>310.86619999999999</v>
      </c>
      <c r="O52" s="9">
        <f t="shared" si="3"/>
        <v>41644.866199999997</v>
      </c>
      <c r="P52" s="8">
        <v>619.11419999999998</v>
      </c>
    </row>
    <row r="53" spans="6:16" x14ac:dyDescent="0.2">
      <c r="F53">
        <v>135.46277000000001</v>
      </c>
      <c r="G53" s="2">
        <f t="shared" si="1"/>
        <v>41469.462769999998</v>
      </c>
      <c r="H53">
        <v>0.86533040000000006</v>
      </c>
      <c r="N53">
        <v>315.38015999999999</v>
      </c>
      <c r="O53" s="9">
        <f t="shared" si="3"/>
        <v>41649.380160000001</v>
      </c>
      <c r="P53" s="8">
        <v>619.10260000000005</v>
      </c>
    </row>
    <row r="54" spans="6:16" x14ac:dyDescent="0.2">
      <c r="F54">
        <v>137.71974</v>
      </c>
      <c r="G54" s="2">
        <f t="shared" si="1"/>
        <v>41471.71974</v>
      </c>
      <c r="H54">
        <v>0.86532359999999997</v>
      </c>
      <c r="N54">
        <v>317.07504</v>
      </c>
      <c r="O54" s="9">
        <f t="shared" si="3"/>
        <v>41651.075040000003</v>
      </c>
      <c r="P54" s="8">
        <v>628.42957000000001</v>
      </c>
    </row>
    <row r="55" spans="6:16" x14ac:dyDescent="0.2">
      <c r="F55">
        <v>137.72235000000001</v>
      </c>
      <c r="G55" s="2">
        <f t="shared" si="1"/>
        <v>41471.722349999996</v>
      </c>
      <c r="H55">
        <v>0.87840770000000001</v>
      </c>
      <c r="N55">
        <v>322.15233999999998</v>
      </c>
      <c r="O55" s="9">
        <f t="shared" si="3"/>
        <v>41656.152340000001</v>
      </c>
      <c r="P55" s="8">
        <v>624.68409999999994</v>
      </c>
    </row>
    <row r="56" spans="6:16" x14ac:dyDescent="0.2">
      <c r="F56">
        <v>137.72452999999999</v>
      </c>
      <c r="G56" s="2">
        <f t="shared" si="1"/>
        <v>41471.72453</v>
      </c>
      <c r="H56">
        <v>0.88931119999999997</v>
      </c>
      <c r="N56">
        <v>326.10289999999998</v>
      </c>
      <c r="O56" s="9">
        <f t="shared" si="3"/>
        <v>41660.102899999998</v>
      </c>
      <c r="P56" s="8">
        <v>628.40643</v>
      </c>
    </row>
    <row r="57" spans="6:16" x14ac:dyDescent="0.2">
      <c r="F57">
        <v>139.42032</v>
      </c>
      <c r="G57" s="2">
        <f t="shared" si="1"/>
        <v>41473.420319999997</v>
      </c>
      <c r="H57">
        <v>0.90457089999999996</v>
      </c>
      <c r="N57">
        <v>327.79608000000002</v>
      </c>
      <c r="O57" s="9">
        <f t="shared" si="3"/>
        <v>41661.79608</v>
      </c>
      <c r="P57" s="8">
        <v>630.26840000000004</v>
      </c>
    </row>
    <row r="58" spans="6:16" x14ac:dyDescent="0.2">
      <c r="F58">
        <v>142.80577</v>
      </c>
      <c r="G58" s="2">
        <f t="shared" si="1"/>
        <v>41476.805769999999</v>
      </c>
      <c r="H58">
        <v>0.90456080000000005</v>
      </c>
      <c r="N58">
        <v>336.26056</v>
      </c>
      <c r="O58" s="9">
        <f t="shared" si="3"/>
        <v>41670.260560000002</v>
      </c>
      <c r="P58" s="8">
        <v>633.97919999999999</v>
      </c>
    </row>
    <row r="59" spans="6:16" x14ac:dyDescent="0.2">
      <c r="F59">
        <v>145.06360000000001</v>
      </c>
      <c r="G59" s="2">
        <f t="shared" si="1"/>
        <v>41479.063600000001</v>
      </c>
      <c r="H59">
        <v>0.90891540000000004</v>
      </c>
      <c r="N59">
        <v>339.64425999999997</v>
      </c>
      <c r="O59" s="9">
        <f t="shared" si="3"/>
        <v>41673.644260000001</v>
      </c>
      <c r="P59" s="8">
        <v>626.50554999999997</v>
      </c>
    </row>
    <row r="60" spans="6:16" x14ac:dyDescent="0.2">
      <c r="F60">
        <v>145.06621999999999</v>
      </c>
      <c r="G60" s="2">
        <f t="shared" si="1"/>
        <v>41479.066220000001</v>
      </c>
      <c r="H60">
        <v>0.92199949999999997</v>
      </c>
      <c r="N60">
        <v>343.02884</v>
      </c>
      <c r="O60" s="9">
        <f t="shared" si="3"/>
        <v>41677.028839999999</v>
      </c>
      <c r="P60" s="8">
        <v>622.76433999999995</v>
      </c>
    </row>
    <row r="61" spans="6:16" x14ac:dyDescent="0.2">
      <c r="F61">
        <v>147.32712000000001</v>
      </c>
      <c r="G61" s="2">
        <f t="shared" si="1"/>
        <v>41481.327120000002</v>
      </c>
      <c r="H61">
        <v>0.94161890000000004</v>
      </c>
      <c r="N61">
        <v>346.97809999999998</v>
      </c>
      <c r="O61" s="9">
        <f t="shared" si="3"/>
        <v>41680.9781</v>
      </c>
      <c r="P61" s="8">
        <v>620.88800000000003</v>
      </c>
    </row>
    <row r="62" spans="6:16" x14ac:dyDescent="0.2">
      <c r="F62">
        <v>147.33017000000001</v>
      </c>
      <c r="G62" s="2">
        <f t="shared" si="1"/>
        <v>41481.330170000001</v>
      </c>
      <c r="H62">
        <v>0.9568837</v>
      </c>
      <c r="N62">
        <v>349.23547000000002</v>
      </c>
      <c r="O62" s="9">
        <f t="shared" si="3"/>
        <v>41683.23547</v>
      </c>
      <c r="P62" s="8">
        <v>622.74850000000004</v>
      </c>
    </row>
    <row r="63" spans="6:16" x14ac:dyDescent="0.2">
      <c r="F63">
        <v>149.02858000000001</v>
      </c>
      <c r="G63" s="2">
        <f t="shared" si="1"/>
        <v>41483.028579999998</v>
      </c>
      <c r="H63">
        <v>0.98522759999999998</v>
      </c>
      <c r="N63">
        <v>349.23856000000001</v>
      </c>
      <c r="O63" s="9">
        <f t="shared" si="3"/>
        <v>41683.238559999998</v>
      </c>
      <c r="P63" s="8">
        <v>635.81226000000004</v>
      </c>
    </row>
    <row r="64" spans="6:16" x14ac:dyDescent="0.2">
      <c r="F64">
        <v>148.46652</v>
      </c>
      <c r="G64" s="2">
        <f t="shared" si="1"/>
        <v>41482.466520000002</v>
      </c>
      <c r="H64">
        <v>0.99613269999999998</v>
      </c>
      <c r="N64">
        <v>353.18603999999999</v>
      </c>
      <c r="O64" s="9">
        <f t="shared" si="3"/>
        <v>41687.186040000001</v>
      </c>
      <c r="P64" s="8">
        <v>626.47090000000003</v>
      </c>
    </row>
    <row r="65" spans="6:16" x14ac:dyDescent="0.2">
      <c r="F65">
        <v>148.46870000000001</v>
      </c>
      <c r="G65" s="2">
        <f t="shared" si="1"/>
        <v>41482.468699999998</v>
      </c>
      <c r="H65">
        <v>1.0070361000000001</v>
      </c>
      <c r="N65">
        <v>359.95737000000003</v>
      </c>
      <c r="O65" s="9">
        <f t="shared" si="3"/>
        <v>41693.957369999996</v>
      </c>
      <c r="P65" s="8">
        <v>628.31975999999997</v>
      </c>
    </row>
    <row r="66" spans="6:16" x14ac:dyDescent="0.2">
      <c r="F66">
        <v>149.036</v>
      </c>
      <c r="G66" s="2">
        <f t="shared" si="1"/>
        <v>41483.036</v>
      </c>
      <c r="H66">
        <v>1.0222992</v>
      </c>
      <c r="N66">
        <v>365.03640000000001</v>
      </c>
      <c r="O66" s="9">
        <f t="shared" si="3"/>
        <v>41699.036399999997</v>
      </c>
      <c r="P66" s="8">
        <v>632.03930000000003</v>
      </c>
    </row>
    <row r="67" spans="6:16" x14ac:dyDescent="0.2">
      <c r="F67">
        <v>150.16884999999999</v>
      </c>
      <c r="G67" s="2">
        <f t="shared" si="1"/>
        <v>41484.168850000002</v>
      </c>
      <c r="H67">
        <v>1.0441027000000001</v>
      </c>
      <c r="N67">
        <v>370.67840000000001</v>
      </c>
      <c r="O67" s="9">
        <f t="shared" si="3"/>
        <v>41704.678399999997</v>
      </c>
      <c r="P67" s="8">
        <v>630.15857000000005</v>
      </c>
    </row>
    <row r="68" spans="6:16" x14ac:dyDescent="0.2">
      <c r="F68">
        <v>152.43149</v>
      </c>
      <c r="G68" s="2">
        <f t="shared" ref="G68:G131" si="4">$F$2+F68</f>
        <v>41486.431490000003</v>
      </c>
      <c r="H68">
        <v>1.0724448</v>
      </c>
      <c r="N68">
        <v>374.62677000000002</v>
      </c>
      <c r="O68" s="9">
        <f t="shared" ref="O68:O131" si="5">$N$2+N68</f>
        <v>41708.626770000003</v>
      </c>
      <c r="P68" s="8">
        <v>624.54974000000004</v>
      </c>
    </row>
    <row r="69" spans="6:16" x14ac:dyDescent="0.2">
      <c r="F69">
        <v>155.25575000000001</v>
      </c>
      <c r="G69" s="2">
        <f t="shared" si="4"/>
        <v>41489.255749999997</v>
      </c>
      <c r="H69">
        <v>1.0877011999999999</v>
      </c>
      <c r="N69">
        <v>376.88373000000001</v>
      </c>
      <c r="O69" s="9">
        <f t="shared" si="5"/>
        <v>41710.883730000001</v>
      </c>
      <c r="P69" s="8">
        <v>624.54395</v>
      </c>
    </row>
    <row r="70" spans="6:16" x14ac:dyDescent="0.2">
      <c r="F70">
        <v>156.38118</v>
      </c>
      <c r="G70" s="2">
        <f t="shared" si="4"/>
        <v>41490.381179999997</v>
      </c>
      <c r="H70">
        <v>1.072433</v>
      </c>
      <c r="N70">
        <v>383.08864999999997</v>
      </c>
      <c r="O70" s="9">
        <f t="shared" si="5"/>
        <v>41717.088649999998</v>
      </c>
      <c r="P70" s="8">
        <v>617.06304999999998</v>
      </c>
    </row>
    <row r="71" spans="6:16" x14ac:dyDescent="0.2">
      <c r="F71">
        <v>156.94324</v>
      </c>
      <c r="G71" s="2">
        <f t="shared" si="4"/>
        <v>41490.943240000001</v>
      </c>
      <c r="H71">
        <v>1.061528</v>
      </c>
      <c r="N71">
        <v>387.03919999999999</v>
      </c>
      <c r="O71" s="9">
        <f t="shared" si="5"/>
        <v>41721.039199999999</v>
      </c>
      <c r="P71" s="8">
        <v>620.78539999999998</v>
      </c>
    </row>
    <row r="72" spans="6:16" x14ac:dyDescent="0.2">
      <c r="F72">
        <v>159.76794000000001</v>
      </c>
      <c r="G72" s="2">
        <f t="shared" si="4"/>
        <v>41493.767939999998</v>
      </c>
      <c r="H72">
        <v>1.078965</v>
      </c>
      <c r="N72">
        <v>393.81009999999998</v>
      </c>
      <c r="O72" s="9">
        <f t="shared" si="5"/>
        <v>41727.810100000002</v>
      </c>
      <c r="P72" s="8">
        <v>620.76806999999997</v>
      </c>
    </row>
    <row r="73" spans="6:16" x14ac:dyDescent="0.2">
      <c r="F73">
        <v>159.77054999999999</v>
      </c>
      <c r="G73" s="2">
        <f t="shared" si="4"/>
        <v>41493.770550000001</v>
      </c>
      <c r="H73">
        <v>1.0920491000000001</v>
      </c>
      <c r="N73">
        <v>397.75889999999998</v>
      </c>
      <c r="O73" s="9">
        <f t="shared" si="5"/>
        <v>41731.758900000001</v>
      </c>
      <c r="P73" s="8">
        <v>617.02544999999998</v>
      </c>
    </row>
    <row r="74" spans="6:16" x14ac:dyDescent="0.2">
      <c r="F74">
        <v>159.77448999999999</v>
      </c>
      <c r="G74" s="2">
        <f t="shared" si="4"/>
        <v>41493.774490000003</v>
      </c>
      <c r="H74">
        <v>1.1116752999999999</v>
      </c>
      <c r="N74">
        <v>401.70862</v>
      </c>
      <c r="O74" s="9">
        <f t="shared" si="5"/>
        <v>41735.708619999998</v>
      </c>
      <c r="P74" s="8">
        <v>617.0154</v>
      </c>
    </row>
    <row r="75" spans="6:16" x14ac:dyDescent="0.2">
      <c r="F75">
        <v>161.47069999999999</v>
      </c>
      <c r="G75" s="2">
        <f t="shared" si="4"/>
        <v>41495.470699999998</v>
      </c>
      <c r="H75">
        <v>1.1291157000000001</v>
      </c>
      <c r="N75">
        <v>407.9205</v>
      </c>
      <c r="O75" s="9">
        <f t="shared" si="5"/>
        <v>41741.9205</v>
      </c>
      <c r="P75" s="8">
        <v>639.39453000000003</v>
      </c>
    </row>
    <row r="76" spans="6:16" x14ac:dyDescent="0.2">
      <c r="F76">
        <v>163.16736</v>
      </c>
      <c r="G76" s="2">
        <f t="shared" si="4"/>
        <v>41497.167359999999</v>
      </c>
      <c r="H76">
        <v>1.1487366999999999</v>
      </c>
      <c r="N76">
        <v>411.86844000000002</v>
      </c>
      <c r="O76" s="9">
        <f t="shared" si="5"/>
        <v>41745.868439999998</v>
      </c>
      <c r="P76" s="8">
        <v>631.9194</v>
      </c>
    </row>
    <row r="77" spans="6:16" x14ac:dyDescent="0.2">
      <c r="F77">
        <v>163.17085</v>
      </c>
      <c r="G77" s="2">
        <f t="shared" si="4"/>
        <v>41497.170850000002</v>
      </c>
      <c r="H77">
        <v>1.1661823</v>
      </c>
      <c r="N77">
        <v>416.3802</v>
      </c>
      <c r="O77" s="9">
        <f t="shared" si="5"/>
        <v>41750.3802</v>
      </c>
      <c r="P77" s="8">
        <v>622.57659999999998</v>
      </c>
    </row>
    <row r="78" spans="6:16" x14ac:dyDescent="0.2">
      <c r="F78">
        <v>166.55106000000001</v>
      </c>
      <c r="G78" s="2">
        <f t="shared" si="4"/>
        <v>41500.551059999998</v>
      </c>
      <c r="H78">
        <v>1.1400039</v>
      </c>
      <c r="N78">
        <v>418.6354</v>
      </c>
      <c r="O78" s="9">
        <f t="shared" si="5"/>
        <v>41752.635399999999</v>
      </c>
      <c r="P78" s="8">
        <v>615.10580000000004</v>
      </c>
    </row>
    <row r="79" spans="6:16" x14ac:dyDescent="0.2">
      <c r="F79">
        <v>168.80410000000001</v>
      </c>
      <c r="G79" s="2">
        <f t="shared" si="4"/>
        <v>41502.804100000001</v>
      </c>
      <c r="H79">
        <v>1.120371</v>
      </c>
      <c r="N79">
        <v>422.02258</v>
      </c>
      <c r="O79" s="9">
        <f t="shared" si="5"/>
        <v>41756.022579999997</v>
      </c>
      <c r="P79" s="8">
        <v>622.56213000000002</v>
      </c>
    </row>
    <row r="80" spans="6:16" x14ac:dyDescent="0.2">
      <c r="F80">
        <v>169.92908</v>
      </c>
      <c r="G80" s="2">
        <f t="shared" si="4"/>
        <v>41503.929080000002</v>
      </c>
      <c r="H80">
        <v>1.1029221</v>
      </c>
      <c r="N80">
        <v>422.5899</v>
      </c>
      <c r="O80" s="9">
        <f t="shared" si="5"/>
        <v>41756.589899999999</v>
      </c>
      <c r="P80" s="8">
        <v>635.62445000000002</v>
      </c>
    </row>
    <row r="81" spans="6:16" x14ac:dyDescent="0.2">
      <c r="F81">
        <v>171.62006</v>
      </c>
      <c r="G81" s="2">
        <f t="shared" si="4"/>
        <v>41505.620060000001</v>
      </c>
      <c r="H81">
        <v>1.0941943000000001</v>
      </c>
      <c r="N81">
        <v>425.40935999999999</v>
      </c>
      <c r="O81" s="9">
        <f t="shared" si="5"/>
        <v>41759.409359999998</v>
      </c>
      <c r="P81" s="8">
        <v>628.15219999999999</v>
      </c>
    </row>
    <row r="82" spans="6:16" x14ac:dyDescent="0.2">
      <c r="F82">
        <v>173.87353999999999</v>
      </c>
      <c r="G82" s="2">
        <f t="shared" si="4"/>
        <v>41507.873540000001</v>
      </c>
      <c r="H82">
        <v>1.0767420000000001</v>
      </c>
      <c r="N82">
        <v>427.66458</v>
      </c>
      <c r="O82" s="9">
        <f t="shared" si="5"/>
        <v>41761.664579999997</v>
      </c>
      <c r="P82" s="8">
        <v>620.68146000000002</v>
      </c>
    </row>
    <row r="83" spans="6:16" x14ac:dyDescent="0.2">
      <c r="F83">
        <v>176.69300000000001</v>
      </c>
      <c r="G83" s="2">
        <f t="shared" si="4"/>
        <v>41510.692999999999</v>
      </c>
      <c r="H83">
        <v>1.0680109</v>
      </c>
      <c r="N83">
        <v>429.35599999999999</v>
      </c>
      <c r="O83" s="9">
        <f t="shared" si="5"/>
        <v>41763.356</v>
      </c>
      <c r="P83" s="8">
        <v>615.07830000000001</v>
      </c>
    </row>
    <row r="84" spans="6:16" x14ac:dyDescent="0.2">
      <c r="F84">
        <v>177.81885</v>
      </c>
      <c r="G84" s="2">
        <f t="shared" si="4"/>
        <v>41511.818850000003</v>
      </c>
      <c r="H84">
        <v>1.0549234000000001</v>
      </c>
      <c r="N84">
        <v>430.48534999999998</v>
      </c>
      <c r="O84" s="9">
        <f t="shared" si="5"/>
        <v>41764.485350000003</v>
      </c>
      <c r="P84" s="8">
        <v>618.80790000000002</v>
      </c>
    </row>
    <row r="85" spans="6:16" x14ac:dyDescent="0.2">
      <c r="F85">
        <v>178.38570999999999</v>
      </c>
      <c r="G85" s="2">
        <f t="shared" si="4"/>
        <v>41512.385710000002</v>
      </c>
      <c r="H85">
        <v>1.0680057999999999</v>
      </c>
      <c r="N85">
        <v>433.87383999999997</v>
      </c>
      <c r="O85" s="9">
        <f t="shared" si="5"/>
        <v>41767.87384</v>
      </c>
      <c r="P85" s="8">
        <v>631.86303999999996</v>
      </c>
    </row>
    <row r="86" spans="6:16" x14ac:dyDescent="0.2">
      <c r="F86">
        <v>179.51636999999999</v>
      </c>
      <c r="G86" s="2">
        <f t="shared" si="4"/>
        <v>41513.516369999998</v>
      </c>
      <c r="H86">
        <v>1.0789059000000001</v>
      </c>
      <c r="N86">
        <v>433.31180000000001</v>
      </c>
      <c r="O86" s="9">
        <f t="shared" si="5"/>
        <v>41767.311800000003</v>
      </c>
      <c r="P86" s="8">
        <v>641.19579999999996</v>
      </c>
    </row>
    <row r="87" spans="6:16" x14ac:dyDescent="0.2">
      <c r="F87">
        <v>179.51857000000001</v>
      </c>
      <c r="G87" s="2">
        <f t="shared" si="4"/>
        <v>41513.51857</v>
      </c>
      <c r="H87">
        <v>1.0898093</v>
      </c>
      <c r="N87">
        <v>439.51276000000001</v>
      </c>
      <c r="O87" s="9">
        <f t="shared" si="5"/>
        <v>41773.512759999998</v>
      </c>
      <c r="P87" s="8">
        <v>616.91859999999997</v>
      </c>
    </row>
    <row r="88" spans="6:16" x14ac:dyDescent="0.2">
      <c r="F88">
        <v>179.52117999999999</v>
      </c>
      <c r="G88" s="2">
        <f t="shared" si="4"/>
        <v>41513.521180000003</v>
      </c>
      <c r="H88">
        <v>1.1028935</v>
      </c>
      <c r="N88">
        <v>444.02625</v>
      </c>
      <c r="O88" s="9">
        <f t="shared" si="5"/>
        <v>41778.026250000003</v>
      </c>
      <c r="P88" s="8">
        <v>615.04079999999999</v>
      </c>
    </row>
    <row r="89" spans="6:16" x14ac:dyDescent="0.2">
      <c r="F89">
        <v>179.52424999999999</v>
      </c>
      <c r="G89" s="2">
        <f t="shared" si="4"/>
        <v>41513.524250000002</v>
      </c>
      <c r="H89">
        <v>1.1181582000000001</v>
      </c>
      <c r="N89">
        <v>450.23070000000001</v>
      </c>
      <c r="O89" s="9">
        <f t="shared" si="5"/>
        <v>41784.2307</v>
      </c>
      <c r="P89" s="8">
        <v>605.69359999999995</v>
      </c>
    </row>
    <row r="90" spans="6:16" x14ac:dyDescent="0.2">
      <c r="F90">
        <v>182.34763000000001</v>
      </c>
      <c r="G90" s="2">
        <f t="shared" si="4"/>
        <v>41516.347629999997</v>
      </c>
      <c r="H90">
        <v>1.1290532</v>
      </c>
      <c r="N90">
        <v>453.05237</v>
      </c>
      <c r="O90" s="9">
        <f t="shared" si="5"/>
        <v>41787.052369999998</v>
      </c>
      <c r="P90" s="8">
        <v>607.55269999999996</v>
      </c>
    </row>
    <row r="91" spans="6:16" x14ac:dyDescent="0.2">
      <c r="F91">
        <v>182.3485</v>
      </c>
      <c r="G91" s="2">
        <f t="shared" si="4"/>
        <v>41516.3485</v>
      </c>
      <c r="H91">
        <v>1.1334146</v>
      </c>
      <c r="N91">
        <v>459.25945999999999</v>
      </c>
      <c r="O91" s="9">
        <f t="shared" si="5"/>
        <v>41793.259460000001</v>
      </c>
      <c r="P91" s="8">
        <v>609.40300000000002</v>
      </c>
    </row>
    <row r="92" spans="6:16" x14ac:dyDescent="0.2">
      <c r="F92">
        <v>182.35069999999999</v>
      </c>
      <c r="G92" s="2">
        <f t="shared" si="4"/>
        <v>41516.350700000003</v>
      </c>
      <c r="H92">
        <v>1.1443179999999999</v>
      </c>
      <c r="N92">
        <v>465.46654999999998</v>
      </c>
      <c r="O92" s="9">
        <f t="shared" si="5"/>
        <v>41799.466549999997</v>
      </c>
      <c r="P92" s="8">
        <v>611.25336000000004</v>
      </c>
    </row>
    <row r="93" spans="6:16" x14ac:dyDescent="0.2">
      <c r="F93">
        <v>186.29776000000001</v>
      </c>
      <c r="G93" s="2">
        <f t="shared" si="4"/>
        <v>41520.297760000001</v>
      </c>
      <c r="H93">
        <v>1.1312221</v>
      </c>
      <c r="N93">
        <v>468.28775000000002</v>
      </c>
      <c r="O93" s="9">
        <f t="shared" si="5"/>
        <v>41802.287750000003</v>
      </c>
      <c r="P93" s="8">
        <v>611.24614999999994</v>
      </c>
    </row>
    <row r="94" spans="6:16" x14ac:dyDescent="0.2">
      <c r="F94">
        <v>186.29776000000001</v>
      </c>
      <c r="G94" s="2">
        <f t="shared" si="4"/>
        <v>41520.297760000001</v>
      </c>
      <c r="H94">
        <v>1.1312221</v>
      </c>
      <c r="N94">
        <v>473.93015000000003</v>
      </c>
      <c r="O94" s="9">
        <f t="shared" si="5"/>
        <v>41807.93015</v>
      </c>
      <c r="P94" s="8">
        <v>611.23170000000005</v>
      </c>
    </row>
    <row r="95" spans="6:16" x14ac:dyDescent="0.2">
      <c r="F95">
        <v>187.4306</v>
      </c>
      <c r="G95" s="2">
        <f t="shared" si="4"/>
        <v>41521.4306</v>
      </c>
      <c r="H95">
        <v>1.1530256000000001</v>
      </c>
      <c r="N95">
        <v>478.44278000000003</v>
      </c>
      <c r="O95" s="9">
        <f t="shared" si="5"/>
        <v>41812.442779999998</v>
      </c>
      <c r="P95" s="8">
        <v>605.62139999999999</v>
      </c>
    </row>
    <row r="96" spans="6:16" x14ac:dyDescent="0.2">
      <c r="F96">
        <v>187.43454</v>
      </c>
      <c r="G96" s="2">
        <f t="shared" si="4"/>
        <v>41521.434540000002</v>
      </c>
      <c r="H96">
        <v>1.1726517999999999</v>
      </c>
      <c r="N96">
        <v>480.69929999999999</v>
      </c>
      <c r="O96" s="9">
        <f t="shared" si="5"/>
        <v>41814.6993</v>
      </c>
      <c r="P96" s="8">
        <v>603.74940000000004</v>
      </c>
    </row>
    <row r="97" spans="6:16" x14ac:dyDescent="0.2">
      <c r="F97">
        <v>189.12332000000001</v>
      </c>
      <c r="G97" s="2">
        <f t="shared" si="4"/>
        <v>41523.123319999999</v>
      </c>
      <c r="H97">
        <v>1.1530205</v>
      </c>
      <c r="N97">
        <v>484.08474999999999</v>
      </c>
      <c r="O97" s="9">
        <f t="shared" si="5"/>
        <v>41818.084750000002</v>
      </c>
      <c r="P97" s="8">
        <v>603.74069999999995</v>
      </c>
    </row>
    <row r="98" spans="6:16" x14ac:dyDescent="0.2">
      <c r="F98">
        <v>190.24961999999999</v>
      </c>
      <c r="G98" s="2">
        <f t="shared" si="4"/>
        <v>41524.249620000002</v>
      </c>
      <c r="H98">
        <v>1.1421136999999999</v>
      </c>
      <c r="N98">
        <v>491.41989999999998</v>
      </c>
      <c r="O98" s="9">
        <f t="shared" si="5"/>
        <v>41825.419900000001</v>
      </c>
      <c r="P98" s="8">
        <v>603.72190000000001</v>
      </c>
    </row>
    <row r="99" spans="6:16" x14ac:dyDescent="0.2">
      <c r="F99">
        <v>192.50265999999999</v>
      </c>
      <c r="G99" s="2">
        <f t="shared" si="4"/>
        <v>41526.502659999998</v>
      </c>
      <c r="H99">
        <v>1.1224807999999999</v>
      </c>
      <c r="N99">
        <v>495.93295000000001</v>
      </c>
      <c r="O99" s="9">
        <f t="shared" si="5"/>
        <v>41829.932950000002</v>
      </c>
      <c r="P99" s="8">
        <v>599.97784000000001</v>
      </c>
    </row>
    <row r="100" spans="6:16" x14ac:dyDescent="0.2">
      <c r="F100">
        <v>193.63025999999999</v>
      </c>
      <c r="G100" s="2">
        <f t="shared" si="4"/>
        <v>41527.630259999998</v>
      </c>
      <c r="H100">
        <v>1.1181160000000001</v>
      </c>
      <c r="N100">
        <v>499.88263000000001</v>
      </c>
      <c r="O100" s="9">
        <f t="shared" si="5"/>
        <v>41833.88263</v>
      </c>
      <c r="P100" s="8">
        <v>599.96770000000004</v>
      </c>
    </row>
    <row r="101" spans="6:16" x14ac:dyDescent="0.2">
      <c r="F101">
        <v>195.89028999999999</v>
      </c>
      <c r="G101" s="2">
        <f t="shared" si="4"/>
        <v>41529.890290000003</v>
      </c>
      <c r="H101">
        <v>1.1333740999999999</v>
      </c>
      <c r="N101">
        <v>506.65352999999999</v>
      </c>
      <c r="O101" s="9">
        <f t="shared" si="5"/>
        <v>41840.653530000003</v>
      </c>
      <c r="P101" s="8">
        <v>599.95039999999995</v>
      </c>
    </row>
    <row r="102" spans="6:16" x14ac:dyDescent="0.2">
      <c r="F102">
        <v>197.02184</v>
      </c>
      <c r="G102" s="2">
        <f t="shared" si="4"/>
        <v>41531.021840000001</v>
      </c>
      <c r="H102">
        <v>1.1486354999999999</v>
      </c>
      <c r="N102">
        <v>513.42444</v>
      </c>
      <c r="O102" s="9">
        <f t="shared" si="5"/>
        <v>41847.424440000003</v>
      </c>
      <c r="P102" s="8">
        <v>599.93304000000001</v>
      </c>
    </row>
    <row r="103" spans="6:16" x14ac:dyDescent="0.2">
      <c r="F103">
        <v>197.02533</v>
      </c>
      <c r="G103" s="2">
        <f t="shared" si="4"/>
        <v>41531.025329999997</v>
      </c>
      <c r="H103">
        <v>1.1660809999999999</v>
      </c>
      <c r="N103">
        <v>520.76</v>
      </c>
      <c r="O103" s="9">
        <f t="shared" si="5"/>
        <v>41854.76</v>
      </c>
      <c r="P103" s="8">
        <v>601.78060000000005</v>
      </c>
    </row>
    <row r="104" spans="6:16" x14ac:dyDescent="0.2">
      <c r="F104">
        <v>197.59306000000001</v>
      </c>
      <c r="G104" s="2">
        <f t="shared" si="4"/>
        <v>41531.593059999999</v>
      </c>
      <c r="H104">
        <v>1.1835247</v>
      </c>
      <c r="N104">
        <v>526.96749999999997</v>
      </c>
      <c r="O104" s="9">
        <f t="shared" si="5"/>
        <v>41860.967499999999</v>
      </c>
      <c r="P104" s="8">
        <v>605.49720000000002</v>
      </c>
    </row>
    <row r="105" spans="6:16" x14ac:dyDescent="0.2">
      <c r="F105">
        <v>198.72504000000001</v>
      </c>
      <c r="G105" s="2">
        <f t="shared" si="4"/>
        <v>41532.725039999998</v>
      </c>
      <c r="H105">
        <v>1.2009668</v>
      </c>
      <c r="N105">
        <v>530.35209999999995</v>
      </c>
      <c r="O105" s="9">
        <f t="shared" si="5"/>
        <v>41864.352099999996</v>
      </c>
      <c r="P105" s="8">
        <v>601.75599999999997</v>
      </c>
    </row>
    <row r="106" spans="6:16" x14ac:dyDescent="0.2">
      <c r="F106">
        <v>198.72765999999999</v>
      </c>
      <c r="G106" s="2">
        <f t="shared" si="4"/>
        <v>41532.727659999997</v>
      </c>
      <c r="H106">
        <v>1.214051</v>
      </c>
      <c r="N106">
        <v>533.73755000000006</v>
      </c>
      <c r="O106" s="9">
        <f t="shared" si="5"/>
        <v>41867.737549999998</v>
      </c>
      <c r="P106" s="8">
        <v>601.7473</v>
      </c>
    </row>
    <row r="107" spans="6:16" x14ac:dyDescent="0.2">
      <c r="F107">
        <v>198.73158000000001</v>
      </c>
      <c r="G107" s="2">
        <f t="shared" si="4"/>
        <v>41532.73158</v>
      </c>
      <c r="H107">
        <v>1.2336771</v>
      </c>
      <c r="N107">
        <v>542.7654</v>
      </c>
      <c r="O107" s="9">
        <f t="shared" si="5"/>
        <v>41876.765399999997</v>
      </c>
      <c r="P107" s="8">
        <v>601.72424000000001</v>
      </c>
    </row>
    <row r="108" spans="6:16" x14ac:dyDescent="0.2">
      <c r="F108">
        <v>202.11267000000001</v>
      </c>
      <c r="G108" s="2">
        <f t="shared" si="4"/>
        <v>41536.112670000002</v>
      </c>
      <c r="H108">
        <v>1.2118602000000001</v>
      </c>
      <c r="N108">
        <v>546.15215999999998</v>
      </c>
      <c r="O108" s="9">
        <f t="shared" si="5"/>
        <v>41880.152159999998</v>
      </c>
      <c r="P108" s="8">
        <v>607.31433000000004</v>
      </c>
    </row>
    <row r="109" spans="6:16" x14ac:dyDescent="0.2">
      <c r="F109">
        <v>202.67429000000001</v>
      </c>
      <c r="G109" s="2">
        <f t="shared" si="4"/>
        <v>41536.674290000003</v>
      </c>
      <c r="H109">
        <v>1.1987743</v>
      </c>
      <c r="N109">
        <v>554.05110000000002</v>
      </c>
      <c r="O109" s="9">
        <f t="shared" si="5"/>
        <v>41888.051099999997</v>
      </c>
      <c r="P109" s="8">
        <v>605.42786000000001</v>
      </c>
    </row>
    <row r="110" spans="6:16" x14ac:dyDescent="0.2">
      <c r="F110">
        <v>206.06147999999999</v>
      </c>
      <c r="G110" s="2">
        <f t="shared" si="4"/>
        <v>41540.061479999997</v>
      </c>
      <c r="H110">
        <v>1.207487</v>
      </c>
      <c r="N110">
        <v>560.25729999999999</v>
      </c>
      <c r="O110" s="9">
        <f t="shared" si="5"/>
        <v>41894.257299999997</v>
      </c>
      <c r="P110" s="8">
        <v>603.54570000000001</v>
      </c>
    </row>
    <row r="111" spans="6:16" x14ac:dyDescent="0.2">
      <c r="F111">
        <v>208.87961999999999</v>
      </c>
      <c r="G111" s="2">
        <f t="shared" si="4"/>
        <v>41542.87962</v>
      </c>
      <c r="H111">
        <v>1.1922138</v>
      </c>
      <c r="N111">
        <v>565.33545000000004</v>
      </c>
      <c r="O111" s="9">
        <f t="shared" si="5"/>
        <v>41899.335449999999</v>
      </c>
      <c r="P111" s="8">
        <v>603.53269999999998</v>
      </c>
    </row>
    <row r="112" spans="6:16" x14ac:dyDescent="0.2">
      <c r="F112">
        <v>213.38963000000001</v>
      </c>
      <c r="G112" s="2">
        <f t="shared" si="4"/>
        <v>41547.389629999998</v>
      </c>
      <c r="H112">
        <v>1.172574</v>
      </c>
      <c r="N112">
        <v>572.67060000000004</v>
      </c>
      <c r="O112" s="9">
        <f t="shared" si="5"/>
        <v>41906.670599999998</v>
      </c>
      <c r="P112" s="8">
        <v>603.51390000000004</v>
      </c>
    </row>
    <row r="113" spans="6:16" x14ac:dyDescent="0.2">
      <c r="F113">
        <v>213.39617999999999</v>
      </c>
      <c r="G113" s="2">
        <f t="shared" si="4"/>
        <v>41547.396180000003</v>
      </c>
      <c r="H113">
        <v>1.2052844</v>
      </c>
      <c r="N113">
        <v>580.57129999999995</v>
      </c>
      <c r="O113" s="9">
        <f t="shared" si="5"/>
        <v>41914.571300000003</v>
      </c>
      <c r="P113" s="8">
        <v>609.09247000000005</v>
      </c>
    </row>
    <row r="114" spans="6:16" x14ac:dyDescent="0.2">
      <c r="F114">
        <v>216.78119000000001</v>
      </c>
      <c r="G114" s="2">
        <f t="shared" si="4"/>
        <v>41550.781190000002</v>
      </c>
      <c r="H114">
        <v>1.2030935</v>
      </c>
      <c r="N114">
        <v>586.77670000000001</v>
      </c>
      <c r="O114" s="9">
        <f t="shared" si="5"/>
        <v>41920.776700000002</v>
      </c>
      <c r="P114" s="8">
        <v>603.4778</v>
      </c>
    </row>
    <row r="115" spans="6:16" x14ac:dyDescent="0.2">
      <c r="F115">
        <v>220.16315</v>
      </c>
      <c r="G115" s="2">
        <f t="shared" si="4"/>
        <v>41554.16315</v>
      </c>
      <c r="H115">
        <v>1.185638</v>
      </c>
      <c r="N115">
        <v>591.85657000000003</v>
      </c>
      <c r="O115" s="9">
        <f t="shared" si="5"/>
        <v>41925.856570000004</v>
      </c>
      <c r="P115" s="8">
        <v>610.9298</v>
      </c>
    </row>
    <row r="116" spans="6:16" x14ac:dyDescent="0.2">
      <c r="F116">
        <v>221.85410999999999</v>
      </c>
      <c r="G116" s="2">
        <f t="shared" si="4"/>
        <v>41555.85411</v>
      </c>
      <c r="H116">
        <v>1.1769102</v>
      </c>
      <c r="N116">
        <v>594.67909999999995</v>
      </c>
      <c r="O116" s="9">
        <f t="shared" si="5"/>
        <v>41928.679100000001</v>
      </c>
      <c r="P116" s="8">
        <v>616.52135999999996</v>
      </c>
    </row>
    <row r="117" spans="6:16" x14ac:dyDescent="0.2">
      <c r="F117">
        <v>222.98566</v>
      </c>
      <c r="G117" s="2">
        <f t="shared" si="4"/>
        <v>41556.985659999998</v>
      </c>
      <c r="H117">
        <v>1.1921716</v>
      </c>
      <c r="N117">
        <v>600.31975999999997</v>
      </c>
      <c r="O117" s="9">
        <f t="shared" si="5"/>
        <v>41934.319759999998</v>
      </c>
      <c r="P117" s="8">
        <v>609.04190000000006</v>
      </c>
    </row>
    <row r="118" spans="6:16" x14ac:dyDescent="0.2">
      <c r="F118">
        <v>225.24786</v>
      </c>
      <c r="G118" s="2">
        <f t="shared" si="4"/>
        <v>41559.247860000003</v>
      </c>
      <c r="H118">
        <v>1.2183330000000001</v>
      </c>
      <c r="N118">
        <v>606.52769999999998</v>
      </c>
      <c r="O118" s="9">
        <f t="shared" si="5"/>
        <v>41940.527699999999</v>
      </c>
      <c r="P118" s="8">
        <v>614.62476000000004</v>
      </c>
    </row>
    <row r="119" spans="6:16" x14ac:dyDescent="0.2">
      <c r="F119">
        <v>226.37285</v>
      </c>
      <c r="G119" s="2">
        <f t="shared" si="4"/>
        <v>41560.37285</v>
      </c>
      <c r="H119">
        <v>1.2008842</v>
      </c>
      <c r="N119">
        <v>611.04160000000002</v>
      </c>
      <c r="O119" s="9">
        <f t="shared" si="5"/>
        <v>41945.041599999997</v>
      </c>
      <c r="P119" s="8">
        <v>614.61320000000001</v>
      </c>
    </row>
    <row r="120" spans="6:16" x14ac:dyDescent="0.2">
      <c r="F120">
        <v>228.62544</v>
      </c>
      <c r="G120" s="2">
        <f t="shared" si="4"/>
        <v>41562.625440000003</v>
      </c>
      <c r="H120">
        <v>1.1790706</v>
      </c>
      <c r="N120">
        <v>616.11980000000005</v>
      </c>
      <c r="O120" s="9">
        <f t="shared" si="5"/>
        <v>41950.1198</v>
      </c>
      <c r="P120" s="8">
        <v>614.60019999999997</v>
      </c>
    </row>
    <row r="121" spans="6:16" x14ac:dyDescent="0.2">
      <c r="F121">
        <v>248.34549999999999</v>
      </c>
      <c r="G121" s="2">
        <f t="shared" si="4"/>
        <v>41582.345500000003</v>
      </c>
      <c r="H121">
        <v>1.0372669999999999</v>
      </c>
      <c r="N121">
        <v>618.37760000000003</v>
      </c>
      <c r="O121" s="9">
        <f t="shared" si="5"/>
        <v>41952.3776</v>
      </c>
      <c r="P121" s="8">
        <v>618.32696999999996</v>
      </c>
    </row>
    <row r="122" spans="6:16" x14ac:dyDescent="0.2">
      <c r="F122">
        <v>229.18619000000001</v>
      </c>
      <c r="G122" s="2">
        <f t="shared" si="4"/>
        <v>41563.18619</v>
      </c>
      <c r="H122">
        <v>1.1616234000000001</v>
      </c>
      <c r="N122">
        <v>621.75959999999998</v>
      </c>
      <c r="O122" s="9">
        <f t="shared" si="5"/>
        <v>41955.759599999998</v>
      </c>
      <c r="P122" s="8">
        <v>603.38824</v>
      </c>
    </row>
    <row r="123" spans="6:16" x14ac:dyDescent="0.2">
      <c r="F123">
        <v>231.43922000000001</v>
      </c>
      <c r="G123" s="2">
        <f t="shared" si="4"/>
        <v>41565.43922</v>
      </c>
      <c r="H123">
        <v>1.1419904999999999</v>
      </c>
      <c r="N123">
        <v>624.58249999999998</v>
      </c>
      <c r="O123" s="9">
        <f t="shared" si="5"/>
        <v>41958.582499999997</v>
      </c>
      <c r="P123" s="8">
        <v>610.846</v>
      </c>
    </row>
    <row r="124" spans="6:16" x14ac:dyDescent="0.2">
      <c r="F124">
        <v>233.12933000000001</v>
      </c>
      <c r="G124" s="2">
        <f t="shared" si="4"/>
        <v>41567.129330000003</v>
      </c>
      <c r="H124">
        <v>1.1289013999999999</v>
      </c>
      <c r="N124">
        <v>629.09735000000001</v>
      </c>
      <c r="O124" s="9">
        <f t="shared" si="5"/>
        <v>41963.097349999996</v>
      </c>
      <c r="P124" s="8">
        <v>614.56700000000001</v>
      </c>
    </row>
    <row r="125" spans="6:16" x14ac:dyDescent="0.2">
      <c r="F125">
        <v>233.69707</v>
      </c>
      <c r="G125" s="2">
        <f t="shared" si="4"/>
        <v>41567.697070000002</v>
      </c>
      <c r="H125">
        <v>1.1463451</v>
      </c>
      <c r="N125">
        <v>634.74019999999996</v>
      </c>
      <c r="O125" s="9">
        <f t="shared" si="5"/>
        <v>41968.7402</v>
      </c>
      <c r="P125" s="8">
        <v>616.41880000000003</v>
      </c>
    </row>
    <row r="126" spans="6:16" x14ac:dyDescent="0.2">
      <c r="F126">
        <v>234.26611</v>
      </c>
      <c r="G126" s="2">
        <f t="shared" si="4"/>
        <v>41568.266109999997</v>
      </c>
      <c r="H126">
        <v>1.170331</v>
      </c>
      <c r="N126">
        <v>644.89655000000005</v>
      </c>
      <c r="O126" s="9">
        <f t="shared" si="5"/>
        <v>41978.896549999998</v>
      </c>
      <c r="P126" s="8">
        <v>616.39279999999997</v>
      </c>
    </row>
    <row r="127" spans="6:16" x14ac:dyDescent="0.2">
      <c r="F127">
        <v>235.95446999999999</v>
      </c>
      <c r="G127" s="2">
        <f t="shared" si="4"/>
        <v>41569.954469999997</v>
      </c>
      <c r="H127">
        <v>1.1485190000000001</v>
      </c>
      <c r="N127">
        <v>648.84576000000004</v>
      </c>
      <c r="O127" s="9">
        <f t="shared" si="5"/>
        <v>41982.845759999997</v>
      </c>
      <c r="P127" s="8">
        <v>614.51639999999998</v>
      </c>
    </row>
    <row r="128" spans="6:16" x14ac:dyDescent="0.2">
      <c r="F128">
        <v>239.33336</v>
      </c>
      <c r="G128" s="2">
        <f t="shared" si="4"/>
        <v>41573.333359999997</v>
      </c>
      <c r="H128">
        <v>1.1157986</v>
      </c>
      <c r="N128">
        <v>653.35973999999999</v>
      </c>
      <c r="O128" s="9">
        <f t="shared" si="5"/>
        <v>41987.35974</v>
      </c>
      <c r="P128" s="8">
        <v>614.50490000000002</v>
      </c>
    </row>
    <row r="129" spans="6:16" x14ac:dyDescent="0.2">
      <c r="F129">
        <v>239.32986</v>
      </c>
      <c r="G129" s="2">
        <f t="shared" si="4"/>
        <v>41573.329859999998</v>
      </c>
      <c r="H129">
        <v>1.0983531</v>
      </c>
      <c r="N129">
        <v>660.13149999999996</v>
      </c>
      <c r="O129" s="9">
        <f t="shared" si="5"/>
        <v>41994.131500000003</v>
      </c>
      <c r="P129" s="8">
        <v>618.22002999999995</v>
      </c>
    </row>
    <row r="130" spans="6:16" x14ac:dyDescent="0.2">
      <c r="F130">
        <v>243.2765</v>
      </c>
      <c r="G130" s="2">
        <f t="shared" si="4"/>
        <v>41577.2765</v>
      </c>
      <c r="H130">
        <v>1.0830766000000001</v>
      </c>
      <c r="N130">
        <v>668.59644000000003</v>
      </c>
      <c r="O130" s="9">
        <f t="shared" si="5"/>
        <v>42002.596440000001</v>
      </c>
      <c r="P130" s="8">
        <v>623.7971</v>
      </c>
    </row>
    <row r="131" spans="6:16" x14ac:dyDescent="0.2">
      <c r="F131">
        <v>246.65801999999999</v>
      </c>
      <c r="G131" s="2">
        <f t="shared" si="4"/>
        <v>41580.658020000003</v>
      </c>
      <c r="H131">
        <v>1.0634402000000001</v>
      </c>
      <c r="N131">
        <v>674.23883000000001</v>
      </c>
      <c r="O131" s="9">
        <f t="shared" si="5"/>
        <v>42008.238830000002</v>
      </c>
      <c r="P131" s="8">
        <v>623.78269999999998</v>
      </c>
    </row>
    <row r="132" spans="6:16" x14ac:dyDescent="0.2">
      <c r="F132">
        <v>252.85375999999999</v>
      </c>
      <c r="G132" s="2">
        <f t="shared" ref="G132:G195" si="6">$F$2+F132</f>
        <v>41586.853759999998</v>
      </c>
      <c r="H132">
        <v>1.0089045999999999</v>
      </c>
      <c r="N132">
        <v>679.31830000000002</v>
      </c>
      <c r="O132" s="9">
        <f t="shared" ref="O132:O195" si="7">$N$2+N132</f>
        <v>42013.318299999999</v>
      </c>
      <c r="P132" s="8">
        <v>629.36847</v>
      </c>
    </row>
    <row r="133" spans="6:16" x14ac:dyDescent="0.2">
      <c r="F133">
        <v>255.66927999999999</v>
      </c>
      <c r="G133" s="2">
        <f t="shared" si="6"/>
        <v>41589.669280000002</v>
      </c>
      <c r="H133">
        <v>0.98054719999999995</v>
      </c>
      <c r="N133">
        <v>681.00930000000005</v>
      </c>
      <c r="O133" s="9">
        <f t="shared" si="7"/>
        <v>42015.009299999998</v>
      </c>
      <c r="P133" s="8">
        <v>621.89909999999998</v>
      </c>
    </row>
    <row r="134" spans="6:16" x14ac:dyDescent="0.2">
      <c r="F134">
        <v>259.05255</v>
      </c>
      <c r="G134" s="2">
        <f t="shared" si="6"/>
        <v>41593.05255</v>
      </c>
      <c r="H134">
        <v>0.96963363999999996</v>
      </c>
      <c r="N134">
        <v>688.34704999999997</v>
      </c>
      <c r="O134" s="9">
        <f t="shared" si="7"/>
        <v>42022.347049999997</v>
      </c>
      <c r="P134" s="8">
        <v>633.0779</v>
      </c>
    </row>
    <row r="135" spans="6:16" x14ac:dyDescent="0.2">
      <c r="F135">
        <v>261.30603000000002</v>
      </c>
      <c r="G135" s="2">
        <f t="shared" si="6"/>
        <v>41595.30603</v>
      </c>
      <c r="H135">
        <v>0.95218139999999996</v>
      </c>
      <c r="N135">
        <v>695.68259999999998</v>
      </c>
      <c r="O135" s="9">
        <f t="shared" si="7"/>
        <v>42029.6826</v>
      </c>
      <c r="P135" s="8">
        <v>634.92534999999998</v>
      </c>
    </row>
    <row r="136" spans="6:16" x14ac:dyDescent="0.2">
      <c r="F136">
        <v>263.56079999999997</v>
      </c>
      <c r="G136" s="2">
        <f t="shared" si="6"/>
        <v>41597.560799999999</v>
      </c>
      <c r="H136">
        <v>0.94127125</v>
      </c>
      <c r="N136">
        <v>700.75990000000002</v>
      </c>
      <c r="O136" s="9">
        <f t="shared" si="7"/>
        <v>42034.759899999997</v>
      </c>
      <c r="P136" s="8">
        <v>631.1798</v>
      </c>
    </row>
    <row r="137" spans="6:16" x14ac:dyDescent="0.2">
      <c r="F137">
        <v>265.24959999999999</v>
      </c>
      <c r="G137" s="2">
        <f t="shared" si="6"/>
        <v>41599.249600000003</v>
      </c>
      <c r="H137">
        <v>0.92164000000000001</v>
      </c>
      <c r="N137">
        <v>704.70960000000002</v>
      </c>
      <c r="O137" s="9">
        <f t="shared" si="7"/>
        <v>42038.709600000002</v>
      </c>
      <c r="P137" s="8">
        <v>631.16974000000005</v>
      </c>
    </row>
    <row r="138" spans="6:16" x14ac:dyDescent="0.2">
      <c r="F138">
        <v>266.94011999999998</v>
      </c>
      <c r="G138" s="2">
        <f t="shared" si="6"/>
        <v>41600.940119999999</v>
      </c>
      <c r="H138">
        <v>0.91073150000000003</v>
      </c>
      <c r="N138">
        <v>713.17319999999995</v>
      </c>
      <c r="O138" s="9">
        <f t="shared" si="7"/>
        <v>42047.173199999997</v>
      </c>
      <c r="P138" s="8">
        <v>631.1481</v>
      </c>
    </row>
    <row r="139" spans="6:16" x14ac:dyDescent="0.2">
      <c r="F139">
        <v>271.45145000000002</v>
      </c>
      <c r="G139" s="2">
        <f t="shared" si="6"/>
        <v>41605.45145</v>
      </c>
      <c r="H139">
        <v>0.89763389999999998</v>
      </c>
      <c r="N139">
        <v>716.55820000000006</v>
      </c>
      <c r="O139" s="9">
        <f t="shared" si="7"/>
        <v>42050.558199999999</v>
      </c>
      <c r="P139" s="8">
        <v>629.27313000000004</v>
      </c>
    </row>
    <row r="140" spans="6:16" x14ac:dyDescent="0.2">
      <c r="F140">
        <v>273.70359999999999</v>
      </c>
      <c r="G140" s="2">
        <f t="shared" si="6"/>
        <v>41607.703600000001</v>
      </c>
      <c r="H140">
        <v>0.87363959999999996</v>
      </c>
      <c r="N140">
        <v>722.76310000000001</v>
      </c>
      <c r="O140" s="9">
        <f t="shared" si="7"/>
        <v>42056.763099999996</v>
      </c>
      <c r="P140" s="8">
        <v>621.79223999999999</v>
      </c>
    </row>
    <row r="141" spans="6:16" x14ac:dyDescent="0.2">
      <c r="F141">
        <v>277.65285999999998</v>
      </c>
      <c r="G141" s="2">
        <f t="shared" si="6"/>
        <v>41611.652860000002</v>
      </c>
      <c r="H141">
        <v>0.87144710000000003</v>
      </c>
      <c r="N141">
        <v>724.45759999999996</v>
      </c>
      <c r="O141" s="9">
        <f t="shared" si="7"/>
        <v>42058.457600000002</v>
      </c>
      <c r="P141" s="8">
        <v>629.25289999999995</v>
      </c>
    </row>
    <row r="142" spans="6:16" x14ac:dyDescent="0.2">
      <c r="F142">
        <v>280.47012000000001</v>
      </c>
      <c r="G142" s="2">
        <f t="shared" si="6"/>
        <v>41614.470119999998</v>
      </c>
      <c r="H142">
        <v>0.85181249999999997</v>
      </c>
      <c r="N142">
        <v>732.35609999999997</v>
      </c>
      <c r="O142" s="9">
        <f t="shared" si="7"/>
        <v>42066.356099999997</v>
      </c>
      <c r="P142" s="8">
        <v>625.50019999999995</v>
      </c>
    </row>
    <row r="143" spans="6:16" x14ac:dyDescent="0.2">
      <c r="F143">
        <v>283.28696000000002</v>
      </c>
      <c r="G143" s="2">
        <f t="shared" si="6"/>
        <v>41617.286959999998</v>
      </c>
      <c r="H143">
        <v>0.82999719999999999</v>
      </c>
      <c r="N143">
        <v>735.17859999999996</v>
      </c>
      <c r="O143" s="9">
        <f t="shared" si="7"/>
        <v>42069.178599999999</v>
      </c>
      <c r="P143" s="8">
        <v>631.09173999999996</v>
      </c>
    </row>
    <row r="144" spans="6:16" x14ac:dyDescent="0.2">
      <c r="F144">
        <v>286.66849999999999</v>
      </c>
      <c r="G144" s="2">
        <f t="shared" si="6"/>
        <v>41620.6685</v>
      </c>
      <c r="H144">
        <v>0.81036090000000005</v>
      </c>
      <c r="N144">
        <v>737.99980000000005</v>
      </c>
      <c r="O144" s="9">
        <f t="shared" si="7"/>
        <v>42071.999799999998</v>
      </c>
      <c r="P144" s="8">
        <v>631.08450000000005</v>
      </c>
    </row>
    <row r="145" spans="6:16" x14ac:dyDescent="0.2">
      <c r="F145">
        <v>291.17759999999998</v>
      </c>
      <c r="G145" s="2">
        <f t="shared" si="6"/>
        <v>41625.177600000003</v>
      </c>
      <c r="H145">
        <v>0.78635984999999997</v>
      </c>
      <c r="N145">
        <v>740.82104000000004</v>
      </c>
      <c r="O145" s="9">
        <f t="shared" si="7"/>
        <v>42074.821040000003</v>
      </c>
      <c r="P145" s="8">
        <v>631.07730000000004</v>
      </c>
    </row>
    <row r="146" spans="6:16" x14ac:dyDescent="0.2">
      <c r="F146">
        <v>294.56088</v>
      </c>
      <c r="G146" s="2">
        <f t="shared" si="6"/>
        <v>41628.560879999997</v>
      </c>
      <c r="H146">
        <v>0.77544630000000003</v>
      </c>
      <c r="N146">
        <v>743.6422</v>
      </c>
      <c r="O146" s="9">
        <f t="shared" si="7"/>
        <v>42077.642200000002</v>
      </c>
      <c r="P146" s="8">
        <v>631.07006999999999</v>
      </c>
    </row>
    <row r="147" spans="6:16" x14ac:dyDescent="0.2">
      <c r="F147">
        <v>295.1225</v>
      </c>
      <c r="G147" s="2">
        <f t="shared" si="6"/>
        <v>41629.122499999998</v>
      </c>
      <c r="H147">
        <v>0.7623605</v>
      </c>
      <c r="N147">
        <v>747.02769999999998</v>
      </c>
      <c r="O147" s="9">
        <f t="shared" si="7"/>
        <v>42081.027699999999</v>
      </c>
      <c r="P147" s="8">
        <v>631.06140000000005</v>
      </c>
    </row>
    <row r="148" spans="6:16" x14ac:dyDescent="0.2">
      <c r="F148">
        <v>300.75922000000003</v>
      </c>
      <c r="G148" s="2">
        <f t="shared" si="6"/>
        <v>41634.75922</v>
      </c>
      <c r="H148">
        <v>0.7339947</v>
      </c>
      <c r="N148">
        <v>750.41269999999997</v>
      </c>
      <c r="O148" s="9">
        <f t="shared" si="7"/>
        <v>42084.412700000001</v>
      </c>
      <c r="P148" s="8">
        <v>629.18646000000001</v>
      </c>
    </row>
    <row r="149" spans="6:16" x14ac:dyDescent="0.2">
      <c r="F149">
        <v>303.57605000000001</v>
      </c>
      <c r="G149" s="2">
        <f t="shared" si="6"/>
        <v>41637.576050000003</v>
      </c>
      <c r="H149">
        <v>0.71217940000000002</v>
      </c>
      <c r="N149">
        <v>753.79510000000005</v>
      </c>
      <c r="O149" s="9">
        <f t="shared" si="7"/>
        <v>42087.795100000003</v>
      </c>
      <c r="P149" s="8">
        <v>616.11400000000003</v>
      </c>
    </row>
    <row r="150" spans="6:16" x14ac:dyDescent="0.2">
      <c r="F150">
        <v>306.39377000000002</v>
      </c>
      <c r="G150" s="2">
        <f t="shared" si="6"/>
        <v>41640.393770000002</v>
      </c>
      <c r="H150">
        <v>0.6947255</v>
      </c>
      <c r="N150">
        <v>759.43970000000002</v>
      </c>
      <c r="O150" s="9">
        <f t="shared" si="7"/>
        <v>42093.439700000003</v>
      </c>
      <c r="P150" s="8">
        <v>625.43084999999996</v>
      </c>
    </row>
    <row r="151" spans="6:16" x14ac:dyDescent="0.2">
      <c r="F151">
        <v>308.64594</v>
      </c>
      <c r="G151" s="2">
        <f t="shared" si="6"/>
        <v>41642.645940000002</v>
      </c>
      <c r="H151">
        <v>0.67073125</v>
      </c>
      <c r="N151">
        <v>761.13070000000005</v>
      </c>
      <c r="O151" s="9">
        <f t="shared" si="7"/>
        <v>42095.130700000002</v>
      </c>
      <c r="P151" s="8">
        <v>617.9615</v>
      </c>
    </row>
    <row r="152" spans="6:16" x14ac:dyDescent="0.2">
      <c r="F152">
        <v>312.02789999999999</v>
      </c>
      <c r="G152" s="2">
        <f t="shared" si="6"/>
        <v>41646.027900000001</v>
      </c>
      <c r="H152">
        <v>0.65327559999999996</v>
      </c>
      <c r="N152">
        <v>763.38850000000002</v>
      </c>
      <c r="O152" s="9">
        <f t="shared" si="7"/>
        <v>42097.388500000001</v>
      </c>
      <c r="P152" s="8">
        <v>621.68822999999998</v>
      </c>
    </row>
    <row r="153" spans="6:16" x14ac:dyDescent="0.2">
      <c r="F153">
        <v>314.84604000000002</v>
      </c>
      <c r="G153" s="2">
        <f t="shared" si="6"/>
        <v>41648.846039999997</v>
      </c>
      <c r="H153">
        <v>0.63800239999999997</v>
      </c>
      <c r="N153">
        <v>766.77610000000004</v>
      </c>
      <c r="O153" s="9">
        <f t="shared" si="7"/>
        <v>42100.776100000003</v>
      </c>
      <c r="P153" s="8">
        <v>631.01080000000002</v>
      </c>
    </row>
    <row r="154" spans="6:16" x14ac:dyDescent="0.2">
      <c r="F154">
        <v>315.97232000000002</v>
      </c>
      <c r="G154" s="2">
        <f t="shared" si="6"/>
        <v>41649.972320000001</v>
      </c>
      <c r="H154">
        <v>0.62709559999999998</v>
      </c>
      <c r="N154">
        <v>767.90809999999999</v>
      </c>
      <c r="O154" s="9">
        <f t="shared" si="7"/>
        <v>42101.908100000001</v>
      </c>
      <c r="P154" s="8">
        <v>645.93799999999999</v>
      </c>
    </row>
    <row r="155" spans="6:16" x14ac:dyDescent="0.2">
      <c r="F155">
        <v>317.66156000000001</v>
      </c>
      <c r="G155" s="2">
        <f t="shared" si="6"/>
        <v>41651.66156</v>
      </c>
      <c r="H155">
        <v>0.60964499999999999</v>
      </c>
      <c r="N155">
        <v>771.28959999999995</v>
      </c>
      <c r="O155" s="9">
        <f t="shared" si="7"/>
        <v>42105.289599999996</v>
      </c>
      <c r="P155" s="8">
        <v>629.13300000000004</v>
      </c>
    </row>
    <row r="156" spans="6:16" x14ac:dyDescent="0.2">
      <c r="F156">
        <v>320.47969999999998</v>
      </c>
      <c r="G156" s="2">
        <f t="shared" si="6"/>
        <v>41654.479700000004</v>
      </c>
      <c r="H156">
        <v>0.59437180000000001</v>
      </c>
      <c r="N156">
        <v>777.4941</v>
      </c>
      <c r="O156" s="9">
        <f t="shared" si="7"/>
        <v>42111.494100000004</v>
      </c>
      <c r="P156" s="8">
        <v>619.78579999999999</v>
      </c>
    </row>
    <row r="157" spans="6:16" x14ac:dyDescent="0.2">
      <c r="F157">
        <v>323.29570000000001</v>
      </c>
      <c r="G157" s="2">
        <f t="shared" si="6"/>
        <v>41657.295700000002</v>
      </c>
      <c r="H157">
        <v>0.56819509999999995</v>
      </c>
      <c r="N157">
        <v>779.18679999999995</v>
      </c>
      <c r="O157" s="9">
        <f t="shared" si="7"/>
        <v>42113.186800000003</v>
      </c>
      <c r="P157" s="8">
        <v>619.78150000000005</v>
      </c>
    </row>
    <row r="158" spans="6:16" x14ac:dyDescent="0.2">
      <c r="F158">
        <v>325.54739999999998</v>
      </c>
      <c r="G158" s="2">
        <f t="shared" si="6"/>
        <v>41659.547400000003</v>
      </c>
      <c r="H158">
        <v>0.54202013999999998</v>
      </c>
      <c r="N158">
        <v>785.95770000000005</v>
      </c>
      <c r="O158" s="9">
        <f t="shared" si="7"/>
        <v>42119.957699999999</v>
      </c>
      <c r="P158" s="8">
        <v>619.76415999999995</v>
      </c>
    </row>
    <row r="159" spans="6:16" x14ac:dyDescent="0.2">
      <c r="F159">
        <v>329.49274000000003</v>
      </c>
      <c r="G159" s="2">
        <f t="shared" si="6"/>
        <v>41663.492740000002</v>
      </c>
      <c r="H159">
        <v>0.52020149999999998</v>
      </c>
      <c r="N159">
        <v>791.6001</v>
      </c>
      <c r="O159" s="9">
        <f t="shared" si="7"/>
        <v>42125.600100000003</v>
      </c>
      <c r="P159" s="8">
        <v>619.74976000000004</v>
      </c>
    </row>
    <row r="160" spans="6:16" x14ac:dyDescent="0.2">
      <c r="F160">
        <v>332.31130000000002</v>
      </c>
      <c r="G160" s="2">
        <f t="shared" si="6"/>
        <v>41666.311300000001</v>
      </c>
      <c r="H160">
        <v>0.50710889999999997</v>
      </c>
      <c r="N160">
        <v>796.67786000000001</v>
      </c>
      <c r="O160" s="9">
        <f t="shared" si="7"/>
        <v>42130.677860000003</v>
      </c>
      <c r="P160" s="8">
        <v>617.87049999999999</v>
      </c>
    </row>
    <row r="161" spans="6:16" x14ac:dyDescent="0.2">
      <c r="F161">
        <v>337.94934000000001</v>
      </c>
      <c r="G161" s="2">
        <f t="shared" si="6"/>
        <v>41671.949339999999</v>
      </c>
      <c r="H161">
        <v>0.48528520000000003</v>
      </c>
      <c r="N161">
        <v>802.88403000000005</v>
      </c>
      <c r="O161" s="9">
        <f t="shared" si="7"/>
        <v>42136.884030000001</v>
      </c>
      <c r="P161" s="8">
        <v>615.98833999999999</v>
      </c>
    </row>
    <row r="162" spans="6:16" x14ac:dyDescent="0.2">
      <c r="F162">
        <v>345.83868000000001</v>
      </c>
      <c r="G162" s="2">
        <f t="shared" si="6"/>
        <v>41679.838680000001</v>
      </c>
      <c r="H162">
        <v>0.43510579999999999</v>
      </c>
      <c r="N162">
        <v>806.83374000000003</v>
      </c>
      <c r="O162" s="9">
        <f t="shared" si="7"/>
        <v>42140.833740000002</v>
      </c>
      <c r="P162" s="8">
        <v>615.97820000000002</v>
      </c>
    </row>
    <row r="163" spans="6:16" x14ac:dyDescent="0.2">
      <c r="F163">
        <v>347.52791999999999</v>
      </c>
      <c r="G163" s="2">
        <f t="shared" si="6"/>
        <v>41681.52792</v>
      </c>
      <c r="H163">
        <v>0.41765525999999997</v>
      </c>
      <c r="N163">
        <v>810.21960000000001</v>
      </c>
      <c r="O163" s="9">
        <f t="shared" si="7"/>
        <v>42144.219599999997</v>
      </c>
      <c r="P163" s="8">
        <v>617.83579999999995</v>
      </c>
    </row>
    <row r="164" spans="6:16" x14ac:dyDescent="0.2">
      <c r="F164">
        <v>348.08823000000001</v>
      </c>
      <c r="G164" s="2">
        <f t="shared" si="6"/>
        <v>41682.088230000001</v>
      </c>
      <c r="H164">
        <v>0.39802739999999998</v>
      </c>
      <c r="N164">
        <v>814.73360000000002</v>
      </c>
      <c r="O164" s="9">
        <f t="shared" si="7"/>
        <v>42148.7336</v>
      </c>
      <c r="P164" s="8">
        <v>617.82429999999999</v>
      </c>
    </row>
    <row r="165" spans="6:16" x14ac:dyDescent="0.2">
      <c r="F165">
        <v>350.34125</v>
      </c>
      <c r="G165" s="2">
        <f t="shared" si="6"/>
        <v>41684.341249999998</v>
      </c>
      <c r="H165">
        <v>0.37839447999999998</v>
      </c>
      <c r="N165">
        <v>818.68020000000001</v>
      </c>
      <c r="O165" s="9">
        <f t="shared" si="7"/>
        <v>42152.680200000003</v>
      </c>
      <c r="P165" s="8">
        <v>604.75036999999998</v>
      </c>
    </row>
    <row r="166" spans="6:16" x14ac:dyDescent="0.2">
      <c r="F166">
        <v>352.59735000000001</v>
      </c>
      <c r="G166" s="2">
        <f t="shared" si="6"/>
        <v>41686.597349999996</v>
      </c>
      <c r="H166">
        <v>0.37402636</v>
      </c>
      <c r="N166">
        <v>822.63030000000003</v>
      </c>
      <c r="O166" s="9">
        <f t="shared" si="7"/>
        <v>42156.630299999997</v>
      </c>
      <c r="P166" s="8">
        <v>606.60649999999998</v>
      </c>
    </row>
    <row r="167" spans="6:16" x14ac:dyDescent="0.2">
      <c r="F167">
        <v>355.41638</v>
      </c>
      <c r="G167" s="2">
        <f t="shared" si="6"/>
        <v>41689.416380000002</v>
      </c>
      <c r="H167">
        <v>0.36311450000000001</v>
      </c>
      <c r="N167">
        <v>829.40170000000001</v>
      </c>
      <c r="O167" s="9">
        <f t="shared" si="7"/>
        <v>42163.401700000002</v>
      </c>
      <c r="P167" s="8">
        <v>608.45543999999995</v>
      </c>
    </row>
    <row r="168" spans="6:16" x14ac:dyDescent="0.2">
      <c r="F168">
        <v>358.79613999999998</v>
      </c>
      <c r="G168" s="2">
        <f t="shared" si="6"/>
        <v>41692.796139999999</v>
      </c>
      <c r="H168">
        <v>0.33475545000000001</v>
      </c>
      <c r="N168">
        <v>832.78710000000001</v>
      </c>
      <c r="O168" s="9">
        <f t="shared" si="7"/>
        <v>42166.787100000001</v>
      </c>
      <c r="P168" s="8">
        <v>608.44680000000005</v>
      </c>
    </row>
    <row r="169" spans="6:16" x14ac:dyDescent="0.2">
      <c r="F169">
        <v>361.04741999999999</v>
      </c>
      <c r="G169" s="2">
        <f t="shared" si="6"/>
        <v>41695.047420000003</v>
      </c>
      <c r="H169">
        <v>0.3063998</v>
      </c>
      <c r="N169">
        <v>839.55799999999999</v>
      </c>
      <c r="O169" s="9">
        <f t="shared" si="7"/>
        <v>42173.557999999997</v>
      </c>
      <c r="P169" s="8">
        <v>608.42944</v>
      </c>
    </row>
    <row r="170" spans="6:16" x14ac:dyDescent="0.2">
      <c r="F170">
        <v>365.55874999999997</v>
      </c>
      <c r="G170" s="2">
        <f t="shared" si="6"/>
        <v>41699.558749999997</v>
      </c>
      <c r="H170">
        <v>0.29330218000000002</v>
      </c>
      <c r="N170">
        <v>842.94299999999998</v>
      </c>
      <c r="O170" s="9">
        <f t="shared" si="7"/>
        <v>42176.942999999999</v>
      </c>
      <c r="P170" s="8">
        <v>606.55449999999996</v>
      </c>
    </row>
    <row r="171" spans="6:16" x14ac:dyDescent="0.2">
      <c r="F171">
        <v>369.50709999999998</v>
      </c>
      <c r="G171" s="2">
        <f t="shared" si="6"/>
        <v>41703.507100000003</v>
      </c>
      <c r="H171">
        <v>0.28674832</v>
      </c>
      <c r="N171">
        <v>848.58540000000005</v>
      </c>
      <c r="O171" s="9">
        <f t="shared" si="7"/>
        <v>42182.585400000004</v>
      </c>
      <c r="P171" s="8">
        <v>606.54010000000005</v>
      </c>
    </row>
    <row r="172" spans="6:16" x14ac:dyDescent="0.2">
      <c r="F172">
        <v>371.19414999999998</v>
      </c>
      <c r="G172" s="2">
        <f t="shared" si="6"/>
        <v>41705.194150000003</v>
      </c>
      <c r="H172">
        <v>0.25839433000000001</v>
      </c>
      <c r="N172">
        <v>853.66359999999997</v>
      </c>
      <c r="O172" s="9">
        <f t="shared" si="7"/>
        <v>42187.6636</v>
      </c>
      <c r="P172" s="8">
        <v>606.52710000000002</v>
      </c>
    </row>
    <row r="173" spans="6:16" x14ac:dyDescent="0.2">
      <c r="F173">
        <v>373.44499999999999</v>
      </c>
      <c r="G173" s="2">
        <f t="shared" si="6"/>
        <v>41707.445</v>
      </c>
      <c r="H173">
        <v>0.22785799000000001</v>
      </c>
      <c r="N173">
        <v>858.17579999999998</v>
      </c>
      <c r="O173" s="9">
        <f t="shared" si="7"/>
        <v>42192.175799999997</v>
      </c>
      <c r="P173" s="8">
        <v>599.05050000000006</v>
      </c>
    </row>
    <row r="174" spans="6:16" x14ac:dyDescent="0.2">
      <c r="F174">
        <v>376.26447000000002</v>
      </c>
      <c r="G174" s="2">
        <f t="shared" si="6"/>
        <v>41710.264470000002</v>
      </c>
      <c r="H174">
        <v>0.21912680000000001</v>
      </c>
      <c r="N174">
        <v>864.94794000000002</v>
      </c>
      <c r="O174" s="9">
        <f t="shared" si="7"/>
        <v>42198.947939999998</v>
      </c>
      <c r="P174" s="8">
        <v>604.63196000000005</v>
      </c>
    </row>
    <row r="175" spans="6:16" x14ac:dyDescent="0.2">
      <c r="F175">
        <v>379.64774</v>
      </c>
      <c r="G175" s="2">
        <f t="shared" si="6"/>
        <v>41713.64774</v>
      </c>
      <c r="H175">
        <v>0.20821324999999999</v>
      </c>
      <c r="N175">
        <v>870.58950000000004</v>
      </c>
      <c r="O175" s="9">
        <f t="shared" si="7"/>
        <v>42204.589500000002</v>
      </c>
      <c r="P175" s="8">
        <v>600.88495</v>
      </c>
    </row>
    <row r="176" spans="6:16" x14ac:dyDescent="0.2">
      <c r="F176">
        <v>383.59482000000003</v>
      </c>
      <c r="G176" s="2">
        <f t="shared" si="6"/>
        <v>41717.594819999998</v>
      </c>
      <c r="H176">
        <v>0.19511732000000001</v>
      </c>
      <c r="N176">
        <v>877.36040000000003</v>
      </c>
      <c r="O176" s="9">
        <f t="shared" si="7"/>
        <v>42211.360399999998</v>
      </c>
      <c r="P176" s="8">
        <v>600.86760000000004</v>
      </c>
    </row>
    <row r="177" spans="6:16" x14ac:dyDescent="0.2">
      <c r="F177">
        <v>384.15643</v>
      </c>
      <c r="G177" s="2">
        <f t="shared" si="6"/>
        <v>41718.156430000003</v>
      </c>
      <c r="H177">
        <v>0.18203153</v>
      </c>
      <c r="N177">
        <v>884.13170000000002</v>
      </c>
      <c r="O177" s="9">
        <f t="shared" si="7"/>
        <v>42218.131699999998</v>
      </c>
      <c r="P177" s="8">
        <v>602.71654999999998</v>
      </c>
    </row>
    <row r="178" spans="6:16" x14ac:dyDescent="0.2">
      <c r="F178">
        <v>392.61786000000001</v>
      </c>
      <c r="G178" s="2">
        <f t="shared" si="6"/>
        <v>41726.617859999998</v>
      </c>
      <c r="H178">
        <v>0.17110278000000001</v>
      </c>
      <c r="N178">
        <v>888.64480000000003</v>
      </c>
      <c r="O178" s="9">
        <f t="shared" si="7"/>
        <v>42222.644800000002</v>
      </c>
      <c r="P178" s="8">
        <v>598.97249999999997</v>
      </c>
    </row>
    <row r="179" spans="6:16" x14ac:dyDescent="0.2">
      <c r="F179">
        <v>397.13222999999999</v>
      </c>
      <c r="G179" s="2">
        <f t="shared" si="6"/>
        <v>41731.132230000003</v>
      </c>
      <c r="H179">
        <v>0.17326997</v>
      </c>
      <c r="N179">
        <v>893.15959999999995</v>
      </c>
      <c r="O179" s="9">
        <f t="shared" si="7"/>
        <v>42227.159599999999</v>
      </c>
      <c r="P179" s="8">
        <v>602.69349999999997</v>
      </c>
    </row>
    <row r="180" spans="6:16" x14ac:dyDescent="0.2">
      <c r="F180">
        <v>403.90136999999999</v>
      </c>
      <c r="G180" s="2">
        <f t="shared" si="6"/>
        <v>41737.90137</v>
      </c>
      <c r="H180">
        <v>0.16452696999999999</v>
      </c>
      <c r="N180">
        <v>897.10973999999999</v>
      </c>
      <c r="O180" s="9">
        <f t="shared" si="7"/>
        <v>42231.10974</v>
      </c>
      <c r="P180" s="8">
        <v>604.54960000000005</v>
      </c>
    </row>
    <row r="181" spans="6:16" x14ac:dyDescent="0.2">
      <c r="F181">
        <v>407.85104000000001</v>
      </c>
      <c r="G181" s="2">
        <f t="shared" si="6"/>
        <v>41741.851040000001</v>
      </c>
      <c r="H181">
        <v>0.16451515</v>
      </c>
      <c r="N181">
        <v>901.6232</v>
      </c>
      <c r="O181" s="9">
        <f t="shared" si="7"/>
        <v>42235.623200000002</v>
      </c>
      <c r="P181" s="8">
        <v>602.67179999999996</v>
      </c>
    </row>
    <row r="182" spans="6:16" x14ac:dyDescent="0.2">
      <c r="F182">
        <v>415.18488000000002</v>
      </c>
      <c r="G182" s="2">
        <f t="shared" si="6"/>
        <v>41749.184880000001</v>
      </c>
      <c r="H182">
        <v>0.15795116000000001</v>
      </c>
      <c r="N182">
        <v>907.26559999999995</v>
      </c>
      <c r="O182" s="9">
        <f t="shared" si="7"/>
        <v>42241.265599999999</v>
      </c>
      <c r="P182" s="8">
        <v>602.65734999999995</v>
      </c>
    </row>
    <row r="183" spans="6:16" x14ac:dyDescent="0.2">
      <c r="F183">
        <v>420.26260000000002</v>
      </c>
      <c r="G183" s="2">
        <f t="shared" si="6"/>
        <v>41754.262600000002</v>
      </c>
      <c r="H183">
        <v>0.15575528</v>
      </c>
      <c r="N183">
        <v>911.77909999999997</v>
      </c>
      <c r="O183" s="9">
        <f t="shared" si="7"/>
        <v>42245.7791</v>
      </c>
      <c r="P183" s="8">
        <v>600.77954</v>
      </c>
    </row>
    <row r="184" spans="6:16" x14ac:dyDescent="0.2">
      <c r="F184">
        <v>427.03525000000002</v>
      </c>
      <c r="G184" s="2">
        <f t="shared" si="6"/>
        <v>41761.035250000001</v>
      </c>
      <c r="H184">
        <v>0.16445777</v>
      </c>
      <c r="N184">
        <v>917.42110000000002</v>
      </c>
      <c r="O184" s="9">
        <f t="shared" si="7"/>
        <v>42251.4211</v>
      </c>
      <c r="P184" s="8">
        <v>598.89880000000005</v>
      </c>
    </row>
    <row r="185" spans="6:16" x14ac:dyDescent="0.2">
      <c r="F185">
        <v>429.85647999999998</v>
      </c>
      <c r="G185" s="2">
        <f t="shared" si="6"/>
        <v>41763.856480000002</v>
      </c>
      <c r="H185">
        <v>0.16444933</v>
      </c>
      <c r="N185">
        <v>924.19240000000002</v>
      </c>
      <c r="O185" s="9">
        <f t="shared" si="7"/>
        <v>42258.1924</v>
      </c>
      <c r="P185" s="8">
        <v>600.74774000000002</v>
      </c>
    </row>
    <row r="186" spans="6:16" x14ac:dyDescent="0.2">
      <c r="F186">
        <v>431.55092999999999</v>
      </c>
      <c r="G186" s="2">
        <f t="shared" si="6"/>
        <v>41765.550929999998</v>
      </c>
      <c r="H186">
        <v>0.17316699999999999</v>
      </c>
      <c r="N186">
        <v>928.70636000000002</v>
      </c>
      <c r="O186" s="9">
        <f t="shared" si="7"/>
        <v>42262.706359999996</v>
      </c>
      <c r="P186" s="8">
        <v>600.73620000000005</v>
      </c>
    </row>
    <row r="187" spans="6:16" x14ac:dyDescent="0.2">
      <c r="F187">
        <v>433.81094000000002</v>
      </c>
      <c r="G187" s="2">
        <f t="shared" si="6"/>
        <v>41767.810940000003</v>
      </c>
      <c r="H187">
        <v>0.18842505000000001</v>
      </c>
      <c r="N187">
        <v>937.7346</v>
      </c>
      <c r="O187" s="9">
        <f t="shared" si="7"/>
        <v>42271.734600000003</v>
      </c>
      <c r="P187" s="8">
        <v>602.57934999999998</v>
      </c>
    </row>
    <row r="188" spans="6:16" x14ac:dyDescent="0.2">
      <c r="F188">
        <v>436.07139999999998</v>
      </c>
      <c r="G188" s="2">
        <f t="shared" si="6"/>
        <v>41770.071400000001</v>
      </c>
      <c r="H188">
        <v>0.20586378999999999</v>
      </c>
      <c r="N188">
        <v>942.81415000000004</v>
      </c>
      <c r="O188" s="9">
        <f t="shared" si="7"/>
        <v>42276.814149999998</v>
      </c>
      <c r="P188" s="8">
        <v>608.16510000000005</v>
      </c>
    </row>
    <row r="189" spans="6:16" x14ac:dyDescent="0.2">
      <c r="F189">
        <v>441.15219999999999</v>
      </c>
      <c r="G189" s="2">
        <f t="shared" si="6"/>
        <v>41775.152199999997</v>
      </c>
      <c r="H189">
        <v>0.21893270000000001</v>
      </c>
      <c r="N189">
        <v>946.20043999999996</v>
      </c>
      <c r="O189" s="9">
        <f t="shared" si="7"/>
        <v>42280.200440000001</v>
      </c>
      <c r="P189" s="8">
        <v>611.88890000000004</v>
      </c>
    </row>
    <row r="190" spans="6:16" x14ac:dyDescent="0.2">
      <c r="F190">
        <v>445.10406</v>
      </c>
      <c r="G190" s="2">
        <f t="shared" si="6"/>
        <v>41779.104059999998</v>
      </c>
      <c r="H190">
        <v>0.22982432</v>
      </c>
      <c r="N190">
        <v>949.58590000000004</v>
      </c>
      <c r="O190" s="9">
        <f t="shared" si="7"/>
        <v>42283.585899999998</v>
      </c>
      <c r="P190" s="8">
        <v>611.88025000000005</v>
      </c>
    </row>
    <row r="191" spans="6:16" x14ac:dyDescent="0.2">
      <c r="F191">
        <v>445.67180000000002</v>
      </c>
      <c r="G191" s="2">
        <f t="shared" si="6"/>
        <v>41779.671799999996</v>
      </c>
      <c r="H191">
        <v>0.24726811000000001</v>
      </c>
      <c r="N191">
        <v>952.97393999999997</v>
      </c>
      <c r="O191" s="9">
        <f t="shared" si="7"/>
        <v>42286.973940000003</v>
      </c>
      <c r="P191" s="8">
        <v>623.06915000000004</v>
      </c>
    </row>
    <row r="192" spans="6:16" x14ac:dyDescent="0.2">
      <c r="F192">
        <v>446.8064</v>
      </c>
      <c r="G192" s="2">
        <f t="shared" si="6"/>
        <v>41780.806400000001</v>
      </c>
      <c r="H192">
        <v>0.27779432999999998</v>
      </c>
      <c r="N192">
        <v>957.48739999999998</v>
      </c>
      <c r="O192" s="9">
        <f t="shared" si="7"/>
        <v>42291.487399999998</v>
      </c>
      <c r="P192" s="8">
        <v>621.19135000000006</v>
      </c>
    </row>
    <row r="193" spans="6:16" x14ac:dyDescent="0.2">
      <c r="F193">
        <v>448.50220000000002</v>
      </c>
      <c r="G193" s="2">
        <f t="shared" si="6"/>
        <v>41782.502200000003</v>
      </c>
      <c r="H193">
        <v>0.29305407</v>
      </c>
      <c r="N193">
        <v>963.69280000000003</v>
      </c>
      <c r="O193" s="9">
        <f t="shared" si="7"/>
        <v>42297.692799999997</v>
      </c>
      <c r="P193" s="8">
        <v>615.57665999999995</v>
      </c>
    </row>
    <row r="194" spans="6:16" x14ac:dyDescent="0.2">
      <c r="F194">
        <v>452.45580000000001</v>
      </c>
      <c r="G194" s="2">
        <f t="shared" si="6"/>
        <v>41786.455800000003</v>
      </c>
      <c r="H194">
        <v>0.31266840000000001</v>
      </c>
      <c r="N194">
        <v>967.64246000000003</v>
      </c>
      <c r="O194" s="9">
        <f t="shared" si="7"/>
        <v>42301.642460000003</v>
      </c>
      <c r="P194" s="8">
        <v>615.56659999999999</v>
      </c>
    </row>
    <row r="195" spans="6:16" x14ac:dyDescent="0.2">
      <c r="F195">
        <v>458.10345000000001</v>
      </c>
      <c r="G195" s="2">
        <f t="shared" si="6"/>
        <v>41792.103450000002</v>
      </c>
      <c r="H195">
        <v>0.33881977000000002</v>
      </c>
      <c r="N195">
        <v>972.72199999999998</v>
      </c>
      <c r="O195" s="9">
        <f t="shared" si="7"/>
        <v>42306.722000000002</v>
      </c>
      <c r="P195" s="8">
        <v>621.15233999999998</v>
      </c>
    </row>
    <row r="196" spans="6:16" x14ac:dyDescent="0.2">
      <c r="F196">
        <v>463.74804999999998</v>
      </c>
      <c r="G196" s="2">
        <f t="shared" ref="G196:G259" si="8">$F$2+F196</f>
        <v>41797.748050000002</v>
      </c>
      <c r="H196">
        <v>0.34970632000000001</v>
      </c>
      <c r="N196">
        <v>976.67205999999999</v>
      </c>
      <c r="O196" s="9">
        <f t="shared" ref="O196" si="9">$N$2+N196</f>
        <v>42310.672059999997</v>
      </c>
      <c r="P196" s="8">
        <v>623.00850000000003</v>
      </c>
    </row>
    <row r="197" spans="6:16" x14ac:dyDescent="0.2">
      <c r="F197">
        <v>467.70080000000002</v>
      </c>
      <c r="G197" s="2">
        <f t="shared" si="8"/>
        <v>41801.700799999999</v>
      </c>
      <c r="H197">
        <v>0.36495929999999999</v>
      </c>
    </row>
    <row r="198" spans="6:16" x14ac:dyDescent="0.2">
      <c r="F198">
        <v>469.95907999999997</v>
      </c>
      <c r="G198" s="2">
        <f t="shared" si="8"/>
        <v>41803.959080000001</v>
      </c>
      <c r="H198">
        <v>0.37149460000000001</v>
      </c>
    </row>
    <row r="199" spans="6:16" x14ac:dyDescent="0.2">
      <c r="F199">
        <v>472.77634</v>
      </c>
      <c r="G199" s="2">
        <f t="shared" si="8"/>
        <v>41806.776339999997</v>
      </c>
      <c r="H199">
        <v>0.35186000000000001</v>
      </c>
    </row>
    <row r="200" spans="6:16" x14ac:dyDescent="0.2">
      <c r="F200">
        <v>473.91180000000003</v>
      </c>
      <c r="G200" s="2">
        <f t="shared" si="8"/>
        <v>41807.911800000002</v>
      </c>
      <c r="H200">
        <v>0.38674760000000002</v>
      </c>
    </row>
    <row r="201" spans="6:16" x14ac:dyDescent="0.2">
      <c r="F201">
        <v>473.35455000000002</v>
      </c>
      <c r="G201" s="2">
        <f t="shared" si="8"/>
        <v>41807.354550000004</v>
      </c>
      <c r="H201">
        <v>0.42164024999999999</v>
      </c>
    </row>
    <row r="202" spans="6:16" x14ac:dyDescent="0.2">
      <c r="F202">
        <v>473.36023</v>
      </c>
      <c r="G202" s="2">
        <f t="shared" si="8"/>
        <v>41807.360229999998</v>
      </c>
      <c r="H202">
        <v>0.44998914000000001</v>
      </c>
    </row>
    <row r="203" spans="6:16" x14ac:dyDescent="0.2">
      <c r="F203">
        <v>475.0582</v>
      </c>
      <c r="G203" s="2">
        <f t="shared" si="8"/>
        <v>41809.058199999999</v>
      </c>
      <c r="H203">
        <v>0.47615229999999997</v>
      </c>
    </row>
    <row r="204" spans="6:16" x14ac:dyDescent="0.2">
      <c r="F204">
        <v>477.88815</v>
      </c>
      <c r="G204" s="2">
        <f t="shared" si="8"/>
        <v>41811.888149999999</v>
      </c>
      <c r="H204">
        <v>0.51975757</v>
      </c>
    </row>
    <row r="205" spans="6:16" x14ac:dyDescent="0.2">
      <c r="F205">
        <v>478.45850000000002</v>
      </c>
      <c r="G205" s="2">
        <f t="shared" si="8"/>
        <v>41812.458500000001</v>
      </c>
      <c r="H205">
        <v>0.55028546</v>
      </c>
    </row>
    <row r="206" spans="6:16" x14ac:dyDescent="0.2">
      <c r="F206">
        <v>483.53800000000001</v>
      </c>
      <c r="G206" s="2">
        <f t="shared" si="8"/>
        <v>41817.538</v>
      </c>
      <c r="H206">
        <v>0.55681234999999996</v>
      </c>
    </row>
    <row r="207" spans="6:16" x14ac:dyDescent="0.2">
      <c r="F207">
        <v>486.3605</v>
      </c>
      <c r="G207" s="2">
        <f t="shared" si="8"/>
        <v>41820.360500000003</v>
      </c>
      <c r="H207">
        <v>0.56334596999999997</v>
      </c>
    </row>
    <row r="208" spans="6:16" x14ac:dyDescent="0.2">
      <c r="F208">
        <v>487.49292000000003</v>
      </c>
      <c r="G208" s="2">
        <f t="shared" si="8"/>
        <v>41821.492919999997</v>
      </c>
      <c r="H208">
        <v>0.58296879999999995</v>
      </c>
    </row>
    <row r="209" spans="6:8" x14ac:dyDescent="0.2">
      <c r="F209">
        <v>486.93436000000003</v>
      </c>
      <c r="G209" s="2">
        <f t="shared" si="8"/>
        <v>41820.934359999999</v>
      </c>
      <c r="H209">
        <v>0.61131935999999998</v>
      </c>
    </row>
    <row r="210" spans="6:8" x14ac:dyDescent="0.2">
      <c r="F210">
        <v>487.50427000000002</v>
      </c>
      <c r="G210" s="2">
        <f t="shared" si="8"/>
        <v>41821.504269999998</v>
      </c>
      <c r="H210">
        <v>0.63966656</v>
      </c>
    </row>
    <row r="211" spans="6:8" x14ac:dyDescent="0.2">
      <c r="F211">
        <v>490.89580000000001</v>
      </c>
      <c r="G211" s="2">
        <f t="shared" si="8"/>
        <v>41824.895799999998</v>
      </c>
      <c r="H211">
        <v>0.67018604000000004</v>
      </c>
    </row>
    <row r="212" spans="6:8" x14ac:dyDescent="0.2">
      <c r="F212">
        <v>490.89800000000002</v>
      </c>
      <c r="G212" s="2">
        <f t="shared" si="8"/>
        <v>41824.898000000001</v>
      </c>
      <c r="H212">
        <v>0.68108946000000004</v>
      </c>
    </row>
    <row r="213" spans="6:8" x14ac:dyDescent="0.2">
      <c r="F213">
        <v>493.15890000000002</v>
      </c>
      <c r="G213" s="2">
        <f t="shared" si="8"/>
        <v>41827.158900000002</v>
      </c>
      <c r="H213">
        <v>0.70070887000000004</v>
      </c>
    </row>
    <row r="214" spans="6:8" x14ac:dyDescent="0.2">
      <c r="F214">
        <v>493.16237999999998</v>
      </c>
      <c r="G214" s="2">
        <f t="shared" si="8"/>
        <v>41827.162380000002</v>
      </c>
      <c r="H214">
        <v>0.71815439999999997</v>
      </c>
    </row>
    <row r="215" spans="6:8" x14ac:dyDescent="0.2">
      <c r="F215">
        <v>493.16719999999998</v>
      </c>
      <c r="G215" s="2">
        <f t="shared" si="8"/>
        <v>41827.167200000004</v>
      </c>
      <c r="H215">
        <v>0.74214190000000002</v>
      </c>
    </row>
    <row r="216" spans="6:8" x14ac:dyDescent="0.2">
      <c r="F216">
        <v>497.68506000000002</v>
      </c>
      <c r="G216" s="2">
        <f t="shared" si="8"/>
        <v>41831.685060000003</v>
      </c>
      <c r="H216">
        <v>0.76175459999999995</v>
      </c>
    </row>
    <row r="217" spans="6:8" x14ac:dyDescent="0.2">
      <c r="F217">
        <v>499.38130000000001</v>
      </c>
      <c r="G217" s="2">
        <f t="shared" si="8"/>
        <v>41833.381300000001</v>
      </c>
      <c r="H217">
        <v>0.77919499999999997</v>
      </c>
    </row>
    <row r="218" spans="6:8" x14ac:dyDescent="0.2">
      <c r="F218">
        <v>500.51499999999999</v>
      </c>
      <c r="G218" s="2">
        <f t="shared" si="8"/>
        <v>41834.514999999999</v>
      </c>
      <c r="H218">
        <v>0.80535984000000005</v>
      </c>
    </row>
    <row r="219" spans="6:8" x14ac:dyDescent="0.2">
      <c r="F219">
        <v>502.77501999999998</v>
      </c>
      <c r="G219" s="2">
        <f t="shared" si="8"/>
        <v>41836.775020000001</v>
      </c>
      <c r="H219">
        <v>0.82061790000000001</v>
      </c>
    </row>
    <row r="220" spans="6:8" x14ac:dyDescent="0.2">
      <c r="F220">
        <v>506.16309999999999</v>
      </c>
      <c r="G220" s="2">
        <f t="shared" si="8"/>
        <v>41840.163099999998</v>
      </c>
      <c r="H220">
        <v>0.83369190000000004</v>
      </c>
    </row>
    <row r="221" spans="6:8" x14ac:dyDescent="0.2">
      <c r="F221">
        <v>506.16613999999998</v>
      </c>
      <c r="G221" s="2">
        <f t="shared" si="8"/>
        <v>41840.166140000001</v>
      </c>
      <c r="H221">
        <v>0.84895670000000001</v>
      </c>
    </row>
    <row r="222" spans="6:8" x14ac:dyDescent="0.2">
      <c r="F222">
        <v>507.86455999999998</v>
      </c>
      <c r="G222" s="2">
        <f t="shared" si="8"/>
        <v>41841.864560000002</v>
      </c>
      <c r="H222">
        <v>0.87730050000000004</v>
      </c>
    </row>
    <row r="223" spans="6:8" x14ac:dyDescent="0.2">
      <c r="F223">
        <v>508.43097</v>
      </c>
      <c r="G223" s="2">
        <f t="shared" si="8"/>
        <v>41842.430970000001</v>
      </c>
      <c r="H223">
        <v>0.88820224999999997</v>
      </c>
    </row>
    <row r="224" spans="6:8" x14ac:dyDescent="0.2">
      <c r="F224">
        <v>509.56511999999998</v>
      </c>
      <c r="G224" s="2">
        <f t="shared" si="8"/>
        <v>41843.565119999999</v>
      </c>
      <c r="H224">
        <v>0.91654780000000002</v>
      </c>
    </row>
    <row r="225" spans="6:8" x14ac:dyDescent="0.2">
      <c r="F225">
        <v>509.57080000000002</v>
      </c>
      <c r="G225" s="2">
        <f t="shared" si="8"/>
        <v>41843.570800000001</v>
      </c>
      <c r="H225">
        <v>0.94489670000000003</v>
      </c>
    </row>
    <row r="226" spans="6:8" x14ac:dyDescent="0.2">
      <c r="F226">
        <v>511.83170000000001</v>
      </c>
      <c r="G226" s="2">
        <f t="shared" si="8"/>
        <v>41845.831700000002</v>
      </c>
      <c r="H226">
        <v>0.96451609999999999</v>
      </c>
    </row>
    <row r="227" spans="6:8" x14ac:dyDescent="0.2">
      <c r="F227">
        <v>514.09343999999999</v>
      </c>
      <c r="G227" s="2">
        <f t="shared" si="8"/>
        <v>41848.093439999997</v>
      </c>
      <c r="H227">
        <v>0.98849690000000001</v>
      </c>
    </row>
    <row r="228" spans="6:8" x14ac:dyDescent="0.2">
      <c r="F228">
        <v>515.79100000000005</v>
      </c>
      <c r="G228" s="2">
        <f t="shared" si="8"/>
        <v>41849.790999999997</v>
      </c>
      <c r="H228">
        <v>1.0124793999999999</v>
      </c>
    </row>
    <row r="229" spans="6:8" x14ac:dyDescent="0.2">
      <c r="F229">
        <v>521.43475000000001</v>
      </c>
      <c r="G229" s="2">
        <f t="shared" si="8"/>
        <v>41855.43475</v>
      </c>
      <c r="H229">
        <v>1.0190045999999999</v>
      </c>
    </row>
    <row r="230" spans="6:8" x14ac:dyDescent="0.2">
      <c r="F230">
        <v>524.25369999999998</v>
      </c>
      <c r="G230" s="2">
        <f t="shared" si="8"/>
        <v>41858.253700000001</v>
      </c>
      <c r="H230">
        <v>1.0080925999999999</v>
      </c>
    </row>
    <row r="231" spans="6:8" x14ac:dyDescent="0.2">
      <c r="F231">
        <v>524.82190000000003</v>
      </c>
      <c r="G231" s="2">
        <f t="shared" si="8"/>
        <v>41858.821900000003</v>
      </c>
      <c r="H231">
        <v>1.0277172000000001</v>
      </c>
    </row>
    <row r="232" spans="6:8" x14ac:dyDescent="0.2">
      <c r="F232">
        <v>642.71600000000001</v>
      </c>
      <c r="G232" s="2">
        <f t="shared" si="8"/>
        <v>41976.716</v>
      </c>
      <c r="H232">
        <v>0.86599369999999998</v>
      </c>
    </row>
    <row r="233" spans="6:8" x14ac:dyDescent="0.2">
      <c r="F233">
        <v>529.89966000000004</v>
      </c>
      <c r="G233" s="2">
        <f t="shared" si="8"/>
        <v>41863.899660000003</v>
      </c>
      <c r="H233">
        <v>1.0255213000000001</v>
      </c>
    </row>
    <row r="234" spans="6:8" x14ac:dyDescent="0.2">
      <c r="F234">
        <v>534.97609999999997</v>
      </c>
      <c r="G234" s="2">
        <f t="shared" si="8"/>
        <v>41868.9761</v>
      </c>
      <c r="H234">
        <v>1.0167834</v>
      </c>
    </row>
    <row r="235" spans="6:8" x14ac:dyDescent="0.2">
      <c r="F235">
        <v>537.23914000000002</v>
      </c>
      <c r="G235" s="2">
        <f t="shared" si="8"/>
        <v>41871.239139999998</v>
      </c>
      <c r="H235">
        <v>1.0473062</v>
      </c>
    </row>
    <row r="236" spans="6:8" x14ac:dyDescent="0.2">
      <c r="F236">
        <v>538.37023999999997</v>
      </c>
      <c r="G236" s="2">
        <f t="shared" si="8"/>
        <v>41872.370239999997</v>
      </c>
      <c r="H236">
        <v>1.0603868999999999</v>
      </c>
    </row>
    <row r="237" spans="6:8" x14ac:dyDescent="0.2">
      <c r="F237">
        <v>544.57429999999999</v>
      </c>
      <c r="G237" s="2">
        <f t="shared" si="8"/>
        <v>41878.5743</v>
      </c>
      <c r="H237">
        <v>1.0472842</v>
      </c>
    </row>
    <row r="238" spans="6:8" x14ac:dyDescent="0.2">
      <c r="F238">
        <v>545.70320000000004</v>
      </c>
      <c r="G238" s="2">
        <f t="shared" si="8"/>
        <v>41879.703200000004</v>
      </c>
      <c r="H238">
        <v>1.0494616000000001</v>
      </c>
    </row>
    <row r="239" spans="6:8" x14ac:dyDescent="0.2">
      <c r="F239">
        <v>545.70714999999996</v>
      </c>
      <c r="G239" s="2">
        <f t="shared" si="8"/>
        <v>41879.707150000002</v>
      </c>
      <c r="H239">
        <v>1.0690877000000001</v>
      </c>
    </row>
    <row r="240" spans="6:8" x14ac:dyDescent="0.2">
      <c r="F240">
        <v>547.40593999999999</v>
      </c>
      <c r="G240" s="2">
        <f t="shared" si="8"/>
        <v>41881.405939999997</v>
      </c>
      <c r="H240">
        <v>1.0996121999999999</v>
      </c>
    </row>
    <row r="241" spans="6:8" x14ac:dyDescent="0.2">
      <c r="F241">
        <v>547.41076999999996</v>
      </c>
      <c r="G241" s="2">
        <f t="shared" si="8"/>
        <v>41881.410770000002</v>
      </c>
      <c r="H241">
        <v>1.1235998</v>
      </c>
    </row>
    <row r="242" spans="6:8" x14ac:dyDescent="0.2">
      <c r="F242">
        <v>553.61395000000005</v>
      </c>
      <c r="G242" s="2">
        <f t="shared" si="8"/>
        <v>41887.613949999999</v>
      </c>
      <c r="H242">
        <v>1.1061357000000001</v>
      </c>
    </row>
    <row r="243" spans="6:8" x14ac:dyDescent="0.2">
      <c r="F243">
        <v>554.17470000000003</v>
      </c>
      <c r="G243" s="2">
        <f t="shared" si="8"/>
        <v>41888.174700000003</v>
      </c>
      <c r="H243">
        <v>1.0886886</v>
      </c>
    </row>
    <row r="244" spans="6:8" x14ac:dyDescent="0.2">
      <c r="F244">
        <v>558.68773999999996</v>
      </c>
      <c r="G244" s="2">
        <f t="shared" si="8"/>
        <v>41892.687740000001</v>
      </c>
      <c r="H244">
        <v>1.0843138000000001</v>
      </c>
    </row>
    <row r="245" spans="6:8" x14ac:dyDescent="0.2">
      <c r="F245">
        <v>563.19860000000006</v>
      </c>
      <c r="G245" s="2">
        <f t="shared" si="8"/>
        <v>41897.198600000003</v>
      </c>
      <c r="H245">
        <v>1.0690354</v>
      </c>
    </row>
    <row r="246" spans="6:8" x14ac:dyDescent="0.2">
      <c r="F246">
        <v>566.58014000000003</v>
      </c>
      <c r="G246" s="2">
        <f t="shared" si="8"/>
        <v>41900.580139999998</v>
      </c>
      <c r="H246">
        <v>1.0493991</v>
      </c>
    </row>
    <row r="247" spans="6:8" x14ac:dyDescent="0.2">
      <c r="F247">
        <v>568.83574999999996</v>
      </c>
      <c r="G247" s="2">
        <f t="shared" si="8"/>
        <v>41902.835749999998</v>
      </c>
      <c r="H247">
        <v>1.0428504000000001</v>
      </c>
    </row>
    <row r="248" spans="6:8" x14ac:dyDescent="0.2">
      <c r="F248">
        <v>568.83969999999999</v>
      </c>
      <c r="G248" s="2">
        <f t="shared" si="8"/>
        <v>41902.839699999997</v>
      </c>
      <c r="H248">
        <v>1.0624765</v>
      </c>
    </row>
    <row r="249" spans="6:8" x14ac:dyDescent="0.2">
      <c r="F249">
        <v>568.84540000000004</v>
      </c>
      <c r="G249" s="2">
        <f t="shared" si="8"/>
        <v>41902.845399999998</v>
      </c>
      <c r="H249">
        <v>1.0908253999999999</v>
      </c>
    </row>
    <row r="250" spans="6:8" x14ac:dyDescent="0.2">
      <c r="F250">
        <v>568.85149999999999</v>
      </c>
      <c r="G250" s="2">
        <f t="shared" si="8"/>
        <v>41902.851499999997</v>
      </c>
      <c r="H250">
        <v>1.1213549</v>
      </c>
    </row>
    <row r="251" spans="6:8" x14ac:dyDescent="0.2">
      <c r="F251">
        <v>572.79944</v>
      </c>
      <c r="G251" s="2">
        <f t="shared" si="8"/>
        <v>41906.799440000003</v>
      </c>
      <c r="H251">
        <v>1.1126205</v>
      </c>
    </row>
    <row r="252" spans="6:8" x14ac:dyDescent="0.2">
      <c r="F252">
        <v>575.05817000000002</v>
      </c>
      <c r="G252" s="2">
        <f t="shared" si="8"/>
        <v>41909.058169999997</v>
      </c>
      <c r="H252">
        <v>1.1213365</v>
      </c>
    </row>
    <row r="253" spans="6:8" x14ac:dyDescent="0.2">
      <c r="F253">
        <v>580.13369999999998</v>
      </c>
      <c r="G253" s="2">
        <f t="shared" si="8"/>
        <v>41914.133699999998</v>
      </c>
      <c r="H253">
        <v>1.1082371</v>
      </c>
    </row>
    <row r="254" spans="6:8" x14ac:dyDescent="0.2">
      <c r="F254">
        <v>584.64589999999998</v>
      </c>
      <c r="G254" s="2">
        <f t="shared" si="8"/>
        <v>41918.645900000003</v>
      </c>
      <c r="H254">
        <v>1.0995009</v>
      </c>
    </row>
    <row r="255" spans="6:8" x14ac:dyDescent="0.2">
      <c r="F255">
        <v>589.72230000000002</v>
      </c>
      <c r="G255" s="2">
        <f t="shared" si="8"/>
        <v>41923.722300000001</v>
      </c>
      <c r="H255">
        <v>1.0907629999999999</v>
      </c>
    </row>
    <row r="256" spans="6:8" x14ac:dyDescent="0.2">
      <c r="F256">
        <v>594.22969999999998</v>
      </c>
      <c r="G256" s="2">
        <f t="shared" si="8"/>
        <v>41928.229700000004</v>
      </c>
      <c r="H256">
        <v>1.0580392000000001</v>
      </c>
    </row>
    <row r="257" spans="6:8" x14ac:dyDescent="0.2">
      <c r="F257">
        <v>596.48360000000002</v>
      </c>
      <c r="G257" s="2">
        <f t="shared" si="8"/>
        <v>41930.4836</v>
      </c>
      <c r="H257">
        <v>1.0427675999999999</v>
      </c>
    </row>
    <row r="258" spans="6:8" x14ac:dyDescent="0.2">
      <c r="F258">
        <v>599.31006000000002</v>
      </c>
      <c r="G258" s="2">
        <f t="shared" si="8"/>
        <v>41933.310060000003</v>
      </c>
      <c r="H258">
        <v>1.0689274</v>
      </c>
    </row>
    <row r="259" spans="6:8" x14ac:dyDescent="0.2">
      <c r="F259">
        <v>602.12509999999997</v>
      </c>
      <c r="G259" s="2">
        <f t="shared" si="8"/>
        <v>41936.125099999997</v>
      </c>
      <c r="H259">
        <v>1.0383893</v>
      </c>
    </row>
    <row r="260" spans="6:8" x14ac:dyDescent="0.2">
      <c r="F260">
        <v>610.02013999999997</v>
      </c>
      <c r="G260" s="2">
        <f t="shared" ref="G260:G323" si="10">$F$2+F260</f>
        <v>41944.020140000001</v>
      </c>
      <c r="H260">
        <v>1.0165588999999999</v>
      </c>
    </row>
    <row r="261" spans="6:8" x14ac:dyDescent="0.2">
      <c r="F261">
        <v>613.96460000000002</v>
      </c>
      <c r="G261" s="2">
        <f t="shared" si="10"/>
        <v>41947.964599999999</v>
      </c>
      <c r="H261">
        <v>0.99037885999999997</v>
      </c>
    </row>
    <row r="262" spans="6:8" x14ac:dyDescent="0.2">
      <c r="F262">
        <v>619.03796</v>
      </c>
      <c r="G262" s="2">
        <f t="shared" si="10"/>
        <v>41953.037960000001</v>
      </c>
      <c r="H262">
        <v>0.96637609999999996</v>
      </c>
    </row>
    <row r="263" spans="6:8" x14ac:dyDescent="0.2">
      <c r="F263">
        <v>622.98329999999999</v>
      </c>
      <c r="G263" s="2">
        <f t="shared" si="10"/>
        <v>41956.9833</v>
      </c>
      <c r="H263">
        <v>0.94455739999999999</v>
      </c>
    </row>
    <row r="264" spans="6:8" x14ac:dyDescent="0.2">
      <c r="F264">
        <v>624.10693000000003</v>
      </c>
      <c r="G264" s="2">
        <f t="shared" si="10"/>
        <v>41958.106930000002</v>
      </c>
      <c r="H264">
        <v>0.92056656000000003</v>
      </c>
    </row>
    <row r="265" spans="6:8" x14ac:dyDescent="0.2">
      <c r="F265">
        <v>630.87176999999997</v>
      </c>
      <c r="G265" s="2">
        <f t="shared" si="10"/>
        <v>41964.871769999998</v>
      </c>
      <c r="H265">
        <v>0.89001669999999999</v>
      </c>
    </row>
    <row r="266" spans="6:8" x14ac:dyDescent="0.2">
      <c r="F266">
        <v>636.50933999999995</v>
      </c>
      <c r="G266" s="2">
        <f t="shared" si="10"/>
        <v>41970.509339999997</v>
      </c>
      <c r="H266">
        <v>0.86601229999999996</v>
      </c>
    </row>
    <row r="267" spans="6:8" x14ac:dyDescent="0.2">
      <c r="F267">
        <v>636.51373000000001</v>
      </c>
      <c r="G267" s="2">
        <f t="shared" si="10"/>
        <v>41970.513729999999</v>
      </c>
      <c r="H267">
        <v>0.88781909999999997</v>
      </c>
    </row>
    <row r="268" spans="6:8" x14ac:dyDescent="0.2">
      <c r="F268">
        <v>646.66003000000001</v>
      </c>
      <c r="G268" s="2">
        <f t="shared" si="10"/>
        <v>41980.660029999999</v>
      </c>
      <c r="H268">
        <v>0.83763295000000004</v>
      </c>
    </row>
    <row r="269" spans="6:8" x14ac:dyDescent="0.2">
      <c r="F269">
        <v>653.9864</v>
      </c>
      <c r="G269" s="2">
        <f t="shared" si="10"/>
        <v>41987.986400000002</v>
      </c>
      <c r="H269">
        <v>0.79399735000000005</v>
      </c>
    </row>
    <row r="270" spans="6:8" x14ac:dyDescent="0.2">
      <c r="F270">
        <v>657.93</v>
      </c>
      <c r="G270" s="2">
        <f t="shared" si="10"/>
        <v>41991.93</v>
      </c>
      <c r="H270">
        <v>0.76345589999999997</v>
      </c>
    </row>
    <row r="271" spans="6:8" x14ac:dyDescent="0.2">
      <c r="F271">
        <v>664.12660000000005</v>
      </c>
      <c r="G271" s="2">
        <f t="shared" si="10"/>
        <v>41998.126600000003</v>
      </c>
      <c r="H271">
        <v>0.71328159999999996</v>
      </c>
    </row>
    <row r="272" spans="6:8" x14ac:dyDescent="0.2">
      <c r="F272">
        <v>668.07150000000001</v>
      </c>
      <c r="G272" s="2">
        <f t="shared" si="10"/>
        <v>42002.071499999998</v>
      </c>
      <c r="H272">
        <v>0.68928224000000005</v>
      </c>
    </row>
    <row r="273" spans="6:8" x14ac:dyDescent="0.2">
      <c r="F273">
        <v>675.96429999999998</v>
      </c>
      <c r="G273" s="2">
        <f t="shared" si="10"/>
        <v>42009.9643</v>
      </c>
      <c r="H273">
        <v>0.65654829999999997</v>
      </c>
    </row>
    <row r="274" spans="6:8" x14ac:dyDescent="0.2">
      <c r="F274">
        <v>678.77985000000001</v>
      </c>
      <c r="G274" s="2">
        <f t="shared" si="10"/>
        <v>42012.779849999999</v>
      </c>
      <c r="H274">
        <v>0.62819100000000005</v>
      </c>
    </row>
    <row r="275" spans="6:8" x14ac:dyDescent="0.2">
      <c r="F275">
        <v>682.15959999999995</v>
      </c>
      <c r="G275" s="2">
        <f t="shared" si="10"/>
        <v>42016.159599999999</v>
      </c>
      <c r="H275">
        <v>0.59983193999999995</v>
      </c>
    </row>
    <row r="276" spans="6:8" x14ac:dyDescent="0.2">
      <c r="F276">
        <v>684.41174000000001</v>
      </c>
      <c r="G276" s="2">
        <f t="shared" si="10"/>
        <v>42018.411740000003</v>
      </c>
      <c r="H276">
        <v>0.57583770000000001</v>
      </c>
    </row>
    <row r="277" spans="6:8" x14ac:dyDescent="0.2">
      <c r="F277">
        <v>690.61095999999998</v>
      </c>
      <c r="G277" s="2">
        <f t="shared" si="10"/>
        <v>42024.610959999998</v>
      </c>
      <c r="H277">
        <v>0.53874743000000003</v>
      </c>
    </row>
    <row r="278" spans="6:8" x14ac:dyDescent="0.2">
      <c r="F278">
        <v>692.2989</v>
      </c>
      <c r="G278" s="2">
        <f t="shared" si="10"/>
        <v>42026.298900000002</v>
      </c>
      <c r="H278">
        <v>0.51475483</v>
      </c>
    </row>
    <row r="279" spans="6:8" x14ac:dyDescent="0.2">
      <c r="F279">
        <v>697.93566999999996</v>
      </c>
      <c r="G279" s="2">
        <f t="shared" si="10"/>
        <v>42031.935669999999</v>
      </c>
      <c r="H279">
        <v>0.48638903999999999</v>
      </c>
    </row>
    <row r="280" spans="6:8" x14ac:dyDescent="0.2">
      <c r="F280">
        <v>701.87616000000003</v>
      </c>
      <c r="G280" s="2">
        <f t="shared" si="10"/>
        <v>42035.87616</v>
      </c>
      <c r="H280">
        <v>0.44058283999999998</v>
      </c>
    </row>
    <row r="281" spans="6:8" x14ac:dyDescent="0.2">
      <c r="F281">
        <v>709.77246000000002</v>
      </c>
      <c r="G281" s="2">
        <f t="shared" si="10"/>
        <v>42043.77246</v>
      </c>
      <c r="H281">
        <v>0.42529440000000002</v>
      </c>
    </row>
    <row r="282" spans="6:8" x14ac:dyDescent="0.2">
      <c r="F282">
        <v>715.97260000000006</v>
      </c>
      <c r="G282" s="2">
        <f t="shared" si="10"/>
        <v>42049.972600000001</v>
      </c>
      <c r="H282">
        <v>0.39256554999999999</v>
      </c>
    </row>
    <row r="283" spans="6:8" x14ac:dyDescent="0.2">
      <c r="F283">
        <v>719.35235999999998</v>
      </c>
      <c r="G283" s="2">
        <f t="shared" si="10"/>
        <v>42053.352359999997</v>
      </c>
      <c r="H283">
        <v>0.36420651999999998</v>
      </c>
    </row>
    <row r="284" spans="6:8" x14ac:dyDescent="0.2">
      <c r="F284">
        <v>724.98689999999999</v>
      </c>
      <c r="G284" s="2">
        <f t="shared" si="10"/>
        <v>42058.986900000004</v>
      </c>
      <c r="H284">
        <v>0.32493729999999998</v>
      </c>
    </row>
    <row r="285" spans="6:8" x14ac:dyDescent="0.2">
      <c r="F285">
        <v>732.31506000000002</v>
      </c>
      <c r="G285" s="2">
        <f t="shared" si="10"/>
        <v>42066.315060000001</v>
      </c>
      <c r="H285">
        <v>0.29002440000000002</v>
      </c>
    </row>
    <row r="286" spans="6:8" x14ac:dyDescent="0.2">
      <c r="F286">
        <v>733.43870000000004</v>
      </c>
      <c r="G286" s="2">
        <f t="shared" si="10"/>
        <v>42067.438699999999</v>
      </c>
      <c r="H286">
        <v>0.26603349999999998</v>
      </c>
    </row>
    <row r="287" spans="6:8" x14ac:dyDescent="0.2">
      <c r="F287">
        <v>740.76949999999999</v>
      </c>
      <c r="G287" s="2">
        <f t="shared" si="10"/>
        <v>42074.769500000002</v>
      </c>
      <c r="H287">
        <v>0.24420469</v>
      </c>
    </row>
    <row r="288" spans="6:8" x14ac:dyDescent="0.2">
      <c r="F288">
        <v>744.72095000000002</v>
      </c>
      <c r="G288" s="2">
        <f t="shared" si="10"/>
        <v>42078.720950000003</v>
      </c>
      <c r="H288">
        <v>0.25291562000000001</v>
      </c>
    </row>
    <row r="289" spans="6:8" x14ac:dyDescent="0.2">
      <c r="F289">
        <v>749.23180000000002</v>
      </c>
      <c r="G289" s="2">
        <f t="shared" si="10"/>
        <v>42083.231800000001</v>
      </c>
      <c r="H289">
        <v>0.23763730999999999</v>
      </c>
    </row>
    <row r="290" spans="6:8" x14ac:dyDescent="0.2">
      <c r="F290">
        <v>753.73879999999997</v>
      </c>
      <c r="G290" s="2">
        <f t="shared" si="10"/>
        <v>42087.738799999999</v>
      </c>
      <c r="H290">
        <v>0.20273284999999999</v>
      </c>
    </row>
    <row r="291" spans="6:8" x14ac:dyDescent="0.2">
      <c r="F291">
        <v>757.12285999999995</v>
      </c>
      <c r="G291" s="2">
        <f t="shared" si="10"/>
        <v>42091.122860000003</v>
      </c>
      <c r="H291">
        <v>0.19618067</v>
      </c>
    </row>
    <row r="292" spans="6:8" x14ac:dyDescent="0.2">
      <c r="F292">
        <v>762.76179999999999</v>
      </c>
      <c r="G292" s="2">
        <f t="shared" si="10"/>
        <v>42096.7618</v>
      </c>
      <c r="H292">
        <v>0.1787183</v>
      </c>
    </row>
    <row r="293" spans="6:8" x14ac:dyDescent="0.2">
      <c r="F293">
        <v>765.58123999999998</v>
      </c>
      <c r="G293" s="2">
        <f t="shared" si="10"/>
        <v>42099.58124</v>
      </c>
      <c r="H293">
        <v>0.16998712999999999</v>
      </c>
    </row>
    <row r="294" spans="6:8" x14ac:dyDescent="0.2">
      <c r="F294">
        <v>766.71716000000004</v>
      </c>
      <c r="G294" s="2">
        <f t="shared" si="10"/>
        <v>42100.71716</v>
      </c>
      <c r="H294">
        <v>0.2070554</v>
      </c>
    </row>
    <row r="295" spans="6:8" x14ac:dyDescent="0.2">
      <c r="F295">
        <v>770.673</v>
      </c>
      <c r="G295" s="2">
        <f t="shared" si="10"/>
        <v>42104.673000000003</v>
      </c>
      <c r="H295">
        <v>0.23757317999999999</v>
      </c>
    </row>
    <row r="296" spans="6:8" x14ac:dyDescent="0.2">
      <c r="F296">
        <v>771.24285999999995</v>
      </c>
      <c r="G296" s="2">
        <f t="shared" si="10"/>
        <v>42105.242859999998</v>
      </c>
      <c r="H296">
        <v>0.2659204</v>
      </c>
    </row>
    <row r="297" spans="6:8" x14ac:dyDescent="0.2">
      <c r="F297">
        <v>776.32190000000003</v>
      </c>
      <c r="G297" s="2">
        <f t="shared" si="10"/>
        <v>42110.321900000003</v>
      </c>
      <c r="H297">
        <v>0.27026660000000002</v>
      </c>
    </row>
    <row r="298" spans="6:8" x14ac:dyDescent="0.2">
      <c r="F298">
        <v>781.39790000000005</v>
      </c>
      <c r="G298" s="2">
        <f t="shared" si="10"/>
        <v>42115.397900000004</v>
      </c>
      <c r="H298">
        <v>0.25934797999999998</v>
      </c>
    </row>
    <row r="299" spans="6:8" x14ac:dyDescent="0.2">
      <c r="F299">
        <v>785.91010000000006</v>
      </c>
      <c r="G299" s="2">
        <f t="shared" si="10"/>
        <v>42119.910100000001</v>
      </c>
      <c r="H299">
        <v>0.25061171999999998</v>
      </c>
    </row>
    <row r="300" spans="6:8" x14ac:dyDescent="0.2">
      <c r="F300">
        <v>790.98566000000005</v>
      </c>
      <c r="G300" s="2">
        <f t="shared" si="10"/>
        <v>42124.985659999998</v>
      </c>
      <c r="H300">
        <v>0.23751242</v>
      </c>
    </row>
    <row r="301" spans="6:8" x14ac:dyDescent="0.2">
      <c r="F301">
        <v>794.93535999999995</v>
      </c>
      <c r="G301" s="2">
        <f t="shared" si="10"/>
        <v>42128.935360000003</v>
      </c>
      <c r="H301">
        <v>0.23750061</v>
      </c>
    </row>
    <row r="302" spans="6:8" x14ac:dyDescent="0.2">
      <c r="F302">
        <v>798.88329999999996</v>
      </c>
      <c r="G302" s="2">
        <f t="shared" si="10"/>
        <v>42132.883300000001</v>
      </c>
      <c r="H302">
        <v>0.22876605</v>
      </c>
    </row>
    <row r="303" spans="6:8" x14ac:dyDescent="0.2">
      <c r="F303">
        <v>801.70360000000005</v>
      </c>
      <c r="G303" s="2">
        <f t="shared" si="10"/>
        <v>42135.703600000001</v>
      </c>
      <c r="H303">
        <v>0.22439624</v>
      </c>
    </row>
    <row r="304" spans="6:8" x14ac:dyDescent="0.2">
      <c r="F304">
        <v>804.52435000000003</v>
      </c>
      <c r="G304" s="2">
        <f t="shared" si="10"/>
        <v>42138.52435</v>
      </c>
      <c r="H304">
        <v>0.22220711000000001</v>
      </c>
    </row>
    <row r="305" spans="6:8" x14ac:dyDescent="0.2">
      <c r="F305">
        <v>805.65899999999999</v>
      </c>
      <c r="G305" s="2">
        <f t="shared" si="10"/>
        <v>42139.659</v>
      </c>
      <c r="H305">
        <v>0.25273331999999998</v>
      </c>
    </row>
    <row r="306" spans="6:8" x14ac:dyDescent="0.2">
      <c r="F306">
        <v>805.66420000000005</v>
      </c>
      <c r="G306" s="2">
        <f t="shared" si="10"/>
        <v>42139.664199999999</v>
      </c>
      <c r="H306">
        <v>0.27890155</v>
      </c>
    </row>
    <row r="307" spans="6:8" x14ac:dyDescent="0.2">
      <c r="F307">
        <v>805.66985999999997</v>
      </c>
      <c r="G307" s="2">
        <f t="shared" si="10"/>
        <v>42139.669860000002</v>
      </c>
      <c r="H307">
        <v>0.30725047</v>
      </c>
    </row>
    <row r="308" spans="6:8" x14ac:dyDescent="0.2">
      <c r="F308">
        <v>805.67690000000005</v>
      </c>
      <c r="G308" s="2">
        <f t="shared" si="10"/>
        <v>42139.676899999999</v>
      </c>
      <c r="H308">
        <v>0.34214141999999997</v>
      </c>
    </row>
    <row r="309" spans="6:8" x14ac:dyDescent="0.2">
      <c r="F309">
        <v>806.80975000000001</v>
      </c>
      <c r="G309" s="2">
        <f t="shared" si="10"/>
        <v>42140.80975</v>
      </c>
      <c r="H309">
        <v>0.36394492000000001</v>
      </c>
    </row>
    <row r="310" spans="6:8" x14ac:dyDescent="0.2">
      <c r="F310">
        <v>812.45339999999999</v>
      </c>
      <c r="G310" s="2">
        <f t="shared" si="10"/>
        <v>42146.453399999999</v>
      </c>
      <c r="H310">
        <v>0.37047007999999998</v>
      </c>
    </row>
    <row r="311" spans="6:8" x14ac:dyDescent="0.2">
      <c r="F311">
        <v>817.53204000000005</v>
      </c>
      <c r="G311" s="2">
        <f t="shared" si="10"/>
        <v>42151.532039999998</v>
      </c>
      <c r="H311">
        <v>0.37263557000000003</v>
      </c>
    </row>
    <row r="312" spans="6:8" x14ac:dyDescent="0.2">
      <c r="F312">
        <v>819.78989999999999</v>
      </c>
      <c r="G312" s="2">
        <f t="shared" si="10"/>
        <v>42153.789900000003</v>
      </c>
      <c r="H312">
        <v>0.3769902</v>
      </c>
    </row>
    <row r="313" spans="6:8" x14ac:dyDescent="0.2">
      <c r="F313">
        <v>823.17882999999995</v>
      </c>
      <c r="G313" s="2">
        <f t="shared" si="10"/>
        <v>42157.178829999997</v>
      </c>
      <c r="H313">
        <v>0.39442557</v>
      </c>
    </row>
    <row r="314" spans="6:8" x14ac:dyDescent="0.2">
      <c r="F314">
        <v>826.56866000000002</v>
      </c>
      <c r="G314" s="2">
        <f t="shared" si="10"/>
        <v>42160.568659999997</v>
      </c>
      <c r="H314">
        <v>0.41622227000000001</v>
      </c>
    </row>
    <row r="315" spans="6:8" x14ac:dyDescent="0.2">
      <c r="F315">
        <v>832.21280000000002</v>
      </c>
      <c r="G315" s="2">
        <f t="shared" si="10"/>
        <v>42166.212800000001</v>
      </c>
      <c r="H315">
        <v>0.42492816</v>
      </c>
    </row>
    <row r="316" spans="6:8" x14ac:dyDescent="0.2">
      <c r="F316">
        <v>835.59735000000001</v>
      </c>
      <c r="G316" s="2">
        <f t="shared" si="10"/>
        <v>42169.597349999996</v>
      </c>
      <c r="H316">
        <v>0.42055662999999999</v>
      </c>
    </row>
    <row r="317" spans="6:8" x14ac:dyDescent="0.2">
      <c r="F317">
        <v>838.98193000000003</v>
      </c>
      <c r="G317" s="2">
        <f t="shared" si="10"/>
        <v>42172.981930000002</v>
      </c>
      <c r="H317">
        <v>0.41618514000000001</v>
      </c>
    </row>
    <row r="318" spans="6:8" x14ac:dyDescent="0.2">
      <c r="F318">
        <v>840.11659999999995</v>
      </c>
      <c r="G318" s="2">
        <f t="shared" si="10"/>
        <v>42174.116600000001</v>
      </c>
      <c r="H318">
        <v>0.44671136</v>
      </c>
    </row>
    <row r="319" spans="6:8" x14ac:dyDescent="0.2">
      <c r="F319">
        <v>841.25116000000003</v>
      </c>
      <c r="G319" s="2">
        <f t="shared" si="10"/>
        <v>42175.25116</v>
      </c>
      <c r="H319">
        <v>0.47723757999999999</v>
      </c>
    </row>
    <row r="320" spans="6:8" x14ac:dyDescent="0.2">
      <c r="F320">
        <v>840.68993999999998</v>
      </c>
      <c r="G320" s="2">
        <f t="shared" si="10"/>
        <v>42174.689939999997</v>
      </c>
      <c r="H320">
        <v>0.49250406000000002</v>
      </c>
    </row>
    <row r="321" spans="6:8" x14ac:dyDescent="0.2">
      <c r="F321">
        <v>841.26116999999999</v>
      </c>
      <c r="G321" s="2">
        <f t="shared" si="10"/>
        <v>42175.261169999998</v>
      </c>
      <c r="H321">
        <v>0.52739334000000004</v>
      </c>
    </row>
    <row r="322" spans="6:8" x14ac:dyDescent="0.2">
      <c r="F322">
        <v>843.52210000000002</v>
      </c>
      <c r="G322" s="2">
        <f t="shared" si="10"/>
        <v>42177.522100000002</v>
      </c>
      <c r="H322">
        <v>0.54701275000000005</v>
      </c>
    </row>
    <row r="323" spans="6:8" x14ac:dyDescent="0.2">
      <c r="F323">
        <v>848.60375999999997</v>
      </c>
      <c r="G323" s="2">
        <f t="shared" si="10"/>
        <v>42182.603759999998</v>
      </c>
      <c r="H323">
        <v>0.56444304999999995</v>
      </c>
    </row>
    <row r="324" spans="6:8" x14ac:dyDescent="0.2">
      <c r="F324">
        <v>854.81389999999999</v>
      </c>
      <c r="G324" s="2">
        <f t="shared" ref="G324:G371" si="11">$F$2+F324</f>
        <v>42188.813900000001</v>
      </c>
      <c r="H324">
        <v>0.58186996000000002</v>
      </c>
    </row>
    <row r="325" spans="6:8" x14ac:dyDescent="0.2">
      <c r="F325">
        <v>858.20416</v>
      </c>
      <c r="G325" s="2">
        <f t="shared" si="11"/>
        <v>42192.204160000001</v>
      </c>
      <c r="H325">
        <v>0.60584740000000004</v>
      </c>
    </row>
    <row r="326" spans="6:8" x14ac:dyDescent="0.2">
      <c r="F326">
        <v>857.07874000000004</v>
      </c>
      <c r="G326" s="2">
        <f t="shared" si="11"/>
        <v>42191.078739999997</v>
      </c>
      <c r="H326">
        <v>0.62111556999999995</v>
      </c>
    </row>
    <row r="327" spans="6:8" x14ac:dyDescent="0.2">
      <c r="F327">
        <v>858.7758</v>
      </c>
      <c r="G327" s="2">
        <f t="shared" si="11"/>
        <v>42192.775800000003</v>
      </c>
      <c r="H327">
        <v>0.64291734</v>
      </c>
    </row>
    <row r="328" spans="6:8" x14ac:dyDescent="0.2">
      <c r="F328">
        <v>859.34140000000002</v>
      </c>
      <c r="G328" s="2">
        <f t="shared" si="11"/>
        <v>42193.341399999998</v>
      </c>
      <c r="H328">
        <v>0.64945770000000003</v>
      </c>
    </row>
    <row r="329" spans="6:8" x14ac:dyDescent="0.2">
      <c r="F329">
        <v>863.85659999999996</v>
      </c>
      <c r="G329" s="2">
        <f t="shared" si="11"/>
        <v>42197.856599999999</v>
      </c>
      <c r="H329">
        <v>0.65598624999999999</v>
      </c>
    </row>
    <row r="330" spans="6:8" x14ac:dyDescent="0.2">
      <c r="F330">
        <v>867.24379999999996</v>
      </c>
      <c r="G330" s="2">
        <f t="shared" si="11"/>
        <v>42201.243799999997</v>
      </c>
      <c r="H330">
        <v>0.66469889999999998</v>
      </c>
    </row>
    <row r="331" spans="6:8" x14ac:dyDescent="0.2">
      <c r="F331">
        <v>869.50509999999997</v>
      </c>
      <c r="G331" s="2">
        <f t="shared" si="11"/>
        <v>42203.505100000002</v>
      </c>
      <c r="H331">
        <v>0.68649899999999997</v>
      </c>
    </row>
    <row r="332" spans="6:8" x14ac:dyDescent="0.2">
      <c r="F332">
        <v>869.51120000000003</v>
      </c>
      <c r="G332" s="2">
        <f t="shared" si="11"/>
        <v>42203.511200000001</v>
      </c>
      <c r="H332">
        <v>0.71702856000000004</v>
      </c>
    </row>
    <row r="333" spans="6:8" x14ac:dyDescent="0.2">
      <c r="F333">
        <v>868.38980000000004</v>
      </c>
      <c r="G333" s="2">
        <f t="shared" si="11"/>
        <v>42202.389799999997</v>
      </c>
      <c r="H333">
        <v>0.75192289999999995</v>
      </c>
    </row>
    <row r="334" spans="6:8" x14ac:dyDescent="0.2">
      <c r="F334">
        <v>870.08905000000004</v>
      </c>
      <c r="G334" s="2">
        <f t="shared" si="11"/>
        <v>42204.089050000002</v>
      </c>
      <c r="H334">
        <v>0.78462814999999997</v>
      </c>
    </row>
    <row r="335" spans="6:8" x14ac:dyDescent="0.2">
      <c r="F335">
        <v>870.09295999999995</v>
      </c>
      <c r="G335" s="2">
        <f t="shared" si="11"/>
        <v>42204.092960000002</v>
      </c>
      <c r="H335">
        <v>0.80425429999999998</v>
      </c>
    </row>
    <row r="336" spans="6:8" x14ac:dyDescent="0.2">
      <c r="F336">
        <v>871.79179999999997</v>
      </c>
      <c r="G336" s="2">
        <f t="shared" si="11"/>
        <v>42205.791799999999</v>
      </c>
      <c r="H336">
        <v>0.83477884999999996</v>
      </c>
    </row>
    <row r="337" spans="6:8" x14ac:dyDescent="0.2">
      <c r="F337">
        <v>872.92596000000003</v>
      </c>
      <c r="G337" s="2">
        <f t="shared" si="11"/>
        <v>42206.92596</v>
      </c>
      <c r="H337">
        <v>0.86312440000000001</v>
      </c>
    </row>
    <row r="338" spans="6:8" x14ac:dyDescent="0.2">
      <c r="F338">
        <v>872.93029999999999</v>
      </c>
      <c r="G338" s="2">
        <f t="shared" si="11"/>
        <v>42206.9303</v>
      </c>
      <c r="H338">
        <v>0.88493120000000003</v>
      </c>
    </row>
    <row r="339" spans="6:8" x14ac:dyDescent="0.2">
      <c r="F339">
        <v>875.75369999999998</v>
      </c>
      <c r="G339" s="2">
        <f t="shared" si="11"/>
        <v>42209.753700000001</v>
      </c>
      <c r="H339">
        <v>0.89582620000000002</v>
      </c>
    </row>
    <row r="340" spans="6:8" x14ac:dyDescent="0.2">
      <c r="F340">
        <v>878.01459999999997</v>
      </c>
      <c r="G340" s="2">
        <f t="shared" si="11"/>
        <v>42212.014600000002</v>
      </c>
      <c r="H340">
        <v>0.91544559999999997</v>
      </c>
    </row>
    <row r="341" spans="6:8" x14ac:dyDescent="0.2">
      <c r="F341">
        <v>880.84064000000001</v>
      </c>
      <c r="G341" s="2">
        <f t="shared" si="11"/>
        <v>42214.840640000002</v>
      </c>
      <c r="H341">
        <v>0.93942475000000003</v>
      </c>
    </row>
    <row r="342" spans="6:8" x14ac:dyDescent="0.2">
      <c r="F342">
        <v>884.79380000000003</v>
      </c>
      <c r="G342" s="2">
        <f t="shared" si="11"/>
        <v>42218.793799999999</v>
      </c>
      <c r="H342">
        <v>0.9568584</v>
      </c>
    </row>
    <row r="343" spans="6:8" x14ac:dyDescent="0.2">
      <c r="F343">
        <v>888.17882999999995</v>
      </c>
      <c r="G343" s="2">
        <f t="shared" si="11"/>
        <v>42222.178829999997</v>
      </c>
      <c r="H343">
        <v>0.95466757000000002</v>
      </c>
    </row>
    <row r="344" spans="6:8" x14ac:dyDescent="0.2">
      <c r="F344">
        <v>888.74869999999999</v>
      </c>
      <c r="G344" s="2">
        <f t="shared" si="11"/>
        <v>42222.748699999996</v>
      </c>
      <c r="H344">
        <v>0.98301479999999997</v>
      </c>
    </row>
    <row r="345" spans="6:8" x14ac:dyDescent="0.2">
      <c r="F345">
        <v>896.65329999999994</v>
      </c>
      <c r="G345" s="2">
        <f t="shared" si="11"/>
        <v>42230.653299999998</v>
      </c>
      <c r="H345">
        <v>1.0091593999999999</v>
      </c>
    </row>
    <row r="346" spans="6:8" x14ac:dyDescent="0.2">
      <c r="F346">
        <v>898.91549999999995</v>
      </c>
      <c r="G346" s="2">
        <f t="shared" si="11"/>
        <v>42232.915500000003</v>
      </c>
      <c r="H346">
        <v>1.0353209000000001</v>
      </c>
    </row>
    <row r="347" spans="6:8" x14ac:dyDescent="0.2">
      <c r="F347">
        <v>900.61310000000003</v>
      </c>
      <c r="G347" s="2">
        <f t="shared" si="11"/>
        <v>42234.613100000002</v>
      </c>
      <c r="H347">
        <v>1.0593033999999999</v>
      </c>
    </row>
    <row r="348" spans="6:8" x14ac:dyDescent="0.2">
      <c r="F348">
        <v>901.18255999999997</v>
      </c>
      <c r="G348" s="2">
        <f t="shared" si="11"/>
        <v>42235.182560000001</v>
      </c>
      <c r="H348">
        <v>1.0854698</v>
      </c>
    </row>
    <row r="349" spans="6:8" x14ac:dyDescent="0.2">
      <c r="F349">
        <v>903.4434</v>
      </c>
      <c r="G349" s="2">
        <f t="shared" si="11"/>
        <v>42237.443399999996</v>
      </c>
      <c r="H349">
        <v>1.1050892999999999</v>
      </c>
    </row>
    <row r="350" spans="6:8" x14ac:dyDescent="0.2">
      <c r="F350">
        <v>906.82539999999995</v>
      </c>
      <c r="G350" s="2">
        <f t="shared" si="11"/>
        <v>42240.825400000002</v>
      </c>
      <c r="H350">
        <v>1.0876337</v>
      </c>
    </row>
    <row r="351" spans="6:8" x14ac:dyDescent="0.2">
      <c r="F351">
        <v>908.51635999999996</v>
      </c>
      <c r="G351" s="2">
        <f t="shared" si="11"/>
        <v>42242.516360000001</v>
      </c>
      <c r="H351">
        <v>1.0789059000000001</v>
      </c>
    </row>
    <row r="352" spans="6:8" x14ac:dyDescent="0.2">
      <c r="F352">
        <v>909.64620000000002</v>
      </c>
      <c r="G352" s="2">
        <f t="shared" si="11"/>
        <v>42243.646200000003</v>
      </c>
      <c r="H352">
        <v>1.0854446</v>
      </c>
    </row>
    <row r="353" spans="6:8" x14ac:dyDescent="0.2">
      <c r="F353">
        <v>911.90840000000003</v>
      </c>
      <c r="G353" s="2">
        <f t="shared" si="11"/>
        <v>42245.9084</v>
      </c>
      <c r="H353">
        <v>1.1116060000000001</v>
      </c>
    </row>
    <row r="354" spans="6:8" x14ac:dyDescent="0.2">
      <c r="F354">
        <v>911.91099999999994</v>
      </c>
      <c r="G354" s="2">
        <f t="shared" si="11"/>
        <v>42245.911</v>
      </c>
      <c r="H354">
        <v>1.1246902000000001</v>
      </c>
    </row>
    <row r="355" spans="6:8" x14ac:dyDescent="0.2">
      <c r="F355">
        <v>915.85630000000003</v>
      </c>
      <c r="G355" s="2">
        <f t="shared" si="11"/>
        <v>42249.856299999999</v>
      </c>
      <c r="H355">
        <v>1.1028715</v>
      </c>
    </row>
    <row r="356" spans="6:8" x14ac:dyDescent="0.2">
      <c r="F356">
        <v>918.67840000000001</v>
      </c>
      <c r="G356" s="2">
        <f t="shared" si="11"/>
        <v>42252.678399999997</v>
      </c>
      <c r="H356">
        <v>1.1072245000000001</v>
      </c>
    </row>
    <row r="357" spans="6:8" x14ac:dyDescent="0.2">
      <c r="F357">
        <v>919.80164000000002</v>
      </c>
      <c r="G357" s="2">
        <f t="shared" si="11"/>
        <v>42253.801639999998</v>
      </c>
      <c r="H357">
        <v>1.0810527999999999</v>
      </c>
    </row>
    <row r="358" spans="6:8" x14ac:dyDescent="0.2">
      <c r="F358">
        <v>923.75480000000005</v>
      </c>
      <c r="G358" s="2">
        <f t="shared" si="11"/>
        <v>42257.754800000002</v>
      </c>
      <c r="H358">
        <v>1.0984864999999999</v>
      </c>
    </row>
    <row r="359" spans="6:8" x14ac:dyDescent="0.2">
      <c r="F359">
        <v>924.88679999999999</v>
      </c>
      <c r="G359" s="2">
        <f t="shared" si="11"/>
        <v>42258.8868</v>
      </c>
      <c r="H359">
        <v>1.1159285999999999</v>
      </c>
    </row>
    <row r="360" spans="6:8" x14ac:dyDescent="0.2">
      <c r="F360">
        <v>928.83209999999997</v>
      </c>
      <c r="G360" s="2">
        <f t="shared" si="11"/>
        <v>42262.8321</v>
      </c>
      <c r="H360">
        <v>1.0941099000000001</v>
      </c>
    </row>
    <row r="361" spans="6:8" x14ac:dyDescent="0.2">
      <c r="F361">
        <v>931.65026999999998</v>
      </c>
      <c r="G361" s="2">
        <f t="shared" si="11"/>
        <v>42265.650269999998</v>
      </c>
      <c r="H361">
        <v>1.0788367000000001</v>
      </c>
    </row>
    <row r="362" spans="6:8" x14ac:dyDescent="0.2">
      <c r="F362">
        <v>933.33989999999994</v>
      </c>
      <c r="G362" s="2">
        <f t="shared" si="11"/>
        <v>42267.339899999999</v>
      </c>
      <c r="H362">
        <v>1.0635668</v>
      </c>
    </row>
    <row r="363" spans="6:8" x14ac:dyDescent="0.2">
      <c r="F363">
        <v>939.54223999999999</v>
      </c>
      <c r="G363" s="2">
        <f t="shared" si="11"/>
        <v>42273.542240000002</v>
      </c>
      <c r="H363">
        <v>1.0417414</v>
      </c>
    </row>
    <row r="364" spans="6:8" x14ac:dyDescent="0.2">
      <c r="F364">
        <v>945.17895999999996</v>
      </c>
      <c r="G364" s="2">
        <f t="shared" si="11"/>
        <v>42279.178959999997</v>
      </c>
      <c r="H364">
        <v>1.0133756</v>
      </c>
    </row>
    <row r="365" spans="6:8" x14ac:dyDescent="0.2">
      <c r="F365">
        <v>949.69024999999999</v>
      </c>
      <c r="G365" s="2">
        <f t="shared" si="11"/>
        <v>42283.69025</v>
      </c>
      <c r="H365">
        <v>1.000278</v>
      </c>
    </row>
    <row r="366" spans="6:8" x14ac:dyDescent="0.2">
      <c r="F366">
        <v>953.63430000000005</v>
      </c>
      <c r="G366" s="2">
        <f t="shared" si="11"/>
        <v>42287.634299999998</v>
      </c>
      <c r="H366">
        <v>0.97191729999999998</v>
      </c>
    </row>
    <row r="367" spans="6:8" x14ac:dyDescent="0.2">
      <c r="F367">
        <v>957.57916</v>
      </c>
      <c r="G367" s="2">
        <f t="shared" si="11"/>
        <v>42291.579160000001</v>
      </c>
      <c r="H367">
        <v>0.94791793999999996</v>
      </c>
    </row>
    <row r="368" spans="6:8" x14ac:dyDescent="0.2">
      <c r="F368">
        <v>963.78405999999995</v>
      </c>
      <c r="G368" s="2">
        <f t="shared" si="11"/>
        <v>42297.784059999998</v>
      </c>
      <c r="H368">
        <v>0.93917660000000003</v>
      </c>
    </row>
    <row r="369" spans="6:8" x14ac:dyDescent="0.2">
      <c r="F369">
        <v>969.423</v>
      </c>
      <c r="G369" s="2">
        <f t="shared" si="11"/>
        <v>42303.423000000003</v>
      </c>
      <c r="H369">
        <v>0.92171424999999996</v>
      </c>
    </row>
    <row r="370" spans="6:8" x14ac:dyDescent="0.2">
      <c r="F370">
        <v>973.36919999999998</v>
      </c>
      <c r="G370" s="2">
        <f t="shared" si="11"/>
        <v>42307.369200000001</v>
      </c>
      <c r="H370">
        <v>0.90425694000000001</v>
      </c>
    </row>
    <row r="371" spans="6:8" x14ac:dyDescent="0.2">
      <c r="F371">
        <v>975.6309</v>
      </c>
      <c r="G371" s="2">
        <f t="shared" si="11"/>
        <v>42309.630899999996</v>
      </c>
      <c r="H371">
        <v>0.92823774000000003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CF6A-1B0A-6649-BAFD-568E87CED2CA}">
  <dimension ref="A1:AE266"/>
  <sheetViews>
    <sheetView workbookViewId="0">
      <selection activeCell="F6" sqref="F6"/>
    </sheetView>
  </sheetViews>
  <sheetFormatPr baseColWidth="10" defaultRowHeight="16" x14ac:dyDescent="0.2"/>
  <cols>
    <col min="2" max="3" width="10.83203125" style="8"/>
    <col min="6" max="7" width="10.83203125" style="8"/>
    <col min="10" max="11" width="10.83203125" style="8"/>
    <col min="14" max="15" width="10.83203125" style="8"/>
    <col min="22" max="23" width="10.83203125" style="8"/>
    <col min="26" max="27" width="10.83203125" style="8"/>
  </cols>
  <sheetData>
    <row r="1" spans="1:31" x14ac:dyDescent="0.2">
      <c r="A1" t="s">
        <v>14</v>
      </c>
      <c r="E1" t="s">
        <v>15</v>
      </c>
      <c r="I1" t="s">
        <v>16</v>
      </c>
      <c r="M1" t="s">
        <v>17</v>
      </c>
      <c r="Q1" t="s">
        <v>18</v>
      </c>
      <c r="U1" t="s">
        <v>19</v>
      </c>
      <c r="Y1" t="s">
        <v>20</v>
      </c>
      <c r="AC1" t="s">
        <v>21</v>
      </c>
    </row>
    <row r="2" spans="1:31" x14ac:dyDescent="0.2">
      <c r="A2" s="2">
        <v>41791</v>
      </c>
      <c r="B2" s="8" t="s">
        <v>22</v>
      </c>
      <c r="C2" s="8" t="s">
        <v>42</v>
      </c>
      <c r="E2" s="2">
        <v>41791</v>
      </c>
      <c r="F2" s="8" t="s">
        <v>13</v>
      </c>
      <c r="G2" s="8" t="s">
        <v>42</v>
      </c>
      <c r="I2" s="2">
        <v>41791</v>
      </c>
      <c r="J2" s="8" t="s">
        <v>13</v>
      </c>
      <c r="K2" s="8" t="s">
        <v>42</v>
      </c>
      <c r="M2" s="2">
        <v>41791</v>
      </c>
      <c r="N2" s="8" t="s">
        <v>13</v>
      </c>
      <c r="Q2" s="2">
        <v>41791</v>
      </c>
      <c r="R2" t="s">
        <v>13</v>
      </c>
      <c r="S2" t="s">
        <v>41</v>
      </c>
      <c r="U2" s="2">
        <v>41791</v>
      </c>
      <c r="V2" s="8" t="s">
        <v>13</v>
      </c>
      <c r="W2" s="8" t="s">
        <v>41</v>
      </c>
      <c r="Y2" s="2">
        <v>41791</v>
      </c>
      <c r="Z2" s="8" t="s">
        <v>13</v>
      </c>
      <c r="AC2" s="2">
        <v>41791</v>
      </c>
      <c r="AD2" t="s">
        <v>13</v>
      </c>
    </row>
    <row r="3" spans="1:31" x14ac:dyDescent="0.2">
      <c r="A3">
        <v>1.0733807</v>
      </c>
      <c r="B3" s="9">
        <f>$A$2+A3</f>
        <v>41792.0733807</v>
      </c>
      <c r="C3" s="8">
        <v>0.36681712</v>
      </c>
      <c r="E3">
        <v>1.3795202</v>
      </c>
      <c r="F3" s="9">
        <f>$E$2+E3</f>
        <v>41792.379520199996</v>
      </c>
      <c r="G3" s="10">
        <v>0.36681485000000003</v>
      </c>
      <c r="I3">
        <v>58.995519999999999</v>
      </c>
      <c r="J3" s="9">
        <f>$I$2+I3</f>
        <v>41849.995519999997</v>
      </c>
      <c r="K3" s="11">
        <v>1.0121301</v>
      </c>
      <c r="M3">
        <v>1.3759155000000001</v>
      </c>
      <c r="N3" s="9">
        <f>$M$2+M3</f>
        <v>41792.375915500001</v>
      </c>
      <c r="O3" s="8">
        <v>0.32914662</v>
      </c>
      <c r="Q3">
        <v>59.194035</v>
      </c>
      <c r="R3" s="2">
        <f>$Q$2+Q3</f>
        <v>41850.194035</v>
      </c>
      <c r="S3">
        <v>787.46465999999998</v>
      </c>
      <c r="U3">
        <v>1.6485829000000001</v>
      </c>
      <c r="V3" s="9">
        <f>$U$2+U3</f>
        <v>41792.648582900001</v>
      </c>
      <c r="W3" s="8">
        <v>879.36992999999995</v>
      </c>
      <c r="Y3">
        <v>58.566566000000002</v>
      </c>
      <c r="Z3" s="9">
        <f>$Y$2+Y3</f>
        <v>41849.566566000001</v>
      </c>
      <c r="AA3" s="8">
        <v>628.72479999999996</v>
      </c>
      <c r="AC3">
        <v>1.9292322</v>
      </c>
      <c r="AD3" s="2">
        <f>$AC$2+AC3</f>
        <v>41792.929232199996</v>
      </c>
      <c r="AE3">
        <v>612.99994000000004</v>
      </c>
    </row>
    <row r="4" spans="1:31" x14ac:dyDescent="0.2">
      <c r="A4">
        <v>59.292133</v>
      </c>
      <c r="B4" s="9">
        <f t="shared" ref="B4:B11" si="0">$A$2+A4</f>
        <v>41850.292133000003</v>
      </c>
      <c r="C4" s="8">
        <v>0.91257619999999995</v>
      </c>
      <c r="E4">
        <v>1.6864319999999999</v>
      </c>
      <c r="F4" s="9">
        <f t="shared" ref="F4:F67" si="1">$E$2+E4</f>
        <v>41792.686432000002</v>
      </c>
      <c r="G4" s="10">
        <v>0.37488433999999998</v>
      </c>
      <c r="I4">
        <v>63.588898</v>
      </c>
      <c r="J4" s="9">
        <f t="shared" ref="J4:J12" si="2">$I$2+I4</f>
        <v>41854.588898000002</v>
      </c>
      <c r="K4" s="11">
        <v>1.0255491999999999</v>
      </c>
      <c r="M4">
        <v>3.2124944000000002</v>
      </c>
      <c r="N4" s="9">
        <f t="shared" ref="N4:N67" si="3">$M$2+M4</f>
        <v>41794.212494400002</v>
      </c>
      <c r="O4" s="8">
        <v>0.32644247999999998</v>
      </c>
      <c r="Q4">
        <v>137.27992</v>
      </c>
      <c r="R4" s="2">
        <f>$Q$2+Q4</f>
        <v>41928.279920000001</v>
      </c>
      <c r="S4">
        <v>999.44370000000004</v>
      </c>
      <c r="U4">
        <v>2.5706058000000001</v>
      </c>
      <c r="V4" s="9">
        <f t="shared" ref="V4:V67" si="4">$U$2+U4</f>
        <v>41793.5706058</v>
      </c>
      <c r="W4" s="8">
        <v>917.03129999999999</v>
      </c>
      <c r="Y4">
        <v>161.73271</v>
      </c>
      <c r="Z4" s="9">
        <f>$Y$2+Y4</f>
        <v>41952.732709999997</v>
      </c>
      <c r="AA4" s="8">
        <v>598.36580000000004</v>
      </c>
      <c r="AC4">
        <v>5.9093017999999997</v>
      </c>
      <c r="AD4" s="2">
        <f t="shared" ref="AD4:AD67" si="5">$AC$2+AC4</f>
        <v>41796.909301799999</v>
      </c>
      <c r="AE4">
        <v>615.66112999999996</v>
      </c>
    </row>
    <row r="5" spans="1:31" x14ac:dyDescent="0.2">
      <c r="A5">
        <v>62.048676</v>
      </c>
      <c r="B5" s="9">
        <f t="shared" si="0"/>
        <v>41853.048675999999</v>
      </c>
      <c r="C5" s="8">
        <v>0.92600875999999999</v>
      </c>
      <c r="E5">
        <v>1.6877192999999999</v>
      </c>
      <c r="F5" s="9">
        <f t="shared" si="1"/>
        <v>41792.687719299996</v>
      </c>
      <c r="G5" s="10">
        <v>0.38833728000000001</v>
      </c>
      <c r="I5">
        <v>121.46083</v>
      </c>
      <c r="J5" s="9">
        <f t="shared" si="2"/>
        <v>41912.460830000004</v>
      </c>
      <c r="K5" s="11">
        <v>1.1461977999999999</v>
      </c>
      <c r="M5">
        <v>4.1324573000000004</v>
      </c>
      <c r="N5" s="9">
        <f t="shared" si="3"/>
        <v>41795.132457300002</v>
      </c>
      <c r="O5" s="8">
        <v>0.34257922000000002</v>
      </c>
      <c r="U5">
        <v>3.4926286000000002</v>
      </c>
      <c r="V5" s="9">
        <f t="shared" si="4"/>
        <v>41794.492628599997</v>
      </c>
      <c r="W5" s="8">
        <v>954.69269999999995</v>
      </c>
      <c r="AC5">
        <v>8.6640414999999997</v>
      </c>
      <c r="AD5" s="2">
        <f t="shared" si="5"/>
        <v>41799.6640415</v>
      </c>
      <c r="AE5">
        <v>610.25959999999998</v>
      </c>
    </row>
    <row r="6" spans="1:31" x14ac:dyDescent="0.2">
      <c r="A6">
        <v>124.81601000000001</v>
      </c>
      <c r="B6" s="9">
        <f t="shared" si="0"/>
        <v>41915.816010000002</v>
      </c>
      <c r="C6" s="8">
        <v>1.0170248</v>
      </c>
      <c r="E6">
        <v>2.9133070000000001</v>
      </c>
      <c r="F6" s="9">
        <f t="shared" si="1"/>
        <v>41793.913307000003</v>
      </c>
      <c r="G6" s="10">
        <v>0.39909055999999998</v>
      </c>
      <c r="I6">
        <v>126.05112</v>
      </c>
      <c r="J6" s="9">
        <f t="shared" si="2"/>
        <v>41917.051119999996</v>
      </c>
      <c r="K6" s="11">
        <v>1.1273298</v>
      </c>
      <c r="M6">
        <v>6.5815725</v>
      </c>
      <c r="N6" s="9">
        <f t="shared" si="3"/>
        <v>41797.581572499999</v>
      </c>
      <c r="O6" s="8">
        <v>0.34256110000000001</v>
      </c>
      <c r="U6">
        <v>5.0271879999999998</v>
      </c>
      <c r="V6" s="9">
        <f t="shared" si="4"/>
        <v>41796.027188</v>
      </c>
      <c r="W6" s="8">
        <v>995.04010000000005</v>
      </c>
      <c r="AC6">
        <v>11.113414000000001</v>
      </c>
      <c r="AD6" s="2">
        <f t="shared" si="5"/>
        <v>41802.113413999999</v>
      </c>
      <c r="AE6">
        <v>612.93206999999995</v>
      </c>
    </row>
    <row r="7" spans="1:31" x14ac:dyDescent="0.2">
      <c r="A7">
        <v>137.97331</v>
      </c>
      <c r="B7" s="9">
        <f t="shared" si="0"/>
        <v>41928.973310000001</v>
      </c>
      <c r="C7" s="8">
        <v>0.94697224999999996</v>
      </c>
      <c r="E7">
        <v>2.9145941999999998</v>
      </c>
      <c r="F7" s="9">
        <f t="shared" si="1"/>
        <v>41793.914594200003</v>
      </c>
      <c r="G7" s="10">
        <v>0.41254350000000001</v>
      </c>
      <c r="I7">
        <v>137.98643000000001</v>
      </c>
      <c r="J7" s="9">
        <f t="shared" si="2"/>
        <v>41928.986429999997</v>
      </c>
      <c r="K7" s="11">
        <v>1.0841921999999999</v>
      </c>
      <c r="M7">
        <v>9.3368269999999995</v>
      </c>
      <c r="N7" s="9">
        <f t="shared" si="3"/>
        <v>41800.336826999999</v>
      </c>
      <c r="O7" s="8">
        <v>0.34254074000000001</v>
      </c>
      <c r="U7">
        <v>5.0310496999999996</v>
      </c>
      <c r="V7" s="9">
        <f t="shared" si="4"/>
        <v>41796.031049700003</v>
      </c>
      <c r="W7" s="8">
        <v>1035.3987999999999</v>
      </c>
      <c r="AC7">
        <v>12.644883</v>
      </c>
      <c r="AD7" s="2">
        <f t="shared" si="5"/>
        <v>41803.644883000001</v>
      </c>
      <c r="AE7">
        <v>620.99249999999995</v>
      </c>
    </row>
    <row r="8" spans="1:31" x14ac:dyDescent="0.2">
      <c r="A8">
        <v>206.82223999999999</v>
      </c>
      <c r="B8" s="9">
        <f t="shared" si="0"/>
        <v>41997.822240000001</v>
      </c>
      <c r="C8" s="8">
        <v>0.60744922999999995</v>
      </c>
      <c r="E8">
        <v>4.7501429999999996</v>
      </c>
      <c r="F8" s="9">
        <f t="shared" si="1"/>
        <v>41795.750142999997</v>
      </c>
      <c r="G8" s="10">
        <v>0.39907700000000002</v>
      </c>
      <c r="I8">
        <v>197.96709999999999</v>
      </c>
      <c r="J8" s="9">
        <f t="shared" si="2"/>
        <v>41988.967100000002</v>
      </c>
      <c r="K8" s="11">
        <v>0.84697699999999998</v>
      </c>
      <c r="M8">
        <v>11.173662999999999</v>
      </c>
      <c r="N8" s="9">
        <f t="shared" si="3"/>
        <v>41802.173663000001</v>
      </c>
      <c r="O8" s="8">
        <v>0.34252715</v>
      </c>
      <c r="U8">
        <v>6.5650940000000002</v>
      </c>
      <c r="V8" s="9">
        <f t="shared" si="4"/>
        <v>41797.565093999998</v>
      </c>
      <c r="W8" s="8">
        <v>1070.3651</v>
      </c>
      <c r="AC8">
        <v>15.093484</v>
      </c>
      <c r="AD8" s="2">
        <f t="shared" si="5"/>
        <v>41806.093483999997</v>
      </c>
      <c r="AE8">
        <v>615.59325999999999</v>
      </c>
    </row>
    <row r="9" spans="1:31" x14ac:dyDescent="0.2">
      <c r="A9">
        <v>219.3657</v>
      </c>
      <c r="B9" s="9">
        <f t="shared" si="0"/>
        <v>42010.365700000002</v>
      </c>
      <c r="C9" s="8">
        <v>0.52125763999999997</v>
      </c>
      <c r="E9">
        <v>5.3621644999999996</v>
      </c>
      <c r="F9" s="9">
        <f t="shared" si="1"/>
        <v>41796.362164500002</v>
      </c>
      <c r="G9" s="10">
        <v>0.39638188000000002</v>
      </c>
      <c r="I9">
        <v>202.55404999999999</v>
      </c>
      <c r="J9" s="9">
        <f t="shared" si="2"/>
        <v>41993.554049999999</v>
      </c>
      <c r="K9" s="11">
        <v>0.79313135000000001</v>
      </c>
      <c r="M9">
        <v>11.788259500000001</v>
      </c>
      <c r="N9" s="9">
        <f t="shared" si="3"/>
        <v>41802.788259499997</v>
      </c>
      <c r="O9" s="8">
        <v>0.36673790000000001</v>
      </c>
      <c r="U9">
        <v>7.1802052999999999</v>
      </c>
      <c r="V9" s="9">
        <f t="shared" si="4"/>
        <v>41798.180205299999</v>
      </c>
      <c r="W9" s="8">
        <v>1099.9570000000001</v>
      </c>
      <c r="AC9">
        <v>19.073038</v>
      </c>
      <c r="AD9" s="2">
        <f t="shared" si="5"/>
        <v>41810.073038000002</v>
      </c>
      <c r="AE9">
        <v>612.8732</v>
      </c>
    </row>
    <row r="10" spans="1:31" x14ac:dyDescent="0.2">
      <c r="A10">
        <v>309.03134</v>
      </c>
      <c r="B10" s="9">
        <f t="shared" si="0"/>
        <v>42100.031340000001</v>
      </c>
      <c r="C10" s="8">
        <v>0.173509</v>
      </c>
      <c r="E10">
        <v>7.8110223000000003</v>
      </c>
      <c r="F10" s="9">
        <f t="shared" si="1"/>
        <v>41798.811022299997</v>
      </c>
      <c r="G10" s="10">
        <v>0.39367318000000001</v>
      </c>
      <c r="I10">
        <v>219.38373000000001</v>
      </c>
      <c r="J10" s="9">
        <f t="shared" si="2"/>
        <v>42010.383730000001</v>
      </c>
      <c r="K10" s="11">
        <v>0.70959870000000003</v>
      </c>
      <c r="M10">
        <v>13.931493</v>
      </c>
      <c r="N10" s="9">
        <f t="shared" si="3"/>
        <v>41804.931492999996</v>
      </c>
      <c r="O10" s="8">
        <v>0.36941266</v>
      </c>
      <c r="U10">
        <v>9.6329250000000002</v>
      </c>
      <c r="V10" s="9">
        <f t="shared" si="4"/>
        <v>41800.632924999998</v>
      </c>
      <c r="W10" s="8">
        <v>1137.607</v>
      </c>
      <c r="AC10">
        <v>21.82752</v>
      </c>
      <c r="AD10" s="2">
        <f t="shared" si="5"/>
        <v>41812.827519999999</v>
      </c>
      <c r="AE10">
        <v>604.78110000000004</v>
      </c>
    </row>
    <row r="11" spans="1:31" x14ac:dyDescent="0.2">
      <c r="A11">
        <v>317.00200000000001</v>
      </c>
      <c r="B11" s="9">
        <f t="shared" si="0"/>
        <v>42108.002</v>
      </c>
      <c r="C11" s="8">
        <v>0.28914538000000001</v>
      </c>
      <c r="E11">
        <v>9.9542549999999999</v>
      </c>
      <c r="F11" s="9">
        <f t="shared" si="1"/>
        <v>41800.954254999997</v>
      </c>
      <c r="G11" s="10">
        <v>0.39634794000000001</v>
      </c>
      <c r="I11">
        <v>309.64774</v>
      </c>
      <c r="J11" s="9">
        <f t="shared" si="2"/>
        <v>42100.64774</v>
      </c>
      <c r="K11" s="11">
        <v>0.21655384999999999</v>
      </c>
      <c r="M11">
        <v>16.074469000000001</v>
      </c>
      <c r="N11" s="9">
        <f t="shared" si="3"/>
        <v>41807.074468999999</v>
      </c>
      <c r="O11" s="8">
        <v>0.36939680000000003</v>
      </c>
      <c r="U11">
        <v>11.164909</v>
      </c>
      <c r="V11" s="9">
        <f t="shared" si="4"/>
        <v>41802.164908999999</v>
      </c>
      <c r="W11" s="8">
        <v>1151.0487000000001</v>
      </c>
      <c r="AC11">
        <v>24.582518</v>
      </c>
      <c r="AD11" s="2">
        <f t="shared" si="5"/>
        <v>41815.582518000003</v>
      </c>
      <c r="AE11">
        <v>602.0702</v>
      </c>
    </row>
    <row r="12" spans="1:31" x14ac:dyDescent="0.2">
      <c r="E12">
        <v>12.098776000000001</v>
      </c>
      <c r="F12" s="9">
        <f t="shared" si="1"/>
        <v>41803.098775999999</v>
      </c>
      <c r="G12" s="10">
        <v>0.41247561999999999</v>
      </c>
      <c r="I12">
        <v>436.46386999999999</v>
      </c>
      <c r="J12" s="9">
        <f t="shared" si="2"/>
        <v>42227.46387</v>
      </c>
      <c r="K12" s="11">
        <v>0.99319650000000004</v>
      </c>
      <c r="M12">
        <v>19.134831999999999</v>
      </c>
      <c r="N12" s="9">
        <f>$M$2+M12</f>
        <v>41810.134832000003</v>
      </c>
      <c r="O12" s="8">
        <v>0.35861185000000001</v>
      </c>
      <c r="U12">
        <v>11.773583</v>
      </c>
      <c r="V12" s="9">
        <f t="shared" si="4"/>
        <v>41802.773583000002</v>
      </c>
      <c r="W12" s="8">
        <v>1113.376</v>
      </c>
      <c r="AC12">
        <v>27.950050000000001</v>
      </c>
      <c r="AD12" s="2">
        <f t="shared" si="5"/>
        <v>41818.950049999999</v>
      </c>
      <c r="AE12">
        <v>602.0453</v>
      </c>
    </row>
    <row r="13" spans="1:31" x14ac:dyDescent="0.2">
      <c r="E13">
        <v>15.159913</v>
      </c>
      <c r="F13" s="9">
        <f t="shared" si="1"/>
        <v>41806.159913000003</v>
      </c>
      <c r="G13" s="10">
        <v>0.40976237999999998</v>
      </c>
      <c r="M13">
        <v>19.137664999999998</v>
      </c>
      <c r="N13" s="9">
        <f t="shared" si="3"/>
        <v>41810.137665000002</v>
      </c>
      <c r="O13" s="8">
        <v>0.38820830000000001</v>
      </c>
      <c r="U13">
        <v>11.768691</v>
      </c>
      <c r="V13" s="9">
        <f t="shared" si="4"/>
        <v>41802.768690999997</v>
      </c>
      <c r="W13" s="8">
        <v>1062.2548999999999</v>
      </c>
      <c r="AC13">
        <v>29.786888000000001</v>
      </c>
      <c r="AD13" s="2">
        <f t="shared" si="5"/>
        <v>41820.786888000002</v>
      </c>
      <c r="AE13">
        <v>602.0317</v>
      </c>
    </row>
    <row r="14" spans="1:31" x14ac:dyDescent="0.2">
      <c r="E14">
        <v>17.302889</v>
      </c>
      <c r="F14" s="9">
        <f t="shared" si="1"/>
        <v>41808.302888999999</v>
      </c>
      <c r="G14" s="10">
        <v>0.40974655999999998</v>
      </c>
      <c r="M14">
        <v>19.448181000000002</v>
      </c>
      <c r="N14" s="9">
        <f t="shared" si="3"/>
        <v>41810.448181</v>
      </c>
      <c r="O14" s="8">
        <v>0.43394598000000001</v>
      </c>
      <c r="U14">
        <v>11.760967000000001</v>
      </c>
      <c r="V14" s="9">
        <f t="shared" si="4"/>
        <v>41802.760967000002</v>
      </c>
      <c r="W14" s="8">
        <v>981.53740000000005</v>
      </c>
      <c r="AC14">
        <v>31.929863000000001</v>
      </c>
      <c r="AD14" s="2">
        <f t="shared" si="5"/>
        <v>41822.929862999998</v>
      </c>
      <c r="AE14">
        <v>602.01586999999995</v>
      </c>
    </row>
    <row r="15" spans="1:31" x14ac:dyDescent="0.2">
      <c r="E15">
        <v>18.833069999999999</v>
      </c>
      <c r="F15" s="9">
        <f t="shared" si="1"/>
        <v>41809.833070000001</v>
      </c>
      <c r="G15" s="10">
        <v>0.40435407000000001</v>
      </c>
      <c r="M15">
        <v>19.75741</v>
      </c>
      <c r="N15" s="9">
        <f t="shared" si="3"/>
        <v>41810.757409999998</v>
      </c>
      <c r="O15" s="8">
        <v>0.46623078000000001</v>
      </c>
      <c r="U15">
        <v>13.300933000000001</v>
      </c>
      <c r="V15" s="9">
        <f t="shared" si="4"/>
        <v>41804.300932999999</v>
      </c>
      <c r="W15" s="8">
        <v>1078.3870999999999</v>
      </c>
      <c r="AC15">
        <v>38.05265</v>
      </c>
      <c r="AD15" s="2">
        <f t="shared" si="5"/>
        <v>41829.052649999998</v>
      </c>
      <c r="AE15">
        <v>601.97059999999999</v>
      </c>
    </row>
    <row r="16" spans="1:31" x14ac:dyDescent="0.2">
      <c r="E16">
        <v>19.143587</v>
      </c>
      <c r="F16" s="9">
        <f t="shared" si="1"/>
        <v>41810.143586999999</v>
      </c>
      <c r="G16" s="10">
        <v>0.45009178</v>
      </c>
      <c r="M16">
        <v>21.290167</v>
      </c>
      <c r="N16" s="9">
        <f t="shared" si="3"/>
        <v>41812.290166999999</v>
      </c>
      <c r="O16" s="8">
        <v>0.48774414999999999</v>
      </c>
      <c r="U16">
        <v>14.532958000000001</v>
      </c>
      <c r="V16" s="9">
        <f t="shared" si="4"/>
        <v>41805.532958000003</v>
      </c>
      <c r="W16" s="8">
        <v>1156.4049</v>
      </c>
      <c r="AC16">
        <v>42.644485000000003</v>
      </c>
      <c r="AD16" s="2">
        <f t="shared" si="5"/>
        <v>41833.644484999997</v>
      </c>
      <c r="AE16">
        <v>599.24609999999996</v>
      </c>
    </row>
    <row r="17" spans="5:31" x14ac:dyDescent="0.2">
      <c r="E17">
        <v>19.146934999999999</v>
      </c>
      <c r="F17" s="9">
        <f t="shared" si="1"/>
        <v>41810.146934999997</v>
      </c>
      <c r="G17" s="10">
        <v>0.48506939999999998</v>
      </c>
      <c r="M17">
        <v>22.823439</v>
      </c>
      <c r="N17" s="9">
        <f t="shared" si="3"/>
        <v>41813.823439</v>
      </c>
      <c r="O17" s="8">
        <v>0.51463866000000003</v>
      </c>
      <c r="U17">
        <v>18.818394000000001</v>
      </c>
      <c r="V17" s="9">
        <f t="shared" si="4"/>
        <v>41809.818394000002</v>
      </c>
      <c r="W17" s="8">
        <v>1150.9920999999999</v>
      </c>
      <c r="AC17">
        <v>45.705880000000001</v>
      </c>
      <c r="AD17" s="2">
        <f t="shared" si="5"/>
        <v>41836.705880000001</v>
      </c>
      <c r="AE17">
        <v>599.22344999999996</v>
      </c>
    </row>
    <row r="18" spans="5:31" x14ac:dyDescent="0.2">
      <c r="E18">
        <v>19.148479999999999</v>
      </c>
      <c r="F18" s="9">
        <f t="shared" si="1"/>
        <v>41810.148480000003</v>
      </c>
      <c r="G18" s="10">
        <v>0.50121289999999996</v>
      </c>
      <c r="M18">
        <v>23.744432</v>
      </c>
      <c r="N18" s="9">
        <f t="shared" si="3"/>
        <v>41814.744432</v>
      </c>
      <c r="O18" s="8">
        <v>0.54153775999999998</v>
      </c>
      <c r="U18">
        <v>19.118611999999999</v>
      </c>
      <c r="V18" s="9">
        <f t="shared" si="4"/>
        <v>41810.118611999998</v>
      </c>
      <c r="W18" s="8">
        <v>1089.1063999999999</v>
      </c>
      <c r="AC18">
        <v>53.971640000000001</v>
      </c>
      <c r="AD18" s="2">
        <f t="shared" si="5"/>
        <v>41844.971640000003</v>
      </c>
      <c r="AE18">
        <v>599.16234999999995</v>
      </c>
    </row>
    <row r="19" spans="5:31" x14ac:dyDescent="0.2">
      <c r="E19">
        <v>50.400190000000002</v>
      </c>
      <c r="F19" s="9">
        <f t="shared" si="1"/>
        <v>41841.40019</v>
      </c>
      <c r="G19" s="10">
        <v>0.76735014000000001</v>
      </c>
      <c r="M19">
        <v>25.582298000000002</v>
      </c>
      <c r="N19" s="9">
        <f t="shared" si="3"/>
        <v>41816.582298000001</v>
      </c>
      <c r="O19" s="8">
        <v>0.55228650000000001</v>
      </c>
      <c r="U19">
        <v>19.404411</v>
      </c>
      <c r="V19" s="9">
        <f t="shared" si="4"/>
        <v>41810.404411000003</v>
      </c>
      <c r="W19" s="8">
        <v>876.54809999999998</v>
      </c>
      <c r="AC19">
        <v>57.645313000000002</v>
      </c>
      <c r="AD19" s="2">
        <f t="shared" si="5"/>
        <v>41848.645313000001</v>
      </c>
      <c r="AE19">
        <v>599.13520000000005</v>
      </c>
    </row>
    <row r="20" spans="5:31" x14ac:dyDescent="0.2">
      <c r="E20">
        <v>20.073591</v>
      </c>
      <c r="F20" s="9">
        <f t="shared" si="1"/>
        <v>41811.073591</v>
      </c>
      <c r="G20" s="10">
        <v>0.57116140000000004</v>
      </c>
      <c r="M20">
        <v>28.644463999999999</v>
      </c>
      <c r="N20" s="9">
        <f t="shared" si="3"/>
        <v>41819.644463999997</v>
      </c>
      <c r="O20" s="8">
        <v>0.56033564000000002</v>
      </c>
      <c r="U20">
        <v>19.711065000000001</v>
      </c>
      <c r="V20" s="9">
        <f t="shared" si="4"/>
        <v>41810.711065000003</v>
      </c>
      <c r="W20" s="8">
        <v>881.92700000000002</v>
      </c>
      <c r="AC20">
        <v>61.625126000000002</v>
      </c>
      <c r="AD20" s="2">
        <f t="shared" si="5"/>
        <v>41852.625125999999</v>
      </c>
      <c r="AE20">
        <v>599.10580000000004</v>
      </c>
    </row>
    <row r="21" spans="5:31" x14ac:dyDescent="0.2">
      <c r="E21">
        <v>20.989177999999999</v>
      </c>
      <c r="F21" s="9">
        <f t="shared" si="1"/>
        <v>41811.989178000003</v>
      </c>
      <c r="G21" s="10">
        <v>0.54155814999999996</v>
      </c>
      <c r="M21">
        <v>33.550933999999998</v>
      </c>
      <c r="N21" s="9">
        <f t="shared" si="3"/>
        <v>41824.550933999999</v>
      </c>
      <c r="O21" s="8">
        <v>0.64639824999999995</v>
      </c>
      <c r="U21">
        <v>21.848890000000001</v>
      </c>
      <c r="V21" s="9">
        <f t="shared" si="4"/>
        <v>41812.848890000001</v>
      </c>
      <c r="W21" s="8">
        <v>828.09950000000003</v>
      </c>
      <c r="AC21">
        <v>65.604939999999999</v>
      </c>
      <c r="AD21" s="2">
        <f t="shared" si="5"/>
        <v>41856.604939999997</v>
      </c>
      <c r="AE21">
        <v>599.07635000000005</v>
      </c>
    </row>
    <row r="22" spans="5:31" x14ac:dyDescent="0.2">
      <c r="E22">
        <v>22.214507999999999</v>
      </c>
      <c r="F22" s="9">
        <f t="shared" si="1"/>
        <v>41813.214507999997</v>
      </c>
      <c r="G22" s="10">
        <v>0.54962087000000004</v>
      </c>
      <c r="M22">
        <v>36.002364999999998</v>
      </c>
      <c r="N22" s="9">
        <f t="shared" si="3"/>
        <v>41827.002365</v>
      </c>
      <c r="O22" s="8">
        <v>0.67059539999999995</v>
      </c>
      <c r="U22">
        <v>25.524881000000001</v>
      </c>
      <c r="V22" s="9">
        <f t="shared" si="4"/>
        <v>41816.524880999998</v>
      </c>
      <c r="W22" s="8">
        <v>852.2876</v>
      </c>
      <c r="AC22">
        <v>71.116219999999998</v>
      </c>
      <c r="AD22" s="2">
        <f t="shared" si="5"/>
        <v>41862.116220000004</v>
      </c>
      <c r="AE22">
        <v>607.10735999999997</v>
      </c>
    </row>
    <row r="23" spans="5:31" x14ac:dyDescent="0.2">
      <c r="E23">
        <v>22.523222000000001</v>
      </c>
      <c r="F23" s="9">
        <f t="shared" si="1"/>
        <v>41813.523222000003</v>
      </c>
      <c r="G23" s="10">
        <v>0.57652444000000003</v>
      </c>
      <c r="M23">
        <v>37.841006999999998</v>
      </c>
      <c r="N23" s="9">
        <f t="shared" si="3"/>
        <v>41828.841007000003</v>
      </c>
      <c r="O23" s="8">
        <v>0.68941593000000001</v>
      </c>
      <c r="U23">
        <v>26.140250000000002</v>
      </c>
      <c r="V23" s="9">
        <f t="shared" si="4"/>
        <v>41817.140249999997</v>
      </c>
      <c r="W23" s="8">
        <v>884.57006999999999</v>
      </c>
      <c r="AC23">
        <v>75.095770000000002</v>
      </c>
      <c r="AD23" s="2">
        <f t="shared" si="5"/>
        <v>41866.09577</v>
      </c>
      <c r="AE23">
        <v>604.38739999999996</v>
      </c>
    </row>
    <row r="24" spans="5:31" x14ac:dyDescent="0.2">
      <c r="E24">
        <v>23.136272000000002</v>
      </c>
      <c r="F24" s="9">
        <f t="shared" si="1"/>
        <v>41814.136272000003</v>
      </c>
      <c r="G24" s="10">
        <v>0.58459170000000005</v>
      </c>
      <c r="M24">
        <v>38.764572000000001</v>
      </c>
      <c r="N24" s="9">
        <f t="shared" si="3"/>
        <v>41829.764572</v>
      </c>
      <c r="O24" s="8">
        <v>0.74322087000000003</v>
      </c>
      <c r="U24">
        <v>27.063046</v>
      </c>
      <c r="V24" s="9">
        <f t="shared" si="4"/>
        <v>41818.063046000003</v>
      </c>
      <c r="W24" s="8">
        <v>930.30316000000005</v>
      </c>
      <c r="AC24">
        <v>82.442350000000005</v>
      </c>
      <c r="AD24" s="2">
        <f t="shared" si="5"/>
        <v>41873.442349999998</v>
      </c>
      <c r="AE24">
        <v>596.26130000000001</v>
      </c>
    </row>
    <row r="25" spans="5:31" x14ac:dyDescent="0.2">
      <c r="E25">
        <v>24.972338000000001</v>
      </c>
      <c r="F25" s="9">
        <f t="shared" si="1"/>
        <v>41815.972338</v>
      </c>
      <c r="G25" s="10">
        <v>0.57650630000000003</v>
      </c>
      <c r="M25">
        <v>40.296559999999999</v>
      </c>
      <c r="N25" s="9">
        <f t="shared" si="3"/>
        <v>41831.296560000003</v>
      </c>
      <c r="O25" s="8">
        <v>0.75666250000000002</v>
      </c>
      <c r="U25">
        <v>28.289145999999999</v>
      </c>
      <c r="V25" s="9">
        <f t="shared" si="4"/>
        <v>41819.289146000003</v>
      </c>
      <c r="W25" s="8">
        <v>946.43759999999997</v>
      </c>
      <c r="AC25">
        <v>86.729069999999993</v>
      </c>
      <c r="AD25" s="2">
        <f t="shared" si="5"/>
        <v>41877.729070000001</v>
      </c>
      <c r="AE25">
        <v>604.30139999999994</v>
      </c>
    </row>
    <row r="26" spans="5:31" x14ac:dyDescent="0.2">
      <c r="E26">
        <v>27.115313</v>
      </c>
      <c r="F26" s="9">
        <f t="shared" si="1"/>
        <v>41818.115313000002</v>
      </c>
      <c r="G26" s="10">
        <v>0.57649050000000002</v>
      </c>
      <c r="M26">
        <v>42.440308000000002</v>
      </c>
      <c r="N26" s="9">
        <f t="shared" si="3"/>
        <v>41833.440307999997</v>
      </c>
      <c r="O26" s="8">
        <v>0.76471840000000002</v>
      </c>
      <c r="U26">
        <v>33.18506</v>
      </c>
      <c r="V26" s="9">
        <f t="shared" si="4"/>
        <v>41824.185060000003</v>
      </c>
      <c r="W26" s="8">
        <v>922.18615999999997</v>
      </c>
      <c r="AC26">
        <v>90.403260000000003</v>
      </c>
      <c r="AD26" s="2">
        <f t="shared" si="5"/>
        <v>41881.403259999999</v>
      </c>
      <c r="AE26">
        <v>609.65539999999999</v>
      </c>
    </row>
    <row r="27" spans="5:31" x14ac:dyDescent="0.2">
      <c r="E27">
        <v>28.645752000000002</v>
      </c>
      <c r="F27" s="9">
        <f t="shared" si="1"/>
        <v>41819.645751999997</v>
      </c>
      <c r="G27" s="10">
        <v>0.57378859999999998</v>
      </c>
      <c r="M27">
        <v>45.19659</v>
      </c>
      <c r="N27" s="9">
        <f t="shared" si="3"/>
        <v>41836.19659</v>
      </c>
      <c r="O27" s="8">
        <v>0.77546035999999996</v>
      </c>
      <c r="U27">
        <v>33.482190000000003</v>
      </c>
      <c r="V27" s="9">
        <f t="shared" si="4"/>
        <v>41824.482190000002</v>
      </c>
      <c r="W27" s="8">
        <v>828.01350000000002</v>
      </c>
      <c r="AC27">
        <v>94.994320000000002</v>
      </c>
      <c r="AD27" s="2">
        <f t="shared" si="5"/>
        <v>41885.994319999998</v>
      </c>
      <c r="AE27">
        <v>598.85913000000005</v>
      </c>
    </row>
    <row r="28" spans="5:31" x14ac:dyDescent="0.2">
      <c r="E28">
        <v>30.788729</v>
      </c>
      <c r="F28" s="9">
        <f t="shared" si="1"/>
        <v>41821.788729</v>
      </c>
      <c r="G28" s="10">
        <v>0.57377270000000002</v>
      </c>
      <c r="M28">
        <v>46.730376999999997</v>
      </c>
      <c r="N28" s="9">
        <f t="shared" si="3"/>
        <v>41837.730377</v>
      </c>
      <c r="O28" s="8">
        <v>0.80773609999999996</v>
      </c>
      <c r="U28">
        <v>34.091118000000002</v>
      </c>
      <c r="V28" s="9">
        <f t="shared" si="4"/>
        <v>41825.091117999997</v>
      </c>
      <c r="W28" s="8">
        <v>793.03143</v>
      </c>
      <c r="AC28">
        <v>98.667990000000003</v>
      </c>
      <c r="AD28" s="2">
        <f t="shared" si="5"/>
        <v>41889.667990000002</v>
      </c>
      <c r="AE28">
        <v>598.83199999999999</v>
      </c>
    </row>
    <row r="29" spans="5:31" x14ac:dyDescent="0.2">
      <c r="E29">
        <v>32.625050000000002</v>
      </c>
      <c r="F29" s="9">
        <f t="shared" si="1"/>
        <v>41823.625050000002</v>
      </c>
      <c r="G29" s="10">
        <v>0.56837802999999998</v>
      </c>
      <c r="M29">
        <v>48.569015999999998</v>
      </c>
      <c r="N29" s="9">
        <f t="shared" si="3"/>
        <v>41839.569016000001</v>
      </c>
      <c r="O29" s="8">
        <v>0.82655659999999997</v>
      </c>
      <c r="U29">
        <v>35.623620000000003</v>
      </c>
      <c r="V29" s="9">
        <f t="shared" si="4"/>
        <v>41826.623619999998</v>
      </c>
      <c r="W29" s="8">
        <v>811.85419999999999</v>
      </c>
      <c r="AC29">
        <v>103.87287999999999</v>
      </c>
      <c r="AD29" s="2">
        <f t="shared" si="5"/>
        <v>41894.872880000003</v>
      </c>
      <c r="AE29">
        <v>604.17470000000003</v>
      </c>
    </row>
    <row r="30" spans="5:31" x14ac:dyDescent="0.2">
      <c r="E30">
        <v>33.543982999999997</v>
      </c>
      <c r="F30" s="9">
        <f t="shared" si="1"/>
        <v>41824.543983000003</v>
      </c>
      <c r="G30" s="10">
        <v>0.57375240000000005</v>
      </c>
      <c r="M30">
        <v>51.324782999999996</v>
      </c>
      <c r="N30" s="9">
        <f t="shared" si="3"/>
        <v>41842.324782999996</v>
      </c>
      <c r="O30" s="8">
        <v>0.83191740000000003</v>
      </c>
      <c r="U30">
        <v>37.460456999999998</v>
      </c>
      <c r="V30" s="9">
        <f t="shared" si="4"/>
        <v>41828.460457000001</v>
      </c>
      <c r="W30" s="8">
        <v>811.84059999999999</v>
      </c>
      <c r="AC30">
        <v>109.69004</v>
      </c>
      <c r="AD30" s="2">
        <f t="shared" si="5"/>
        <v>41900.690040000001</v>
      </c>
      <c r="AE30">
        <v>609.51279999999997</v>
      </c>
    </row>
    <row r="31" spans="5:31" x14ac:dyDescent="0.2">
      <c r="E31">
        <v>33.546300000000002</v>
      </c>
      <c r="F31" s="9">
        <f t="shared" si="1"/>
        <v>41824.546300000002</v>
      </c>
      <c r="G31" s="10">
        <v>0.59796769999999999</v>
      </c>
      <c r="M31">
        <v>53.164195999999997</v>
      </c>
      <c r="N31" s="9">
        <f t="shared" si="3"/>
        <v>41844.164195999998</v>
      </c>
      <c r="O31" s="8">
        <v>0.85880970000000001</v>
      </c>
      <c r="U31">
        <v>38.074795000000002</v>
      </c>
      <c r="V31" s="9">
        <f t="shared" si="4"/>
        <v>41829.074795</v>
      </c>
      <c r="W31" s="8">
        <v>833.36069999999995</v>
      </c>
      <c r="AC31">
        <v>114.58826999999999</v>
      </c>
      <c r="AD31" s="2">
        <f t="shared" si="5"/>
        <v>41905.58827</v>
      </c>
      <c r="AE31">
        <v>609.47659999999996</v>
      </c>
    </row>
    <row r="32" spans="5:31" x14ac:dyDescent="0.2">
      <c r="E32">
        <v>33.547843999999998</v>
      </c>
      <c r="F32" s="9">
        <f t="shared" si="1"/>
        <v>41824.547844000001</v>
      </c>
      <c r="G32" s="10">
        <v>0.61411119999999997</v>
      </c>
      <c r="M32">
        <v>54.087249999999997</v>
      </c>
      <c r="N32" s="9">
        <f t="shared" si="3"/>
        <v>41845.087249999997</v>
      </c>
      <c r="O32" s="8">
        <v>0.90723350000000003</v>
      </c>
      <c r="U32">
        <v>39.912402999999998</v>
      </c>
      <c r="V32" s="9">
        <f t="shared" si="4"/>
        <v>41830.912403000002</v>
      </c>
      <c r="W32" s="8">
        <v>841.41890000000001</v>
      </c>
      <c r="AC32">
        <v>118.87397</v>
      </c>
      <c r="AD32" s="2">
        <f t="shared" si="5"/>
        <v>41909.873970000001</v>
      </c>
      <c r="AE32">
        <v>606.75440000000003</v>
      </c>
    </row>
    <row r="33" spans="5:31" x14ac:dyDescent="0.2">
      <c r="E33">
        <v>34.163727000000002</v>
      </c>
      <c r="F33" s="9">
        <f t="shared" si="1"/>
        <v>41825.163726999999</v>
      </c>
      <c r="G33" s="10">
        <v>0.65177490000000005</v>
      </c>
      <c r="M33">
        <v>56.232799999999997</v>
      </c>
      <c r="N33" s="9">
        <f t="shared" si="3"/>
        <v>41847.232799999998</v>
      </c>
      <c r="O33" s="8">
        <v>0.9341235</v>
      </c>
      <c r="U33">
        <v>45.416218000000001</v>
      </c>
      <c r="V33" s="9">
        <f t="shared" si="4"/>
        <v>41836.416217999998</v>
      </c>
      <c r="W33" s="8">
        <v>771.42303000000004</v>
      </c>
      <c r="AC33">
        <v>122.54661</v>
      </c>
      <c r="AD33" s="2">
        <f t="shared" si="5"/>
        <v>41913.546609999998</v>
      </c>
      <c r="AE33">
        <v>595.96489999999994</v>
      </c>
    </row>
    <row r="34" spans="5:31" x14ac:dyDescent="0.2">
      <c r="E34">
        <v>34.165016000000001</v>
      </c>
      <c r="F34" s="9">
        <f t="shared" si="1"/>
        <v>41825.165015999999</v>
      </c>
      <c r="G34" s="10">
        <v>0.66522780000000004</v>
      </c>
      <c r="M34">
        <v>57.4589</v>
      </c>
      <c r="N34" s="9">
        <f t="shared" si="3"/>
        <v>41848.458899999998</v>
      </c>
      <c r="O34" s="8">
        <v>0.95025795999999996</v>
      </c>
      <c r="U34">
        <v>45.731884000000001</v>
      </c>
      <c r="V34" s="9">
        <f t="shared" si="4"/>
        <v>41836.731884000001</v>
      </c>
      <c r="W34" s="8">
        <v>870.97235000000001</v>
      </c>
      <c r="AC34">
        <v>128.05841000000001</v>
      </c>
      <c r="AD34" s="2">
        <f t="shared" si="5"/>
        <v>41919.058409999998</v>
      </c>
      <c r="AE34">
        <v>609.37710000000004</v>
      </c>
    </row>
    <row r="35" spans="5:31" x14ac:dyDescent="0.2">
      <c r="E35">
        <v>34.167847000000002</v>
      </c>
      <c r="F35" s="9">
        <f t="shared" si="1"/>
        <v>41825.167846999997</v>
      </c>
      <c r="G35" s="10">
        <v>0.6948242</v>
      </c>
      <c r="M35">
        <v>58.075043000000001</v>
      </c>
      <c r="N35" s="9">
        <f t="shared" si="3"/>
        <v>41849.075042999997</v>
      </c>
      <c r="O35" s="8">
        <v>0.99061226999999996</v>
      </c>
      <c r="U35">
        <v>49.406329999999997</v>
      </c>
      <c r="V35" s="9">
        <f t="shared" si="4"/>
        <v>41840.406329999998</v>
      </c>
      <c r="W35" s="8">
        <v>879.01689999999996</v>
      </c>
      <c r="AC35">
        <v>133.87505999999999</v>
      </c>
      <c r="AD35" s="2">
        <f t="shared" si="5"/>
        <v>41924.875059999998</v>
      </c>
      <c r="AE35">
        <v>609.33405000000005</v>
      </c>
    </row>
    <row r="36" spans="5:31" x14ac:dyDescent="0.2">
      <c r="E36">
        <v>33.863770000000002</v>
      </c>
      <c r="F36" s="9">
        <f t="shared" si="1"/>
        <v>41824.863770000004</v>
      </c>
      <c r="G36" s="10">
        <v>0.71635119999999997</v>
      </c>
      <c r="M36">
        <v>61.750259999999997</v>
      </c>
      <c r="N36" s="9">
        <f t="shared" si="3"/>
        <v>41852.750260000001</v>
      </c>
      <c r="O36" s="8">
        <v>1.0067286</v>
      </c>
      <c r="U36">
        <v>51.855186000000003</v>
      </c>
      <c r="V36" s="9">
        <f t="shared" si="4"/>
        <v>41842.855186000001</v>
      </c>
      <c r="W36" s="8">
        <v>876.30820000000006</v>
      </c>
      <c r="AC36">
        <v>139.08019999999999</v>
      </c>
      <c r="AD36" s="2">
        <f t="shared" si="5"/>
        <v>41930.080199999997</v>
      </c>
      <c r="AE36">
        <v>617.36739999999998</v>
      </c>
    </row>
    <row r="37" spans="5:31" x14ac:dyDescent="0.2">
      <c r="E37">
        <v>35.388542000000001</v>
      </c>
      <c r="F37" s="9">
        <f t="shared" si="1"/>
        <v>41826.388542000001</v>
      </c>
      <c r="G37" s="10">
        <v>0.65445640000000005</v>
      </c>
      <c r="M37">
        <v>65.118309999999994</v>
      </c>
      <c r="N37" s="9">
        <f t="shared" si="3"/>
        <v>41856.118309999998</v>
      </c>
      <c r="O37" s="8">
        <v>1.0120848</v>
      </c>
      <c r="U37">
        <v>53.684555000000003</v>
      </c>
      <c r="V37" s="9">
        <f t="shared" si="4"/>
        <v>41844.684555</v>
      </c>
      <c r="W37" s="8">
        <v>798.26775999999995</v>
      </c>
      <c r="AC37">
        <v>143.36537000000001</v>
      </c>
      <c r="AD37" s="2">
        <f t="shared" si="5"/>
        <v>41934.36537</v>
      </c>
      <c r="AE37">
        <v>609.26390000000004</v>
      </c>
    </row>
    <row r="38" spans="5:31" x14ac:dyDescent="0.2">
      <c r="E38">
        <v>36.613616999999998</v>
      </c>
      <c r="F38" s="9">
        <f t="shared" si="1"/>
        <v>41827.613617000003</v>
      </c>
      <c r="G38" s="10">
        <v>0.65982854000000002</v>
      </c>
      <c r="M38">
        <v>69.709114</v>
      </c>
      <c r="N38" s="9">
        <f t="shared" si="3"/>
        <v>41860.709113999997</v>
      </c>
      <c r="O38" s="8">
        <v>0.99859799999999999</v>
      </c>
      <c r="U38">
        <v>57.045653999999999</v>
      </c>
      <c r="V38" s="9">
        <f t="shared" si="4"/>
        <v>41848.045654000001</v>
      </c>
      <c r="W38" s="8">
        <v>730.97829999999999</v>
      </c>
      <c r="AC38">
        <v>149.18201999999999</v>
      </c>
      <c r="AD38" s="2">
        <f t="shared" si="5"/>
        <v>41940.18202</v>
      </c>
      <c r="AE38">
        <v>609.22095000000002</v>
      </c>
    </row>
    <row r="39" spans="5:31" x14ac:dyDescent="0.2">
      <c r="E39">
        <v>38.453800000000001</v>
      </c>
      <c r="F39" s="9">
        <f t="shared" si="1"/>
        <v>41829.453800000003</v>
      </c>
      <c r="G39" s="10">
        <v>0.69479257000000005</v>
      </c>
      <c r="M39">
        <v>70.32526</v>
      </c>
      <c r="N39" s="9">
        <f t="shared" si="3"/>
        <v>41861.325259999998</v>
      </c>
      <c r="O39" s="8">
        <v>1.0389522</v>
      </c>
      <c r="U39">
        <v>57.654327000000002</v>
      </c>
      <c r="V39" s="9">
        <f t="shared" si="4"/>
        <v>41848.654326999997</v>
      </c>
      <c r="W39" s="8">
        <v>693.30560000000003</v>
      </c>
      <c r="AC39">
        <v>155.30507</v>
      </c>
      <c r="AD39" s="2">
        <f t="shared" si="5"/>
        <v>41946.305070000002</v>
      </c>
      <c r="AE39">
        <v>611.86630000000002</v>
      </c>
    </row>
    <row r="40" spans="5:31" x14ac:dyDescent="0.2">
      <c r="E40">
        <v>38.149464000000002</v>
      </c>
      <c r="F40" s="9">
        <f t="shared" si="1"/>
        <v>41829.149464000002</v>
      </c>
      <c r="G40" s="10">
        <v>0.71362895000000004</v>
      </c>
      <c r="M40">
        <v>74.916569999999993</v>
      </c>
      <c r="N40" s="9">
        <f t="shared" si="3"/>
        <v>41865.916570000001</v>
      </c>
      <c r="O40" s="8">
        <v>1.0308466000000001</v>
      </c>
      <c r="U40">
        <v>60.108333999999999</v>
      </c>
      <c r="V40" s="9">
        <f t="shared" si="4"/>
        <v>41851.108333999997</v>
      </c>
      <c r="W40" s="8">
        <v>744.40857000000005</v>
      </c>
      <c r="AC40">
        <v>159.59180000000001</v>
      </c>
      <c r="AD40" s="2">
        <f t="shared" si="5"/>
        <v>41950.591800000002</v>
      </c>
      <c r="AE40">
        <v>619.90629999999999</v>
      </c>
    </row>
    <row r="41" spans="5:31" x14ac:dyDescent="0.2">
      <c r="E41">
        <v>38.152554000000002</v>
      </c>
      <c r="F41" s="9">
        <f t="shared" si="1"/>
        <v>41829.152554</v>
      </c>
      <c r="G41" s="10">
        <v>0.74591594999999999</v>
      </c>
      <c r="M41">
        <v>78.58896</v>
      </c>
      <c r="N41" s="9">
        <f t="shared" si="3"/>
        <v>41869.588960000001</v>
      </c>
      <c r="O41" s="8">
        <v>1.0173665000000001</v>
      </c>
      <c r="U41">
        <v>62.861530000000002</v>
      </c>
      <c r="V41" s="9">
        <f t="shared" si="4"/>
        <v>41853.861530000002</v>
      </c>
      <c r="W41" s="8">
        <v>722.86350000000004</v>
      </c>
      <c r="AC41">
        <v>165.40844999999999</v>
      </c>
      <c r="AD41" s="2">
        <f t="shared" si="5"/>
        <v>41956.408450000003</v>
      </c>
      <c r="AE41">
        <v>619.86333999999999</v>
      </c>
    </row>
    <row r="42" spans="5:31" x14ac:dyDescent="0.2">
      <c r="E42">
        <v>40.293723999999997</v>
      </c>
      <c r="F42" s="9">
        <f t="shared" si="1"/>
        <v>41831.293724000003</v>
      </c>
      <c r="G42" s="10">
        <v>0.72706603999999997</v>
      </c>
      <c r="M42">
        <v>80.118620000000007</v>
      </c>
      <c r="N42" s="9">
        <f t="shared" si="3"/>
        <v>41871.118620000001</v>
      </c>
      <c r="O42" s="8">
        <v>1.0065929</v>
      </c>
      <c r="U42">
        <v>65.921379999999999</v>
      </c>
      <c r="V42" s="9">
        <f t="shared" si="4"/>
        <v>41856.92138</v>
      </c>
      <c r="W42" s="8">
        <v>706.69740000000002</v>
      </c>
      <c r="AC42">
        <v>168.77520000000001</v>
      </c>
      <c r="AD42" s="2">
        <f t="shared" si="5"/>
        <v>41959.775199999996</v>
      </c>
      <c r="AE42">
        <v>611.76666</v>
      </c>
    </row>
    <row r="43" spans="5:31" x14ac:dyDescent="0.2">
      <c r="E43">
        <v>42.130560000000003</v>
      </c>
      <c r="F43" s="9">
        <f t="shared" si="1"/>
        <v>41833.130559999998</v>
      </c>
      <c r="G43" s="10">
        <v>0.72705244999999996</v>
      </c>
      <c r="M43">
        <v>81.345759999999999</v>
      </c>
      <c r="N43" s="9">
        <f t="shared" si="3"/>
        <v>41872.345759999997</v>
      </c>
      <c r="O43" s="8">
        <v>1.0334896</v>
      </c>
      <c r="U43">
        <v>69.901700000000005</v>
      </c>
      <c r="V43" s="9">
        <f t="shared" si="4"/>
        <v>41860.901700000002</v>
      </c>
      <c r="W43" s="8">
        <v>712.04920000000004</v>
      </c>
      <c r="AC43">
        <v>173.36754999999999</v>
      </c>
      <c r="AD43" s="2">
        <f t="shared" si="5"/>
        <v>41964.367550000003</v>
      </c>
      <c r="AE43">
        <v>614.42334000000005</v>
      </c>
    </row>
    <row r="44" spans="5:31" x14ac:dyDescent="0.2">
      <c r="E44">
        <v>43.967399999999998</v>
      </c>
      <c r="F44" s="9">
        <f t="shared" si="1"/>
        <v>41834.967400000001</v>
      </c>
      <c r="G44" s="10">
        <v>0.72703885999999995</v>
      </c>
      <c r="M44">
        <v>82.572630000000004</v>
      </c>
      <c r="N44" s="9">
        <f t="shared" si="3"/>
        <v>41873.572630000002</v>
      </c>
      <c r="O44" s="8">
        <v>1.0576958999999999</v>
      </c>
      <c r="U44">
        <v>70.206040000000002</v>
      </c>
      <c r="V44" s="9">
        <f t="shared" si="4"/>
        <v>41861.206039999997</v>
      </c>
      <c r="W44" s="8">
        <v>693.21280000000002</v>
      </c>
      <c r="AC44">
        <v>227.24911</v>
      </c>
      <c r="AD44" s="2">
        <f t="shared" si="5"/>
        <v>42018.249109999997</v>
      </c>
      <c r="AE44">
        <v>624.78734999999995</v>
      </c>
    </row>
    <row r="45" spans="5:31" x14ac:dyDescent="0.2">
      <c r="E45">
        <v>45.498609999999999</v>
      </c>
      <c r="F45" s="9">
        <f t="shared" si="1"/>
        <v>41836.498610000002</v>
      </c>
      <c r="G45" s="10">
        <v>0.73240870000000002</v>
      </c>
      <c r="M45">
        <v>84.716639999999998</v>
      </c>
      <c r="N45" s="9">
        <f t="shared" si="3"/>
        <v>41875.716639999999</v>
      </c>
      <c r="O45" s="8">
        <v>1.0684423000000001</v>
      </c>
      <c r="U45">
        <v>72.659019999999998</v>
      </c>
      <c r="V45" s="9">
        <f t="shared" si="4"/>
        <v>41863.659019999999</v>
      </c>
      <c r="W45" s="8">
        <v>733.55346999999995</v>
      </c>
      <c r="AC45">
        <v>178.57217</v>
      </c>
      <c r="AD45" s="2">
        <f t="shared" si="5"/>
        <v>41969.572169999999</v>
      </c>
      <c r="AE45">
        <v>617.07543999999996</v>
      </c>
    </row>
    <row r="46" spans="5:31" x14ac:dyDescent="0.2">
      <c r="E46">
        <v>45.805779999999999</v>
      </c>
      <c r="F46" s="9">
        <f t="shared" si="1"/>
        <v>41836.805780000002</v>
      </c>
      <c r="G46" s="10">
        <v>0.74316883</v>
      </c>
      <c r="M46">
        <v>87.470603999999994</v>
      </c>
      <c r="N46" s="9">
        <f t="shared" si="3"/>
        <v>41878.470604000002</v>
      </c>
      <c r="O46" s="8">
        <v>1.0549691000000001</v>
      </c>
      <c r="U46">
        <v>75.722210000000004</v>
      </c>
      <c r="V46" s="9">
        <f t="shared" si="4"/>
        <v>41866.72221</v>
      </c>
      <c r="W46" s="8">
        <v>752.36490000000003</v>
      </c>
      <c r="AC46">
        <v>182.55198999999999</v>
      </c>
      <c r="AD46" s="2">
        <f t="shared" si="5"/>
        <v>41973.55199</v>
      </c>
      <c r="AE46">
        <v>617.04600000000005</v>
      </c>
    </row>
    <row r="47" spans="5:31" x14ac:dyDescent="0.2">
      <c r="E47">
        <v>45.806809999999999</v>
      </c>
      <c r="F47" s="9">
        <f t="shared" si="1"/>
        <v>41836.806810000002</v>
      </c>
      <c r="G47" s="10">
        <v>0.75393116000000004</v>
      </c>
      <c r="M47">
        <v>90.530199999999994</v>
      </c>
      <c r="N47" s="9">
        <f t="shared" si="3"/>
        <v>41881.530200000001</v>
      </c>
      <c r="O47" s="8">
        <v>1.0361123000000001</v>
      </c>
      <c r="U47">
        <v>79.092839999999995</v>
      </c>
      <c r="V47" s="9">
        <f t="shared" si="4"/>
        <v>41870.092839999998</v>
      </c>
      <c r="W47" s="8">
        <v>784.62699999999995</v>
      </c>
      <c r="AC47">
        <v>189.28706</v>
      </c>
      <c r="AD47" s="2">
        <f t="shared" si="5"/>
        <v>41980.287060000002</v>
      </c>
      <c r="AE47">
        <v>616.99620000000004</v>
      </c>
    </row>
    <row r="48" spans="5:31" x14ac:dyDescent="0.2">
      <c r="E48">
        <v>45.810412999999997</v>
      </c>
      <c r="F48" s="9">
        <f t="shared" si="1"/>
        <v>41836.810412999999</v>
      </c>
      <c r="G48" s="10">
        <v>0.79159939999999995</v>
      </c>
      <c r="M48">
        <v>92.061409999999995</v>
      </c>
      <c r="N48" s="9">
        <f t="shared" si="3"/>
        <v>41883.061410000002</v>
      </c>
      <c r="O48" s="8">
        <v>1.0414821999999999</v>
      </c>
      <c r="U48">
        <v>80.618645000000001</v>
      </c>
      <c r="V48" s="9">
        <f t="shared" si="4"/>
        <v>41871.618645000002</v>
      </c>
      <c r="W48" s="8">
        <v>733.49459999999999</v>
      </c>
      <c r="AC48">
        <v>192.96072000000001</v>
      </c>
      <c r="AD48" s="2">
        <f t="shared" si="5"/>
        <v>41983.960720000003</v>
      </c>
      <c r="AE48">
        <v>616.96906000000001</v>
      </c>
    </row>
    <row r="49" spans="5:31" x14ac:dyDescent="0.2">
      <c r="E49">
        <v>47.337764999999997</v>
      </c>
      <c r="F49" s="9">
        <f t="shared" si="1"/>
        <v>41838.337764999997</v>
      </c>
      <c r="G49" s="10">
        <v>0.75661045000000005</v>
      </c>
      <c r="M49">
        <v>92.065790000000007</v>
      </c>
      <c r="N49" s="9">
        <f t="shared" si="3"/>
        <v>41883.065790000001</v>
      </c>
      <c r="O49" s="8">
        <v>1.0872222</v>
      </c>
      <c r="U49">
        <v>82.45908</v>
      </c>
      <c r="V49" s="9">
        <f t="shared" si="4"/>
        <v>41873.459080000001</v>
      </c>
      <c r="W49" s="8">
        <v>771.14922999999999</v>
      </c>
      <c r="AC49">
        <v>197.24669</v>
      </c>
      <c r="AD49" s="2">
        <f t="shared" si="5"/>
        <v>41988.24669</v>
      </c>
      <c r="AE49">
        <v>616.93740000000003</v>
      </c>
    </row>
    <row r="50" spans="5:31" x14ac:dyDescent="0.2">
      <c r="E50">
        <v>52.544710000000002</v>
      </c>
      <c r="F50" s="9">
        <f t="shared" si="1"/>
        <v>41843.544710000002</v>
      </c>
      <c r="G50" s="10">
        <v>0.78347783999999998</v>
      </c>
      <c r="M50">
        <v>92.987039999999993</v>
      </c>
      <c r="N50" s="9">
        <f t="shared" si="3"/>
        <v>41883.98704</v>
      </c>
      <c r="O50" s="8">
        <v>1.1168119000000001</v>
      </c>
      <c r="U50">
        <v>85.217169999999996</v>
      </c>
      <c r="V50" s="9">
        <f t="shared" si="4"/>
        <v>41876.217170000004</v>
      </c>
      <c r="W50" s="8">
        <v>800.72529999999995</v>
      </c>
      <c r="AC50">
        <v>202.45105000000001</v>
      </c>
      <c r="AD50" s="2">
        <f t="shared" si="5"/>
        <v>41993.451050000003</v>
      </c>
      <c r="AE50">
        <v>616.89890000000003</v>
      </c>
    </row>
    <row r="51" spans="5:31" x14ac:dyDescent="0.2">
      <c r="E51">
        <v>53.158790000000003</v>
      </c>
      <c r="F51" s="9">
        <f t="shared" si="1"/>
        <v>41844.158790000001</v>
      </c>
      <c r="G51" s="10">
        <v>0.8023074</v>
      </c>
      <c r="M51">
        <v>94.212620000000001</v>
      </c>
      <c r="N51" s="9">
        <f t="shared" si="3"/>
        <v>41885.212619999998</v>
      </c>
      <c r="O51" s="8">
        <v>1.1275651</v>
      </c>
      <c r="U51">
        <v>87.057100000000005</v>
      </c>
      <c r="V51" s="9">
        <f t="shared" si="4"/>
        <v>41878.057099999998</v>
      </c>
      <c r="W51" s="8">
        <v>832.99865999999997</v>
      </c>
      <c r="AC51">
        <v>204.59453999999999</v>
      </c>
      <c r="AD51" s="2">
        <f t="shared" si="5"/>
        <v>41995.594539999998</v>
      </c>
      <c r="AE51">
        <v>622.26430000000005</v>
      </c>
    </row>
    <row r="52" spans="5:31" x14ac:dyDescent="0.2">
      <c r="E52">
        <v>53.467247</v>
      </c>
      <c r="F52" s="9">
        <f t="shared" si="1"/>
        <v>41844.467247</v>
      </c>
      <c r="G52" s="10">
        <v>0.82652044000000002</v>
      </c>
      <c r="M52">
        <v>96.965299999999999</v>
      </c>
      <c r="N52" s="9">
        <f t="shared" si="3"/>
        <v>41887.965300000003</v>
      </c>
      <c r="O52" s="8">
        <v>1.1006389000000001</v>
      </c>
      <c r="U52">
        <v>90.121840000000006</v>
      </c>
      <c r="V52" s="9">
        <f t="shared" si="4"/>
        <v>41881.12184</v>
      </c>
      <c r="W52" s="8">
        <v>867.95360000000005</v>
      </c>
      <c r="AC52">
        <v>209.18663000000001</v>
      </c>
      <c r="AD52" s="2">
        <f t="shared" si="5"/>
        <v>42000.186629999997</v>
      </c>
      <c r="AE52">
        <v>622.23030000000006</v>
      </c>
    </row>
    <row r="53" spans="5:31" x14ac:dyDescent="0.2">
      <c r="E53">
        <v>53.469563000000001</v>
      </c>
      <c r="F53" s="9">
        <f t="shared" si="1"/>
        <v>41844.469562999999</v>
      </c>
      <c r="G53" s="10">
        <v>0.85073566</v>
      </c>
      <c r="M53">
        <v>100.33129</v>
      </c>
      <c r="N53" s="9">
        <f t="shared" si="3"/>
        <v>41891.331290000002</v>
      </c>
      <c r="O53" s="8">
        <v>1.0844704999999999</v>
      </c>
      <c r="U53">
        <v>91.340479999999999</v>
      </c>
      <c r="V53" s="9">
        <f t="shared" si="4"/>
        <v>41882.340479999999</v>
      </c>
      <c r="W53" s="8">
        <v>806.06115999999997</v>
      </c>
      <c r="AC53">
        <v>215.30941999999999</v>
      </c>
      <c r="AD53" s="2">
        <f t="shared" si="5"/>
        <v>42006.309419999998</v>
      </c>
      <c r="AE53">
        <v>622.18506000000002</v>
      </c>
    </row>
    <row r="54" spans="5:31" x14ac:dyDescent="0.2">
      <c r="E54">
        <v>53.473427000000001</v>
      </c>
      <c r="F54" s="9">
        <f t="shared" si="1"/>
        <v>41844.473426999997</v>
      </c>
      <c r="G54" s="10">
        <v>0.89109450000000001</v>
      </c>
      <c r="M54">
        <v>104.92364000000001</v>
      </c>
      <c r="N54" s="9">
        <f t="shared" si="3"/>
        <v>41895.923640000001</v>
      </c>
      <c r="O54" s="8">
        <v>1.0871271</v>
      </c>
      <c r="U54">
        <v>92.570694000000003</v>
      </c>
      <c r="V54" s="9">
        <f t="shared" si="4"/>
        <v>41883.570694000002</v>
      </c>
      <c r="W54" s="8">
        <v>865.24492999999995</v>
      </c>
      <c r="AC54">
        <v>218.67670000000001</v>
      </c>
      <c r="AD54" s="2">
        <f t="shared" si="5"/>
        <v>42009.676700000004</v>
      </c>
      <c r="AE54">
        <v>619.46960000000001</v>
      </c>
    </row>
    <row r="55" spans="5:31" x14ac:dyDescent="0.2">
      <c r="E55">
        <v>54.695152</v>
      </c>
      <c r="F55" s="9">
        <f t="shared" si="1"/>
        <v>41845.695152</v>
      </c>
      <c r="G55" s="10">
        <v>0.86148899999999995</v>
      </c>
      <c r="M55">
        <v>108.28911600000001</v>
      </c>
      <c r="N55" s="9">
        <f t="shared" si="3"/>
        <v>41899.289116</v>
      </c>
      <c r="O55" s="8">
        <v>1.0655775000000001</v>
      </c>
      <c r="U55">
        <v>94.716759999999994</v>
      </c>
      <c r="V55" s="9">
        <f t="shared" si="4"/>
        <v>41885.716760000003</v>
      </c>
      <c r="W55" s="8">
        <v>897.51610000000005</v>
      </c>
      <c r="AC55">
        <v>222.65754999999999</v>
      </c>
      <c r="AD55" s="2">
        <f t="shared" si="5"/>
        <v>42013.657550000004</v>
      </c>
      <c r="AE55">
        <v>630.20249999999999</v>
      </c>
    </row>
    <row r="56" spans="5:31" x14ac:dyDescent="0.2">
      <c r="E56">
        <v>55.920740000000002</v>
      </c>
      <c r="F56" s="9">
        <f t="shared" si="1"/>
        <v>41846.920740000001</v>
      </c>
      <c r="G56" s="10">
        <v>0.87224230000000003</v>
      </c>
      <c r="M56">
        <v>111.04308</v>
      </c>
      <c r="N56" s="9">
        <f t="shared" si="3"/>
        <v>41902.043080000003</v>
      </c>
      <c r="O56" s="8">
        <v>1.0521042</v>
      </c>
      <c r="U56">
        <v>99.308850000000007</v>
      </c>
      <c r="V56" s="9">
        <f t="shared" si="4"/>
        <v>41890.308850000001</v>
      </c>
      <c r="W56" s="8">
        <v>897.48220000000003</v>
      </c>
      <c r="AC56">
        <v>232.45374000000001</v>
      </c>
      <c r="AD56" s="2">
        <f t="shared" si="5"/>
        <v>42023.453739999997</v>
      </c>
      <c r="AE56">
        <v>627.43949999999995</v>
      </c>
    </row>
    <row r="57" spans="5:31" x14ac:dyDescent="0.2">
      <c r="E57">
        <v>57.451949999999997</v>
      </c>
      <c r="F57" s="9">
        <f t="shared" si="1"/>
        <v>41848.451950000002</v>
      </c>
      <c r="G57" s="10">
        <v>0.87761210000000001</v>
      </c>
      <c r="M57">
        <v>114.7201</v>
      </c>
      <c r="N57" s="9">
        <f t="shared" si="3"/>
        <v>41905.720099999999</v>
      </c>
      <c r="O57" s="8">
        <v>1.0870546999999999</v>
      </c>
      <c r="U57">
        <v>100.22598000000001</v>
      </c>
      <c r="V57" s="9">
        <f t="shared" si="4"/>
        <v>41891.225980000003</v>
      </c>
      <c r="W57" s="8">
        <v>884.02246000000002</v>
      </c>
      <c r="AC57">
        <v>234.90362999999999</v>
      </c>
      <c r="AD57" s="2">
        <f t="shared" si="5"/>
        <v>42025.903630000001</v>
      </c>
      <c r="AE57">
        <v>635.49315999999999</v>
      </c>
    </row>
    <row r="58" spans="5:31" x14ac:dyDescent="0.2">
      <c r="E58">
        <v>58.372943999999997</v>
      </c>
      <c r="F58" s="9">
        <f t="shared" si="1"/>
        <v>41849.372944000002</v>
      </c>
      <c r="G58" s="10">
        <v>0.90451119999999996</v>
      </c>
      <c r="M58">
        <v>115.0283</v>
      </c>
      <c r="N58" s="9">
        <f t="shared" si="3"/>
        <v>41906.028299999998</v>
      </c>
      <c r="O58" s="8">
        <v>1.1085771</v>
      </c>
      <c r="U58">
        <v>101.14208000000001</v>
      </c>
      <c r="V58" s="9">
        <f t="shared" si="4"/>
        <v>41892.142079999998</v>
      </c>
      <c r="W58" s="8">
        <v>859.80039999999997</v>
      </c>
      <c r="AC58">
        <v>239.80031</v>
      </c>
      <c r="AD58" s="2">
        <f t="shared" si="5"/>
        <v>42030.800309999999</v>
      </c>
      <c r="AE58">
        <v>619.3134</v>
      </c>
    </row>
    <row r="59" spans="5:31" x14ac:dyDescent="0.2">
      <c r="E59">
        <v>62.355587</v>
      </c>
      <c r="F59" s="9">
        <f t="shared" si="1"/>
        <v>41853.355586999998</v>
      </c>
      <c r="G59" s="10">
        <v>0.93407819999999997</v>
      </c>
      <c r="M59">
        <v>119.31296500000001</v>
      </c>
      <c r="N59" s="9">
        <f t="shared" si="3"/>
        <v>41910.312964999997</v>
      </c>
      <c r="O59" s="8">
        <v>1.0950925</v>
      </c>
      <c r="U59">
        <v>104.51245</v>
      </c>
      <c r="V59" s="9">
        <f t="shared" si="4"/>
        <v>41895.512450000002</v>
      </c>
      <c r="W59" s="8">
        <v>889.37194999999997</v>
      </c>
      <c r="AC59">
        <v>243.78142</v>
      </c>
      <c r="AD59" s="2">
        <f t="shared" si="5"/>
        <v>42034.781419999999</v>
      </c>
      <c r="AE59">
        <v>632.73694</v>
      </c>
    </row>
    <row r="60" spans="5:31" x14ac:dyDescent="0.2">
      <c r="E60">
        <v>63.275289999999998</v>
      </c>
      <c r="F60" s="9">
        <f t="shared" si="1"/>
        <v>41854.275289999998</v>
      </c>
      <c r="G60" s="10">
        <v>0.94752437</v>
      </c>
      <c r="M60">
        <v>120.84623999999999</v>
      </c>
      <c r="N60" s="9">
        <f t="shared" si="3"/>
        <v>41911.846239999999</v>
      </c>
      <c r="O60" s="8">
        <v>1.1219870999999999</v>
      </c>
      <c r="U60">
        <v>108.49535</v>
      </c>
      <c r="V60" s="9">
        <f t="shared" si="4"/>
        <v>41899.495349999997</v>
      </c>
      <c r="W60" s="8">
        <v>921.62950000000001</v>
      </c>
      <c r="AC60">
        <v>250.82262</v>
      </c>
      <c r="AD60" s="2">
        <f t="shared" si="5"/>
        <v>42041.822619999999</v>
      </c>
      <c r="AE60">
        <v>632.68489999999997</v>
      </c>
    </row>
    <row r="61" spans="5:31" x14ac:dyDescent="0.2">
      <c r="E61">
        <v>65.723889999999997</v>
      </c>
      <c r="F61" s="9">
        <f t="shared" si="1"/>
        <v>41856.723890000001</v>
      </c>
      <c r="G61" s="10">
        <v>0.94212514000000003</v>
      </c>
      <c r="M61">
        <v>122.07182</v>
      </c>
      <c r="N61" s="9">
        <f t="shared" si="3"/>
        <v>41913.071819999997</v>
      </c>
      <c r="O61" s="8">
        <v>1.1327404000000001</v>
      </c>
      <c r="U61">
        <v>111.55598000000001</v>
      </c>
      <c r="V61" s="9">
        <f t="shared" si="4"/>
        <v>41902.555979999997</v>
      </c>
      <c r="W61" s="8">
        <v>913.53516000000002</v>
      </c>
      <c r="AC61">
        <v>258.16994999999997</v>
      </c>
      <c r="AD61" s="2">
        <f t="shared" si="5"/>
        <v>42049.169950000003</v>
      </c>
      <c r="AE61">
        <v>632.63054999999997</v>
      </c>
    </row>
    <row r="62" spans="5:31" x14ac:dyDescent="0.2">
      <c r="E62">
        <v>67.866100000000003</v>
      </c>
      <c r="F62" s="9">
        <f t="shared" si="1"/>
        <v>41858.866099999999</v>
      </c>
      <c r="G62" s="10">
        <v>0.93403749999999997</v>
      </c>
      <c r="M62">
        <v>125.74395</v>
      </c>
      <c r="N62" s="9">
        <f t="shared" si="3"/>
        <v>41916.743949999996</v>
      </c>
      <c r="O62" s="8">
        <v>1.1165696000000001</v>
      </c>
      <c r="U62">
        <v>113.395386</v>
      </c>
      <c r="V62" s="9">
        <f t="shared" si="4"/>
        <v>41904.395385999997</v>
      </c>
      <c r="W62" s="8">
        <v>940.42737</v>
      </c>
      <c r="AC62">
        <v>261.84338000000002</v>
      </c>
      <c r="AD62" s="2">
        <f t="shared" si="5"/>
        <v>42052.843379999998</v>
      </c>
      <c r="AE62">
        <v>629.91283999999996</v>
      </c>
    </row>
    <row r="63" spans="5:31" x14ac:dyDescent="0.2">
      <c r="E63">
        <v>69.395510000000002</v>
      </c>
      <c r="F63" s="9">
        <f t="shared" si="1"/>
        <v>41860.395510000002</v>
      </c>
      <c r="G63" s="10">
        <v>0.92057330000000004</v>
      </c>
      <c r="M63">
        <v>128.49869000000001</v>
      </c>
      <c r="N63" s="9">
        <f t="shared" si="3"/>
        <v>41919.49869</v>
      </c>
      <c r="O63" s="8">
        <v>1.1111681</v>
      </c>
      <c r="U63">
        <v>114.61402</v>
      </c>
      <c r="V63" s="9">
        <f t="shared" si="4"/>
        <v>41905.614020000001</v>
      </c>
      <c r="W63" s="8">
        <v>878.53489999999999</v>
      </c>
      <c r="AC63">
        <v>267.96539999999999</v>
      </c>
      <c r="AD63" s="2">
        <f t="shared" si="5"/>
        <v>42058.965400000001</v>
      </c>
      <c r="AE63">
        <v>621.79584</v>
      </c>
    </row>
    <row r="64" spans="5:31" x14ac:dyDescent="0.2">
      <c r="E64">
        <v>69.397829999999999</v>
      </c>
      <c r="F64" s="9">
        <f t="shared" si="1"/>
        <v>41860.397830000002</v>
      </c>
      <c r="G64" s="10">
        <v>0.94478850000000003</v>
      </c>
      <c r="M64">
        <v>131.86443</v>
      </c>
      <c r="N64" s="9">
        <f t="shared" si="3"/>
        <v>41922.864430000001</v>
      </c>
      <c r="O64" s="8">
        <v>1.0923091</v>
      </c>
      <c r="U64">
        <v>115.84244</v>
      </c>
      <c r="V64" s="9">
        <f t="shared" si="4"/>
        <v>41906.84244</v>
      </c>
      <c r="W64" s="8">
        <v>918.88463999999999</v>
      </c>
      <c r="AC64">
        <v>270.72167999999999</v>
      </c>
      <c r="AD64" s="2">
        <f t="shared" si="5"/>
        <v>42061.721680000002</v>
      </c>
      <c r="AE64">
        <v>632.53779999999995</v>
      </c>
    </row>
    <row r="65" spans="5:31" x14ac:dyDescent="0.2">
      <c r="E65">
        <v>70.012929999999997</v>
      </c>
      <c r="F65" s="9">
        <f t="shared" si="1"/>
        <v>41861.012929999997</v>
      </c>
      <c r="G65" s="10">
        <v>0.97438049999999998</v>
      </c>
      <c r="M65">
        <v>134.92427000000001</v>
      </c>
      <c r="N65" s="9">
        <f t="shared" si="3"/>
        <v>41925.924270000003</v>
      </c>
      <c r="O65" s="8">
        <v>1.0761430000000001</v>
      </c>
      <c r="U65">
        <v>117.98747</v>
      </c>
      <c r="V65" s="9">
        <f t="shared" si="4"/>
        <v>41908.98747</v>
      </c>
      <c r="W65" s="8">
        <v>940.39342999999997</v>
      </c>
      <c r="AC65">
        <v>275.00709999999998</v>
      </c>
      <c r="AD65" s="2">
        <f t="shared" si="5"/>
        <v>42066.007100000003</v>
      </c>
      <c r="AE65">
        <v>627.12494000000004</v>
      </c>
    </row>
    <row r="66" spans="5:31" x14ac:dyDescent="0.2">
      <c r="E66">
        <v>72.460499999999996</v>
      </c>
      <c r="F66" s="9">
        <f t="shared" si="1"/>
        <v>41863.460500000001</v>
      </c>
      <c r="G66" s="10">
        <v>0.95821889999999998</v>
      </c>
      <c r="M66">
        <v>141.04398</v>
      </c>
      <c r="N66" s="9">
        <f t="shared" si="3"/>
        <v>41932.043980000002</v>
      </c>
      <c r="O66" s="8">
        <v>1.0438107000000001</v>
      </c>
      <c r="U66">
        <v>120.129166</v>
      </c>
      <c r="V66" s="9">
        <f t="shared" si="4"/>
        <v>41911.129165999999</v>
      </c>
      <c r="W66" s="8">
        <v>926.92470000000003</v>
      </c>
      <c r="AC66">
        <v>280.82454999999999</v>
      </c>
      <c r="AD66" s="2">
        <f t="shared" si="5"/>
        <v>42071.824549999998</v>
      </c>
      <c r="AE66">
        <v>635.15369999999996</v>
      </c>
    </row>
    <row r="67" spans="5:31" x14ac:dyDescent="0.2">
      <c r="E67">
        <v>74.908330000000007</v>
      </c>
      <c r="F67" s="9">
        <f t="shared" si="1"/>
        <v>41865.908329999998</v>
      </c>
      <c r="G67" s="10">
        <v>0.94474780000000003</v>
      </c>
      <c r="M67">
        <v>143.49539999999999</v>
      </c>
      <c r="N67" s="9">
        <f t="shared" si="3"/>
        <v>41934.4954</v>
      </c>
      <c r="O67" s="8">
        <v>1.0680080000000001</v>
      </c>
      <c r="U67">
        <v>120.12350000000001</v>
      </c>
      <c r="V67" s="9">
        <f t="shared" si="4"/>
        <v>41911.123500000002</v>
      </c>
      <c r="W67" s="8">
        <v>867.7319</v>
      </c>
      <c r="AC67">
        <v>286.64145000000002</v>
      </c>
      <c r="AD67" s="2">
        <f t="shared" si="5"/>
        <v>42077.641450000003</v>
      </c>
      <c r="AE67">
        <v>637.80129999999997</v>
      </c>
    </row>
    <row r="68" spans="5:31" x14ac:dyDescent="0.2">
      <c r="E68">
        <v>77.356414999999998</v>
      </c>
      <c r="F68" s="9">
        <f t="shared" ref="F68:F131" si="6">$E$2+E68</f>
        <v>41868.356415000002</v>
      </c>
      <c r="G68" s="10">
        <v>0.93396734999999997</v>
      </c>
      <c r="M68">
        <v>149.30896000000001</v>
      </c>
      <c r="N68" s="9">
        <f t="shared" ref="N68:N131" si="7">$M$2+M68</f>
        <v>41940.308960000002</v>
      </c>
      <c r="O68" s="8">
        <v>1.0356779</v>
      </c>
      <c r="U68">
        <v>121.35192000000001</v>
      </c>
      <c r="V68" s="9">
        <f t="shared" ref="V68:V131" si="8">$U$2+U68</f>
        <v>41912.351920000001</v>
      </c>
      <c r="W68" s="8">
        <v>908.08154000000002</v>
      </c>
      <c r="AC68">
        <v>299.49774000000002</v>
      </c>
      <c r="AD68" s="2">
        <f t="shared" ref="AD68:AD103" si="9">$AC$2+AC68</f>
        <v>42090.497739999999</v>
      </c>
      <c r="AE68">
        <v>621.56273999999996</v>
      </c>
    </row>
    <row r="69" spans="5:31" x14ac:dyDescent="0.2">
      <c r="E69">
        <v>80.417810000000003</v>
      </c>
      <c r="F69" s="9">
        <f t="shared" si="6"/>
        <v>41871.417809999999</v>
      </c>
      <c r="G69" s="10">
        <v>0.93394476000000004</v>
      </c>
      <c r="M69">
        <v>153.28748999999999</v>
      </c>
      <c r="N69" s="9">
        <f t="shared" si="7"/>
        <v>41944.287490000002</v>
      </c>
      <c r="O69" s="8">
        <v>1.0221955</v>
      </c>
      <c r="U69">
        <v>123.19262000000001</v>
      </c>
      <c r="V69" s="9">
        <f t="shared" si="8"/>
        <v>41914.192620000002</v>
      </c>
      <c r="W69" s="8">
        <v>948.42669999999998</v>
      </c>
      <c r="AC69">
        <v>306.23309999999998</v>
      </c>
      <c r="AD69" s="2">
        <f t="shared" si="9"/>
        <v>42097.233099999998</v>
      </c>
      <c r="AE69">
        <v>624.20354999999995</v>
      </c>
    </row>
    <row r="70" spans="5:31" x14ac:dyDescent="0.2">
      <c r="E70">
        <v>80.419619999999995</v>
      </c>
      <c r="F70" s="9">
        <f t="shared" si="6"/>
        <v>41871.419620000001</v>
      </c>
      <c r="G70" s="10">
        <v>0.95277880000000004</v>
      </c>
      <c r="M70">
        <v>157.26419999999999</v>
      </c>
      <c r="N70" s="9">
        <f t="shared" si="7"/>
        <v>41948.264199999998</v>
      </c>
      <c r="O70" s="8">
        <v>0.98987910000000001</v>
      </c>
      <c r="U70">
        <v>126.25478</v>
      </c>
      <c r="V70" s="9">
        <f t="shared" si="8"/>
        <v>41917.254780000003</v>
      </c>
      <c r="W70" s="8">
        <v>956.47580000000005</v>
      </c>
      <c r="AC70">
        <v>311.13155999999998</v>
      </c>
      <c r="AD70" s="2">
        <f t="shared" si="9"/>
        <v>42102.131560000002</v>
      </c>
      <c r="AE70">
        <v>626.85789999999997</v>
      </c>
    </row>
    <row r="71" spans="5:31" x14ac:dyDescent="0.2">
      <c r="E71">
        <v>80.421930000000003</v>
      </c>
      <c r="F71" s="9">
        <f t="shared" si="6"/>
        <v>41871.421929999997</v>
      </c>
      <c r="G71" s="10">
        <v>0.97699409999999998</v>
      </c>
      <c r="M71">
        <v>162.16114999999999</v>
      </c>
      <c r="N71" s="9">
        <f t="shared" si="7"/>
        <v>41953.16115</v>
      </c>
      <c r="O71" s="8">
        <v>0.97638994000000001</v>
      </c>
      <c r="U71">
        <v>128.08414999999999</v>
      </c>
      <c r="V71" s="9">
        <f t="shared" si="8"/>
        <v>41919.084150000002</v>
      </c>
      <c r="W71" s="8">
        <v>878.43535999999995</v>
      </c>
      <c r="AC71">
        <v>313.58249999999998</v>
      </c>
      <c r="AD71" s="2">
        <f t="shared" si="9"/>
        <v>42104.582499999997</v>
      </c>
      <c r="AE71">
        <v>645.6739</v>
      </c>
    </row>
    <row r="72" spans="5:31" x14ac:dyDescent="0.2">
      <c r="E72">
        <v>84.096374999999995</v>
      </c>
      <c r="F72" s="9">
        <f t="shared" si="6"/>
        <v>41875.096375000001</v>
      </c>
      <c r="G72" s="10">
        <v>0.98503870000000004</v>
      </c>
      <c r="M72">
        <v>166.13864000000001</v>
      </c>
      <c r="N72" s="9">
        <f t="shared" si="7"/>
        <v>41957.138639999997</v>
      </c>
      <c r="O72" s="8">
        <v>0.95214520000000002</v>
      </c>
      <c r="U72">
        <v>130.23356999999999</v>
      </c>
      <c r="V72" s="9">
        <f t="shared" si="8"/>
        <v>41921.233569999997</v>
      </c>
      <c r="W72" s="8">
        <v>945.68409999999994</v>
      </c>
      <c r="AC72">
        <v>318.78480000000002</v>
      </c>
      <c r="AD72" s="2">
        <f t="shared" si="9"/>
        <v>42109.784800000001</v>
      </c>
      <c r="AE72">
        <v>624.11080000000004</v>
      </c>
    </row>
    <row r="73" spans="5:31" x14ac:dyDescent="0.2">
      <c r="E73">
        <v>85.93244</v>
      </c>
      <c r="F73" s="9">
        <f t="shared" si="6"/>
        <v>41876.932439999997</v>
      </c>
      <c r="G73" s="10">
        <v>0.97695339999999997</v>
      </c>
      <c r="M73">
        <v>170.42177000000001</v>
      </c>
      <c r="N73" s="9">
        <f t="shared" si="7"/>
        <v>41961.421770000001</v>
      </c>
      <c r="O73" s="8">
        <v>0.92251709999999998</v>
      </c>
      <c r="U73">
        <v>132.06706</v>
      </c>
      <c r="V73" s="9">
        <f t="shared" si="8"/>
        <v>41923.067060000001</v>
      </c>
      <c r="W73" s="8">
        <v>910.69293000000005</v>
      </c>
      <c r="AC73">
        <v>324.29532</v>
      </c>
      <c r="AD73" s="2">
        <f t="shared" si="9"/>
        <v>42115.295319999997</v>
      </c>
      <c r="AE73">
        <v>624.07006999999999</v>
      </c>
    </row>
    <row r="74" spans="5:31" x14ac:dyDescent="0.2">
      <c r="E74">
        <v>86.84957</v>
      </c>
      <c r="F74" s="9">
        <f t="shared" si="6"/>
        <v>41877.849569999998</v>
      </c>
      <c r="G74" s="10">
        <v>0.96349364999999998</v>
      </c>
      <c r="M74">
        <v>173.78722999999999</v>
      </c>
      <c r="N74" s="9">
        <f t="shared" si="7"/>
        <v>41964.787230000002</v>
      </c>
      <c r="O74" s="8">
        <v>0.90096754000000001</v>
      </c>
      <c r="U74">
        <v>133.60033000000001</v>
      </c>
      <c r="V74" s="9">
        <f t="shared" si="8"/>
        <v>41924.600330000001</v>
      </c>
      <c r="W74" s="8">
        <v>937.58745999999996</v>
      </c>
      <c r="AC74">
        <v>331.03012000000001</v>
      </c>
      <c r="AD74" s="2">
        <f t="shared" si="9"/>
        <v>42122.030120000003</v>
      </c>
      <c r="AE74">
        <v>621.32965000000002</v>
      </c>
    </row>
    <row r="75" spans="5:31" x14ac:dyDescent="0.2">
      <c r="E75">
        <v>88.992546000000004</v>
      </c>
      <c r="F75" s="9">
        <f t="shared" si="6"/>
        <v>41879.992546000001</v>
      </c>
      <c r="G75" s="10">
        <v>0.96347784999999997</v>
      </c>
      <c r="M75">
        <v>178.37727000000001</v>
      </c>
      <c r="N75" s="9">
        <f t="shared" si="7"/>
        <v>41969.377269999997</v>
      </c>
      <c r="O75" s="8">
        <v>0.87940890000000005</v>
      </c>
      <c r="U75">
        <v>136.0515</v>
      </c>
      <c r="V75" s="9">
        <f t="shared" si="8"/>
        <v>41927.051500000001</v>
      </c>
      <c r="W75" s="8">
        <v>959.09400000000005</v>
      </c>
      <c r="AC75">
        <v>338.68256000000002</v>
      </c>
      <c r="AD75" s="2">
        <f t="shared" si="9"/>
        <v>42129.682560000001</v>
      </c>
      <c r="AE75">
        <v>610.51080000000002</v>
      </c>
    </row>
    <row r="76" spans="5:31" x14ac:dyDescent="0.2">
      <c r="E76">
        <v>90.522989999999993</v>
      </c>
      <c r="F76" s="9">
        <f t="shared" si="6"/>
        <v>41881.522989999998</v>
      </c>
      <c r="G76" s="10">
        <v>0.96077590000000002</v>
      </c>
      <c r="M76">
        <v>180.51819</v>
      </c>
      <c r="N76" s="9">
        <f t="shared" si="7"/>
        <v>41971.518190000003</v>
      </c>
      <c r="O76" s="8">
        <v>0.85786839999999998</v>
      </c>
      <c r="U76">
        <v>138.19421</v>
      </c>
      <c r="V76" s="9">
        <f t="shared" si="8"/>
        <v>41929.194210000001</v>
      </c>
      <c r="W76" s="8">
        <v>956.38760000000002</v>
      </c>
      <c r="AC76">
        <v>343.58157</v>
      </c>
      <c r="AD76" s="2">
        <f t="shared" si="9"/>
        <v>42134.581570000002</v>
      </c>
      <c r="AE76">
        <v>618.54629999999997</v>
      </c>
    </row>
    <row r="77" spans="5:31" x14ac:dyDescent="0.2">
      <c r="E77">
        <v>91.443470000000005</v>
      </c>
      <c r="F77" s="9">
        <f t="shared" si="6"/>
        <v>41882.443469999998</v>
      </c>
      <c r="G77" s="10">
        <v>0.98229383999999997</v>
      </c>
      <c r="M77">
        <v>182.35811000000001</v>
      </c>
      <c r="N77" s="9">
        <f t="shared" si="7"/>
        <v>41973.358110000001</v>
      </c>
      <c r="O77" s="8">
        <v>0.89014179999999998</v>
      </c>
      <c r="U77">
        <v>139.11676</v>
      </c>
      <c r="V77" s="9">
        <f t="shared" si="8"/>
        <v>41930.116759999997</v>
      </c>
      <c r="W77" s="8">
        <v>999.43010000000004</v>
      </c>
      <c r="AC77">
        <v>349.39821999999998</v>
      </c>
      <c r="AD77" s="2">
        <f t="shared" si="9"/>
        <v>42140.398220000003</v>
      </c>
      <c r="AE77">
        <v>618.50329999999997</v>
      </c>
    </row>
    <row r="78" spans="5:31" x14ac:dyDescent="0.2">
      <c r="E78">
        <v>91.446299999999994</v>
      </c>
      <c r="F78" s="9">
        <f t="shared" si="6"/>
        <v>41882.446300000003</v>
      </c>
      <c r="G78" s="10">
        <v>1.0118902999999999</v>
      </c>
      <c r="M78">
        <v>186.94814</v>
      </c>
      <c r="N78" s="9">
        <f t="shared" si="7"/>
        <v>41977.94814</v>
      </c>
      <c r="O78" s="8">
        <v>0.8685832</v>
      </c>
      <c r="U78">
        <v>141.87560999999999</v>
      </c>
      <c r="V78" s="9">
        <f t="shared" si="8"/>
        <v>41932.875610000003</v>
      </c>
      <c r="W78" s="8">
        <v>1037.0779</v>
      </c>
      <c r="AC78">
        <v>357.96960000000001</v>
      </c>
      <c r="AD78" s="2">
        <f t="shared" si="9"/>
        <v>42148.969599999997</v>
      </c>
      <c r="AE78">
        <v>613.05880000000002</v>
      </c>
    </row>
    <row r="79" spans="5:31" x14ac:dyDescent="0.2">
      <c r="E79">
        <v>91.448875000000001</v>
      </c>
      <c r="F79" s="9">
        <f t="shared" si="6"/>
        <v>41882.448875000002</v>
      </c>
      <c r="G79" s="10">
        <v>1.0387961999999999</v>
      </c>
      <c r="M79">
        <v>191.23177999999999</v>
      </c>
      <c r="N79" s="9">
        <f t="shared" si="7"/>
        <v>41982.231780000002</v>
      </c>
      <c r="O79" s="8">
        <v>0.84433619999999998</v>
      </c>
      <c r="U79">
        <v>142.48609999999999</v>
      </c>
      <c r="V79" s="9">
        <f t="shared" si="8"/>
        <v>41933.486100000002</v>
      </c>
      <c r="W79" s="8">
        <v>1018.2393</v>
      </c>
      <c r="AC79">
        <v>364.39852999999999</v>
      </c>
      <c r="AD79" s="2">
        <f t="shared" si="9"/>
        <v>42155.398529999999</v>
      </c>
      <c r="AE79">
        <v>613.01130000000001</v>
      </c>
    </row>
    <row r="80" spans="5:31" x14ac:dyDescent="0.2">
      <c r="E80">
        <v>91.756550000000004</v>
      </c>
      <c r="F80" s="9">
        <f t="shared" si="6"/>
        <v>41882.756549999998</v>
      </c>
      <c r="G80" s="10">
        <v>1.0549374</v>
      </c>
      <c r="M80">
        <v>193.67883</v>
      </c>
      <c r="N80" s="9">
        <f t="shared" si="7"/>
        <v>41984.678829999997</v>
      </c>
      <c r="O80" s="8">
        <v>0.82279340000000001</v>
      </c>
      <c r="U80">
        <v>144.32911999999999</v>
      </c>
      <c r="V80" s="9">
        <f t="shared" si="8"/>
        <v>41935.329120000002</v>
      </c>
      <c r="W80" s="8">
        <v>1082.7997</v>
      </c>
      <c r="AC80">
        <v>368.68423000000001</v>
      </c>
      <c r="AD80" s="2">
        <f t="shared" si="9"/>
        <v>42159.684229999999</v>
      </c>
      <c r="AE80">
        <v>610.28899999999999</v>
      </c>
    </row>
    <row r="81" spans="5:31" x14ac:dyDescent="0.2">
      <c r="E81">
        <v>93.592619999999997</v>
      </c>
      <c r="F81" s="9">
        <f t="shared" si="6"/>
        <v>41884.592620000003</v>
      </c>
      <c r="G81" s="10">
        <v>1.0468521</v>
      </c>
      <c r="M81">
        <v>198.88088999999999</v>
      </c>
      <c r="N81" s="9">
        <f t="shared" si="7"/>
        <v>41989.88089</v>
      </c>
      <c r="O81" s="8">
        <v>0.79853969999999996</v>
      </c>
      <c r="U81">
        <v>145.55701999999999</v>
      </c>
      <c r="V81" s="9">
        <f t="shared" si="8"/>
        <v>41936.55702</v>
      </c>
      <c r="W81" s="8">
        <v>1117.7683</v>
      </c>
      <c r="AC81">
        <v>376.64438000000001</v>
      </c>
      <c r="AD81" s="2">
        <f t="shared" si="9"/>
        <v>42167.644379999998</v>
      </c>
      <c r="AE81">
        <v>615.61130000000003</v>
      </c>
    </row>
    <row r="82" spans="5:31" x14ac:dyDescent="0.2">
      <c r="E82">
        <v>95.733536000000001</v>
      </c>
      <c r="F82" s="9">
        <f t="shared" si="6"/>
        <v>41886.733536</v>
      </c>
      <c r="G82" s="10">
        <v>1.0253114999999999</v>
      </c>
      <c r="M82">
        <v>201.63329999999999</v>
      </c>
      <c r="N82" s="9">
        <f t="shared" si="7"/>
        <v>41992.633300000001</v>
      </c>
      <c r="O82" s="8">
        <v>0.76892287000000004</v>
      </c>
      <c r="U82">
        <v>148.0087</v>
      </c>
      <c r="V82" s="9">
        <f t="shared" si="8"/>
        <v>41939.008699999998</v>
      </c>
      <c r="W82" s="8">
        <v>1144.6559999999999</v>
      </c>
      <c r="AC82">
        <v>384.91012999999998</v>
      </c>
      <c r="AD82" s="2">
        <f t="shared" si="9"/>
        <v>42175.910129999997</v>
      </c>
      <c r="AE82">
        <v>615.55023000000006</v>
      </c>
    </row>
    <row r="83" spans="5:31" x14ac:dyDescent="0.2">
      <c r="E83">
        <v>99.100296</v>
      </c>
      <c r="F83" s="9">
        <f t="shared" si="6"/>
        <v>41890.100295999997</v>
      </c>
      <c r="G83" s="10">
        <v>1.0172148999999999</v>
      </c>
      <c r="M83">
        <v>209.89496</v>
      </c>
      <c r="N83" s="9">
        <f t="shared" si="7"/>
        <v>42000.894959999998</v>
      </c>
      <c r="O83" s="8">
        <v>0.72581240000000002</v>
      </c>
      <c r="U83">
        <v>151.06752</v>
      </c>
      <c r="V83" s="9">
        <f t="shared" si="8"/>
        <v>41942.067519999997</v>
      </c>
      <c r="W83" s="8">
        <v>1117.7275</v>
      </c>
      <c r="AC83">
        <v>394.70632999999998</v>
      </c>
      <c r="AD83" s="2">
        <f t="shared" si="9"/>
        <v>42185.706330000001</v>
      </c>
      <c r="AE83">
        <v>612.78723000000002</v>
      </c>
    </row>
    <row r="84" spans="5:31" x14ac:dyDescent="0.2">
      <c r="E84">
        <v>100.32511</v>
      </c>
      <c r="F84" s="9">
        <f t="shared" si="6"/>
        <v>41891.325109999998</v>
      </c>
      <c r="G84" s="10">
        <v>1.0198963999999999</v>
      </c>
      <c r="M84">
        <v>214.17755</v>
      </c>
      <c r="N84" s="9">
        <f t="shared" si="7"/>
        <v>42005.17755</v>
      </c>
      <c r="O84" s="8">
        <v>0.69080304999999997</v>
      </c>
      <c r="U84">
        <v>153.82380000000001</v>
      </c>
      <c r="V84" s="9">
        <f t="shared" si="8"/>
        <v>41944.823799999998</v>
      </c>
      <c r="W84" s="8">
        <v>1128.4694999999999</v>
      </c>
      <c r="AC84">
        <v>402.05291999999997</v>
      </c>
      <c r="AD84" s="2">
        <f t="shared" si="9"/>
        <v>42193.052920000002</v>
      </c>
      <c r="AE84">
        <v>604.66120000000001</v>
      </c>
    </row>
    <row r="85" spans="5:31" x14ac:dyDescent="0.2">
      <c r="E85">
        <v>100.93841999999999</v>
      </c>
      <c r="F85" s="9">
        <f t="shared" si="6"/>
        <v>41891.938419999999</v>
      </c>
      <c r="G85" s="10">
        <v>1.0306542000000001</v>
      </c>
      <c r="M85">
        <v>222.43843000000001</v>
      </c>
      <c r="N85" s="9">
        <f t="shared" si="7"/>
        <v>42013.438430000002</v>
      </c>
      <c r="O85" s="8">
        <v>0.63962083999999997</v>
      </c>
      <c r="U85">
        <v>155.34705</v>
      </c>
      <c r="V85" s="9">
        <f t="shared" si="8"/>
        <v>41946.347049999997</v>
      </c>
      <c r="W85" s="8">
        <v>1050.4313</v>
      </c>
      <c r="AC85">
        <v>408.17570000000001</v>
      </c>
      <c r="AD85" s="2">
        <f t="shared" si="9"/>
        <v>42199.1757</v>
      </c>
      <c r="AE85">
        <v>604.61590000000001</v>
      </c>
    </row>
    <row r="86" spans="5:31" x14ac:dyDescent="0.2">
      <c r="E86">
        <v>102.77345</v>
      </c>
      <c r="F86" s="9">
        <f t="shared" si="6"/>
        <v>41893.773450000001</v>
      </c>
      <c r="G86" s="10">
        <v>1.0118065000000001</v>
      </c>
      <c r="M86">
        <v>223.96629999999999</v>
      </c>
      <c r="N86" s="9">
        <f t="shared" si="7"/>
        <v>42014.9663</v>
      </c>
      <c r="O86" s="8">
        <v>0.61001307000000005</v>
      </c>
      <c r="U86">
        <v>159.63015999999999</v>
      </c>
      <c r="V86" s="9">
        <f t="shared" si="8"/>
        <v>41950.630160000001</v>
      </c>
      <c r="W86" s="8">
        <v>1020.80316</v>
      </c>
      <c r="AC86">
        <v>415.21640000000002</v>
      </c>
      <c r="AD86" s="2">
        <f t="shared" si="9"/>
        <v>42206.216399999998</v>
      </c>
      <c r="AE86">
        <v>599.18273999999997</v>
      </c>
    </row>
    <row r="87" spans="5:31" x14ac:dyDescent="0.2">
      <c r="E87">
        <v>106.1397</v>
      </c>
      <c r="F87" s="9">
        <f t="shared" si="6"/>
        <v>41897.1397</v>
      </c>
      <c r="G87" s="10">
        <v>0.99832874999999999</v>
      </c>
      <c r="M87">
        <v>226.41335000000001</v>
      </c>
      <c r="N87" s="9">
        <f t="shared" si="7"/>
        <v>42017.413350000003</v>
      </c>
      <c r="O87" s="8">
        <v>0.5884703</v>
      </c>
      <c r="U87">
        <v>162.69051999999999</v>
      </c>
      <c r="V87" s="9">
        <f t="shared" si="8"/>
        <v>41953.690519999996</v>
      </c>
      <c r="W87" s="8">
        <v>1010.0182</v>
      </c>
      <c r="AC87">
        <v>421.03278</v>
      </c>
      <c r="AD87" s="2">
        <f t="shared" si="9"/>
        <v>42212.032780000001</v>
      </c>
      <c r="AE87">
        <v>596.44916000000001</v>
      </c>
    </row>
    <row r="88" spans="5:31" x14ac:dyDescent="0.2">
      <c r="E88">
        <v>108.89315000000001</v>
      </c>
      <c r="F88" s="9">
        <f t="shared" si="6"/>
        <v>41899.893150000004</v>
      </c>
      <c r="G88" s="10">
        <v>0.97947424999999999</v>
      </c>
      <c r="M88">
        <v>229.77933999999999</v>
      </c>
      <c r="N88" s="9">
        <f t="shared" si="7"/>
        <v>42020.779340000001</v>
      </c>
      <c r="O88" s="8">
        <v>0.57230186000000005</v>
      </c>
      <c r="U88">
        <v>167.5872</v>
      </c>
      <c r="V88" s="9">
        <f t="shared" si="8"/>
        <v>41958.587200000002</v>
      </c>
      <c r="W88" s="8">
        <v>993.83849999999995</v>
      </c>
      <c r="AC88">
        <v>428.99344000000002</v>
      </c>
      <c r="AD88" s="2">
        <f t="shared" si="9"/>
        <v>42219.993439999998</v>
      </c>
      <c r="AE88">
        <v>607.15264999999999</v>
      </c>
    </row>
    <row r="89" spans="5:31" x14ac:dyDescent="0.2">
      <c r="E89">
        <v>111.34098</v>
      </c>
      <c r="F89" s="9">
        <f t="shared" si="6"/>
        <v>41902.340980000001</v>
      </c>
      <c r="G89" s="10">
        <v>0.96600324000000004</v>
      </c>
      <c r="M89">
        <v>232.22640000000001</v>
      </c>
      <c r="N89" s="9">
        <f t="shared" si="7"/>
        <v>42023.2264</v>
      </c>
      <c r="O89" s="8">
        <v>0.55075909999999995</v>
      </c>
      <c r="U89">
        <v>175.54759999999999</v>
      </c>
      <c r="V89" s="9">
        <f t="shared" si="8"/>
        <v>41966.547599999998</v>
      </c>
      <c r="W89" s="8">
        <v>1001.85144</v>
      </c>
      <c r="AC89">
        <v>436.03359999999998</v>
      </c>
      <c r="AD89" s="2">
        <f t="shared" si="9"/>
        <v>42227.033600000002</v>
      </c>
      <c r="AE89">
        <v>596.33825999999999</v>
      </c>
    </row>
    <row r="90" spans="5:31" x14ac:dyDescent="0.2">
      <c r="E90">
        <v>113.78855</v>
      </c>
      <c r="F90" s="9">
        <f t="shared" si="6"/>
        <v>41904.788549999997</v>
      </c>
      <c r="G90" s="10">
        <v>0.94984159999999995</v>
      </c>
      <c r="M90">
        <v>234.98009999999999</v>
      </c>
      <c r="N90" s="9">
        <f t="shared" si="7"/>
        <v>42025.980100000001</v>
      </c>
      <c r="O90" s="8">
        <v>0.53459520000000005</v>
      </c>
      <c r="U90">
        <v>178.60848999999999</v>
      </c>
      <c r="V90" s="9">
        <f t="shared" si="8"/>
        <v>41969.608489999999</v>
      </c>
      <c r="W90" s="8">
        <v>996.44763</v>
      </c>
      <c r="AC90">
        <v>442.46355999999997</v>
      </c>
      <c r="AD90" s="2">
        <f t="shared" si="9"/>
        <v>42233.463559999997</v>
      </c>
      <c r="AE90">
        <v>607.05304000000001</v>
      </c>
    </row>
    <row r="91" spans="5:31" x14ac:dyDescent="0.2">
      <c r="E91">
        <v>114.71032</v>
      </c>
      <c r="F91" s="9">
        <f t="shared" si="6"/>
        <v>41905.710319999998</v>
      </c>
      <c r="G91" s="10">
        <v>0.98481244000000001</v>
      </c>
      <c r="M91">
        <v>238.95733999999999</v>
      </c>
      <c r="N91" s="9">
        <f t="shared" si="7"/>
        <v>42029.957340000001</v>
      </c>
      <c r="O91" s="8">
        <v>0.50765990000000005</v>
      </c>
      <c r="U91">
        <v>181.06198000000001</v>
      </c>
      <c r="V91" s="9">
        <f t="shared" si="8"/>
        <v>41972.061979999999</v>
      </c>
      <c r="W91" s="8">
        <v>1042.1694</v>
      </c>
      <c r="AC91">
        <v>448.89249999999998</v>
      </c>
      <c r="AD91" s="2">
        <f t="shared" si="9"/>
        <v>42239.892500000002</v>
      </c>
      <c r="AE91">
        <v>607.00554999999997</v>
      </c>
    </row>
    <row r="92" spans="5:31" x14ac:dyDescent="0.2">
      <c r="E92">
        <v>114.71263</v>
      </c>
      <c r="F92" s="9">
        <f t="shared" si="6"/>
        <v>41905.712630000002</v>
      </c>
      <c r="G92" s="10">
        <v>1.0090277000000001</v>
      </c>
      <c r="M92">
        <v>242.93483000000001</v>
      </c>
      <c r="N92" s="9">
        <f t="shared" si="7"/>
        <v>42033.934829999998</v>
      </c>
      <c r="O92" s="8">
        <v>0.48341521999999998</v>
      </c>
      <c r="U92">
        <v>182.89572000000001</v>
      </c>
      <c r="V92" s="9">
        <f t="shared" si="8"/>
        <v>41973.89572</v>
      </c>
      <c r="W92" s="8">
        <v>1009.86884</v>
      </c>
      <c r="AC92">
        <v>455.01499999999999</v>
      </c>
      <c r="AD92" s="2">
        <f t="shared" si="9"/>
        <v>42246.014999999999</v>
      </c>
      <c r="AE92">
        <v>604.26969999999994</v>
      </c>
    </row>
    <row r="93" spans="5:31" x14ac:dyDescent="0.2">
      <c r="E93">
        <v>114.71547</v>
      </c>
      <c r="F93" s="9">
        <f t="shared" si="6"/>
        <v>41905.715470000003</v>
      </c>
      <c r="G93" s="10">
        <v>1.0386242000000001</v>
      </c>
      <c r="M93">
        <v>247.82894999999999</v>
      </c>
      <c r="N93" s="9">
        <f t="shared" si="7"/>
        <v>42038.828950000003</v>
      </c>
      <c r="O93" s="8">
        <v>0.44032964000000002</v>
      </c>
      <c r="U93">
        <v>185.34560999999999</v>
      </c>
      <c r="V93" s="9">
        <f t="shared" si="8"/>
        <v>41976.345609999997</v>
      </c>
      <c r="W93" s="8">
        <v>1017.9225</v>
      </c>
      <c r="AC93">
        <v>461.74905000000001</v>
      </c>
      <c r="AD93" s="2">
        <f t="shared" si="9"/>
        <v>42252.749049999999</v>
      </c>
      <c r="AE93">
        <v>593.45759999999996</v>
      </c>
    </row>
    <row r="94" spans="5:31" x14ac:dyDescent="0.2">
      <c r="E94">
        <v>114.71881</v>
      </c>
      <c r="F94" s="9">
        <f t="shared" si="6"/>
        <v>41905.718809999998</v>
      </c>
      <c r="G94" s="10">
        <v>1.0736017</v>
      </c>
      <c r="M94">
        <v>250.58446000000001</v>
      </c>
      <c r="N94" s="9">
        <f t="shared" si="7"/>
        <v>42041.584459999998</v>
      </c>
      <c r="O94" s="8">
        <v>0.44299983999999998</v>
      </c>
      <c r="U94">
        <v>189.63463999999999</v>
      </c>
      <c r="V94" s="9">
        <f t="shared" si="8"/>
        <v>41980.634639999997</v>
      </c>
      <c r="W94" s="8">
        <v>1050.1778999999999</v>
      </c>
      <c r="AC94">
        <v>466.9547</v>
      </c>
      <c r="AD94" s="2">
        <f t="shared" si="9"/>
        <v>42257.954700000002</v>
      </c>
      <c r="AE94">
        <v>606.87199999999996</v>
      </c>
    </row>
    <row r="95" spans="5:31" x14ac:dyDescent="0.2">
      <c r="E95">
        <v>117.47123999999999</v>
      </c>
      <c r="F95" s="9">
        <f t="shared" si="6"/>
        <v>41908.471239999999</v>
      </c>
      <c r="G95" s="10">
        <v>1.0439849999999999</v>
      </c>
      <c r="M95">
        <v>255.17474000000001</v>
      </c>
      <c r="N95" s="9">
        <f t="shared" si="7"/>
        <v>42046.174740000002</v>
      </c>
      <c r="O95" s="8">
        <v>0.4241318</v>
      </c>
      <c r="U95">
        <v>193.00502</v>
      </c>
      <c r="V95" s="9">
        <f t="shared" si="8"/>
        <v>41984.005019999997</v>
      </c>
      <c r="W95" s="8">
        <v>1079.7493999999999</v>
      </c>
      <c r="AC95">
        <v>474.30205999999998</v>
      </c>
      <c r="AD95" s="2">
        <f t="shared" si="9"/>
        <v>42265.302060000002</v>
      </c>
      <c r="AE95">
        <v>606.81775000000005</v>
      </c>
    </row>
    <row r="96" spans="5:31" x14ac:dyDescent="0.2">
      <c r="E96">
        <v>119.306015</v>
      </c>
      <c r="F96" s="9">
        <f t="shared" si="6"/>
        <v>41910.306015000002</v>
      </c>
      <c r="G96" s="10">
        <v>1.0224468</v>
      </c>
      <c r="M96">
        <v>260.98856000000001</v>
      </c>
      <c r="N96" s="9">
        <f t="shared" si="7"/>
        <v>42051.988559999998</v>
      </c>
      <c r="O96" s="8">
        <v>0.39449235999999999</v>
      </c>
      <c r="U96">
        <v>197.29149000000001</v>
      </c>
      <c r="V96" s="9">
        <f t="shared" si="8"/>
        <v>41988.291490000003</v>
      </c>
      <c r="W96" s="8">
        <v>1085.0989</v>
      </c>
      <c r="AC96">
        <v>482.26170000000002</v>
      </c>
      <c r="AD96" s="2">
        <f t="shared" si="9"/>
        <v>42273.261700000003</v>
      </c>
      <c r="AE96">
        <v>606.75890000000004</v>
      </c>
    </row>
    <row r="97" spans="5:31" x14ac:dyDescent="0.2">
      <c r="E97">
        <v>119.61421</v>
      </c>
      <c r="F97" s="9">
        <f t="shared" si="6"/>
        <v>41910.61421</v>
      </c>
      <c r="G97" s="10">
        <v>1.0439692</v>
      </c>
      <c r="M97">
        <v>263.12844999999999</v>
      </c>
      <c r="N97" s="9">
        <f t="shared" si="7"/>
        <v>42054.128449999997</v>
      </c>
      <c r="O97" s="8">
        <v>0.36218947000000001</v>
      </c>
      <c r="U97">
        <v>200.65851000000001</v>
      </c>
      <c r="V97" s="9">
        <f t="shared" si="8"/>
        <v>41991.658510000001</v>
      </c>
      <c r="W97" s="8">
        <v>1079.6927000000001</v>
      </c>
      <c r="AC97">
        <v>488.38497999999998</v>
      </c>
      <c r="AD97" s="2">
        <f t="shared" si="9"/>
        <v>42279.384980000003</v>
      </c>
      <c r="AE97">
        <v>612.09479999999996</v>
      </c>
    </row>
    <row r="98" spans="5:31" x14ac:dyDescent="0.2">
      <c r="E98">
        <v>119.9237</v>
      </c>
      <c r="F98" s="9">
        <f t="shared" si="6"/>
        <v>41910.923699999999</v>
      </c>
      <c r="G98" s="10">
        <v>1.0789443999999999</v>
      </c>
      <c r="M98">
        <v>267.71899999999999</v>
      </c>
      <c r="N98" s="9">
        <f t="shared" si="7"/>
        <v>42058.718999999997</v>
      </c>
      <c r="O98" s="8">
        <v>0.34601203000000003</v>
      </c>
      <c r="U98">
        <v>203.71938</v>
      </c>
      <c r="V98" s="9">
        <f t="shared" si="8"/>
        <v>41994.719380000002</v>
      </c>
      <c r="W98" s="8">
        <v>1074.289</v>
      </c>
      <c r="AC98">
        <v>492.05865</v>
      </c>
      <c r="AD98" s="2">
        <f t="shared" si="9"/>
        <v>42283.058649999999</v>
      </c>
      <c r="AE98">
        <v>612.06759999999997</v>
      </c>
    </row>
    <row r="99" spans="5:31" x14ac:dyDescent="0.2">
      <c r="E99">
        <v>121.4513</v>
      </c>
      <c r="F99" s="9">
        <f t="shared" si="6"/>
        <v>41912.451300000001</v>
      </c>
      <c r="G99" s="10">
        <v>1.0466461</v>
      </c>
      <c r="M99">
        <v>272.61437999999998</v>
      </c>
      <c r="N99" s="9">
        <f t="shared" si="7"/>
        <v>42063.614379999999</v>
      </c>
      <c r="O99" s="8">
        <v>0.31637936999999999</v>
      </c>
      <c r="U99">
        <v>207.39435</v>
      </c>
      <c r="V99" s="9">
        <f t="shared" si="8"/>
        <v>41998.394350000002</v>
      </c>
      <c r="W99" s="8">
        <v>1087.7147</v>
      </c>
      <c r="AC99">
        <v>499.40627999999998</v>
      </c>
      <c r="AD99" s="2">
        <f t="shared" si="9"/>
        <v>42290.406280000003</v>
      </c>
      <c r="AE99">
        <v>614.70389999999998</v>
      </c>
    </row>
    <row r="100" spans="5:31" x14ac:dyDescent="0.2">
      <c r="E100">
        <v>124.20527</v>
      </c>
      <c r="F100" s="9">
        <f t="shared" si="6"/>
        <v>41915.205269999999</v>
      </c>
      <c r="G100" s="10">
        <v>1.0331728</v>
      </c>
      <c r="M100">
        <v>275.97833000000003</v>
      </c>
      <c r="N100" s="9">
        <f t="shared" si="7"/>
        <v>42066.978329999998</v>
      </c>
      <c r="O100" s="8">
        <v>0.27868626000000002</v>
      </c>
      <c r="U100">
        <v>210.76239000000001</v>
      </c>
      <c r="V100" s="9">
        <f t="shared" si="8"/>
        <v>42001.762390000004</v>
      </c>
      <c r="W100" s="8">
        <v>1093.0709999999999</v>
      </c>
      <c r="AC100">
        <v>504.91678000000002</v>
      </c>
      <c r="AD100" s="2">
        <f t="shared" si="9"/>
        <v>42295.91678</v>
      </c>
      <c r="AE100">
        <v>614.66319999999996</v>
      </c>
    </row>
    <row r="101" spans="5:31" x14ac:dyDescent="0.2">
      <c r="E101">
        <v>126.042625</v>
      </c>
      <c r="F101" s="9">
        <f t="shared" si="6"/>
        <v>41917.042625000002</v>
      </c>
      <c r="G101" s="10">
        <v>1.0385405000000001</v>
      </c>
      <c r="M101">
        <v>281.79289999999997</v>
      </c>
      <c r="N101" s="9">
        <f t="shared" si="7"/>
        <v>42072.7929</v>
      </c>
      <c r="O101" s="8">
        <v>0.25711857999999999</v>
      </c>
      <c r="U101">
        <v>215.96625</v>
      </c>
      <c r="V101" s="9">
        <f t="shared" si="8"/>
        <v>42006.966249999998</v>
      </c>
      <c r="W101" s="8">
        <v>1087.6514</v>
      </c>
      <c r="AC101">
        <v>511.03955000000002</v>
      </c>
      <c r="AD101" s="2">
        <f t="shared" si="9"/>
        <v>42302.039550000001</v>
      </c>
      <c r="AE101">
        <v>614.61789999999996</v>
      </c>
    </row>
    <row r="102" spans="5:31" x14ac:dyDescent="0.2">
      <c r="E102">
        <v>127.57229</v>
      </c>
      <c r="F102" s="9">
        <f t="shared" si="6"/>
        <v>41918.572289999996</v>
      </c>
      <c r="G102" s="10">
        <v>1.0277668</v>
      </c>
      <c r="M102">
        <v>285.15890000000002</v>
      </c>
      <c r="N102" s="9">
        <f t="shared" si="7"/>
        <v>42076.158900000002</v>
      </c>
      <c r="O102" s="8">
        <v>0.24095016999999999</v>
      </c>
      <c r="U102">
        <v>219.63889</v>
      </c>
      <c r="V102" s="9">
        <f t="shared" si="8"/>
        <v>42010.638890000002</v>
      </c>
      <c r="W102" s="8">
        <v>1076.8619000000001</v>
      </c>
      <c r="AC102">
        <v>515.93804999999998</v>
      </c>
      <c r="AD102" s="2">
        <f t="shared" si="9"/>
        <v>42306.938049999997</v>
      </c>
      <c r="AE102">
        <v>617.27229999999997</v>
      </c>
    </row>
    <row r="103" spans="5:31" x14ac:dyDescent="0.2">
      <c r="E103">
        <v>130.32703000000001</v>
      </c>
      <c r="F103" s="9">
        <f t="shared" si="6"/>
        <v>41921.32703</v>
      </c>
      <c r="G103" s="10">
        <v>1.0223652000000001</v>
      </c>
      <c r="M103">
        <v>288.83409999999998</v>
      </c>
      <c r="N103" s="9">
        <f t="shared" si="7"/>
        <v>42079.8341</v>
      </c>
      <c r="O103" s="8">
        <v>0.25706652000000002</v>
      </c>
      <c r="U103">
        <v>220.56297000000001</v>
      </c>
      <c r="V103" s="9">
        <f t="shared" si="8"/>
        <v>42011.562969999999</v>
      </c>
      <c r="W103" s="8">
        <v>1136.048</v>
      </c>
      <c r="AC103">
        <v>518.08105</v>
      </c>
      <c r="AD103" s="2">
        <f t="shared" si="9"/>
        <v>42309.081050000001</v>
      </c>
      <c r="AE103">
        <v>617.25649999999996</v>
      </c>
    </row>
    <row r="104" spans="5:31" x14ac:dyDescent="0.2">
      <c r="E104">
        <v>133.6925</v>
      </c>
      <c r="F104" s="9">
        <f t="shared" si="6"/>
        <v>41924.692499999997</v>
      </c>
      <c r="G104" s="10">
        <v>1.0008155999999999</v>
      </c>
      <c r="M104">
        <v>291.89550000000003</v>
      </c>
      <c r="N104" s="9">
        <f t="shared" si="7"/>
        <v>42082.895499999999</v>
      </c>
      <c r="O104" s="8">
        <v>0.25704389999999999</v>
      </c>
      <c r="U104">
        <v>224.53763000000001</v>
      </c>
      <c r="V104" s="9">
        <f t="shared" si="8"/>
        <v>42015.537629999999</v>
      </c>
      <c r="W104" s="8">
        <v>1082.2068999999999</v>
      </c>
    </row>
    <row r="105" spans="5:31" x14ac:dyDescent="0.2">
      <c r="E105">
        <v>135.22217000000001</v>
      </c>
      <c r="F105" s="9">
        <f t="shared" si="6"/>
        <v>41926.222170000001</v>
      </c>
      <c r="G105" s="10">
        <v>0.99004199999999998</v>
      </c>
      <c r="M105">
        <v>296.79140000000001</v>
      </c>
      <c r="N105" s="9">
        <f t="shared" si="7"/>
        <v>42087.791400000002</v>
      </c>
      <c r="O105" s="8">
        <v>0.23279242</v>
      </c>
      <c r="U105">
        <v>228.51822000000001</v>
      </c>
      <c r="V105" s="9">
        <f t="shared" si="8"/>
        <v>42019.518219999998</v>
      </c>
      <c r="W105" s="8">
        <v>1090.2491</v>
      </c>
    </row>
    <row r="106" spans="5:31" x14ac:dyDescent="0.2">
      <c r="E106">
        <v>137.36333999999999</v>
      </c>
      <c r="F106" s="9">
        <f t="shared" si="6"/>
        <v>41928.363340000004</v>
      </c>
      <c r="G106" s="10">
        <v>0.97119206000000002</v>
      </c>
      <c r="M106">
        <v>299.85025000000002</v>
      </c>
      <c r="N106" s="9">
        <f t="shared" si="7"/>
        <v>42090.850250000003</v>
      </c>
      <c r="O106" s="8">
        <v>0.20586392000000001</v>
      </c>
      <c r="U106">
        <v>231.88445999999999</v>
      </c>
      <c r="V106" s="9">
        <f t="shared" si="8"/>
        <v>42022.884460000001</v>
      </c>
      <c r="W106" s="8">
        <v>1076.7714000000001</v>
      </c>
    </row>
    <row r="107" spans="5:31" x14ac:dyDescent="0.2">
      <c r="E107">
        <v>139.50425999999999</v>
      </c>
      <c r="F107" s="9">
        <f t="shared" si="6"/>
        <v>41930.504260000002</v>
      </c>
      <c r="G107" s="10">
        <v>0.94965153999999996</v>
      </c>
      <c r="M107">
        <v>305.66586000000001</v>
      </c>
      <c r="N107" s="9">
        <f t="shared" si="7"/>
        <v>42096.665860000001</v>
      </c>
      <c r="O107" s="8">
        <v>0.19505858000000001</v>
      </c>
      <c r="U107">
        <v>233.72257999999999</v>
      </c>
      <c r="V107" s="9">
        <f t="shared" si="8"/>
        <v>42024.722580000001</v>
      </c>
      <c r="W107" s="8">
        <v>1090.2107000000001</v>
      </c>
    </row>
    <row r="108" spans="5:31" x14ac:dyDescent="0.2">
      <c r="E108">
        <v>142.25899999999999</v>
      </c>
      <c r="F108" s="9">
        <f t="shared" si="6"/>
        <v>41933.258999999998</v>
      </c>
      <c r="G108" s="10">
        <v>0.94425000000000003</v>
      </c>
      <c r="M108">
        <v>309.33694000000003</v>
      </c>
      <c r="N108" s="9">
        <f t="shared" si="7"/>
        <v>42100.336940000001</v>
      </c>
      <c r="O108" s="8">
        <v>0.16812557</v>
      </c>
      <c r="U108">
        <v>236.78604000000001</v>
      </c>
      <c r="V108" s="9">
        <f t="shared" si="8"/>
        <v>42027.786039999999</v>
      </c>
      <c r="W108" s="8">
        <v>1111.7128</v>
      </c>
    </row>
    <row r="109" spans="5:31" x14ac:dyDescent="0.2">
      <c r="E109">
        <v>143.18051</v>
      </c>
      <c r="F109" s="9">
        <f t="shared" si="6"/>
        <v>41934.180509999998</v>
      </c>
      <c r="G109" s="10">
        <v>0.97653020000000001</v>
      </c>
      <c r="M109">
        <v>310.86815999999999</v>
      </c>
      <c r="N109" s="9">
        <f t="shared" si="7"/>
        <v>42101.868159999998</v>
      </c>
      <c r="O109" s="8">
        <v>0.17349543000000001</v>
      </c>
      <c r="U109">
        <v>239.84845999999999</v>
      </c>
      <c r="V109" s="9">
        <f t="shared" si="8"/>
        <v>42030.848460000001</v>
      </c>
      <c r="W109" s="8">
        <v>1122.4523999999999</v>
      </c>
    </row>
    <row r="110" spans="5:31" x14ac:dyDescent="0.2">
      <c r="E110">
        <v>141.95775</v>
      </c>
      <c r="F110" s="9">
        <f t="shared" si="6"/>
        <v>41932.957750000001</v>
      </c>
      <c r="G110" s="10">
        <v>0.99537337000000004</v>
      </c>
      <c r="M110">
        <v>313.0145</v>
      </c>
      <c r="N110" s="9">
        <f t="shared" si="7"/>
        <v>42104.014499999997</v>
      </c>
      <c r="O110" s="8">
        <v>0.20845720000000001</v>
      </c>
      <c r="U110">
        <v>243.827</v>
      </c>
      <c r="V110" s="9">
        <f t="shared" si="8"/>
        <v>42034.826999999997</v>
      </c>
      <c r="W110" s="8">
        <v>1108.9701</v>
      </c>
    </row>
    <row r="111" spans="5:31" x14ac:dyDescent="0.2">
      <c r="E111">
        <v>145.62653</v>
      </c>
      <c r="F111" s="9">
        <f t="shared" si="6"/>
        <v>41936.626530000001</v>
      </c>
      <c r="G111" s="10">
        <v>0.94422510000000004</v>
      </c>
      <c r="M111">
        <v>314.54880000000003</v>
      </c>
      <c r="N111" s="9">
        <f t="shared" si="7"/>
        <v>42105.548799999997</v>
      </c>
      <c r="O111" s="8">
        <v>0.2461141</v>
      </c>
      <c r="U111">
        <v>245.97125</v>
      </c>
      <c r="V111" s="9">
        <f t="shared" si="8"/>
        <v>42036.971250000002</v>
      </c>
      <c r="W111" s="8">
        <v>1122.4072000000001</v>
      </c>
    </row>
    <row r="112" spans="5:31" x14ac:dyDescent="0.2">
      <c r="E112">
        <v>148.9933</v>
      </c>
      <c r="F112" s="9">
        <f t="shared" si="6"/>
        <v>41939.993300000002</v>
      </c>
      <c r="G112" s="10">
        <v>0.93612843999999995</v>
      </c>
      <c r="M112">
        <v>317.91840000000002</v>
      </c>
      <c r="N112" s="9">
        <f t="shared" si="7"/>
        <v>42108.918400000002</v>
      </c>
      <c r="O112" s="8">
        <v>0.26761390000000002</v>
      </c>
      <c r="U112">
        <v>248.41444000000001</v>
      </c>
      <c r="V112" s="9">
        <f t="shared" si="8"/>
        <v>42039.41444</v>
      </c>
      <c r="W112" s="8">
        <v>1060.5056999999999</v>
      </c>
    </row>
    <row r="113" spans="5:23" x14ac:dyDescent="0.2">
      <c r="E113">
        <v>152.6644</v>
      </c>
      <c r="F113" s="9">
        <f t="shared" si="6"/>
        <v>41943.664400000001</v>
      </c>
      <c r="G113" s="10">
        <v>0.90919539999999999</v>
      </c>
      <c r="M113">
        <v>321.28516000000002</v>
      </c>
      <c r="N113" s="9">
        <f t="shared" si="7"/>
        <v>42112.285159999999</v>
      </c>
      <c r="O113" s="8">
        <v>0.25951724999999998</v>
      </c>
      <c r="U113">
        <v>251.16712999999999</v>
      </c>
      <c r="V113" s="9">
        <f t="shared" si="8"/>
        <v>42042.167130000002</v>
      </c>
      <c r="W113" s="8">
        <v>1033.5795000000001</v>
      </c>
    </row>
    <row r="114" spans="5:23" x14ac:dyDescent="0.2">
      <c r="E114">
        <v>154.80634000000001</v>
      </c>
      <c r="F114" s="9">
        <f t="shared" si="6"/>
        <v>41945.806340000003</v>
      </c>
      <c r="G114" s="10">
        <v>0.89841722999999996</v>
      </c>
      <c r="M114">
        <v>326.18234000000001</v>
      </c>
      <c r="N114" s="9">
        <f t="shared" si="7"/>
        <v>42117.182339999999</v>
      </c>
      <c r="O114" s="8">
        <v>0.24871869999999999</v>
      </c>
      <c r="U114">
        <v>254.83823000000001</v>
      </c>
      <c r="V114" s="9">
        <f t="shared" si="8"/>
        <v>42045.838230000001</v>
      </c>
      <c r="W114" s="8">
        <v>1006.6464999999999</v>
      </c>
    </row>
    <row r="115" spans="5:23" x14ac:dyDescent="0.2">
      <c r="E115">
        <v>157.56082000000001</v>
      </c>
      <c r="F115" s="9">
        <f t="shared" si="6"/>
        <v>41948.560819999999</v>
      </c>
      <c r="G115" s="10">
        <v>0.89032509999999998</v>
      </c>
      <c r="M115">
        <v>331.08057000000002</v>
      </c>
      <c r="N115" s="9">
        <f t="shared" si="7"/>
        <v>42122.080569999998</v>
      </c>
      <c r="O115" s="8">
        <v>0.24868248000000001</v>
      </c>
      <c r="U115">
        <v>258.51190000000003</v>
      </c>
      <c r="V115" s="9">
        <f t="shared" si="8"/>
        <v>42049.511899999998</v>
      </c>
      <c r="W115" s="8">
        <v>1006.6193</v>
      </c>
    </row>
    <row r="116" spans="5:23" x14ac:dyDescent="0.2">
      <c r="E116">
        <v>159.70226</v>
      </c>
      <c r="F116" s="9">
        <f t="shared" si="6"/>
        <v>41950.702259999998</v>
      </c>
      <c r="G116" s="10">
        <v>0.87416579999999999</v>
      </c>
      <c r="M116">
        <v>335.36603000000002</v>
      </c>
      <c r="N116" s="9">
        <f t="shared" si="7"/>
        <v>42126.366029999997</v>
      </c>
      <c r="O116" s="8">
        <v>0.24326964000000001</v>
      </c>
      <c r="U116">
        <v>259.42849999999999</v>
      </c>
      <c r="V116" s="9">
        <f t="shared" si="8"/>
        <v>42050.428500000002</v>
      </c>
      <c r="W116" s="8">
        <v>987.77850000000001</v>
      </c>
    </row>
    <row r="117" spans="5:23" x14ac:dyDescent="0.2">
      <c r="E117">
        <v>162.14983000000001</v>
      </c>
      <c r="F117" s="9">
        <f t="shared" si="6"/>
        <v>41953.149830000002</v>
      </c>
      <c r="G117" s="10">
        <v>0.85800414999999997</v>
      </c>
      <c r="M117">
        <v>336.89620000000002</v>
      </c>
      <c r="N117" s="9">
        <f t="shared" si="7"/>
        <v>42127.896200000003</v>
      </c>
      <c r="O117" s="8">
        <v>0.23787715000000001</v>
      </c>
      <c r="U117">
        <v>264.32855000000001</v>
      </c>
      <c r="V117" s="9">
        <f t="shared" si="8"/>
        <v>42055.328549999998</v>
      </c>
      <c r="W117" s="8">
        <v>1006.57635</v>
      </c>
    </row>
    <row r="118" spans="5:23" x14ac:dyDescent="0.2">
      <c r="E118">
        <v>164.90405000000001</v>
      </c>
      <c r="F118" s="9">
        <f t="shared" si="6"/>
        <v>41955.904049999997</v>
      </c>
      <c r="G118" s="10">
        <v>0.84722143000000005</v>
      </c>
      <c r="M118">
        <v>339.34505999999999</v>
      </c>
      <c r="N118" s="9">
        <f t="shared" si="7"/>
        <v>42130.34506</v>
      </c>
      <c r="O118" s="8">
        <v>0.23516846</v>
      </c>
      <c r="U118">
        <v>268.61423000000002</v>
      </c>
      <c r="V118" s="9">
        <f t="shared" si="8"/>
        <v>42059.614229999999</v>
      </c>
      <c r="W118" s="8">
        <v>1003.85406</v>
      </c>
    </row>
    <row r="119" spans="5:23" x14ac:dyDescent="0.2">
      <c r="E119">
        <v>168.8818</v>
      </c>
      <c r="F119" s="9">
        <f t="shared" si="6"/>
        <v>41959.881800000003</v>
      </c>
      <c r="G119" s="10">
        <v>0.82566729999999999</v>
      </c>
      <c r="M119">
        <v>344.54944</v>
      </c>
      <c r="N119" s="9">
        <f t="shared" si="7"/>
        <v>42135.549440000003</v>
      </c>
      <c r="O119" s="8">
        <v>0.23513000000000001</v>
      </c>
      <c r="U119">
        <v>270.75540000000001</v>
      </c>
      <c r="V119" s="9">
        <f t="shared" si="8"/>
        <v>42061.755400000002</v>
      </c>
      <c r="W119" s="8">
        <v>985.00414999999998</v>
      </c>
    </row>
    <row r="120" spans="5:23" x14ac:dyDescent="0.2">
      <c r="E120">
        <v>171.32834</v>
      </c>
      <c r="F120" s="9">
        <f t="shared" si="6"/>
        <v>41962.32834</v>
      </c>
      <c r="G120" s="10">
        <v>0.79874330000000004</v>
      </c>
      <c r="M120">
        <v>347.91568000000001</v>
      </c>
      <c r="N120" s="9">
        <f t="shared" si="7"/>
        <v>42138.915679999998</v>
      </c>
      <c r="O120" s="8">
        <v>0.22165217000000001</v>
      </c>
      <c r="U120">
        <v>270.75876</v>
      </c>
      <c r="V120" s="9">
        <f t="shared" si="8"/>
        <v>42061.758759999997</v>
      </c>
      <c r="W120" s="8">
        <v>1019.98175</v>
      </c>
    </row>
    <row r="121" spans="5:23" x14ac:dyDescent="0.2">
      <c r="E121">
        <v>175.30687</v>
      </c>
      <c r="F121" s="9">
        <f t="shared" si="6"/>
        <v>41966.30687</v>
      </c>
      <c r="G121" s="10">
        <v>0.78526099999999999</v>
      </c>
      <c r="M121">
        <v>350.97757000000001</v>
      </c>
      <c r="N121" s="9">
        <f t="shared" si="7"/>
        <v>42141.977570000003</v>
      </c>
      <c r="O121" s="8">
        <v>0.22701071</v>
      </c>
      <c r="U121">
        <v>273.81808000000001</v>
      </c>
      <c r="V121" s="9">
        <f t="shared" si="8"/>
        <v>42064.818079999997</v>
      </c>
      <c r="W121" s="8">
        <v>998.43444999999997</v>
      </c>
    </row>
    <row r="122" spans="5:23" x14ac:dyDescent="0.2">
      <c r="E122">
        <v>177.75443999999999</v>
      </c>
      <c r="F122" s="9">
        <f t="shared" si="6"/>
        <v>41968.754439999997</v>
      </c>
      <c r="G122" s="10">
        <v>0.76909934999999996</v>
      </c>
      <c r="M122">
        <v>350.36813000000001</v>
      </c>
      <c r="N122" s="9">
        <f t="shared" si="7"/>
        <v>42141.368130000003</v>
      </c>
      <c r="O122" s="8">
        <v>0.25661168000000001</v>
      </c>
      <c r="U122">
        <v>276.87792999999999</v>
      </c>
      <c r="V122" s="9">
        <f t="shared" si="8"/>
        <v>42067.877930000002</v>
      </c>
      <c r="W122" s="8">
        <v>982.26829999999995</v>
      </c>
    </row>
    <row r="123" spans="5:23" x14ac:dyDescent="0.2">
      <c r="E123">
        <v>179.89536000000001</v>
      </c>
      <c r="F123" s="9">
        <f t="shared" si="6"/>
        <v>41970.895360000002</v>
      </c>
      <c r="G123" s="10">
        <v>0.74755883000000001</v>
      </c>
      <c r="M123">
        <v>352.20934999999997</v>
      </c>
      <c r="N123" s="9">
        <f t="shared" si="7"/>
        <v>42143.209349999997</v>
      </c>
      <c r="O123" s="8">
        <v>0.30233806000000002</v>
      </c>
      <c r="U123">
        <v>278.41250000000002</v>
      </c>
      <c r="V123" s="9">
        <f t="shared" si="8"/>
        <v>42069.412499999999</v>
      </c>
      <c r="W123" s="8">
        <v>1022.6158</v>
      </c>
    </row>
    <row r="124" spans="5:23" x14ac:dyDescent="0.2">
      <c r="E124">
        <v>181.12248</v>
      </c>
      <c r="F124" s="9">
        <f t="shared" si="6"/>
        <v>41972.122479999998</v>
      </c>
      <c r="G124" s="10">
        <v>0.77445567000000004</v>
      </c>
      <c r="M124">
        <v>352.21242999999998</v>
      </c>
      <c r="N124" s="9">
        <f t="shared" si="7"/>
        <v>42143.21243</v>
      </c>
      <c r="O124" s="8">
        <v>0.33462512</v>
      </c>
      <c r="U124">
        <v>280.55831999999998</v>
      </c>
      <c r="V124" s="9">
        <f t="shared" si="8"/>
        <v>42071.558319999996</v>
      </c>
      <c r="W124" s="8">
        <v>1052.1963000000001</v>
      </c>
    </row>
    <row r="125" spans="5:23" x14ac:dyDescent="0.2">
      <c r="E125">
        <v>181.12788</v>
      </c>
      <c r="F125" s="9">
        <f t="shared" si="6"/>
        <v>41972.12788</v>
      </c>
      <c r="G125" s="10">
        <v>0.83095794999999995</v>
      </c>
      <c r="M125">
        <v>354.66412000000003</v>
      </c>
      <c r="N125" s="9">
        <f t="shared" si="7"/>
        <v>42145.664120000001</v>
      </c>
      <c r="O125" s="8">
        <v>0.36151286999999999</v>
      </c>
      <c r="U125">
        <v>282.09183000000002</v>
      </c>
      <c r="V125" s="9">
        <f t="shared" si="8"/>
        <v>42073.091829999998</v>
      </c>
      <c r="W125" s="8">
        <v>1081.7814000000001</v>
      </c>
    </row>
    <row r="126" spans="5:23" x14ac:dyDescent="0.2">
      <c r="E126">
        <v>183.57185000000001</v>
      </c>
      <c r="F126" s="9">
        <f t="shared" si="6"/>
        <v>41974.57185</v>
      </c>
      <c r="G126" s="10">
        <v>0.77712815999999996</v>
      </c>
      <c r="M126">
        <v>358.33780000000002</v>
      </c>
      <c r="N126" s="9">
        <f t="shared" si="7"/>
        <v>42149.337800000001</v>
      </c>
      <c r="O126" s="8">
        <v>0.36148572000000001</v>
      </c>
      <c r="U126">
        <v>282.7</v>
      </c>
      <c r="V126" s="9">
        <f t="shared" si="8"/>
        <v>42073.7</v>
      </c>
      <c r="W126" s="8">
        <v>1038.7275</v>
      </c>
    </row>
    <row r="127" spans="5:23" x14ac:dyDescent="0.2">
      <c r="E127">
        <v>186.32480000000001</v>
      </c>
      <c r="F127" s="9">
        <f t="shared" si="6"/>
        <v>41977.324800000002</v>
      </c>
      <c r="G127" s="10">
        <v>0.75289249999999996</v>
      </c>
      <c r="M127">
        <v>361.7056</v>
      </c>
      <c r="N127" s="9">
        <f t="shared" si="7"/>
        <v>42152.705600000001</v>
      </c>
      <c r="O127" s="8">
        <v>0.36415142</v>
      </c>
      <c r="U127">
        <v>284.8476</v>
      </c>
      <c r="V127" s="9">
        <f t="shared" si="8"/>
        <v>42075.847600000001</v>
      </c>
      <c r="W127" s="8">
        <v>1087.1422</v>
      </c>
    </row>
    <row r="128" spans="5:23" x14ac:dyDescent="0.2">
      <c r="E128">
        <v>191.52683999999999</v>
      </c>
      <c r="F128" s="9">
        <f t="shared" si="6"/>
        <v>41982.526839999999</v>
      </c>
      <c r="G128" s="10">
        <v>0.72863876999999999</v>
      </c>
      <c r="M128">
        <v>365.38028000000003</v>
      </c>
      <c r="N128" s="9">
        <f t="shared" si="7"/>
        <v>42156.380279999998</v>
      </c>
      <c r="O128" s="8">
        <v>0.37488660000000001</v>
      </c>
      <c r="U128">
        <v>284.53296</v>
      </c>
      <c r="V128" s="9">
        <f t="shared" si="8"/>
        <v>42075.532959999997</v>
      </c>
      <c r="W128" s="8">
        <v>998.35519999999997</v>
      </c>
    </row>
    <row r="129" spans="5:23" x14ac:dyDescent="0.2">
      <c r="E129">
        <v>194.58591999999999</v>
      </c>
      <c r="F129" s="9">
        <f t="shared" si="6"/>
        <v>41985.585919999998</v>
      </c>
      <c r="G129" s="10">
        <v>0.70440084000000003</v>
      </c>
      <c r="M129">
        <v>367.83069999999998</v>
      </c>
      <c r="N129" s="9">
        <f t="shared" si="7"/>
        <v>42158.830699999999</v>
      </c>
      <c r="O129" s="8">
        <v>0.38832143000000002</v>
      </c>
      <c r="U129">
        <v>286.67750000000001</v>
      </c>
      <c r="V129" s="9">
        <f t="shared" si="8"/>
        <v>42077.677499999998</v>
      </c>
      <c r="W129" s="8">
        <v>1014.4829</v>
      </c>
    </row>
    <row r="130" spans="5:23" x14ac:dyDescent="0.2">
      <c r="E130">
        <v>198.25728000000001</v>
      </c>
      <c r="F130" s="9">
        <f t="shared" si="6"/>
        <v>41989.257279999998</v>
      </c>
      <c r="G130" s="10">
        <v>0.68015840000000005</v>
      </c>
      <c r="M130">
        <v>371.50745000000001</v>
      </c>
      <c r="N130" s="9">
        <f t="shared" si="7"/>
        <v>42162.507449999997</v>
      </c>
      <c r="O130" s="8">
        <v>0.42058129999999999</v>
      </c>
      <c r="U130">
        <v>290.04297000000003</v>
      </c>
      <c r="V130" s="9">
        <f t="shared" si="8"/>
        <v>42081.042970000002</v>
      </c>
      <c r="W130" s="8">
        <v>992.93335000000002</v>
      </c>
    </row>
    <row r="131" spans="5:23" x14ac:dyDescent="0.2">
      <c r="E131">
        <v>201.92812000000001</v>
      </c>
      <c r="F131" s="9">
        <f t="shared" si="6"/>
        <v>41992.928119999997</v>
      </c>
      <c r="G131" s="10">
        <v>0.65053479999999997</v>
      </c>
      <c r="M131">
        <v>377.01850000000002</v>
      </c>
      <c r="N131" s="9">
        <f t="shared" si="7"/>
        <v>42168.018499999998</v>
      </c>
      <c r="O131" s="8">
        <v>0.42592176999999998</v>
      </c>
      <c r="U131">
        <v>291.26420000000002</v>
      </c>
      <c r="V131" s="9">
        <f t="shared" si="8"/>
        <v>42082.264199999998</v>
      </c>
      <c r="W131" s="8">
        <v>957.94669999999996</v>
      </c>
    </row>
    <row r="132" spans="5:23" x14ac:dyDescent="0.2">
      <c r="E132">
        <v>204.06980999999999</v>
      </c>
      <c r="F132" s="9">
        <f t="shared" ref="F132:F195" si="10">$E$2+E132</f>
        <v>41995.069810000001</v>
      </c>
      <c r="G132" s="10">
        <v>0.63706600000000002</v>
      </c>
      <c r="M132">
        <v>382.22284000000002</v>
      </c>
      <c r="N132" s="9">
        <f t="shared" ref="N132:N179" si="11">$M$2+M132</f>
        <v>42173.222840000002</v>
      </c>
      <c r="O132" s="8">
        <v>0.42588330000000002</v>
      </c>
      <c r="U132">
        <v>293.40764999999999</v>
      </c>
      <c r="V132" s="9">
        <f t="shared" ref="V132:V195" si="12">$U$2+U132</f>
        <v>42084.407650000001</v>
      </c>
      <c r="W132" s="8">
        <v>963.31209999999999</v>
      </c>
    </row>
    <row r="133" spans="5:23" x14ac:dyDescent="0.2">
      <c r="E133">
        <v>207.12862999999999</v>
      </c>
      <c r="F133" s="9">
        <f t="shared" si="10"/>
        <v>41998.128629999999</v>
      </c>
      <c r="G133" s="10">
        <v>0.6101375</v>
      </c>
      <c r="M133">
        <v>384.67633000000001</v>
      </c>
      <c r="N133" s="9">
        <f t="shared" si="11"/>
        <v>42175.676330000002</v>
      </c>
      <c r="O133" s="8">
        <v>0.47160514999999997</v>
      </c>
      <c r="U133">
        <v>294.0292</v>
      </c>
      <c r="V133" s="9">
        <f t="shared" si="12"/>
        <v>42085.029199999997</v>
      </c>
      <c r="W133" s="8">
        <v>1060.1685</v>
      </c>
    </row>
    <row r="134" spans="5:23" x14ac:dyDescent="0.2">
      <c r="E134">
        <v>212.32991000000001</v>
      </c>
      <c r="F134" s="9">
        <f t="shared" si="10"/>
        <v>42003.32991</v>
      </c>
      <c r="G134" s="10">
        <v>0.57781199999999999</v>
      </c>
      <c r="M134">
        <v>385.59989999999999</v>
      </c>
      <c r="N134" s="9">
        <f t="shared" si="11"/>
        <v>42176.599900000001</v>
      </c>
      <c r="O134" s="8">
        <v>0.52541009999999999</v>
      </c>
      <c r="U134">
        <v>294.33920000000001</v>
      </c>
      <c r="V134" s="9">
        <f t="shared" si="12"/>
        <v>42085.339200000002</v>
      </c>
      <c r="W134" s="8">
        <v>1100.5250000000001</v>
      </c>
    </row>
    <row r="135" spans="5:23" x14ac:dyDescent="0.2">
      <c r="E135">
        <v>215.69487000000001</v>
      </c>
      <c r="F135" s="9">
        <f t="shared" si="10"/>
        <v>42006.694869999999</v>
      </c>
      <c r="G135" s="10">
        <v>0.55088126999999998</v>
      </c>
      <c r="M135">
        <v>388.05160000000001</v>
      </c>
      <c r="N135" s="9">
        <f t="shared" si="11"/>
        <v>42179.051599999999</v>
      </c>
      <c r="O135" s="8">
        <v>0.55229782999999999</v>
      </c>
      <c r="U135">
        <v>295.56349999999998</v>
      </c>
      <c r="V135" s="9">
        <f t="shared" si="12"/>
        <v>42086.563499999997</v>
      </c>
      <c r="W135" s="8">
        <v>1097.8253</v>
      </c>
    </row>
    <row r="136" spans="5:23" x14ac:dyDescent="0.2">
      <c r="E136">
        <v>219.97824</v>
      </c>
      <c r="F136" s="9">
        <f t="shared" si="10"/>
        <v>42010.978239999997</v>
      </c>
      <c r="G136" s="10">
        <v>0.52394370000000001</v>
      </c>
      <c r="M136">
        <v>392.64420000000001</v>
      </c>
      <c r="N136" s="9">
        <f t="shared" si="11"/>
        <v>42183.644200000002</v>
      </c>
      <c r="O136" s="8">
        <v>0.5576451</v>
      </c>
      <c r="U136">
        <v>296.16806000000003</v>
      </c>
      <c r="V136" s="9">
        <f t="shared" si="12"/>
        <v>42087.168060000004</v>
      </c>
      <c r="W136" s="8">
        <v>1017.10333</v>
      </c>
    </row>
    <row r="137" spans="5:23" x14ac:dyDescent="0.2">
      <c r="E137">
        <v>223.95471000000001</v>
      </c>
      <c r="F137" s="9">
        <f t="shared" si="10"/>
        <v>42014.954709999998</v>
      </c>
      <c r="G137" s="10">
        <v>0.4889367</v>
      </c>
      <c r="M137">
        <v>396.93042000000003</v>
      </c>
      <c r="N137" s="9">
        <f t="shared" si="11"/>
        <v>42187.930419999997</v>
      </c>
      <c r="O137" s="8">
        <v>0.56030400000000002</v>
      </c>
      <c r="U137">
        <v>297.70236</v>
      </c>
      <c r="V137" s="9">
        <f t="shared" si="12"/>
        <v>42088.702360000003</v>
      </c>
      <c r="W137" s="8">
        <v>1054.7601</v>
      </c>
    </row>
    <row r="138" spans="5:23" x14ac:dyDescent="0.2">
      <c r="E138">
        <v>227.01455999999999</v>
      </c>
      <c r="F138" s="9">
        <f t="shared" si="10"/>
        <v>42018.014560000003</v>
      </c>
      <c r="G138" s="10">
        <v>0.47277054000000002</v>
      </c>
      <c r="M138">
        <v>399.99362000000002</v>
      </c>
      <c r="N138" s="9">
        <f t="shared" si="11"/>
        <v>42190.993620000001</v>
      </c>
      <c r="O138" s="8">
        <v>0.57911544999999998</v>
      </c>
      <c r="U138">
        <v>297.69619999999998</v>
      </c>
      <c r="V138" s="9">
        <f t="shared" si="12"/>
        <v>42088.696199999998</v>
      </c>
      <c r="W138" s="8">
        <v>990.18619999999999</v>
      </c>
    </row>
    <row r="139" spans="5:23" x14ac:dyDescent="0.2">
      <c r="E139">
        <v>232.82605000000001</v>
      </c>
      <c r="F139" s="9">
        <f t="shared" si="10"/>
        <v>42023.826050000003</v>
      </c>
      <c r="G139" s="10">
        <v>0.4189158</v>
      </c>
      <c r="M139">
        <v>401.22253000000001</v>
      </c>
      <c r="N139" s="9">
        <f t="shared" si="11"/>
        <v>42192.222529999999</v>
      </c>
      <c r="O139" s="8">
        <v>0.62484640000000002</v>
      </c>
      <c r="U139">
        <v>298.31490000000002</v>
      </c>
      <c r="V139" s="9">
        <f t="shared" si="12"/>
        <v>42089.314899999998</v>
      </c>
      <c r="W139" s="8">
        <v>1057.4463000000001</v>
      </c>
    </row>
    <row r="140" spans="5:23" x14ac:dyDescent="0.2">
      <c r="E140">
        <v>235.27492000000001</v>
      </c>
      <c r="F140" s="9">
        <f t="shared" si="10"/>
        <v>42026.274920000003</v>
      </c>
      <c r="G140" s="10">
        <v>0.41620712999999998</v>
      </c>
      <c r="M140">
        <v>403.67397999999997</v>
      </c>
      <c r="N140" s="9">
        <f t="shared" si="11"/>
        <v>42194.67398</v>
      </c>
      <c r="O140" s="8">
        <v>0.64904355999999996</v>
      </c>
      <c r="U140">
        <v>299.84870000000001</v>
      </c>
      <c r="V140" s="9">
        <f t="shared" si="12"/>
        <v>42090.848700000002</v>
      </c>
      <c r="W140" s="8">
        <v>1089.7219</v>
      </c>
    </row>
    <row r="141" spans="5:23" x14ac:dyDescent="0.2">
      <c r="E141">
        <v>239.86519999999999</v>
      </c>
      <c r="F141" s="9">
        <f t="shared" si="10"/>
        <v>42030.8652</v>
      </c>
      <c r="G141" s="10">
        <v>0.39733908000000001</v>
      </c>
      <c r="M141">
        <v>407.65481999999997</v>
      </c>
      <c r="N141" s="9">
        <f t="shared" si="11"/>
        <v>42198.654820000003</v>
      </c>
      <c r="O141" s="8">
        <v>0.65977644999999996</v>
      </c>
      <c r="U141">
        <v>303.52289999999999</v>
      </c>
      <c r="V141" s="9">
        <f t="shared" si="12"/>
        <v>42094.522900000004</v>
      </c>
      <c r="W141" s="8">
        <v>1095.0759</v>
      </c>
    </row>
    <row r="142" spans="5:23" x14ac:dyDescent="0.2">
      <c r="E142">
        <v>244.14935</v>
      </c>
      <c r="F142" s="9">
        <f t="shared" si="10"/>
        <v>42035.14935</v>
      </c>
      <c r="G142" s="10">
        <v>0.37847330000000001</v>
      </c>
      <c r="M142">
        <v>414.08478000000002</v>
      </c>
      <c r="N142" s="9">
        <f t="shared" si="11"/>
        <v>42205.084779999997</v>
      </c>
      <c r="O142" s="8">
        <v>0.67049130000000001</v>
      </c>
      <c r="U142">
        <v>308.72674999999998</v>
      </c>
      <c r="V142" s="9">
        <f t="shared" si="12"/>
        <v>42099.726750000002</v>
      </c>
      <c r="W142" s="8">
        <v>1089.6561999999999</v>
      </c>
    </row>
    <row r="143" spans="5:23" x14ac:dyDescent="0.2">
      <c r="E143">
        <v>246.29052999999999</v>
      </c>
      <c r="F143" s="9">
        <f t="shared" si="10"/>
        <v>42037.290529999998</v>
      </c>
      <c r="G143" s="10">
        <v>0.35962334000000001</v>
      </c>
      <c r="M143">
        <v>413.78969999999998</v>
      </c>
      <c r="N143" s="9">
        <f t="shared" si="11"/>
        <v>42204.789700000001</v>
      </c>
      <c r="O143" s="8">
        <v>0.78618880000000002</v>
      </c>
      <c r="U143">
        <v>311.48122999999998</v>
      </c>
      <c r="V143" s="9">
        <f t="shared" si="12"/>
        <v>42102.481229999998</v>
      </c>
      <c r="W143" s="8">
        <v>1081.5642</v>
      </c>
    </row>
    <row r="144" spans="5:23" x14ac:dyDescent="0.2">
      <c r="E144">
        <v>248.12581</v>
      </c>
      <c r="F144" s="9">
        <f t="shared" si="10"/>
        <v>42039.125809999998</v>
      </c>
      <c r="G144" s="10">
        <v>0.34346624999999997</v>
      </c>
      <c r="M144">
        <v>414.71120000000002</v>
      </c>
      <c r="N144" s="9">
        <f t="shared" si="11"/>
        <v>42205.711199999998</v>
      </c>
      <c r="O144" s="8">
        <v>0.81846905000000003</v>
      </c>
      <c r="U144">
        <v>311.47762999999998</v>
      </c>
      <c r="V144" s="9">
        <f t="shared" si="12"/>
        <v>42102.477630000001</v>
      </c>
      <c r="W144" s="8">
        <v>1043.896</v>
      </c>
    </row>
    <row r="145" spans="5:23" x14ac:dyDescent="0.2">
      <c r="E145">
        <v>249.04604</v>
      </c>
      <c r="F145" s="9">
        <f t="shared" si="10"/>
        <v>42040.046040000001</v>
      </c>
      <c r="G145" s="10">
        <v>0.36229357000000001</v>
      </c>
      <c r="M145">
        <v>416.55189999999999</v>
      </c>
      <c r="N145" s="9">
        <f t="shared" si="11"/>
        <v>42207.551899999999</v>
      </c>
      <c r="O145" s="8">
        <v>0.85881423999999995</v>
      </c>
      <c r="U145">
        <v>312.39139999999998</v>
      </c>
      <c r="V145" s="9">
        <f t="shared" si="12"/>
        <v>42103.3914</v>
      </c>
      <c r="W145" s="8">
        <v>995.45874000000003</v>
      </c>
    </row>
    <row r="146" spans="5:23" x14ac:dyDescent="0.2">
      <c r="E146">
        <v>253.02378999999999</v>
      </c>
      <c r="F146" s="9">
        <f t="shared" si="10"/>
        <v>42044.023789999999</v>
      </c>
      <c r="G146" s="10">
        <v>0.34073945999999999</v>
      </c>
      <c r="M146">
        <v>418.08492999999999</v>
      </c>
      <c r="N146" s="9">
        <f t="shared" si="11"/>
        <v>42209.084929999997</v>
      </c>
      <c r="O146" s="8">
        <v>0.88301819999999998</v>
      </c>
      <c r="U146">
        <v>313.91953000000001</v>
      </c>
      <c r="V146" s="9">
        <f t="shared" si="12"/>
        <v>42104.919529999999</v>
      </c>
      <c r="W146" s="8">
        <v>968.54160000000002</v>
      </c>
    </row>
    <row r="147" spans="5:23" x14ac:dyDescent="0.2">
      <c r="E147">
        <v>256.39030000000002</v>
      </c>
      <c r="F147" s="9">
        <f t="shared" si="10"/>
        <v>42047.390299999999</v>
      </c>
      <c r="G147" s="10">
        <v>0.32995224000000001</v>
      </c>
      <c r="M147">
        <v>419.92383000000001</v>
      </c>
      <c r="N147" s="9">
        <f t="shared" si="11"/>
        <v>42210.92383</v>
      </c>
      <c r="O147" s="8">
        <v>0.90452933000000002</v>
      </c>
      <c r="U147">
        <v>317.59293000000002</v>
      </c>
      <c r="V147" s="9">
        <f t="shared" si="12"/>
        <v>42108.592929999999</v>
      </c>
      <c r="W147" s="8">
        <v>965.82384999999999</v>
      </c>
    </row>
    <row r="148" spans="5:23" x14ac:dyDescent="0.2">
      <c r="E148">
        <v>260.67496</v>
      </c>
      <c r="F148" s="9">
        <f t="shared" si="10"/>
        <v>42051.674959999997</v>
      </c>
      <c r="G148" s="10">
        <v>0.31646760000000002</v>
      </c>
      <c r="M148">
        <v>422.37396000000001</v>
      </c>
      <c r="N148" s="9">
        <f t="shared" si="11"/>
        <v>42213.373959999997</v>
      </c>
      <c r="O148" s="8">
        <v>0.91527354999999999</v>
      </c>
      <c r="U148">
        <v>317.90372000000002</v>
      </c>
      <c r="V148" s="9">
        <f t="shared" si="12"/>
        <v>42108.903720000002</v>
      </c>
      <c r="W148" s="8">
        <v>1014.2521</v>
      </c>
    </row>
    <row r="149" spans="5:23" x14ac:dyDescent="0.2">
      <c r="E149">
        <v>263.12225000000001</v>
      </c>
      <c r="F149" s="9">
        <f t="shared" si="10"/>
        <v>42054.12225</v>
      </c>
      <c r="G149" s="10">
        <v>0.29761539999999997</v>
      </c>
      <c r="M149">
        <v>425.74356</v>
      </c>
      <c r="N149" s="9">
        <f t="shared" si="11"/>
        <v>42216.743560000003</v>
      </c>
      <c r="O149" s="8">
        <v>0.93677336</v>
      </c>
      <c r="U149">
        <v>319.13135</v>
      </c>
      <c r="V149" s="9">
        <f t="shared" si="12"/>
        <v>42110.131350000003</v>
      </c>
      <c r="W149" s="8">
        <v>1046.53</v>
      </c>
    </row>
    <row r="150" spans="5:23" x14ac:dyDescent="0.2">
      <c r="E150">
        <v>266.7944</v>
      </c>
      <c r="F150" s="9">
        <f t="shared" si="10"/>
        <v>42057.794399999999</v>
      </c>
      <c r="G150" s="10">
        <v>0.28144472999999998</v>
      </c>
      <c r="M150">
        <v>429.11212</v>
      </c>
      <c r="N150" s="9">
        <f t="shared" si="11"/>
        <v>42220.112119999998</v>
      </c>
      <c r="O150" s="8">
        <v>0.94751083999999997</v>
      </c>
      <c r="U150">
        <v>324.64443999999997</v>
      </c>
      <c r="V150" s="9">
        <f t="shared" si="12"/>
        <v>42115.644439999996</v>
      </c>
      <c r="W150" s="8">
        <v>1073.3951</v>
      </c>
    </row>
    <row r="151" spans="5:23" x14ac:dyDescent="0.2">
      <c r="E151">
        <v>269.24349999999998</v>
      </c>
      <c r="F151" s="9">
        <f t="shared" si="10"/>
        <v>42060.243499999997</v>
      </c>
      <c r="G151" s="10">
        <v>0.28142664000000001</v>
      </c>
      <c r="M151">
        <v>432.17376999999999</v>
      </c>
      <c r="N151" s="9">
        <f t="shared" si="11"/>
        <v>42223.173770000001</v>
      </c>
      <c r="O151" s="8">
        <v>0.95017874000000002</v>
      </c>
      <c r="U151">
        <v>328.62502999999998</v>
      </c>
      <c r="V151" s="9">
        <f t="shared" si="12"/>
        <v>42119.625030000003</v>
      </c>
      <c r="W151" s="8">
        <v>1081.4375</v>
      </c>
    </row>
    <row r="152" spans="5:23" x14ac:dyDescent="0.2">
      <c r="E152">
        <v>271.38389999999998</v>
      </c>
      <c r="F152" s="9">
        <f t="shared" si="10"/>
        <v>42062.383900000001</v>
      </c>
      <c r="G152" s="10">
        <v>0.25450492000000002</v>
      </c>
      <c r="M152">
        <v>433.70782000000003</v>
      </c>
      <c r="N152" s="9">
        <f t="shared" si="11"/>
        <v>42224.707820000003</v>
      </c>
      <c r="O152" s="8">
        <v>0.9851451</v>
      </c>
      <c r="U152">
        <v>332.91201999999998</v>
      </c>
      <c r="V152" s="9">
        <f t="shared" si="12"/>
        <v>42123.912020000003</v>
      </c>
      <c r="W152" s="8">
        <v>1092.1681000000001</v>
      </c>
    </row>
    <row r="153" spans="5:23" x14ac:dyDescent="0.2">
      <c r="E153">
        <v>273.83303999999998</v>
      </c>
      <c r="F153" s="9">
        <f t="shared" si="10"/>
        <v>42064.833039999998</v>
      </c>
      <c r="G153" s="10">
        <v>0.25448683</v>
      </c>
      <c r="M153">
        <v>438.60811999999999</v>
      </c>
      <c r="N153" s="9">
        <f t="shared" si="11"/>
        <v>42229.608119999997</v>
      </c>
      <c r="O153" s="8">
        <v>1.0066335</v>
      </c>
      <c r="U153">
        <v>335.97210000000001</v>
      </c>
      <c r="V153" s="9">
        <f t="shared" si="12"/>
        <v>42126.972099999999</v>
      </c>
      <c r="W153" s="8">
        <v>1078.6926000000001</v>
      </c>
    </row>
    <row r="154" spans="5:23" x14ac:dyDescent="0.2">
      <c r="E154">
        <v>276.28059999999999</v>
      </c>
      <c r="F154" s="9">
        <f t="shared" si="10"/>
        <v>42067.280599999998</v>
      </c>
      <c r="G154" s="10">
        <v>0.23832521000000001</v>
      </c>
      <c r="M154">
        <v>441.36336999999997</v>
      </c>
      <c r="N154" s="9">
        <f t="shared" si="11"/>
        <v>42232.363369999999</v>
      </c>
      <c r="O154" s="8">
        <v>1.0066132999999999</v>
      </c>
      <c r="U154">
        <v>334.13013000000001</v>
      </c>
      <c r="V154" s="9">
        <f t="shared" si="12"/>
        <v>42125.130129999998</v>
      </c>
      <c r="W154" s="8">
        <v>1024.8945000000001</v>
      </c>
    </row>
    <row r="155" spans="5:23" x14ac:dyDescent="0.2">
      <c r="E155">
        <v>280.565</v>
      </c>
      <c r="F155" s="9">
        <f t="shared" si="10"/>
        <v>42071.565000000002</v>
      </c>
      <c r="G155" s="10">
        <v>0.22214999999999999</v>
      </c>
      <c r="M155">
        <v>443.50889999999998</v>
      </c>
      <c r="N155" s="9">
        <f t="shared" si="11"/>
        <v>42234.508900000001</v>
      </c>
      <c r="O155" s="8">
        <v>1.0335032</v>
      </c>
      <c r="U155">
        <v>338.11432000000002</v>
      </c>
      <c r="V155" s="9">
        <f t="shared" si="12"/>
        <v>42129.114320000001</v>
      </c>
      <c r="W155" s="8">
        <v>1070.605</v>
      </c>
    </row>
    <row r="156" spans="5:23" x14ac:dyDescent="0.2">
      <c r="E156">
        <v>284.54404</v>
      </c>
      <c r="F156" s="9">
        <f t="shared" si="10"/>
        <v>42075.544040000001</v>
      </c>
      <c r="G156" s="10">
        <v>0.21404883</v>
      </c>
      <c r="M156">
        <v>445.34885000000003</v>
      </c>
      <c r="N156" s="9">
        <f t="shared" si="11"/>
        <v>42236.348850000002</v>
      </c>
      <c r="O156" s="8">
        <v>1.0657767</v>
      </c>
      <c r="U156">
        <v>338.11536000000001</v>
      </c>
      <c r="V156" s="9">
        <f t="shared" si="12"/>
        <v>42129.115360000003</v>
      </c>
      <c r="W156" s="8">
        <v>1081.3672999999999</v>
      </c>
    </row>
    <row r="157" spans="5:23" x14ac:dyDescent="0.2">
      <c r="E157">
        <v>287.6044</v>
      </c>
      <c r="F157" s="9">
        <f t="shared" si="10"/>
        <v>42078.604399999997</v>
      </c>
      <c r="G157" s="10">
        <v>0.20326385</v>
      </c>
      <c r="M157">
        <v>446.27035999999998</v>
      </c>
      <c r="N157" s="9">
        <f t="shared" si="11"/>
        <v>42237.270360000002</v>
      </c>
      <c r="O157" s="8">
        <v>1.0980569</v>
      </c>
      <c r="U157">
        <v>342.40233999999998</v>
      </c>
      <c r="V157" s="9">
        <f t="shared" si="12"/>
        <v>42133.402340000001</v>
      </c>
      <c r="W157" s="8">
        <v>1092.098</v>
      </c>
    </row>
    <row r="158" spans="5:23" x14ac:dyDescent="0.2">
      <c r="E158">
        <v>287.60852</v>
      </c>
      <c r="F158" s="9">
        <f t="shared" si="10"/>
        <v>42078.608520000002</v>
      </c>
      <c r="G158" s="10">
        <v>0.24631322999999999</v>
      </c>
      <c r="M158">
        <v>447.8021</v>
      </c>
      <c r="N158" s="9">
        <f t="shared" si="11"/>
        <v>42238.802100000001</v>
      </c>
      <c r="O158" s="8">
        <v>1.1088079</v>
      </c>
      <c r="U158">
        <v>348.83150000000001</v>
      </c>
      <c r="V158" s="9">
        <f t="shared" si="12"/>
        <v>42139.8315</v>
      </c>
      <c r="W158" s="8">
        <v>1094.7411</v>
      </c>
    </row>
    <row r="159" spans="5:23" x14ac:dyDescent="0.2">
      <c r="E159">
        <v>290.363</v>
      </c>
      <c r="F159" s="9">
        <f t="shared" si="10"/>
        <v>42081.362999999998</v>
      </c>
      <c r="G159" s="10">
        <v>0.23822111000000001</v>
      </c>
      <c r="M159">
        <v>452.08623999999998</v>
      </c>
      <c r="N159" s="9">
        <f t="shared" si="11"/>
        <v>42243.086239999997</v>
      </c>
      <c r="O159" s="8">
        <v>1.0899422000000001</v>
      </c>
      <c r="U159">
        <v>350.65805</v>
      </c>
      <c r="V159" s="9">
        <f t="shared" si="12"/>
        <v>42141.658049999998</v>
      </c>
      <c r="W159" s="8">
        <v>987.10410000000002</v>
      </c>
    </row>
    <row r="160" spans="5:23" x14ac:dyDescent="0.2">
      <c r="E160">
        <v>291.58886999999999</v>
      </c>
      <c r="F160" s="9">
        <f t="shared" si="10"/>
        <v>42082.58887</v>
      </c>
      <c r="G160" s="10">
        <v>0.25166500000000003</v>
      </c>
      <c r="M160">
        <v>455.14864999999998</v>
      </c>
      <c r="N160" s="9">
        <f t="shared" si="11"/>
        <v>42246.148650000003</v>
      </c>
      <c r="O160" s="8">
        <v>1.1006819000000001</v>
      </c>
      <c r="U160">
        <v>353.10820000000001</v>
      </c>
      <c r="V160" s="9">
        <f t="shared" si="12"/>
        <v>42144.108200000002</v>
      </c>
      <c r="W160" s="8">
        <v>997.84839999999997</v>
      </c>
    </row>
    <row r="161" spans="5:23" x14ac:dyDescent="0.2">
      <c r="E161">
        <v>295.56558000000001</v>
      </c>
      <c r="F161" s="9">
        <f t="shared" si="10"/>
        <v>42086.565580000002</v>
      </c>
      <c r="G161" s="10">
        <v>0.21934853000000001</v>
      </c>
      <c r="M161">
        <v>456.68040000000002</v>
      </c>
      <c r="N161" s="9">
        <f t="shared" si="11"/>
        <v>42247.680399999997</v>
      </c>
      <c r="O161" s="8">
        <v>1.1114329000000001</v>
      </c>
      <c r="U161">
        <v>354.34048000000001</v>
      </c>
      <c r="V161" s="9">
        <f t="shared" si="12"/>
        <v>42145.340479999999</v>
      </c>
      <c r="W161" s="8">
        <v>1078.5568000000001</v>
      </c>
    </row>
    <row r="162" spans="5:23" x14ac:dyDescent="0.2">
      <c r="E162">
        <v>298.62466000000001</v>
      </c>
      <c r="F162" s="9">
        <f t="shared" si="10"/>
        <v>42089.624660000001</v>
      </c>
      <c r="G162" s="10">
        <v>0.19511063000000001</v>
      </c>
      <c r="M162">
        <v>461.57785000000001</v>
      </c>
      <c r="N162" s="9">
        <f t="shared" si="11"/>
        <v>42252.577850000001</v>
      </c>
      <c r="O162" s="8">
        <v>1.1033249999999999</v>
      </c>
      <c r="U162">
        <v>358.31695999999999</v>
      </c>
      <c r="V162" s="9">
        <f t="shared" si="12"/>
        <v>42149.316959999996</v>
      </c>
      <c r="W162" s="8">
        <v>1043.5498</v>
      </c>
    </row>
    <row r="163" spans="5:23" x14ac:dyDescent="0.2">
      <c r="E163">
        <v>304.44130000000001</v>
      </c>
      <c r="F163" s="9">
        <f t="shared" si="10"/>
        <v>42095.441299999999</v>
      </c>
      <c r="G163" s="10">
        <v>0.19506762999999999</v>
      </c>
      <c r="M163">
        <v>466.47451999999998</v>
      </c>
      <c r="N163" s="9">
        <f t="shared" si="11"/>
        <v>42257.474520000003</v>
      </c>
      <c r="O163" s="8">
        <v>1.0871451999999999</v>
      </c>
      <c r="U163">
        <v>365.05148000000003</v>
      </c>
      <c r="V163" s="9">
        <f t="shared" si="12"/>
        <v>42156.051480000002</v>
      </c>
      <c r="W163" s="8">
        <v>1038.1188999999999</v>
      </c>
    </row>
    <row r="164" spans="5:23" x14ac:dyDescent="0.2">
      <c r="E164">
        <v>308.11342999999999</v>
      </c>
      <c r="F164" s="9">
        <f t="shared" si="10"/>
        <v>42099.113429999998</v>
      </c>
      <c r="G164" s="10">
        <v>0.17889695999999999</v>
      </c>
      <c r="M164">
        <v>467.08580000000001</v>
      </c>
      <c r="N164" s="9">
        <f t="shared" si="11"/>
        <v>42258.085800000001</v>
      </c>
      <c r="O164" s="8">
        <v>1.0763783</v>
      </c>
      <c r="U164">
        <v>367.19009999999997</v>
      </c>
      <c r="V164" s="9">
        <f t="shared" si="12"/>
        <v>42158.1901</v>
      </c>
      <c r="W164" s="8">
        <v>992.36310000000003</v>
      </c>
    </row>
    <row r="165" spans="5:23" x14ac:dyDescent="0.2">
      <c r="E165">
        <v>311.17944</v>
      </c>
      <c r="F165" s="9">
        <f t="shared" si="10"/>
        <v>42102.17944</v>
      </c>
      <c r="G165" s="10">
        <v>0.22730489000000001</v>
      </c>
      <c r="M165">
        <v>467.08859999999999</v>
      </c>
      <c r="N165" s="9">
        <f t="shared" si="11"/>
        <v>42258.088600000003</v>
      </c>
      <c r="O165" s="8">
        <v>1.1059748</v>
      </c>
      <c r="U165">
        <v>367.79930000000002</v>
      </c>
      <c r="V165" s="9">
        <f t="shared" si="12"/>
        <v>42158.799299999999</v>
      </c>
      <c r="W165" s="8">
        <v>960.07159999999999</v>
      </c>
    </row>
    <row r="166" spans="5:23" x14ac:dyDescent="0.2">
      <c r="E166">
        <v>312.10019999999997</v>
      </c>
      <c r="F166" s="9">
        <f t="shared" si="10"/>
        <v>42103.100200000001</v>
      </c>
      <c r="G166" s="10">
        <v>0.25151336000000002</v>
      </c>
      <c r="M166">
        <v>472.59937000000002</v>
      </c>
      <c r="N166" s="9">
        <f t="shared" si="11"/>
        <v>42263.599370000004</v>
      </c>
      <c r="O166" s="8">
        <v>1.1086247</v>
      </c>
      <c r="U166">
        <v>370.86453</v>
      </c>
      <c r="V166" s="9">
        <f t="shared" si="12"/>
        <v>42161.864529999999</v>
      </c>
      <c r="W166" s="8">
        <v>1000.4077</v>
      </c>
    </row>
    <row r="167" spans="5:23" x14ac:dyDescent="0.2">
      <c r="E167">
        <v>313.32425000000001</v>
      </c>
      <c r="F167" s="9">
        <f t="shared" si="10"/>
        <v>42104.324249999998</v>
      </c>
      <c r="G167" s="10">
        <v>0.24612315000000001</v>
      </c>
      <c r="M167">
        <v>476.27048000000002</v>
      </c>
      <c r="N167" s="9">
        <f t="shared" si="11"/>
        <v>42267.270479999999</v>
      </c>
      <c r="O167" s="8">
        <v>1.0816916000000001</v>
      </c>
      <c r="U167">
        <v>376.07175000000001</v>
      </c>
      <c r="V167" s="9">
        <f t="shared" si="12"/>
        <v>42167.071750000003</v>
      </c>
      <c r="W167" s="8">
        <v>1029.9657</v>
      </c>
    </row>
    <row r="168" spans="5:23" x14ac:dyDescent="0.2">
      <c r="E168">
        <v>314.24651999999998</v>
      </c>
      <c r="F168" s="9">
        <f t="shared" si="10"/>
        <v>42105.246520000001</v>
      </c>
      <c r="G168" s="10">
        <v>0.28647515000000001</v>
      </c>
      <c r="M168">
        <v>480.24770000000001</v>
      </c>
      <c r="N168" s="9">
        <f t="shared" si="11"/>
        <v>42271.2477</v>
      </c>
      <c r="O168" s="8">
        <v>1.0547564</v>
      </c>
      <c r="U168">
        <v>376.98833999999999</v>
      </c>
      <c r="V168" s="9">
        <f t="shared" si="12"/>
        <v>42167.988340000004</v>
      </c>
      <c r="W168" s="8">
        <v>1011.12476</v>
      </c>
    </row>
    <row r="169" spans="5:23" x14ac:dyDescent="0.2">
      <c r="E169">
        <v>314.55599999999998</v>
      </c>
      <c r="F169" s="9">
        <f t="shared" si="10"/>
        <v>42105.555999999997</v>
      </c>
      <c r="G169" s="10">
        <v>0.32145053000000001</v>
      </c>
      <c r="M169">
        <v>485.75537000000003</v>
      </c>
      <c r="N169" s="9">
        <f t="shared" si="11"/>
        <v>42276.755369999999</v>
      </c>
      <c r="O169" s="8">
        <v>1.0251192</v>
      </c>
      <c r="U169">
        <v>380.96816999999999</v>
      </c>
      <c r="V169" s="9">
        <f t="shared" si="12"/>
        <v>42171.96817</v>
      </c>
      <c r="W169" s="8">
        <v>1011.09534</v>
      </c>
    </row>
    <row r="170" spans="5:23" x14ac:dyDescent="0.2">
      <c r="E170">
        <v>317.61507999999998</v>
      </c>
      <c r="F170" s="9">
        <f t="shared" si="10"/>
        <v>42108.615080000003</v>
      </c>
      <c r="G170" s="10">
        <v>0.29721259999999999</v>
      </c>
      <c r="M170">
        <v>490.65181999999999</v>
      </c>
      <c r="N170" s="9">
        <f t="shared" si="11"/>
        <v>42281.651819999999</v>
      </c>
      <c r="O170" s="8">
        <v>1.0062488000000001</v>
      </c>
      <c r="U170">
        <v>383.10678000000001</v>
      </c>
      <c r="V170" s="9">
        <f t="shared" si="12"/>
        <v>42174.106780000002</v>
      </c>
      <c r="W170" s="8">
        <v>965.33960000000002</v>
      </c>
    </row>
    <row r="171" spans="5:23" x14ac:dyDescent="0.2">
      <c r="E171">
        <v>322.20666999999997</v>
      </c>
      <c r="F171" s="9">
        <f t="shared" si="10"/>
        <v>42113.20667</v>
      </c>
      <c r="G171" s="10">
        <v>0.29179749999999999</v>
      </c>
      <c r="M171">
        <v>495.54825</v>
      </c>
      <c r="N171" s="9">
        <f t="shared" si="11"/>
        <v>42286.54825</v>
      </c>
      <c r="O171" s="8">
        <v>0.98737854000000003</v>
      </c>
      <c r="U171">
        <v>385.86023</v>
      </c>
      <c r="V171" s="9">
        <f t="shared" si="12"/>
        <v>42176.860229999998</v>
      </c>
      <c r="W171" s="8">
        <v>946.48517000000004</v>
      </c>
    </row>
    <row r="172" spans="5:23" x14ac:dyDescent="0.2">
      <c r="E172">
        <v>324.34705000000002</v>
      </c>
      <c r="F172" s="9">
        <f t="shared" si="10"/>
        <v>42115.347049999997</v>
      </c>
      <c r="G172" s="10">
        <v>0.26487579999999999</v>
      </c>
      <c r="M172">
        <v>498.30169999999998</v>
      </c>
      <c r="N172" s="9">
        <f t="shared" si="11"/>
        <v>42289.301699999996</v>
      </c>
      <c r="O172" s="8">
        <v>0.9685241</v>
      </c>
      <c r="U172">
        <v>387.39530000000002</v>
      </c>
      <c r="V172" s="9">
        <f t="shared" si="12"/>
        <v>42178.395299999996</v>
      </c>
      <c r="W172" s="8">
        <v>992.21375</v>
      </c>
    </row>
    <row r="173" spans="5:23" x14ac:dyDescent="0.2">
      <c r="E173">
        <v>330.16293000000002</v>
      </c>
      <c r="F173" s="9">
        <f t="shared" si="10"/>
        <v>42121.162929999999</v>
      </c>
      <c r="G173" s="10">
        <v>0.25676104</v>
      </c>
      <c r="M173">
        <v>502.89249999999998</v>
      </c>
      <c r="N173" s="9">
        <f t="shared" si="11"/>
        <v>42293.892500000002</v>
      </c>
      <c r="O173" s="8">
        <v>0.95503724000000001</v>
      </c>
      <c r="U173">
        <v>392.90735000000001</v>
      </c>
      <c r="V173" s="9">
        <f t="shared" si="12"/>
        <v>42183.907350000001</v>
      </c>
      <c r="W173" s="8">
        <v>1008.3165</v>
      </c>
    </row>
    <row r="174" spans="5:23" x14ac:dyDescent="0.2">
      <c r="E174">
        <v>334.44992000000002</v>
      </c>
      <c r="F174" s="9">
        <f t="shared" si="10"/>
        <v>42125.449919999999</v>
      </c>
      <c r="G174" s="10">
        <v>0.2674917</v>
      </c>
      <c r="M174">
        <v>506.25925000000001</v>
      </c>
      <c r="N174" s="9">
        <f t="shared" si="11"/>
        <v>42297.259250000003</v>
      </c>
      <c r="O174" s="8">
        <v>0.94694054000000005</v>
      </c>
      <c r="U174">
        <v>396.27023000000003</v>
      </c>
      <c r="V174" s="9">
        <f t="shared" si="12"/>
        <v>42187.270230000002</v>
      </c>
      <c r="W174" s="8">
        <v>959.86114999999995</v>
      </c>
    </row>
    <row r="175" spans="5:23" x14ac:dyDescent="0.2">
      <c r="E175">
        <v>338.12360000000001</v>
      </c>
      <c r="F175" s="9">
        <f t="shared" si="10"/>
        <v>42129.123599999999</v>
      </c>
      <c r="G175" s="10">
        <v>0.26746455000000002</v>
      </c>
      <c r="M175">
        <v>511.1549</v>
      </c>
      <c r="N175" s="9">
        <f t="shared" si="11"/>
        <v>42302.154900000001</v>
      </c>
      <c r="O175" s="8">
        <v>0.91999847000000001</v>
      </c>
      <c r="U175">
        <v>397.80273</v>
      </c>
      <c r="V175" s="9">
        <f t="shared" si="12"/>
        <v>42188.802730000003</v>
      </c>
      <c r="W175" s="8">
        <v>978.68389999999999</v>
      </c>
    </row>
    <row r="176" spans="5:23" x14ac:dyDescent="0.2">
      <c r="E176">
        <v>340.2663</v>
      </c>
      <c r="F176" s="9">
        <f t="shared" si="10"/>
        <v>42131.266300000003</v>
      </c>
      <c r="G176" s="10">
        <v>0.2647581</v>
      </c>
      <c r="M176">
        <v>512.07259999999997</v>
      </c>
      <c r="N176" s="9">
        <f t="shared" si="11"/>
        <v>42303.0726</v>
      </c>
      <c r="O176" s="8">
        <v>0.91191995000000003</v>
      </c>
      <c r="U176">
        <v>400.56186000000002</v>
      </c>
      <c r="V176" s="9">
        <f t="shared" si="12"/>
        <v>42191.561860000002</v>
      </c>
      <c r="W176" s="8">
        <v>1019.0223</v>
      </c>
    </row>
    <row r="177" spans="5:23" x14ac:dyDescent="0.2">
      <c r="E177">
        <v>343.63204999999999</v>
      </c>
      <c r="F177" s="9">
        <f t="shared" si="10"/>
        <v>42134.63205</v>
      </c>
      <c r="G177" s="10">
        <v>0.24589912999999999</v>
      </c>
      <c r="M177">
        <v>514.21579999999994</v>
      </c>
      <c r="N177" s="9">
        <f t="shared" si="11"/>
        <v>42305.215799999998</v>
      </c>
      <c r="O177" s="8">
        <v>0.91459469999999998</v>
      </c>
      <c r="U177">
        <v>401.17259999999999</v>
      </c>
      <c r="V177" s="9">
        <f t="shared" si="12"/>
        <v>42192.172599999998</v>
      </c>
      <c r="W177" s="8">
        <v>1002.87427</v>
      </c>
    </row>
    <row r="178" spans="5:23" x14ac:dyDescent="0.2">
      <c r="E178">
        <v>346.69317999999998</v>
      </c>
      <c r="F178" s="9">
        <f t="shared" si="10"/>
        <v>42137.693180000002</v>
      </c>
      <c r="G178" s="10">
        <v>0.24318591000000001</v>
      </c>
      <c r="M178">
        <v>518.19560000000001</v>
      </c>
      <c r="N178" s="9">
        <f t="shared" si="11"/>
        <v>42309.195599999999</v>
      </c>
      <c r="O178" s="8">
        <v>0.91456526999999999</v>
      </c>
      <c r="U178">
        <v>403.62610000000001</v>
      </c>
      <c r="V178" s="9">
        <f t="shared" si="12"/>
        <v>42194.626100000001</v>
      </c>
      <c r="W178" s="8">
        <v>1048.5961</v>
      </c>
    </row>
    <row r="179" spans="5:23" x14ac:dyDescent="0.2">
      <c r="E179">
        <v>350.67273</v>
      </c>
      <c r="F179" s="9">
        <f t="shared" si="10"/>
        <v>42141.672729999998</v>
      </c>
      <c r="G179" s="10">
        <v>0.24046591</v>
      </c>
      <c r="M179">
        <v>518.19770000000005</v>
      </c>
      <c r="N179" s="9">
        <f t="shared" si="11"/>
        <v>42309.197699999997</v>
      </c>
      <c r="O179" s="8">
        <v>0.93608999999999998</v>
      </c>
      <c r="U179">
        <v>407.90816999999998</v>
      </c>
      <c r="V179" s="9">
        <f t="shared" si="12"/>
        <v>42198.908170000002</v>
      </c>
      <c r="W179" s="8">
        <v>1008.2056</v>
      </c>
    </row>
    <row r="180" spans="5:23" x14ac:dyDescent="0.2">
      <c r="E180">
        <v>350.06457999999998</v>
      </c>
      <c r="F180" s="9">
        <f t="shared" si="10"/>
        <v>42141.064579999998</v>
      </c>
      <c r="G180" s="10">
        <v>0.28351979999999999</v>
      </c>
      <c r="U180">
        <v>410.96364999999997</v>
      </c>
      <c r="V180" s="9">
        <f t="shared" si="12"/>
        <v>42201.963649999998</v>
      </c>
      <c r="W180" s="8">
        <v>946.29960000000005</v>
      </c>
    </row>
    <row r="181" spans="5:23" x14ac:dyDescent="0.2">
      <c r="E181">
        <v>350.06790000000001</v>
      </c>
      <c r="F181" s="9">
        <f t="shared" si="10"/>
        <v>42141.067900000002</v>
      </c>
      <c r="G181" s="10">
        <v>0.31849745000000002</v>
      </c>
      <c r="U181">
        <v>415.85827999999998</v>
      </c>
      <c r="V181" s="9">
        <f t="shared" si="12"/>
        <v>42206.85828</v>
      </c>
      <c r="W181" s="8">
        <v>908.59519999999998</v>
      </c>
    </row>
    <row r="182" spans="5:23" x14ac:dyDescent="0.2">
      <c r="E182">
        <v>350.07074</v>
      </c>
      <c r="F182" s="9">
        <f t="shared" si="10"/>
        <v>42141.070740000003</v>
      </c>
      <c r="G182" s="10">
        <v>0.34809390000000001</v>
      </c>
      <c r="U182">
        <v>418.00333000000001</v>
      </c>
      <c r="V182" s="9">
        <f t="shared" si="12"/>
        <v>42209.00333</v>
      </c>
      <c r="W182" s="8">
        <v>930.10406</v>
      </c>
    </row>
    <row r="183" spans="5:23" x14ac:dyDescent="0.2">
      <c r="E183">
        <v>350.37973</v>
      </c>
      <c r="F183" s="9">
        <f t="shared" si="10"/>
        <v>42141.379730000001</v>
      </c>
      <c r="G183" s="10">
        <v>0.37768807999999998</v>
      </c>
      <c r="U183">
        <v>421.67750000000001</v>
      </c>
      <c r="V183" s="9">
        <f t="shared" si="12"/>
        <v>42212.677499999998</v>
      </c>
      <c r="W183" s="8">
        <v>935.45807000000002</v>
      </c>
    </row>
    <row r="184" spans="5:23" x14ac:dyDescent="0.2">
      <c r="E184">
        <v>350.68920000000003</v>
      </c>
      <c r="F184" s="9">
        <f t="shared" si="10"/>
        <v>42141.689200000001</v>
      </c>
      <c r="G184" s="10">
        <v>0.41266343</v>
      </c>
      <c r="U184">
        <v>425.35271999999998</v>
      </c>
      <c r="V184" s="9">
        <f t="shared" si="12"/>
        <v>42216.352720000003</v>
      </c>
      <c r="W184" s="8">
        <v>951.57439999999997</v>
      </c>
    </row>
    <row r="185" spans="5:23" x14ac:dyDescent="0.2">
      <c r="E185">
        <v>350.99869999999999</v>
      </c>
      <c r="F185" s="9">
        <f t="shared" si="10"/>
        <v>42141.998699999996</v>
      </c>
      <c r="G185" s="10">
        <v>0.44763878000000001</v>
      </c>
      <c r="U185">
        <v>428.41539999999998</v>
      </c>
      <c r="V185" s="9">
        <f t="shared" si="12"/>
        <v>42219.415399999998</v>
      </c>
      <c r="W185" s="8">
        <v>965.00469999999996</v>
      </c>
    </row>
    <row r="186" spans="5:23" x14ac:dyDescent="0.2">
      <c r="E186">
        <v>351.00204000000002</v>
      </c>
      <c r="F186" s="9">
        <f t="shared" si="10"/>
        <v>42142.002039999999</v>
      </c>
      <c r="G186" s="10">
        <v>0.48261641999999999</v>
      </c>
      <c r="U186">
        <v>432.08908000000002</v>
      </c>
      <c r="V186" s="9">
        <f t="shared" si="12"/>
        <v>42223.089079999998</v>
      </c>
      <c r="W186" s="8">
        <v>964.97753999999998</v>
      </c>
    </row>
    <row r="187" spans="5:23" x14ac:dyDescent="0.2">
      <c r="E187">
        <v>353.13961999999998</v>
      </c>
      <c r="F187" s="9">
        <f t="shared" si="10"/>
        <v>42144.139620000002</v>
      </c>
      <c r="G187" s="10">
        <v>0.42609826000000001</v>
      </c>
      <c r="U187">
        <v>436.37862999999999</v>
      </c>
      <c r="V187" s="9">
        <f t="shared" si="12"/>
        <v>42227.378629999999</v>
      </c>
      <c r="W187" s="8">
        <v>1002.614</v>
      </c>
    </row>
    <row r="188" spans="5:23" x14ac:dyDescent="0.2">
      <c r="E188">
        <v>356.19842999999997</v>
      </c>
      <c r="F188" s="9">
        <f t="shared" si="10"/>
        <v>42147.198429999997</v>
      </c>
      <c r="G188" s="10">
        <v>0.39916976999999998</v>
      </c>
      <c r="U188">
        <v>436.68734999999998</v>
      </c>
      <c r="V188" s="9">
        <f t="shared" si="12"/>
        <v>42227.68735</v>
      </c>
      <c r="W188" s="8">
        <v>1029.5175999999999</v>
      </c>
    </row>
    <row r="189" spans="5:23" x14ac:dyDescent="0.2">
      <c r="E189">
        <v>359.56414999999998</v>
      </c>
      <c r="F189" s="9">
        <f t="shared" si="10"/>
        <v>42150.564149999998</v>
      </c>
      <c r="G189" s="10">
        <v>0.38031077000000002</v>
      </c>
      <c r="U189">
        <v>438.52776999999998</v>
      </c>
      <c r="V189" s="9">
        <f t="shared" si="12"/>
        <v>42229.527770000001</v>
      </c>
      <c r="W189" s="8">
        <v>1067.1721</v>
      </c>
    </row>
    <row r="190" spans="5:23" x14ac:dyDescent="0.2">
      <c r="E190">
        <v>363.23705999999999</v>
      </c>
      <c r="F190" s="9">
        <f t="shared" si="10"/>
        <v>42154.237059999999</v>
      </c>
      <c r="G190" s="10">
        <v>0.37221184000000002</v>
      </c>
      <c r="U190">
        <v>440.97638000000001</v>
      </c>
      <c r="V190" s="9">
        <f t="shared" si="12"/>
        <v>42231.97638</v>
      </c>
      <c r="W190" s="8">
        <v>1061.7729999999999</v>
      </c>
    </row>
    <row r="191" spans="5:23" x14ac:dyDescent="0.2">
      <c r="E191">
        <v>366.60458</v>
      </c>
      <c r="F191" s="9">
        <f t="shared" si="10"/>
        <v>42157.604579999999</v>
      </c>
      <c r="G191" s="10">
        <v>0.37218696000000001</v>
      </c>
      <c r="U191">
        <v>442.505</v>
      </c>
      <c r="V191" s="9">
        <f t="shared" si="12"/>
        <v>42233.504999999997</v>
      </c>
      <c r="W191" s="8">
        <v>1040.2369000000001</v>
      </c>
    </row>
    <row r="192" spans="5:23" x14ac:dyDescent="0.2">
      <c r="E192">
        <v>366.60509999999999</v>
      </c>
      <c r="F192" s="9">
        <f t="shared" si="10"/>
        <v>42157.605100000001</v>
      </c>
      <c r="G192" s="10">
        <v>0.37756813</v>
      </c>
      <c r="U192">
        <v>442.50191999999998</v>
      </c>
      <c r="V192" s="9">
        <f t="shared" si="12"/>
        <v>42233.501920000002</v>
      </c>
      <c r="W192" s="8">
        <v>1007.9499499999999</v>
      </c>
    </row>
    <row r="193" spans="5:23" x14ac:dyDescent="0.2">
      <c r="E193">
        <v>366.60897999999997</v>
      </c>
      <c r="F193" s="9">
        <f t="shared" si="10"/>
        <v>42157.608979999997</v>
      </c>
      <c r="G193" s="10">
        <v>0.41792694000000002</v>
      </c>
      <c r="U193">
        <v>444.6431</v>
      </c>
      <c r="V193" s="9">
        <f t="shared" si="12"/>
        <v>42235.643100000001</v>
      </c>
      <c r="W193" s="8">
        <v>989.10004000000004</v>
      </c>
    </row>
    <row r="194" spans="5:23" x14ac:dyDescent="0.2">
      <c r="E194">
        <v>366.61333999999999</v>
      </c>
      <c r="F194" s="9">
        <f t="shared" si="10"/>
        <v>42157.613340000004</v>
      </c>
      <c r="G194" s="10">
        <v>0.46366691999999998</v>
      </c>
      <c r="U194">
        <v>446.78710000000001</v>
      </c>
      <c r="V194" s="9">
        <f t="shared" si="12"/>
        <v>42237.787100000001</v>
      </c>
      <c r="W194" s="8">
        <v>999.84649999999999</v>
      </c>
    </row>
    <row r="195" spans="5:23" x14ac:dyDescent="0.2">
      <c r="E195">
        <v>368.13916</v>
      </c>
      <c r="F195" s="9">
        <f t="shared" si="10"/>
        <v>42159.139159999999</v>
      </c>
      <c r="G195" s="10">
        <v>0.41253445</v>
      </c>
      <c r="U195">
        <v>450.76666</v>
      </c>
      <c r="V195" s="9">
        <f t="shared" si="12"/>
        <v>42241.766660000001</v>
      </c>
      <c r="W195" s="8">
        <v>997.12649999999996</v>
      </c>
    </row>
    <row r="196" spans="5:23" x14ac:dyDescent="0.2">
      <c r="E196">
        <v>372.11844000000002</v>
      </c>
      <c r="F196" s="9">
        <f t="shared" ref="F196:F259" si="13">$E$2+E196</f>
        <v>42163.118439999998</v>
      </c>
      <c r="G196" s="10">
        <v>0.40712386</v>
      </c>
      <c r="U196">
        <v>453.82677999999999</v>
      </c>
      <c r="V196" s="9">
        <f t="shared" ref="V196:V210" si="14">$U$2+U196</f>
        <v>42244.826780000003</v>
      </c>
      <c r="W196" s="8">
        <v>983.65093999999999</v>
      </c>
    </row>
    <row r="197" spans="5:23" x14ac:dyDescent="0.2">
      <c r="E197">
        <v>377.62896999999998</v>
      </c>
      <c r="F197" s="9">
        <f t="shared" si="13"/>
        <v>42168.628969999998</v>
      </c>
      <c r="G197" s="10">
        <v>0.40708312000000002</v>
      </c>
      <c r="U197">
        <v>456.88866999999999</v>
      </c>
      <c r="V197" s="9">
        <f t="shared" si="14"/>
        <v>42247.88867</v>
      </c>
      <c r="W197" s="8">
        <v>989.0095</v>
      </c>
    </row>
    <row r="198" spans="5:23" x14ac:dyDescent="0.2">
      <c r="E198">
        <v>379.15863000000002</v>
      </c>
      <c r="F198" s="9">
        <f t="shared" si="13"/>
        <v>42170.158629999998</v>
      </c>
      <c r="G198" s="10">
        <v>0.39630947</v>
      </c>
      <c r="U198">
        <v>459.95084000000003</v>
      </c>
      <c r="V198" s="9">
        <f t="shared" si="14"/>
        <v>42250.950839999998</v>
      </c>
      <c r="W198" s="8">
        <v>997.05859999999996</v>
      </c>
    </row>
    <row r="199" spans="5:23" x14ac:dyDescent="0.2">
      <c r="E199">
        <v>382.83307000000002</v>
      </c>
      <c r="F199" s="9">
        <f t="shared" si="13"/>
        <v>42173.833070000001</v>
      </c>
      <c r="G199" s="10">
        <v>0.40435407000000001</v>
      </c>
      <c r="U199">
        <v>461.48257000000001</v>
      </c>
      <c r="V199" s="9">
        <f t="shared" si="14"/>
        <v>42252.48257</v>
      </c>
      <c r="W199" s="8">
        <v>1007.80963</v>
      </c>
    </row>
    <row r="200" spans="5:23" x14ac:dyDescent="0.2">
      <c r="E200">
        <v>384.97913</v>
      </c>
      <c r="F200" s="9">
        <f t="shared" si="13"/>
        <v>42175.97913</v>
      </c>
      <c r="G200" s="10">
        <v>0.43662527000000001</v>
      </c>
      <c r="U200">
        <v>465.76799999999997</v>
      </c>
      <c r="V200" s="9">
        <f t="shared" si="14"/>
        <v>42256.767999999996</v>
      </c>
      <c r="W200" s="8">
        <v>1002.3968</v>
      </c>
    </row>
    <row r="201" spans="5:23" x14ac:dyDescent="0.2">
      <c r="E201">
        <v>385.59784000000002</v>
      </c>
      <c r="F201" s="9">
        <f t="shared" si="13"/>
        <v>42176.597840000002</v>
      </c>
      <c r="G201" s="10">
        <v>0.50388540000000004</v>
      </c>
      <c r="U201">
        <v>468.21634</v>
      </c>
      <c r="V201" s="9">
        <f t="shared" si="14"/>
        <v>42259.216339999999</v>
      </c>
      <c r="W201" s="8">
        <v>994.30695000000003</v>
      </c>
    </row>
    <row r="202" spans="5:23" x14ac:dyDescent="0.2">
      <c r="E202">
        <v>386.21375</v>
      </c>
      <c r="F202" s="9">
        <f t="shared" si="13"/>
        <v>42177.213750000003</v>
      </c>
      <c r="G202" s="10">
        <v>0.54154910000000001</v>
      </c>
      <c r="U202">
        <v>472.50308000000001</v>
      </c>
      <c r="V202" s="9">
        <f t="shared" si="14"/>
        <v>42263.503080000002</v>
      </c>
      <c r="W202" s="8">
        <v>1002.347</v>
      </c>
    </row>
    <row r="203" spans="5:23" x14ac:dyDescent="0.2">
      <c r="E203">
        <v>384.99408</v>
      </c>
      <c r="F203" s="9">
        <f t="shared" si="13"/>
        <v>42175.994079999997</v>
      </c>
      <c r="G203" s="10">
        <v>0.59267926000000004</v>
      </c>
      <c r="U203">
        <v>477.70898</v>
      </c>
      <c r="V203" s="9">
        <f t="shared" si="14"/>
        <v>42268.708980000003</v>
      </c>
      <c r="W203" s="8">
        <v>1018.452</v>
      </c>
    </row>
    <row r="204" spans="5:23" x14ac:dyDescent="0.2">
      <c r="E204">
        <v>388.05032</v>
      </c>
      <c r="F204" s="9">
        <f t="shared" si="13"/>
        <v>42179.050320000002</v>
      </c>
      <c r="G204" s="10">
        <v>0.53884494000000005</v>
      </c>
      <c r="U204">
        <v>483.83359999999999</v>
      </c>
      <c r="V204" s="9">
        <f t="shared" si="14"/>
        <v>42274.833599999998</v>
      </c>
      <c r="W204" s="8">
        <v>1037.2408</v>
      </c>
    </row>
    <row r="205" spans="5:23" x14ac:dyDescent="0.2">
      <c r="E205">
        <v>390.80349999999999</v>
      </c>
      <c r="F205" s="9">
        <f t="shared" si="13"/>
        <v>42181.803500000002</v>
      </c>
      <c r="G205" s="10">
        <v>0.51729983000000002</v>
      </c>
      <c r="U205">
        <v>489.64920000000001</v>
      </c>
      <c r="V205" s="9">
        <f t="shared" si="14"/>
        <v>42280.6492</v>
      </c>
      <c r="W205" s="8">
        <v>1026.4355</v>
      </c>
    </row>
    <row r="206" spans="5:23" x14ac:dyDescent="0.2">
      <c r="E206">
        <v>394.17052999999999</v>
      </c>
      <c r="F206" s="9">
        <f t="shared" si="13"/>
        <v>42185.170530000003</v>
      </c>
      <c r="G206" s="10">
        <v>0.51189379999999995</v>
      </c>
      <c r="U206">
        <v>498.22005999999999</v>
      </c>
      <c r="V206" s="9">
        <f t="shared" si="14"/>
        <v>42289.22006</v>
      </c>
      <c r="W206" s="8">
        <v>1015.6098</v>
      </c>
    </row>
    <row r="207" spans="5:23" x14ac:dyDescent="0.2">
      <c r="E207">
        <v>399.06747000000001</v>
      </c>
      <c r="F207" s="9">
        <f t="shared" si="13"/>
        <v>42190.067470000002</v>
      </c>
      <c r="G207" s="10">
        <v>0.49840465</v>
      </c>
      <c r="U207">
        <v>502.81088</v>
      </c>
      <c r="V207" s="9">
        <f t="shared" si="14"/>
        <v>42293.810879999997</v>
      </c>
      <c r="W207" s="8">
        <v>1002.123</v>
      </c>
    </row>
    <row r="208" spans="5:23" x14ac:dyDescent="0.2">
      <c r="E208">
        <v>401.21249999999998</v>
      </c>
      <c r="F208" s="9">
        <f t="shared" si="13"/>
        <v>42192.212500000001</v>
      </c>
      <c r="G208" s="10">
        <v>0.51991350000000003</v>
      </c>
      <c r="U208">
        <v>507.70909999999998</v>
      </c>
      <c r="V208" s="9">
        <f t="shared" si="14"/>
        <v>42298.7091</v>
      </c>
      <c r="W208" s="8">
        <v>1002.0868</v>
      </c>
    </row>
    <row r="209" spans="5:23" x14ac:dyDescent="0.2">
      <c r="E209">
        <v>402.13479999999998</v>
      </c>
      <c r="F209" s="9">
        <f t="shared" si="13"/>
        <v>42193.1348</v>
      </c>
      <c r="G209" s="10">
        <v>0.56026553999999995</v>
      </c>
      <c r="U209">
        <v>512.60784999999998</v>
      </c>
      <c r="V209" s="9">
        <f t="shared" si="14"/>
        <v>42303.60785</v>
      </c>
      <c r="W209" s="8">
        <v>1007.4317</v>
      </c>
    </row>
    <row r="210" spans="5:23" x14ac:dyDescent="0.2">
      <c r="E210">
        <v>402.13943</v>
      </c>
      <c r="F210" s="9">
        <f t="shared" si="13"/>
        <v>42193.139430000003</v>
      </c>
      <c r="G210" s="10">
        <v>0.60869603999999999</v>
      </c>
      <c r="U210">
        <v>518.42529999999999</v>
      </c>
      <c r="V210" s="9">
        <f t="shared" si="14"/>
        <v>42309.425300000003</v>
      </c>
      <c r="W210" s="8">
        <v>1015.4605</v>
      </c>
    </row>
    <row r="211" spans="5:23" x14ac:dyDescent="0.2">
      <c r="E211">
        <v>404.58390000000003</v>
      </c>
      <c r="F211" s="9">
        <f t="shared" si="13"/>
        <v>42195.583899999998</v>
      </c>
      <c r="G211" s="10">
        <v>0.56024739999999995</v>
      </c>
    </row>
    <row r="212" spans="5:23" x14ac:dyDescent="0.2">
      <c r="E212">
        <v>408.56268</v>
      </c>
      <c r="F212" s="9">
        <f t="shared" si="13"/>
        <v>42199.562680000003</v>
      </c>
      <c r="G212" s="10">
        <v>0.54945564000000002</v>
      </c>
    </row>
    <row r="213" spans="5:23" x14ac:dyDescent="0.2">
      <c r="E213">
        <v>410.40001999999998</v>
      </c>
      <c r="F213" s="9">
        <f t="shared" si="13"/>
        <v>42201.400020000001</v>
      </c>
      <c r="G213" s="10">
        <v>0.55482319999999996</v>
      </c>
    </row>
    <row r="214" spans="5:23" x14ac:dyDescent="0.2">
      <c r="E214">
        <v>412.84967</v>
      </c>
      <c r="F214" s="9">
        <f t="shared" si="13"/>
        <v>42203.849670000003</v>
      </c>
      <c r="G214" s="10">
        <v>0.56018630000000003</v>
      </c>
    </row>
    <row r="215" spans="5:23" x14ac:dyDescent="0.2">
      <c r="E215">
        <v>414.38164999999998</v>
      </c>
      <c r="F215" s="9">
        <f t="shared" si="13"/>
        <v>42205.381650000003</v>
      </c>
      <c r="G215" s="10">
        <v>0.57362795</v>
      </c>
    </row>
    <row r="216" spans="5:23" x14ac:dyDescent="0.2">
      <c r="E216">
        <v>414.38630000000001</v>
      </c>
      <c r="F216" s="9">
        <f t="shared" si="13"/>
        <v>42205.386299999998</v>
      </c>
      <c r="G216" s="10">
        <v>0.62205849999999996</v>
      </c>
    </row>
    <row r="217" spans="5:23" x14ac:dyDescent="0.2">
      <c r="E217">
        <v>414.38884999999999</v>
      </c>
      <c r="F217" s="9">
        <f t="shared" si="13"/>
        <v>42205.388850000003</v>
      </c>
      <c r="G217" s="10">
        <v>0.64896434999999997</v>
      </c>
    </row>
    <row r="218" spans="5:23" x14ac:dyDescent="0.2">
      <c r="E218">
        <v>413.17099999999999</v>
      </c>
      <c r="F218" s="9">
        <f t="shared" si="13"/>
        <v>42204.171000000002</v>
      </c>
      <c r="G218" s="10">
        <v>0.71892864000000001</v>
      </c>
    </row>
    <row r="219" spans="5:23" x14ac:dyDescent="0.2">
      <c r="E219">
        <v>414.70477</v>
      </c>
      <c r="F219" s="9">
        <f t="shared" si="13"/>
        <v>42205.704769999997</v>
      </c>
      <c r="G219" s="10">
        <v>0.75120439999999999</v>
      </c>
    </row>
    <row r="220" spans="5:23" x14ac:dyDescent="0.2">
      <c r="E220">
        <v>414.09609999999998</v>
      </c>
      <c r="F220" s="9">
        <f t="shared" si="13"/>
        <v>42205.096100000002</v>
      </c>
      <c r="G220" s="10">
        <v>0.78887706999999996</v>
      </c>
    </row>
    <row r="221" spans="5:23" x14ac:dyDescent="0.2">
      <c r="E221">
        <v>415.93036000000001</v>
      </c>
      <c r="F221" s="9">
        <f t="shared" si="13"/>
        <v>42206.930359999998</v>
      </c>
      <c r="G221" s="10">
        <v>0.76195765000000004</v>
      </c>
    </row>
    <row r="222" spans="5:23" x14ac:dyDescent="0.2">
      <c r="E222">
        <v>417.46262000000002</v>
      </c>
      <c r="F222" s="9">
        <f t="shared" si="13"/>
        <v>42208.462619999998</v>
      </c>
      <c r="G222" s="10">
        <v>0.7780899</v>
      </c>
    </row>
    <row r="223" spans="5:23" x14ac:dyDescent="0.2">
      <c r="E223">
        <v>417.77237000000002</v>
      </c>
      <c r="F223" s="9">
        <f t="shared" si="13"/>
        <v>42208.772369999999</v>
      </c>
      <c r="G223" s="10">
        <v>0.81575580000000003</v>
      </c>
    </row>
    <row r="224" spans="5:23" x14ac:dyDescent="0.2">
      <c r="E224">
        <v>418.3818</v>
      </c>
      <c r="F224" s="9">
        <f t="shared" si="13"/>
        <v>42209.381800000003</v>
      </c>
      <c r="G224" s="10">
        <v>0.78615480000000004</v>
      </c>
    </row>
    <row r="225" spans="5:7" x14ac:dyDescent="0.2">
      <c r="E225">
        <v>420.22070000000002</v>
      </c>
      <c r="F225" s="9">
        <f t="shared" si="13"/>
        <v>42211.220699999998</v>
      </c>
      <c r="G225" s="10">
        <v>0.80766594000000003</v>
      </c>
    </row>
    <row r="226" spans="5:7" x14ac:dyDescent="0.2">
      <c r="E226">
        <v>423.28287</v>
      </c>
      <c r="F226" s="9">
        <f t="shared" si="13"/>
        <v>42214.282870000003</v>
      </c>
      <c r="G226" s="10">
        <v>0.81571510000000003</v>
      </c>
    </row>
    <row r="227" spans="5:7" x14ac:dyDescent="0.2">
      <c r="E227">
        <v>426.03915000000001</v>
      </c>
      <c r="F227" s="9">
        <f t="shared" si="13"/>
        <v>42217.039149999997</v>
      </c>
      <c r="G227" s="10">
        <v>0.82645709999999994</v>
      </c>
    </row>
    <row r="228" spans="5:7" x14ac:dyDescent="0.2">
      <c r="E228">
        <v>429.71283</v>
      </c>
      <c r="F228" s="9">
        <f t="shared" si="13"/>
        <v>42220.712829999997</v>
      </c>
      <c r="G228" s="10">
        <v>0.82642990000000005</v>
      </c>
    </row>
    <row r="229" spans="5:7" x14ac:dyDescent="0.2">
      <c r="E229">
        <v>432.77550000000002</v>
      </c>
      <c r="F229" s="9">
        <f t="shared" si="13"/>
        <v>42223.775500000003</v>
      </c>
      <c r="G229" s="10">
        <v>0.83986019999999995</v>
      </c>
    </row>
    <row r="230" spans="5:7" x14ac:dyDescent="0.2">
      <c r="E230">
        <v>433.39114000000001</v>
      </c>
      <c r="F230" s="9">
        <f t="shared" si="13"/>
        <v>42224.39114</v>
      </c>
      <c r="G230" s="10">
        <v>0.87483330000000004</v>
      </c>
    </row>
    <row r="231" spans="5:7" x14ac:dyDescent="0.2">
      <c r="E231">
        <v>436.75889999999998</v>
      </c>
      <c r="F231" s="9">
        <f t="shared" si="13"/>
        <v>42227.758900000001</v>
      </c>
      <c r="G231" s="10">
        <v>0.87749900000000003</v>
      </c>
    </row>
    <row r="232" spans="5:7" x14ac:dyDescent="0.2">
      <c r="E232">
        <v>439.51416</v>
      </c>
      <c r="F232" s="9">
        <f t="shared" si="13"/>
        <v>42230.514159999999</v>
      </c>
      <c r="G232" s="10">
        <v>0.8774786</v>
      </c>
    </row>
    <row r="233" spans="5:7" x14ac:dyDescent="0.2">
      <c r="E233">
        <v>441.65717000000001</v>
      </c>
      <c r="F233" s="9">
        <f t="shared" si="13"/>
        <v>42232.657169999999</v>
      </c>
      <c r="G233" s="10">
        <v>0.87746279999999999</v>
      </c>
    </row>
    <row r="234" spans="5:7" x14ac:dyDescent="0.2">
      <c r="E234">
        <v>441.96715999999998</v>
      </c>
      <c r="F234" s="9">
        <f t="shared" si="13"/>
        <v>42232.96716</v>
      </c>
      <c r="G234" s="10">
        <v>0.9178193</v>
      </c>
    </row>
    <row r="235" spans="5:7" x14ac:dyDescent="0.2">
      <c r="E235">
        <v>444.11090000000002</v>
      </c>
      <c r="F235" s="9">
        <f t="shared" si="13"/>
        <v>42235.1109</v>
      </c>
      <c r="G235" s="10">
        <v>0.92587525000000004</v>
      </c>
    </row>
    <row r="236" spans="5:7" x14ac:dyDescent="0.2">
      <c r="E236">
        <v>445.03165000000001</v>
      </c>
      <c r="F236" s="9">
        <f t="shared" si="13"/>
        <v>42236.031649999997</v>
      </c>
      <c r="G236" s="10">
        <v>0.95008373000000002</v>
      </c>
    </row>
    <row r="237" spans="5:7" x14ac:dyDescent="0.2">
      <c r="E237">
        <v>446.56490000000002</v>
      </c>
      <c r="F237" s="9">
        <f t="shared" si="13"/>
        <v>42237.564899999998</v>
      </c>
      <c r="G237" s="10">
        <v>0.97697829999999997</v>
      </c>
    </row>
    <row r="238" spans="5:7" x14ac:dyDescent="0.2">
      <c r="E238">
        <v>446.26339999999999</v>
      </c>
      <c r="F238" s="9">
        <f t="shared" si="13"/>
        <v>42237.263400000003</v>
      </c>
      <c r="G238" s="10">
        <v>1.0254110999999999</v>
      </c>
    </row>
    <row r="239" spans="5:7" x14ac:dyDescent="0.2">
      <c r="E239">
        <v>449.01531999999997</v>
      </c>
      <c r="F239" s="9">
        <f t="shared" si="13"/>
        <v>42240.015319999999</v>
      </c>
      <c r="G239" s="10">
        <v>0.99041310000000005</v>
      </c>
    </row>
    <row r="240" spans="5:7" x14ac:dyDescent="0.2">
      <c r="E240">
        <v>452.07440000000003</v>
      </c>
      <c r="F240" s="9">
        <f t="shared" si="13"/>
        <v>42243.074399999998</v>
      </c>
      <c r="G240" s="10">
        <v>0.96617520000000001</v>
      </c>
    </row>
    <row r="241" spans="5:7" x14ac:dyDescent="0.2">
      <c r="E241">
        <v>454.83377000000002</v>
      </c>
      <c r="F241" s="9">
        <f t="shared" si="13"/>
        <v>42245.833769999997</v>
      </c>
      <c r="G241" s="10">
        <v>1.0092042999999999</v>
      </c>
    </row>
    <row r="242" spans="5:7" x14ac:dyDescent="0.2">
      <c r="E242">
        <v>456.97647000000001</v>
      </c>
      <c r="F242" s="9">
        <f t="shared" si="13"/>
        <v>42247.976470000001</v>
      </c>
      <c r="G242" s="10">
        <v>1.0064976999999999</v>
      </c>
    </row>
    <row r="243" spans="5:7" x14ac:dyDescent="0.2">
      <c r="E243">
        <v>459.11739999999998</v>
      </c>
      <c r="F243" s="9">
        <f t="shared" si="13"/>
        <v>42250.117400000003</v>
      </c>
      <c r="G243" s="10">
        <v>0.98495730000000004</v>
      </c>
    </row>
    <row r="244" spans="5:7" x14ac:dyDescent="0.2">
      <c r="E244">
        <v>462.48468000000003</v>
      </c>
      <c r="F244" s="9">
        <f t="shared" si="13"/>
        <v>42253.484680000001</v>
      </c>
      <c r="G244" s="10">
        <v>0.98224175000000002</v>
      </c>
    </row>
    <row r="245" spans="5:7" x14ac:dyDescent="0.2">
      <c r="E245">
        <v>466.76855</v>
      </c>
      <c r="F245" s="9">
        <f t="shared" si="13"/>
        <v>42257.768550000001</v>
      </c>
      <c r="G245" s="10">
        <v>0.96068542999999995</v>
      </c>
    </row>
    <row r="246" spans="5:7" x14ac:dyDescent="0.2">
      <c r="E246">
        <v>467.38240000000002</v>
      </c>
      <c r="F246" s="9">
        <f t="shared" si="13"/>
        <v>42258.382400000002</v>
      </c>
      <c r="G246" s="10">
        <v>0.97682440000000004</v>
      </c>
    </row>
    <row r="247" spans="5:7" x14ac:dyDescent="0.2">
      <c r="E247">
        <v>467.99878000000001</v>
      </c>
      <c r="F247" s="9">
        <f t="shared" si="13"/>
        <v>42258.998780000002</v>
      </c>
      <c r="G247" s="10">
        <v>1.0198692</v>
      </c>
    </row>
    <row r="248" spans="5:7" x14ac:dyDescent="0.2">
      <c r="E248">
        <v>470.44380000000001</v>
      </c>
      <c r="F248" s="9">
        <f t="shared" si="13"/>
        <v>42261.443800000001</v>
      </c>
      <c r="G248" s="10">
        <v>0.97680175000000002</v>
      </c>
    </row>
    <row r="249" spans="5:7" x14ac:dyDescent="0.2">
      <c r="E249">
        <v>474.11617999999999</v>
      </c>
      <c r="F249" s="9">
        <f t="shared" si="13"/>
        <v>42265.116179999997</v>
      </c>
      <c r="G249" s="10">
        <v>0.96332169999999995</v>
      </c>
    </row>
    <row r="250" spans="5:7" x14ac:dyDescent="0.2">
      <c r="E250">
        <v>476.56322999999998</v>
      </c>
      <c r="F250" s="9">
        <f t="shared" si="13"/>
        <v>42267.56323</v>
      </c>
      <c r="G250" s="10">
        <v>0.94177889999999997</v>
      </c>
    </row>
    <row r="251" spans="5:7" x14ac:dyDescent="0.2">
      <c r="E251">
        <v>479.92791999999997</v>
      </c>
      <c r="F251" s="9">
        <f t="shared" si="13"/>
        <v>42270.927920000002</v>
      </c>
      <c r="G251" s="10">
        <v>0.91215754000000004</v>
      </c>
    </row>
    <row r="252" spans="5:7" x14ac:dyDescent="0.2">
      <c r="E252">
        <v>484.82486</v>
      </c>
      <c r="F252" s="9">
        <f t="shared" si="13"/>
        <v>42275.824860000001</v>
      </c>
      <c r="G252" s="10">
        <v>0.89866840000000003</v>
      </c>
    </row>
    <row r="253" spans="5:7" x14ac:dyDescent="0.2">
      <c r="E253">
        <v>488.19085999999999</v>
      </c>
      <c r="F253" s="9">
        <f t="shared" si="13"/>
        <v>42279.190860000002</v>
      </c>
      <c r="G253" s="10">
        <v>0.88249999999999995</v>
      </c>
    </row>
    <row r="254" spans="5:7" x14ac:dyDescent="0.2">
      <c r="E254">
        <v>491.25094999999999</v>
      </c>
      <c r="F254" s="9">
        <f t="shared" si="13"/>
        <v>42282.250950000001</v>
      </c>
      <c r="G254" s="10">
        <v>0.86902446</v>
      </c>
    </row>
    <row r="255" spans="5:7" x14ac:dyDescent="0.2">
      <c r="E255">
        <v>494.61745999999999</v>
      </c>
      <c r="F255" s="9">
        <f t="shared" si="13"/>
        <v>42285.617460000001</v>
      </c>
      <c r="G255" s="10">
        <v>0.85823720000000003</v>
      </c>
    </row>
    <row r="256" spans="5:7" x14ac:dyDescent="0.2">
      <c r="E256">
        <v>496.45299999999997</v>
      </c>
      <c r="F256" s="9">
        <f t="shared" si="13"/>
        <v>42287.453000000001</v>
      </c>
      <c r="G256" s="10">
        <v>0.84477066999999995</v>
      </c>
    </row>
    <row r="257" spans="5:7" x14ac:dyDescent="0.2">
      <c r="E257">
        <v>499.51260000000002</v>
      </c>
      <c r="F257" s="9">
        <f t="shared" si="13"/>
        <v>42290.512600000002</v>
      </c>
      <c r="G257" s="10">
        <v>0.82591397</v>
      </c>
    </row>
    <row r="258" spans="5:7" x14ac:dyDescent="0.2">
      <c r="E258">
        <v>502.87912</v>
      </c>
      <c r="F258" s="9">
        <f t="shared" si="13"/>
        <v>42293.879119999998</v>
      </c>
      <c r="G258" s="10">
        <v>0.81512669999999998</v>
      </c>
    </row>
    <row r="259" spans="5:7" x14ac:dyDescent="0.2">
      <c r="E259">
        <v>504.10622999999998</v>
      </c>
      <c r="F259" s="9">
        <f t="shared" si="13"/>
        <v>42295.106229999998</v>
      </c>
      <c r="G259" s="10">
        <v>0.84202354999999995</v>
      </c>
    </row>
    <row r="260" spans="5:7" x14ac:dyDescent="0.2">
      <c r="E260">
        <v>506.55200000000002</v>
      </c>
      <c r="F260" s="9">
        <f t="shared" ref="F260:F266" si="15">$E$2+E260</f>
        <v>42297.552000000003</v>
      </c>
      <c r="G260" s="10">
        <v>0.80702779999999996</v>
      </c>
    </row>
    <row r="261" spans="5:7" x14ac:dyDescent="0.2">
      <c r="E261">
        <v>508.38781999999998</v>
      </c>
      <c r="F261" s="9">
        <f t="shared" si="15"/>
        <v>42299.387820000004</v>
      </c>
      <c r="G261" s="10">
        <v>0.79625190000000001</v>
      </c>
    </row>
    <row r="262" spans="5:7" x14ac:dyDescent="0.2">
      <c r="E262">
        <v>511.44842999999997</v>
      </c>
      <c r="F262" s="9">
        <f t="shared" si="15"/>
        <v>42302.448429999997</v>
      </c>
      <c r="G262" s="10">
        <v>0.78815749999999996</v>
      </c>
    </row>
    <row r="263" spans="5:7" x14ac:dyDescent="0.2">
      <c r="E263">
        <v>513.89750000000004</v>
      </c>
      <c r="F263" s="9">
        <f t="shared" si="15"/>
        <v>42304.897499999999</v>
      </c>
      <c r="G263" s="10">
        <v>0.78813940000000005</v>
      </c>
    </row>
    <row r="264" spans="5:7" x14ac:dyDescent="0.2">
      <c r="E264">
        <v>516.95889999999997</v>
      </c>
      <c r="F264" s="9">
        <f t="shared" si="15"/>
        <v>42307.958899999998</v>
      </c>
      <c r="G264" s="10">
        <v>0.78811675000000003</v>
      </c>
    </row>
    <row r="265" spans="5:7" x14ac:dyDescent="0.2">
      <c r="E265">
        <v>518.80145000000005</v>
      </c>
      <c r="F265" s="9">
        <f t="shared" si="15"/>
        <v>42309.801449999999</v>
      </c>
      <c r="G265" s="10">
        <v>0.84729606000000002</v>
      </c>
    </row>
    <row r="266" spans="5:7" x14ac:dyDescent="0.2">
      <c r="E266">
        <v>517.88480000000004</v>
      </c>
      <c r="F266" s="9">
        <f t="shared" si="15"/>
        <v>42308.8848</v>
      </c>
      <c r="G266" s="10">
        <v>0.86613697000000001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BD5F-3694-054E-848D-81D95328EDDA}">
  <dimension ref="A1:P75"/>
  <sheetViews>
    <sheetView workbookViewId="0">
      <selection activeCell="H57" sqref="H57"/>
    </sheetView>
  </sheetViews>
  <sheetFormatPr baseColWidth="10" defaultRowHeight="16" x14ac:dyDescent="0.2"/>
  <cols>
    <col min="10" max="10" width="13.6640625" bestFit="1" customWidth="1"/>
  </cols>
  <sheetData>
    <row r="1" spans="1:15" x14ac:dyDescent="0.2">
      <c r="A1" t="s">
        <v>23</v>
      </c>
    </row>
    <row r="2" spans="1:15" x14ac:dyDescent="0.2">
      <c r="A2" t="s">
        <v>24</v>
      </c>
      <c r="E2" t="s">
        <v>25</v>
      </c>
      <c r="I2" t="s">
        <v>26</v>
      </c>
      <c r="M2" t="s">
        <v>27</v>
      </c>
    </row>
    <row r="3" spans="1:15" x14ac:dyDescent="0.2">
      <c r="A3" s="2">
        <v>41306</v>
      </c>
      <c r="E3" s="2">
        <v>41306</v>
      </c>
      <c r="I3" s="2">
        <v>41306</v>
      </c>
      <c r="M3" s="2">
        <v>41306</v>
      </c>
      <c r="N3" s="2"/>
    </row>
    <row r="4" spans="1:15" x14ac:dyDescent="0.2">
      <c r="A4">
        <v>4.5679069999999999</v>
      </c>
      <c r="B4" s="2">
        <f>$A$3+A4</f>
        <v>41310.567906999997</v>
      </c>
      <c r="C4">
        <v>26.22842</v>
      </c>
      <c r="E4" s="6">
        <v>4.5366854999999999</v>
      </c>
      <c r="F4" s="2">
        <f>$E$3+E4</f>
        <v>41310.536685500003</v>
      </c>
      <c r="G4" s="6">
        <v>28.071548</v>
      </c>
      <c r="I4" s="6">
        <v>4.5366854999999999</v>
      </c>
      <c r="J4" s="2">
        <f>$I$3+I4</f>
        <v>41310.536685500003</v>
      </c>
      <c r="K4" s="6">
        <v>20.287600999999999</v>
      </c>
      <c r="M4">
        <v>363.18326000000002</v>
      </c>
      <c r="N4" s="2">
        <f>$M$3+M4</f>
        <v>41669.183259999998</v>
      </c>
      <c r="O4">
        <v>22.163464000000001</v>
      </c>
    </row>
    <row r="5" spans="1:15" x14ac:dyDescent="0.2">
      <c r="A5">
        <v>49.254455999999998</v>
      </c>
      <c r="B5" s="2">
        <f t="shared" ref="B5:B17" si="0">$A$3+A5</f>
        <v>41355.254456000002</v>
      </c>
      <c r="C5">
        <v>22.689530000000001</v>
      </c>
      <c r="E5" s="6">
        <v>48.158499999999997</v>
      </c>
      <c r="F5" s="2">
        <f t="shared" ref="F5:F19" si="1">$E$3+E5</f>
        <v>41354.158499999998</v>
      </c>
      <c r="G5" s="6">
        <v>25.411884000000001</v>
      </c>
      <c r="I5" s="6">
        <v>312.65899999999999</v>
      </c>
      <c r="J5" s="2">
        <f t="shared" ref="J5:J12" si="2">$I$3+I5</f>
        <v>41618.659</v>
      </c>
      <c r="K5" s="6">
        <v>22.779136999999999</v>
      </c>
      <c r="M5">
        <v>414.69529999999997</v>
      </c>
      <c r="N5" s="2">
        <f t="shared" ref="N5:N11" si="3">$M$3+M5</f>
        <v>41720.695299999999</v>
      </c>
      <c r="O5">
        <v>21.725577999999999</v>
      </c>
    </row>
    <row r="6" spans="1:15" x14ac:dyDescent="0.2">
      <c r="A6">
        <v>100.90544</v>
      </c>
      <c r="B6" s="2">
        <f t="shared" si="0"/>
        <v>41406.905440000002</v>
      </c>
      <c r="C6">
        <v>17.733757000000001</v>
      </c>
      <c r="E6" s="6">
        <v>101.74306</v>
      </c>
      <c r="F6" s="2">
        <f t="shared" si="1"/>
        <v>41407.743060000001</v>
      </c>
      <c r="G6" s="6">
        <v>18.933630000000001</v>
      </c>
      <c r="I6" s="6">
        <v>362.20623999999998</v>
      </c>
      <c r="J6" s="2">
        <f t="shared" si="2"/>
        <v>41668.20624</v>
      </c>
      <c r="K6" s="6">
        <v>21.275019</v>
      </c>
      <c r="M6">
        <v>473.13677999999999</v>
      </c>
      <c r="N6" s="2">
        <f t="shared" si="3"/>
        <v>41779.136780000001</v>
      </c>
      <c r="O6">
        <v>21.555035</v>
      </c>
    </row>
    <row r="7" spans="1:15" x14ac:dyDescent="0.2">
      <c r="A7">
        <v>146.54470000000001</v>
      </c>
      <c r="B7" s="2">
        <f t="shared" si="0"/>
        <v>41452.544699999999</v>
      </c>
      <c r="C7">
        <v>16.764614000000002</v>
      </c>
      <c r="E7" s="6">
        <v>145.38101</v>
      </c>
      <c r="F7" s="2">
        <f t="shared" si="1"/>
        <v>41451.381009999997</v>
      </c>
      <c r="G7" s="6">
        <v>15.207977</v>
      </c>
      <c r="I7" s="6">
        <v>420.64499999999998</v>
      </c>
      <c r="J7" s="2">
        <f t="shared" si="2"/>
        <v>41726.644999999997</v>
      </c>
      <c r="K7" s="6">
        <v>21.282139000000001</v>
      </c>
      <c r="M7">
        <v>541.51806999999997</v>
      </c>
      <c r="N7" s="2">
        <f t="shared" si="3"/>
        <v>41847.518069999998</v>
      </c>
      <c r="O7">
        <v>19.076052000000001</v>
      </c>
    </row>
    <row r="8" spans="1:15" x14ac:dyDescent="0.2">
      <c r="A8">
        <v>193.15553</v>
      </c>
      <c r="B8" s="2">
        <f t="shared" si="0"/>
        <v>41499.155530000004</v>
      </c>
      <c r="C8">
        <v>17.124711999999999</v>
      </c>
      <c r="E8" s="6">
        <v>191.91238000000001</v>
      </c>
      <c r="F8" s="2">
        <f t="shared" si="1"/>
        <v>41497.912380000002</v>
      </c>
      <c r="G8" s="6">
        <v>16.634969999999999</v>
      </c>
      <c r="I8" s="6">
        <v>474.17435</v>
      </c>
      <c r="J8" s="2">
        <f t="shared" si="2"/>
        <v>41780.174350000001</v>
      </c>
      <c r="K8" s="6">
        <v>18.446017999999999</v>
      </c>
      <c r="M8">
        <v>617.78020000000004</v>
      </c>
      <c r="N8" s="2">
        <f t="shared" si="3"/>
        <v>41923.780200000001</v>
      </c>
      <c r="O8">
        <v>19.440676</v>
      </c>
    </row>
    <row r="9" spans="1:15" x14ac:dyDescent="0.2">
      <c r="A9">
        <v>234.82339999999999</v>
      </c>
      <c r="B9" s="2">
        <f t="shared" si="0"/>
        <v>41540.823400000001</v>
      </c>
      <c r="C9">
        <v>16.420912000000001</v>
      </c>
      <c r="E9" s="6">
        <v>238.47201999999999</v>
      </c>
      <c r="F9" s="2">
        <f t="shared" si="1"/>
        <v>41544.472020000001</v>
      </c>
      <c r="G9" s="6">
        <v>16.196480000000001</v>
      </c>
      <c r="I9" s="6">
        <v>541.57860000000005</v>
      </c>
      <c r="J9" s="2">
        <f t="shared" si="2"/>
        <v>41847.578600000001</v>
      </c>
      <c r="K9" s="6">
        <v>15.07859</v>
      </c>
      <c r="M9">
        <v>635.60626000000002</v>
      </c>
      <c r="N9" s="2">
        <f t="shared" si="3"/>
        <v>41941.60626</v>
      </c>
      <c r="O9">
        <v>19.620514</v>
      </c>
    </row>
    <row r="10" spans="1:15" x14ac:dyDescent="0.2">
      <c r="A10">
        <v>277.3954</v>
      </c>
      <c r="B10" s="2">
        <f t="shared" si="0"/>
        <v>41583.395400000001</v>
      </c>
      <c r="C10">
        <v>21.476748000000001</v>
      </c>
      <c r="E10" s="6">
        <v>276.02172999999999</v>
      </c>
      <c r="F10" s="2">
        <f t="shared" si="1"/>
        <v>41582.02173</v>
      </c>
      <c r="G10" s="6">
        <v>22.06401</v>
      </c>
      <c r="I10" s="6">
        <v>621.726</v>
      </c>
      <c r="J10" s="2">
        <f t="shared" si="2"/>
        <v>41927.726000000002</v>
      </c>
      <c r="K10" s="6">
        <v>20.507148999999998</v>
      </c>
      <c r="M10">
        <v>699.96780000000001</v>
      </c>
      <c r="N10" s="2">
        <f t="shared" si="3"/>
        <v>42005.967799999999</v>
      </c>
      <c r="O10">
        <v>20.960846</v>
      </c>
    </row>
    <row r="11" spans="1:15" x14ac:dyDescent="0.2">
      <c r="A11">
        <v>313.09197999999998</v>
      </c>
      <c r="B11" s="2">
        <f t="shared" si="0"/>
        <v>41619.091979999997</v>
      </c>
      <c r="C11">
        <v>22.101341000000001</v>
      </c>
      <c r="E11" s="6">
        <v>313.65350000000001</v>
      </c>
      <c r="F11" s="2">
        <f t="shared" si="1"/>
        <v>41619.6535</v>
      </c>
      <c r="G11" s="6">
        <v>22.51276</v>
      </c>
      <c r="I11" s="6">
        <v>700.88019999999995</v>
      </c>
      <c r="J11" s="2">
        <f t="shared" si="2"/>
        <v>42006.8802</v>
      </c>
      <c r="K11" s="6">
        <v>26.113250000000001</v>
      </c>
      <c r="M11">
        <v>798.9896</v>
      </c>
      <c r="N11" s="2">
        <f t="shared" si="3"/>
        <v>42104.989600000001</v>
      </c>
      <c r="O11">
        <v>22.749565</v>
      </c>
    </row>
    <row r="12" spans="1:15" x14ac:dyDescent="0.2">
      <c r="A12">
        <v>362.63245000000001</v>
      </c>
      <c r="B12" s="2">
        <f t="shared" si="0"/>
        <v>41668.632449999997</v>
      </c>
      <c r="C12">
        <v>25.47447</v>
      </c>
      <c r="E12" s="6">
        <v>363.11462</v>
      </c>
      <c r="F12" s="2">
        <f t="shared" si="1"/>
        <v>41669.11462</v>
      </c>
      <c r="G12" s="6">
        <v>26.693919999999999</v>
      </c>
      <c r="I12" s="6">
        <v>802.94749999999999</v>
      </c>
      <c r="J12" s="2">
        <f t="shared" si="2"/>
        <v>42108.947500000002</v>
      </c>
      <c r="K12" s="6">
        <v>23.016546000000002</v>
      </c>
    </row>
    <row r="13" spans="1:15" x14ac:dyDescent="0.2">
      <c r="A13">
        <v>416.23876999999999</v>
      </c>
      <c r="B13" s="2">
        <f t="shared" si="0"/>
        <v>41722.238770000004</v>
      </c>
      <c r="C13">
        <v>22.379704</v>
      </c>
      <c r="E13" s="6">
        <v>417.64391999999998</v>
      </c>
      <c r="F13" s="2">
        <f t="shared" si="1"/>
        <v>41723.643920000002</v>
      </c>
      <c r="G13" s="6">
        <v>23.236091999999999</v>
      </c>
      <c r="I13" s="6"/>
      <c r="J13" s="2"/>
    </row>
    <row r="14" spans="1:15" x14ac:dyDescent="0.2">
      <c r="A14">
        <v>472.81923999999998</v>
      </c>
      <c r="B14" s="2">
        <f t="shared" si="0"/>
        <v>41778.819239999997</v>
      </c>
      <c r="C14">
        <v>19.373906999999999</v>
      </c>
      <c r="E14" s="6">
        <v>476.14859999999999</v>
      </c>
      <c r="F14" s="2">
        <f t="shared" si="1"/>
        <v>41782.1486</v>
      </c>
      <c r="G14" s="6">
        <v>18.890419999999999</v>
      </c>
    </row>
    <row r="15" spans="1:15" x14ac:dyDescent="0.2">
      <c r="A15">
        <v>541.33010000000002</v>
      </c>
      <c r="B15" s="2">
        <f t="shared" si="0"/>
        <v>41847.330099999999</v>
      </c>
      <c r="C15">
        <v>14.508789999999999</v>
      </c>
      <c r="E15" s="6">
        <v>541.58540000000005</v>
      </c>
      <c r="F15" s="2">
        <f t="shared" si="1"/>
        <v>41847.585400000004</v>
      </c>
      <c r="G15" s="6">
        <v>14.634428</v>
      </c>
    </row>
    <row r="16" spans="1:15" x14ac:dyDescent="0.2">
      <c r="A16">
        <v>705.77764999999999</v>
      </c>
      <c r="B16" s="2">
        <f t="shared" si="0"/>
        <v>42011.777650000004</v>
      </c>
      <c r="C16">
        <v>27.465554999999998</v>
      </c>
      <c r="E16" s="6">
        <v>619.72080000000005</v>
      </c>
      <c r="F16" s="2">
        <f t="shared" si="1"/>
        <v>41925.720800000003</v>
      </c>
      <c r="G16" s="6">
        <v>22.105892000000001</v>
      </c>
    </row>
    <row r="17" spans="1:16" x14ac:dyDescent="0.2">
      <c r="A17">
        <v>800.08965999999998</v>
      </c>
      <c r="B17" s="2">
        <f t="shared" si="0"/>
        <v>42106.089659999998</v>
      </c>
      <c r="C17">
        <v>21.717495</v>
      </c>
      <c r="E17" s="6">
        <v>643.48040000000003</v>
      </c>
      <c r="F17" s="2">
        <f t="shared" si="1"/>
        <v>41949.4804</v>
      </c>
      <c r="G17" s="6">
        <v>22.908280999999999</v>
      </c>
    </row>
    <row r="18" spans="1:16" x14ac:dyDescent="0.2">
      <c r="E18" s="6">
        <v>698.85619999999994</v>
      </c>
      <c r="F18" s="2">
        <f t="shared" si="1"/>
        <v>42004.856200000002</v>
      </c>
      <c r="G18" s="6">
        <v>28.955648</v>
      </c>
    </row>
    <row r="19" spans="1:16" x14ac:dyDescent="0.2">
      <c r="E19" s="6">
        <v>801.92610000000002</v>
      </c>
      <c r="F19" s="2">
        <f t="shared" si="1"/>
        <v>42107.926099999997</v>
      </c>
      <c r="G19" s="6">
        <v>25.059571999999999</v>
      </c>
    </row>
    <row r="20" spans="1:16" x14ac:dyDescent="0.2">
      <c r="E20" s="6"/>
      <c r="F20" s="6"/>
    </row>
    <row r="22" spans="1:16" x14ac:dyDescent="0.2">
      <c r="A22" t="s">
        <v>28</v>
      </c>
    </row>
    <row r="23" spans="1:16" x14ac:dyDescent="0.2">
      <c r="A23" t="s">
        <v>24</v>
      </c>
      <c r="E23" t="s">
        <v>25</v>
      </c>
      <c r="I23" t="s">
        <v>26</v>
      </c>
      <c r="M23" t="s">
        <v>27</v>
      </c>
    </row>
    <row r="24" spans="1:16" x14ac:dyDescent="0.2">
      <c r="A24" s="2">
        <v>41306</v>
      </c>
      <c r="E24" s="2">
        <v>41306</v>
      </c>
      <c r="I24" s="2">
        <v>41306</v>
      </c>
      <c r="M24" s="2">
        <v>41306</v>
      </c>
      <c r="N24" s="2"/>
    </row>
    <row r="25" spans="1:16" x14ac:dyDescent="0.2">
      <c r="A25">
        <v>4.2174800000000001</v>
      </c>
      <c r="B25" s="2">
        <f>$A$24+A25</f>
        <v>41310.217479999999</v>
      </c>
      <c r="C25">
        <v>98.908614999999998</v>
      </c>
      <c r="E25">
        <v>5.2106310000000002</v>
      </c>
      <c r="F25" s="2">
        <f>$E$24+E25</f>
        <v>41311.210631000002</v>
      </c>
      <c r="G25">
        <v>99.606080000000006</v>
      </c>
      <c r="I25">
        <v>278.38727</v>
      </c>
      <c r="J25" s="2">
        <f>$I$24+I25</f>
        <v>41584.387269999999</v>
      </c>
      <c r="K25">
        <v>29.51878</v>
      </c>
      <c r="M25">
        <v>364.50137000000001</v>
      </c>
      <c r="N25" s="2">
        <f>$M$24+M25</f>
        <v>41670.501369999998</v>
      </c>
      <c r="O25" s="5">
        <v>-9.5412693999999995E-4</v>
      </c>
      <c r="P25" s="5"/>
    </row>
    <row r="26" spans="1:16" x14ac:dyDescent="0.2">
      <c r="A26">
        <v>101.55719999999999</v>
      </c>
      <c r="B26" s="2">
        <f t="shared" ref="B26:B36" si="4">$A$24+A26</f>
        <v>41407.557200000003</v>
      </c>
      <c r="C26">
        <v>38.75282</v>
      </c>
      <c r="E26">
        <v>101.11124</v>
      </c>
      <c r="F26" s="2">
        <f t="shared" ref="F26:F36" si="5">$E$24+E26</f>
        <v>41407.111239999998</v>
      </c>
      <c r="G26">
        <v>95.518600000000006</v>
      </c>
      <c r="I26">
        <v>313.21593999999999</v>
      </c>
      <c r="J26" s="2">
        <f t="shared" ref="J26:J31" si="6">$I$24+I26</f>
        <v>41619.215940000002</v>
      </c>
      <c r="K26">
        <v>45.223709999999997</v>
      </c>
      <c r="M26">
        <v>418.42700000000002</v>
      </c>
      <c r="N26" s="2">
        <f t="shared" ref="N26:N30" si="7">$M$24+M26</f>
        <v>41724.427000000003</v>
      </c>
      <c r="O26">
        <v>5.0568729999999999E-2</v>
      </c>
    </row>
    <row r="27" spans="1:16" x14ac:dyDescent="0.2">
      <c r="A27">
        <v>146.82625999999999</v>
      </c>
      <c r="B27" s="2">
        <f t="shared" si="4"/>
        <v>41452.826260000002</v>
      </c>
      <c r="C27">
        <v>123.771255</v>
      </c>
      <c r="E27">
        <v>145.97811999999999</v>
      </c>
      <c r="F27" s="2">
        <f t="shared" si="5"/>
        <v>41451.97812</v>
      </c>
      <c r="G27">
        <v>104.61620000000001</v>
      </c>
      <c r="I27">
        <v>363.48086999999998</v>
      </c>
      <c r="J27" s="2">
        <f t="shared" si="6"/>
        <v>41669.480869999999</v>
      </c>
      <c r="K27">
        <v>2.7841425000000002</v>
      </c>
      <c r="M27">
        <v>474.34440000000001</v>
      </c>
      <c r="N27" s="2">
        <f t="shared" si="7"/>
        <v>41780.344400000002</v>
      </c>
      <c r="O27">
        <v>0.80051249999999996</v>
      </c>
    </row>
    <row r="28" spans="1:16" x14ac:dyDescent="0.2">
      <c r="A28">
        <v>192.13637</v>
      </c>
      <c r="B28" s="2">
        <f t="shared" si="4"/>
        <v>41498.13637</v>
      </c>
      <c r="C28">
        <v>76.451329999999999</v>
      </c>
      <c r="E28">
        <v>190.93801999999999</v>
      </c>
      <c r="F28" s="2">
        <f t="shared" si="5"/>
        <v>41496.938020000001</v>
      </c>
      <c r="G28">
        <v>101.873085</v>
      </c>
      <c r="I28">
        <v>419.37912</v>
      </c>
      <c r="J28" s="2">
        <f t="shared" si="6"/>
        <v>41725.379119999998</v>
      </c>
      <c r="K28">
        <v>5.9718803999999999</v>
      </c>
      <c r="M28">
        <v>543.22749999999996</v>
      </c>
      <c r="N28" s="2">
        <f t="shared" si="7"/>
        <v>41849.227500000001</v>
      </c>
      <c r="O28">
        <v>3.6523979</v>
      </c>
    </row>
    <row r="29" spans="1:16" x14ac:dyDescent="0.2">
      <c r="A29">
        <v>236.81448</v>
      </c>
      <c r="B29" s="2">
        <f t="shared" si="4"/>
        <v>41542.814480000001</v>
      </c>
      <c r="C29">
        <v>109.57861</v>
      </c>
      <c r="E29">
        <v>238.92937000000001</v>
      </c>
      <c r="F29" s="2">
        <f t="shared" si="5"/>
        <v>41544.929369999998</v>
      </c>
      <c r="G29">
        <v>94.605500000000006</v>
      </c>
      <c r="I29">
        <v>475.18707000000001</v>
      </c>
      <c r="J29" s="2">
        <f t="shared" si="6"/>
        <v>41781.18707</v>
      </c>
      <c r="K29">
        <v>20.652076999999998</v>
      </c>
      <c r="M29">
        <v>620.15423999999996</v>
      </c>
      <c r="N29" s="2">
        <f t="shared" si="7"/>
        <v>41926.154240000003</v>
      </c>
      <c r="O29">
        <v>-0.45321030000000001</v>
      </c>
    </row>
    <row r="30" spans="1:16" x14ac:dyDescent="0.2">
      <c r="A30">
        <v>277.14514000000003</v>
      </c>
      <c r="B30" s="2">
        <f t="shared" si="4"/>
        <v>41583.145140000001</v>
      </c>
      <c r="C30">
        <v>60.512638000000003</v>
      </c>
      <c r="E30">
        <v>277.76074</v>
      </c>
      <c r="F30" s="2">
        <f t="shared" si="5"/>
        <v>41583.760739999998</v>
      </c>
      <c r="G30">
        <v>109.26948</v>
      </c>
      <c r="I30">
        <v>545.01130000000001</v>
      </c>
      <c r="J30" s="2">
        <f t="shared" si="6"/>
        <v>41851.011299999998</v>
      </c>
      <c r="K30">
        <v>30.818300000000001</v>
      </c>
      <c r="M30">
        <v>635.12536999999998</v>
      </c>
      <c r="N30" s="2">
        <f t="shared" si="7"/>
        <v>41941.125370000002</v>
      </c>
      <c r="O30">
        <v>0.60587060000000004</v>
      </c>
    </row>
    <row r="31" spans="1:16" x14ac:dyDescent="0.2">
      <c r="A31">
        <v>313.82333</v>
      </c>
      <c r="B31" s="2">
        <f t="shared" si="4"/>
        <v>41619.823329999999</v>
      </c>
      <c r="C31">
        <v>95.025319999999994</v>
      </c>
      <c r="E31">
        <v>313.55795000000001</v>
      </c>
      <c r="F31" s="2">
        <f t="shared" si="5"/>
        <v>41619.557950000002</v>
      </c>
      <c r="G31">
        <v>128.80618000000001</v>
      </c>
      <c r="I31">
        <v>625.04340000000002</v>
      </c>
      <c r="J31" s="2">
        <f t="shared" si="6"/>
        <v>41931.043400000002</v>
      </c>
      <c r="K31">
        <v>12.785301</v>
      </c>
    </row>
    <row r="32" spans="1:16" x14ac:dyDescent="0.2">
      <c r="A32">
        <v>362.88443000000001</v>
      </c>
      <c r="B32" s="2">
        <f t="shared" si="4"/>
        <v>41668.884429999998</v>
      </c>
      <c r="C32">
        <v>78.704025000000001</v>
      </c>
      <c r="E32">
        <v>363.85021999999998</v>
      </c>
      <c r="F32" s="2">
        <f t="shared" si="5"/>
        <v>41669.85022</v>
      </c>
      <c r="G32">
        <v>82.884056000000001</v>
      </c>
    </row>
    <row r="33" spans="1:15" x14ac:dyDescent="0.2">
      <c r="A33">
        <v>418.84559999999999</v>
      </c>
      <c r="B33" s="2">
        <f t="shared" si="4"/>
        <v>41724.845600000001</v>
      </c>
      <c r="C33">
        <v>73.881870000000006</v>
      </c>
      <c r="E33">
        <v>415.78134</v>
      </c>
      <c r="F33" s="2">
        <f t="shared" si="5"/>
        <v>41721.781340000001</v>
      </c>
      <c r="G33">
        <v>82.585409999999996</v>
      </c>
    </row>
    <row r="34" spans="1:15" x14ac:dyDescent="0.2">
      <c r="A34">
        <v>473.70420000000001</v>
      </c>
      <c r="B34" s="2">
        <f t="shared" si="4"/>
        <v>41779.7042</v>
      </c>
      <c r="C34">
        <v>82.292496</v>
      </c>
      <c r="E34">
        <v>473.53455000000002</v>
      </c>
      <c r="F34" s="2">
        <f t="shared" si="5"/>
        <v>41779.534549999997</v>
      </c>
      <c r="G34">
        <v>103.884384</v>
      </c>
    </row>
    <row r="35" spans="1:15" x14ac:dyDescent="0.2">
      <c r="A35">
        <v>543.47644000000003</v>
      </c>
      <c r="B35" s="2">
        <f t="shared" si="4"/>
        <v>41849.476439999999</v>
      </c>
      <c r="C35">
        <v>99.075584000000006</v>
      </c>
      <c r="E35">
        <v>541.36699999999996</v>
      </c>
      <c r="F35" s="2">
        <f t="shared" si="5"/>
        <v>41847.366999999998</v>
      </c>
      <c r="G35">
        <v>113.35218999999999</v>
      </c>
    </row>
    <row r="36" spans="1:15" x14ac:dyDescent="0.2">
      <c r="A36">
        <v>625.12</v>
      </c>
      <c r="B36" s="2">
        <f t="shared" si="4"/>
        <v>41931.120000000003</v>
      </c>
      <c r="C36">
        <v>130.14864</v>
      </c>
      <c r="E36">
        <v>623.17200000000003</v>
      </c>
      <c r="F36" s="2">
        <f t="shared" si="5"/>
        <v>41929.171999999999</v>
      </c>
      <c r="G36">
        <v>123.87812</v>
      </c>
    </row>
    <row r="39" spans="1:15" x14ac:dyDescent="0.2">
      <c r="A39" t="s">
        <v>11</v>
      </c>
    </row>
    <row r="40" spans="1:15" x14ac:dyDescent="0.2">
      <c r="A40" t="s">
        <v>24</v>
      </c>
      <c r="E40" t="s">
        <v>25</v>
      </c>
      <c r="I40" t="s">
        <v>26</v>
      </c>
      <c r="M40" t="s">
        <v>27</v>
      </c>
    </row>
    <row r="41" spans="1:15" x14ac:dyDescent="0.2">
      <c r="A41" s="2">
        <v>41306</v>
      </c>
      <c r="E41" s="2">
        <v>41306</v>
      </c>
      <c r="I41" s="2">
        <v>41306</v>
      </c>
      <c r="M41" s="2">
        <v>41306</v>
      </c>
      <c r="N41" s="2"/>
    </row>
    <row r="42" spans="1:15" x14ac:dyDescent="0.2">
      <c r="A42">
        <v>2.9918032000000001</v>
      </c>
      <c r="B42" s="2">
        <f>$A$41+A42</f>
        <v>41308.991803199999</v>
      </c>
      <c r="C42">
        <v>580.25319999999999</v>
      </c>
      <c r="E42">
        <v>2.9918032000000001</v>
      </c>
      <c r="F42" s="2">
        <f>$E$41+E42</f>
        <v>41308.991803199999</v>
      </c>
      <c r="G42">
        <v>580.25319999999999</v>
      </c>
      <c r="I42">
        <v>417.2869</v>
      </c>
      <c r="J42" s="2">
        <f>$I$41+I42</f>
        <v>41723.286899999999</v>
      </c>
      <c r="K42">
        <v>625.82280000000003</v>
      </c>
      <c r="M42">
        <v>363.50819999999999</v>
      </c>
      <c r="N42" s="2">
        <f>$M$41+M42</f>
        <v>41669.508199999997</v>
      </c>
      <c r="O42">
        <v>1008.6076</v>
      </c>
    </row>
    <row r="43" spans="1:15" x14ac:dyDescent="0.2">
      <c r="A43">
        <v>48.803280000000001</v>
      </c>
      <c r="B43" s="2">
        <f t="shared" ref="B43:B52" si="8">$A$41+A43</f>
        <v>41354.80328</v>
      </c>
      <c r="C43">
        <v>656.20249999999999</v>
      </c>
      <c r="E43">
        <v>49.79918</v>
      </c>
      <c r="F43" s="2">
        <f t="shared" ref="F43:F55" si="9">$E$41+E43</f>
        <v>41355.799180000002</v>
      </c>
      <c r="G43">
        <v>647.08860000000004</v>
      </c>
      <c r="I43">
        <v>474.05327999999997</v>
      </c>
      <c r="J43" s="2">
        <f t="shared" ref="J43:J45" si="10">$I$41+I43</f>
        <v>41780.05328</v>
      </c>
      <c r="K43">
        <v>659.2405</v>
      </c>
      <c r="M43">
        <v>417.2869</v>
      </c>
      <c r="N43" s="2">
        <f t="shared" ref="N43:N46" si="11">$M$41+M43</f>
        <v>41723.286899999999</v>
      </c>
      <c r="O43">
        <v>1078.481</v>
      </c>
    </row>
    <row r="44" spans="1:15" x14ac:dyDescent="0.2">
      <c r="A44">
        <v>101.58607000000001</v>
      </c>
      <c r="B44" s="2">
        <f t="shared" si="8"/>
        <v>41407.586069999998</v>
      </c>
      <c r="C44">
        <v>413.16455000000002</v>
      </c>
      <c r="E44">
        <v>99.594260000000006</v>
      </c>
      <c r="F44" s="2">
        <f t="shared" si="9"/>
        <v>41405.594259999998</v>
      </c>
      <c r="G44">
        <v>808.10126000000002</v>
      </c>
      <c r="I44">
        <v>541.77459999999996</v>
      </c>
      <c r="J44" s="2">
        <f t="shared" si="10"/>
        <v>41847.774599999997</v>
      </c>
      <c r="K44">
        <v>394.93669999999997</v>
      </c>
      <c r="M44">
        <v>474.05327999999997</v>
      </c>
      <c r="N44" s="2">
        <f t="shared" si="11"/>
        <v>41780.05328</v>
      </c>
      <c r="O44">
        <v>1017.7215</v>
      </c>
    </row>
    <row r="45" spans="1:15" x14ac:dyDescent="0.2">
      <c r="A45">
        <v>146.40163999999999</v>
      </c>
      <c r="B45" s="2">
        <f t="shared" si="8"/>
        <v>41452.401639999996</v>
      </c>
      <c r="C45">
        <v>549.87339999999995</v>
      </c>
      <c r="E45">
        <v>144.40984</v>
      </c>
      <c r="F45" s="2">
        <f t="shared" si="9"/>
        <v>41450.40984</v>
      </c>
      <c r="G45">
        <v>637.97469999999998</v>
      </c>
      <c r="I45">
        <v>619.45489999999995</v>
      </c>
      <c r="J45" s="2">
        <f t="shared" si="10"/>
        <v>41925.454899999997</v>
      </c>
      <c r="K45">
        <v>674.43035999999995</v>
      </c>
      <c r="M45">
        <v>542.77049999999997</v>
      </c>
      <c r="N45" s="2">
        <f t="shared" si="11"/>
        <v>41848.770499999999</v>
      </c>
      <c r="O45">
        <v>777.72149999999999</v>
      </c>
    </row>
    <row r="46" spans="1:15" x14ac:dyDescent="0.2">
      <c r="A46">
        <v>190.22130999999999</v>
      </c>
      <c r="B46" s="2">
        <f t="shared" si="8"/>
        <v>41496.221310000001</v>
      </c>
      <c r="C46">
        <v>586.32910000000004</v>
      </c>
      <c r="E46">
        <v>191.21720999999999</v>
      </c>
      <c r="F46" s="2">
        <f t="shared" si="9"/>
        <v>41497.217210000003</v>
      </c>
      <c r="G46">
        <v>610.63292999999999</v>
      </c>
      <c r="M46">
        <v>619.45489999999995</v>
      </c>
      <c r="N46" s="2">
        <f t="shared" si="11"/>
        <v>41925.454899999997</v>
      </c>
      <c r="O46">
        <v>993.41769999999997</v>
      </c>
    </row>
    <row r="47" spans="1:15" x14ac:dyDescent="0.2">
      <c r="A47">
        <v>238.02459999999999</v>
      </c>
      <c r="B47" s="2">
        <f t="shared" si="8"/>
        <v>41544.024599999997</v>
      </c>
      <c r="C47">
        <v>674.43035999999995</v>
      </c>
      <c r="E47">
        <v>236.03279000000001</v>
      </c>
      <c r="F47" s="2">
        <f t="shared" si="9"/>
        <v>41542.032789999997</v>
      </c>
      <c r="G47">
        <v>583.29114000000004</v>
      </c>
    </row>
    <row r="48" spans="1:15" x14ac:dyDescent="0.2">
      <c r="A48">
        <v>276.86475000000002</v>
      </c>
      <c r="B48" s="2">
        <f t="shared" si="8"/>
        <v>41582.864750000001</v>
      </c>
      <c r="C48">
        <v>647.08860000000004</v>
      </c>
      <c r="E48">
        <v>276.86475000000002</v>
      </c>
      <c r="F48" s="2">
        <f t="shared" si="9"/>
        <v>41582.864750000001</v>
      </c>
      <c r="G48">
        <v>580.25319999999999</v>
      </c>
    </row>
    <row r="49" spans="1:15" x14ac:dyDescent="0.2">
      <c r="A49">
        <v>317.69672000000003</v>
      </c>
      <c r="B49" s="2">
        <f t="shared" si="8"/>
        <v>41623.69672</v>
      </c>
      <c r="C49">
        <v>650.12660000000005</v>
      </c>
      <c r="E49">
        <v>313.7131</v>
      </c>
      <c r="F49" s="2">
        <f t="shared" si="9"/>
        <v>41619.713100000001</v>
      </c>
      <c r="G49">
        <v>641.01262999999994</v>
      </c>
    </row>
    <row r="50" spans="1:15" x14ac:dyDescent="0.2">
      <c r="A50">
        <v>362.51229999999998</v>
      </c>
      <c r="B50" s="2">
        <f t="shared" si="8"/>
        <v>41668.512300000002</v>
      </c>
      <c r="C50">
        <v>552.91139999999996</v>
      </c>
      <c r="E50">
        <v>362.51229999999998</v>
      </c>
      <c r="F50" s="2">
        <f t="shared" si="9"/>
        <v>41668.512300000002</v>
      </c>
      <c r="G50">
        <v>592.40509999999995</v>
      </c>
    </row>
    <row r="51" spans="1:15" x14ac:dyDescent="0.2">
      <c r="A51">
        <v>418.28278</v>
      </c>
      <c r="B51" s="2">
        <f t="shared" si="8"/>
        <v>41724.282780000001</v>
      </c>
      <c r="C51">
        <v>616.70885999999996</v>
      </c>
      <c r="E51">
        <v>418.28278</v>
      </c>
      <c r="F51" s="2">
        <f t="shared" si="9"/>
        <v>41724.282780000001</v>
      </c>
      <c r="G51">
        <v>637.97469999999998</v>
      </c>
    </row>
    <row r="52" spans="1:15" x14ac:dyDescent="0.2">
      <c r="A52">
        <v>476.04507000000001</v>
      </c>
      <c r="B52" s="2">
        <f t="shared" si="8"/>
        <v>41782.04507</v>
      </c>
      <c r="C52">
        <v>634.93669999999997</v>
      </c>
      <c r="E52">
        <v>473.05736999999999</v>
      </c>
      <c r="F52" s="2">
        <f t="shared" si="9"/>
        <v>41779.057370000002</v>
      </c>
      <c r="G52">
        <v>653.16454999999996</v>
      </c>
    </row>
    <row r="53" spans="1:15" x14ac:dyDescent="0.2">
      <c r="E53">
        <v>541.77459999999996</v>
      </c>
      <c r="F53" s="2">
        <f t="shared" si="9"/>
        <v>41847.774599999997</v>
      </c>
      <c r="G53">
        <v>619.74680000000001</v>
      </c>
    </row>
    <row r="54" spans="1:15" x14ac:dyDescent="0.2">
      <c r="E54">
        <v>644.35249999999996</v>
      </c>
      <c r="F54" s="2">
        <f t="shared" si="9"/>
        <v>41950.352500000001</v>
      </c>
      <c r="G54">
        <v>595.44304999999997</v>
      </c>
    </row>
    <row r="55" spans="1:15" x14ac:dyDescent="0.2">
      <c r="E55">
        <v>800.70905000000005</v>
      </c>
      <c r="F55" s="2">
        <f t="shared" si="9"/>
        <v>42106.709049999998</v>
      </c>
      <c r="G55">
        <v>689.62023999999997</v>
      </c>
    </row>
    <row r="58" spans="1:15" x14ac:dyDescent="0.2">
      <c r="A58" t="s">
        <v>29</v>
      </c>
    </row>
    <row r="59" spans="1:15" x14ac:dyDescent="0.2">
      <c r="A59" t="s">
        <v>24</v>
      </c>
      <c r="E59" t="s">
        <v>25</v>
      </c>
      <c r="I59" t="s">
        <v>26</v>
      </c>
      <c r="M59" t="s">
        <v>27</v>
      </c>
    </row>
    <row r="60" spans="1:15" x14ac:dyDescent="0.2">
      <c r="A60" s="2">
        <v>41306</v>
      </c>
      <c r="E60" s="2">
        <v>41306</v>
      </c>
      <c r="I60" s="2">
        <v>41306</v>
      </c>
      <c r="M60" s="2">
        <v>41306</v>
      </c>
      <c r="N60" s="2"/>
    </row>
    <row r="61" spans="1:15" x14ac:dyDescent="0.2">
      <c r="A61">
        <v>6.0137552999999997</v>
      </c>
      <c r="B61" s="2">
        <f>$A$60+A61</f>
        <v>41312.013755300002</v>
      </c>
      <c r="C61">
        <v>8.8257429999999992</v>
      </c>
      <c r="E61">
        <v>4.0082529999999998</v>
      </c>
      <c r="F61" s="2">
        <f>$E$60+E61</f>
        <v>41310.008253</v>
      </c>
      <c r="G61">
        <v>8.9683170000000008</v>
      </c>
      <c r="I61">
        <v>279.76479999999998</v>
      </c>
      <c r="J61" s="2">
        <f>$I$60+I61</f>
        <v>41585.764799999997</v>
      </c>
      <c r="K61">
        <v>7.5306930000000003</v>
      </c>
      <c r="M61">
        <v>362.99313000000001</v>
      </c>
      <c r="N61" s="2">
        <f>$M$60+M61</f>
        <v>41668.993130000003</v>
      </c>
      <c r="O61">
        <v>7.0257424999999998</v>
      </c>
    </row>
    <row r="62" spans="1:15" x14ac:dyDescent="0.2">
      <c r="A62">
        <v>100.27235400000001</v>
      </c>
      <c r="B62" s="2">
        <f t="shared" ref="B62:B74" si="12">$A$60+A62</f>
        <v>41406.272354000001</v>
      </c>
      <c r="C62">
        <v>7.7920790000000002</v>
      </c>
      <c r="E62">
        <v>51.137549999999997</v>
      </c>
      <c r="F62" s="2">
        <f t="shared" ref="F62:F75" si="13">$E$60+E62</f>
        <v>41357.137549999999</v>
      </c>
      <c r="G62">
        <v>8.4574259999999999</v>
      </c>
      <c r="I62">
        <v>313.85829999999999</v>
      </c>
      <c r="J62" s="2">
        <f t="shared" ref="J62:J69" si="14">$I$60+I62</f>
        <v>41619.8583</v>
      </c>
      <c r="K62">
        <v>7.6554456000000002</v>
      </c>
      <c r="M62">
        <v>418.14443999999997</v>
      </c>
      <c r="N62" s="2">
        <f t="shared" ref="N62:N68" si="15">$M$60+M62</f>
        <v>41724.144439999996</v>
      </c>
      <c r="O62">
        <v>7.0673265000000001</v>
      </c>
    </row>
    <row r="63" spans="1:15" x14ac:dyDescent="0.2">
      <c r="A63">
        <v>147.40165999999999</v>
      </c>
      <c r="B63" s="2">
        <f t="shared" si="12"/>
        <v>41453.401660000003</v>
      </c>
      <c r="C63">
        <v>8.5881190000000007</v>
      </c>
      <c r="E63">
        <v>101.27509999999999</v>
      </c>
      <c r="F63" s="2">
        <f t="shared" si="13"/>
        <v>41407.275099999999</v>
      </c>
      <c r="G63">
        <v>8.7960399999999996</v>
      </c>
      <c r="I63">
        <v>362.99313000000001</v>
      </c>
      <c r="J63" s="2">
        <f t="shared" si="14"/>
        <v>41668.993130000003</v>
      </c>
      <c r="K63">
        <v>7.3346533999999997</v>
      </c>
      <c r="M63">
        <v>474.29849999999999</v>
      </c>
      <c r="N63" s="2">
        <f t="shared" si="15"/>
        <v>41780.298499999997</v>
      </c>
      <c r="O63">
        <v>7.3168316000000004</v>
      </c>
    </row>
    <row r="64" spans="1:15" x14ac:dyDescent="0.2">
      <c r="A64">
        <v>190.51993999999999</v>
      </c>
      <c r="B64" s="2">
        <f t="shared" si="12"/>
        <v>41496.519939999998</v>
      </c>
      <c r="C64">
        <v>8.4633664999999993</v>
      </c>
      <c r="E64">
        <v>190.51993999999999</v>
      </c>
      <c r="F64" s="2">
        <f t="shared" si="13"/>
        <v>41496.519939999998</v>
      </c>
      <c r="G64">
        <v>8.7841590000000007</v>
      </c>
      <c r="I64">
        <v>416.13891999999998</v>
      </c>
      <c r="J64" s="2">
        <f t="shared" si="14"/>
        <v>41722.138919999998</v>
      </c>
      <c r="K64">
        <v>7.4059404999999998</v>
      </c>
      <c r="M64">
        <v>542.48553000000004</v>
      </c>
      <c r="N64" s="2">
        <f t="shared" si="15"/>
        <v>41848.485529999998</v>
      </c>
      <c r="O64">
        <v>7.5841583999999997</v>
      </c>
    </row>
    <row r="65" spans="1:15" x14ac:dyDescent="0.2">
      <c r="A65">
        <v>236.6465</v>
      </c>
      <c r="B65" s="2">
        <f t="shared" si="12"/>
        <v>41542.646500000003</v>
      </c>
      <c r="C65">
        <v>8.6059409999999996</v>
      </c>
      <c r="E65">
        <v>236.6465</v>
      </c>
      <c r="F65" s="2">
        <f t="shared" si="13"/>
        <v>41542.646500000003</v>
      </c>
      <c r="G65">
        <v>8.4990100000000002</v>
      </c>
      <c r="I65">
        <v>474.29849999999999</v>
      </c>
      <c r="J65" s="2">
        <f t="shared" si="14"/>
        <v>41780.298499999997</v>
      </c>
      <c r="K65">
        <v>7.7089109999999996</v>
      </c>
      <c r="M65">
        <v>620.70012999999994</v>
      </c>
      <c r="N65" s="2">
        <f t="shared" si="15"/>
        <v>41926.700129999997</v>
      </c>
      <c r="O65">
        <v>7.4594060000000004</v>
      </c>
    </row>
    <row r="66" spans="1:15" x14ac:dyDescent="0.2">
      <c r="A66">
        <v>277.75927999999999</v>
      </c>
      <c r="B66" s="2">
        <f t="shared" si="12"/>
        <v>41583.759279999998</v>
      </c>
      <c r="C66">
        <v>7.8099008000000003</v>
      </c>
      <c r="E66">
        <v>278.76202000000001</v>
      </c>
      <c r="F66" s="2">
        <f t="shared" si="13"/>
        <v>41584.762020000002</v>
      </c>
      <c r="G66">
        <v>8.5346539999999997</v>
      </c>
      <c r="I66">
        <v>542.48553000000004</v>
      </c>
      <c r="J66" s="2">
        <f t="shared" si="14"/>
        <v>41848.485529999998</v>
      </c>
      <c r="K66">
        <v>7.7326730000000001</v>
      </c>
      <c r="M66">
        <v>634.73865000000001</v>
      </c>
      <c r="N66" s="2">
        <f t="shared" si="15"/>
        <v>41940.738649999999</v>
      </c>
      <c r="O66">
        <v>7.4</v>
      </c>
    </row>
    <row r="67" spans="1:15" x14ac:dyDescent="0.2">
      <c r="A67">
        <v>311.8528</v>
      </c>
      <c r="B67" s="2">
        <f t="shared" si="12"/>
        <v>41617.852800000001</v>
      </c>
      <c r="C67">
        <v>8.3623759999999994</v>
      </c>
      <c r="E67">
        <v>311.8528</v>
      </c>
      <c r="F67" s="2">
        <f t="shared" si="13"/>
        <v>41617.852800000001</v>
      </c>
      <c r="G67">
        <v>8.6118810000000003</v>
      </c>
      <c r="I67">
        <v>620.70012999999994</v>
      </c>
      <c r="J67" s="2">
        <f t="shared" si="14"/>
        <v>41926.700129999997</v>
      </c>
      <c r="K67">
        <v>7.7980200000000002</v>
      </c>
      <c r="M67">
        <v>703.92846999999995</v>
      </c>
      <c r="N67" s="2">
        <f t="shared" si="15"/>
        <v>42009.928469999999</v>
      </c>
      <c r="O67">
        <v>7.1623764000000003</v>
      </c>
    </row>
    <row r="68" spans="1:15" x14ac:dyDescent="0.2">
      <c r="A68">
        <v>363.99588</v>
      </c>
      <c r="B68" s="2">
        <f t="shared" si="12"/>
        <v>41669.995880000002</v>
      </c>
      <c r="C68">
        <v>8.6891090000000002</v>
      </c>
      <c r="E68">
        <v>362.99313000000001</v>
      </c>
      <c r="F68" s="2">
        <f t="shared" si="13"/>
        <v>41668.993130000003</v>
      </c>
      <c r="G68">
        <v>8.7603960000000001</v>
      </c>
      <c r="I68">
        <v>706.93669999999997</v>
      </c>
      <c r="J68" s="2">
        <f t="shared" si="14"/>
        <v>42012.936699999998</v>
      </c>
      <c r="K68">
        <v>8.1306930000000008</v>
      </c>
      <c r="M68">
        <v>801.19529999999997</v>
      </c>
      <c r="N68" s="2">
        <f t="shared" si="15"/>
        <v>42107.195299999999</v>
      </c>
      <c r="O68">
        <v>7.0851483000000002</v>
      </c>
    </row>
    <row r="69" spans="1:15" x14ac:dyDescent="0.2">
      <c r="A69">
        <v>418.14443999999997</v>
      </c>
      <c r="B69" s="2">
        <f t="shared" si="12"/>
        <v>41724.144439999996</v>
      </c>
      <c r="C69">
        <v>8.5584150000000001</v>
      </c>
      <c r="E69">
        <v>418.14443999999997</v>
      </c>
      <c r="F69" s="2">
        <f t="shared" si="13"/>
        <v>41724.144439999996</v>
      </c>
      <c r="G69">
        <v>8.6891090000000002</v>
      </c>
      <c r="I69">
        <v>803.20079999999996</v>
      </c>
      <c r="J69" s="2">
        <f t="shared" si="14"/>
        <v>42109.200799999999</v>
      </c>
      <c r="K69">
        <v>7.7861384999999999</v>
      </c>
    </row>
    <row r="70" spans="1:15" x14ac:dyDescent="0.2">
      <c r="A70">
        <v>474.29849999999999</v>
      </c>
      <c r="B70" s="2">
        <f t="shared" si="12"/>
        <v>41780.298499999997</v>
      </c>
      <c r="C70">
        <v>8.7782180000000007</v>
      </c>
      <c r="E70">
        <v>473.29575</v>
      </c>
      <c r="F70" s="2">
        <f t="shared" si="13"/>
        <v>41779.295749999997</v>
      </c>
      <c r="G70">
        <v>8.8792080000000002</v>
      </c>
    </row>
    <row r="71" spans="1:15" x14ac:dyDescent="0.2">
      <c r="A71">
        <v>542.48553000000004</v>
      </c>
      <c r="B71" s="2">
        <f t="shared" si="12"/>
        <v>41848.485529999998</v>
      </c>
      <c r="C71">
        <v>8.7247520000000005</v>
      </c>
      <c r="E71">
        <v>542.48553000000004</v>
      </c>
      <c r="F71" s="2">
        <f t="shared" si="13"/>
        <v>41848.485529999998</v>
      </c>
      <c r="G71">
        <v>8.7722770000000008</v>
      </c>
    </row>
    <row r="72" spans="1:15" x14ac:dyDescent="0.2">
      <c r="A72">
        <v>623.70839999999998</v>
      </c>
      <c r="B72" s="2">
        <f t="shared" si="12"/>
        <v>41929.708400000003</v>
      </c>
      <c r="C72">
        <v>8.9029699999999998</v>
      </c>
      <c r="E72">
        <v>620.70012999999994</v>
      </c>
      <c r="F72" s="2">
        <f t="shared" si="13"/>
        <v>41926.700129999997</v>
      </c>
      <c r="G72">
        <v>8.9564350000000008</v>
      </c>
    </row>
    <row r="73" spans="1:15" x14ac:dyDescent="0.2">
      <c r="A73">
        <v>704.93119999999999</v>
      </c>
      <c r="B73" s="2">
        <f t="shared" si="12"/>
        <v>42010.931199999999</v>
      </c>
      <c r="C73">
        <v>9.0158415000000005</v>
      </c>
      <c r="E73">
        <v>645.76890000000003</v>
      </c>
      <c r="F73" s="2">
        <f t="shared" si="13"/>
        <v>41951.768900000003</v>
      </c>
      <c r="G73">
        <v>8.8079199999999993</v>
      </c>
    </row>
    <row r="74" spans="1:15" x14ac:dyDescent="0.2">
      <c r="A74">
        <v>802.19806000000005</v>
      </c>
      <c r="B74" s="2">
        <f t="shared" si="12"/>
        <v>42108.198060000002</v>
      </c>
      <c r="C74">
        <v>8.7722770000000008</v>
      </c>
      <c r="E74">
        <v>703.92846999999995</v>
      </c>
      <c r="F74" s="2">
        <f t="shared" si="13"/>
        <v>42009.928469999999</v>
      </c>
      <c r="G74">
        <v>8.9683170000000008</v>
      </c>
    </row>
    <row r="75" spans="1:15" x14ac:dyDescent="0.2">
      <c r="E75">
        <v>802.19806000000005</v>
      </c>
      <c r="F75" s="2">
        <f t="shared" si="13"/>
        <v>42108.198060000002</v>
      </c>
      <c r="G75">
        <v>8.831683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A5A7-BF98-084A-B3FA-9ECBC99D01F0}">
  <dimension ref="A2:G16"/>
  <sheetViews>
    <sheetView workbookViewId="0">
      <selection activeCell="H4" sqref="H4"/>
    </sheetView>
  </sheetViews>
  <sheetFormatPr baseColWidth="10" defaultRowHeight="16" x14ac:dyDescent="0.2"/>
  <sheetData>
    <row r="2" spans="1:7" x14ac:dyDescent="0.2">
      <c r="A2" t="s">
        <v>43</v>
      </c>
      <c r="E2" t="s">
        <v>44</v>
      </c>
    </row>
    <row r="3" spans="1:7" x14ac:dyDescent="0.2">
      <c r="A3" s="2">
        <v>41306</v>
      </c>
      <c r="E3" s="2">
        <v>41306</v>
      </c>
      <c r="F3" s="2"/>
    </row>
    <row r="4" spans="1:7" x14ac:dyDescent="0.2">
      <c r="A4">
        <v>5.6921080000000002</v>
      </c>
      <c r="B4" s="2">
        <f>$A$3+A4</f>
        <v>41311.692108000003</v>
      </c>
      <c r="C4">
        <v>153.43210999999999</v>
      </c>
      <c r="E4">
        <v>5.3564910000000001</v>
      </c>
      <c r="F4" s="2">
        <f>$E$3+E4</f>
        <v>41311.356490999999</v>
      </c>
      <c r="G4">
        <v>28.219452</v>
      </c>
    </row>
    <row r="5" spans="1:7" x14ac:dyDescent="0.2">
      <c r="A5">
        <v>51.201410000000003</v>
      </c>
      <c r="B5" s="2">
        <f t="shared" ref="B5:B16" si="0">$A$3+A5</f>
        <v>41357.201410000001</v>
      </c>
      <c r="C5">
        <v>160.44913</v>
      </c>
      <c r="E5">
        <v>50.669170000000001</v>
      </c>
      <c r="F5" s="2">
        <f t="shared" ref="F5:F16" si="1">$E$3+E5</f>
        <v>41356.669170000001</v>
      </c>
      <c r="G5">
        <v>29.120643999999999</v>
      </c>
    </row>
    <row r="6" spans="1:7" x14ac:dyDescent="0.2">
      <c r="A6">
        <v>102.20732</v>
      </c>
      <c r="B6" s="2">
        <f t="shared" si="0"/>
        <v>41408.207320000001</v>
      </c>
      <c r="C6">
        <v>167.15477000000001</v>
      </c>
      <c r="E6">
        <v>104.21652</v>
      </c>
      <c r="F6" s="2">
        <f t="shared" si="1"/>
        <v>41410.216520000002</v>
      </c>
      <c r="G6">
        <v>29.711618000000001</v>
      </c>
    </row>
    <row r="7" spans="1:7" x14ac:dyDescent="0.2">
      <c r="A7">
        <v>147.41039000000001</v>
      </c>
      <c r="B7" s="2">
        <f t="shared" si="0"/>
        <v>41453.410389999997</v>
      </c>
      <c r="C7">
        <v>156.07362000000001</v>
      </c>
      <c r="E7">
        <v>146.82223999999999</v>
      </c>
      <c r="F7" s="2">
        <f t="shared" si="1"/>
        <v>41452.822240000001</v>
      </c>
      <c r="G7">
        <v>35.215249999999997</v>
      </c>
    </row>
    <row r="8" spans="1:7" x14ac:dyDescent="0.2">
      <c r="A8">
        <v>191.22243</v>
      </c>
      <c r="B8" s="2">
        <f t="shared" si="0"/>
        <v>41497.222430000002</v>
      </c>
      <c r="C8">
        <v>144.07339999999999</v>
      </c>
      <c r="E8">
        <v>192.13749999999999</v>
      </c>
      <c r="F8" s="2">
        <f t="shared" si="1"/>
        <v>41498.137499999997</v>
      </c>
      <c r="G8">
        <v>36.423189999999998</v>
      </c>
    </row>
    <row r="9" spans="1:7" x14ac:dyDescent="0.2">
      <c r="A9">
        <v>237.78018</v>
      </c>
      <c r="B9" s="2">
        <f t="shared" si="0"/>
        <v>41543.780180000002</v>
      </c>
      <c r="C9">
        <v>131.76410000000001</v>
      </c>
      <c r="E9">
        <v>237.47345000000001</v>
      </c>
      <c r="F9" s="2">
        <f t="shared" si="1"/>
        <v>41543.473449999998</v>
      </c>
      <c r="G9">
        <v>40.085149999999999</v>
      </c>
    </row>
    <row r="10" spans="1:7" x14ac:dyDescent="0.2">
      <c r="A10">
        <v>277.58008000000001</v>
      </c>
      <c r="B10" s="2">
        <f t="shared" si="0"/>
        <v>41583.58008</v>
      </c>
      <c r="C10">
        <v>126.5158</v>
      </c>
      <c r="E10">
        <v>280.04813000000001</v>
      </c>
      <c r="F10" s="2">
        <f t="shared" si="1"/>
        <v>41586.048130000003</v>
      </c>
      <c r="G10">
        <v>41.907753</v>
      </c>
    </row>
    <row r="11" spans="1:7" x14ac:dyDescent="0.2">
      <c r="A11">
        <v>313.65841999999998</v>
      </c>
      <c r="B11" s="2">
        <f t="shared" si="0"/>
        <v>41619.65842</v>
      </c>
      <c r="C11">
        <v>145.19736</v>
      </c>
      <c r="E11">
        <v>314.34937000000002</v>
      </c>
      <c r="F11" s="2">
        <f t="shared" si="1"/>
        <v>41620.349370000004</v>
      </c>
      <c r="G11">
        <v>39.439297000000003</v>
      </c>
    </row>
    <row r="12" spans="1:7" x14ac:dyDescent="0.2">
      <c r="A12">
        <v>364.48270000000002</v>
      </c>
      <c r="B12" s="2">
        <f t="shared" si="0"/>
        <v>41670.4827</v>
      </c>
      <c r="C12">
        <v>141.16681</v>
      </c>
      <c r="E12">
        <v>362.31213000000002</v>
      </c>
      <c r="F12" s="2">
        <f t="shared" si="1"/>
        <v>41668.312129999998</v>
      </c>
      <c r="G12">
        <v>28.989509999999999</v>
      </c>
    </row>
    <row r="13" spans="1:7" x14ac:dyDescent="0.2">
      <c r="A13">
        <v>418.26024999999998</v>
      </c>
      <c r="B13" s="2">
        <f t="shared" si="0"/>
        <v>41724.260249999999</v>
      </c>
      <c r="C13">
        <v>149.09711999999999</v>
      </c>
      <c r="E13">
        <v>421.34323000000001</v>
      </c>
      <c r="F13" s="2">
        <f t="shared" si="1"/>
        <v>41727.343229999999</v>
      </c>
      <c r="G13">
        <v>28.657917000000001</v>
      </c>
    </row>
    <row r="14" spans="1:7" x14ac:dyDescent="0.2">
      <c r="A14">
        <v>474.66417999999999</v>
      </c>
      <c r="B14" s="2">
        <f t="shared" si="0"/>
        <v>41780.66418</v>
      </c>
      <c r="C14">
        <v>149.66316</v>
      </c>
      <c r="E14">
        <v>473.53064000000001</v>
      </c>
      <c r="F14" s="2">
        <f t="shared" si="1"/>
        <v>41779.530639999997</v>
      </c>
      <c r="G14">
        <v>30.783228000000001</v>
      </c>
    </row>
    <row r="15" spans="1:7" x14ac:dyDescent="0.2">
      <c r="A15">
        <v>543.28625</v>
      </c>
      <c r="B15" s="2">
        <f t="shared" si="0"/>
        <v>41849.286249999997</v>
      </c>
      <c r="C15">
        <v>140.70957999999999</v>
      </c>
      <c r="E15">
        <v>543.58870000000002</v>
      </c>
      <c r="F15" s="2">
        <f t="shared" si="1"/>
        <v>41849.5887</v>
      </c>
      <c r="G15">
        <v>35.661799999999999</v>
      </c>
    </row>
    <row r="16" spans="1:7" x14ac:dyDescent="0.2">
      <c r="A16">
        <v>804.51840000000004</v>
      </c>
      <c r="B16" s="2">
        <f t="shared" si="0"/>
        <v>42110.518400000001</v>
      </c>
      <c r="C16">
        <v>134.35468</v>
      </c>
      <c r="E16">
        <v>800.33989999999994</v>
      </c>
      <c r="F16" s="2">
        <f t="shared" si="1"/>
        <v>42106.339899999999</v>
      </c>
      <c r="G16">
        <v>38.314540000000001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E8BC-613E-6D44-9A2D-44237D78164C}">
  <dimension ref="B1:J25"/>
  <sheetViews>
    <sheetView tabSelected="1" topLeftCell="E1" zoomScale="192" workbookViewId="0">
      <selection activeCell="J18" sqref="J18"/>
    </sheetView>
  </sheetViews>
  <sheetFormatPr baseColWidth="10" defaultRowHeight="16" x14ac:dyDescent="0.2"/>
  <cols>
    <col min="2" max="3" width="18" customWidth="1"/>
  </cols>
  <sheetData>
    <row r="1" spans="2:10" x14ac:dyDescent="0.2"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2:10" x14ac:dyDescent="0.2">
      <c r="B2" t="s">
        <v>48</v>
      </c>
      <c r="C2" t="s">
        <v>56</v>
      </c>
      <c r="D2" t="s">
        <v>45</v>
      </c>
      <c r="E2" t="s">
        <v>46</v>
      </c>
      <c r="F2" t="s">
        <v>47</v>
      </c>
      <c r="G2" s="2">
        <v>42100</v>
      </c>
      <c r="H2" s="2">
        <v>41851</v>
      </c>
      <c r="I2" s="2">
        <v>41914</v>
      </c>
      <c r="J2" s="2">
        <v>41994</v>
      </c>
    </row>
    <row r="3" spans="2:10" x14ac:dyDescent="0.2">
      <c r="B3" t="s">
        <v>49</v>
      </c>
      <c r="C3" t="s">
        <v>55</v>
      </c>
      <c r="D3">
        <v>378646.97</v>
      </c>
      <c r="E3">
        <v>6426964.5</v>
      </c>
      <c r="F3">
        <v>0.8</v>
      </c>
      <c r="G3">
        <v>0.17</v>
      </c>
      <c r="H3">
        <v>0.88</v>
      </c>
      <c r="I3">
        <v>1.05</v>
      </c>
      <c r="J3">
        <v>0.66</v>
      </c>
    </row>
    <row r="4" spans="2:10" x14ac:dyDescent="0.2">
      <c r="C4">
        <v>2</v>
      </c>
      <c r="D4">
        <v>378620.88</v>
      </c>
      <c r="E4">
        <v>6427310.5</v>
      </c>
      <c r="G4">
        <v>0.1</v>
      </c>
      <c r="H4">
        <v>0.9</v>
      </c>
      <c r="I4">
        <v>1.03</v>
      </c>
      <c r="J4">
        <v>0.62</v>
      </c>
    </row>
    <row r="5" spans="2:10" x14ac:dyDescent="0.2">
      <c r="C5">
        <v>3</v>
      </c>
      <c r="D5">
        <v>378634.78</v>
      </c>
      <c r="E5">
        <v>6427586</v>
      </c>
      <c r="F5">
        <v>1.1000000000000001</v>
      </c>
      <c r="G5">
        <v>0.11</v>
      </c>
      <c r="H5">
        <v>0.87</v>
      </c>
      <c r="I5">
        <v>0.98</v>
      </c>
      <c r="J5">
        <v>0.59</v>
      </c>
    </row>
    <row r="6" spans="2:10" x14ac:dyDescent="0.2">
      <c r="C6">
        <v>4</v>
      </c>
      <c r="D6">
        <v>378678.25</v>
      </c>
      <c r="E6">
        <v>6427574</v>
      </c>
      <c r="G6">
        <v>0.16</v>
      </c>
      <c r="H6">
        <v>0.93</v>
      </c>
      <c r="I6">
        <v>1.05</v>
      </c>
      <c r="J6">
        <v>0.64</v>
      </c>
    </row>
    <row r="7" spans="2:10" x14ac:dyDescent="0.2">
      <c r="C7">
        <v>5</v>
      </c>
      <c r="D7">
        <v>378824.34</v>
      </c>
      <c r="E7">
        <v>6427647</v>
      </c>
      <c r="F7">
        <v>1.4</v>
      </c>
      <c r="G7">
        <v>0.19</v>
      </c>
      <c r="H7">
        <v>0.91</v>
      </c>
      <c r="I7">
        <v>0.99</v>
      </c>
      <c r="J7">
        <v>0.59</v>
      </c>
    </row>
    <row r="8" spans="2:10" x14ac:dyDescent="0.2">
      <c r="C8">
        <v>6</v>
      </c>
      <c r="D8">
        <v>378824.34</v>
      </c>
      <c r="E8">
        <v>6427629.5</v>
      </c>
      <c r="G8">
        <v>0.17</v>
      </c>
      <c r="H8">
        <v>0.92</v>
      </c>
      <c r="I8">
        <v>1.01</v>
      </c>
      <c r="J8">
        <v>0.6</v>
      </c>
    </row>
    <row r="9" spans="2:10" x14ac:dyDescent="0.2">
      <c r="C9">
        <v>7</v>
      </c>
      <c r="D9">
        <v>379052.2</v>
      </c>
      <c r="E9">
        <v>6427579</v>
      </c>
      <c r="G9">
        <v>0.18</v>
      </c>
      <c r="H9">
        <v>0.94</v>
      </c>
      <c r="I9">
        <v>1.04</v>
      </c>
      <c r="J9">
        <v>0.63</v>
      </c>
    </row>
    <row r="10" spans="2:10" x14ac:dyDescent="0.2">
      <c r="C10">
        <v>8</v>
      </c>
      <c r="D10">
        <v>379022.6</v>
      </c>
      <c r="E10">
        <v>6427563.5</v>
      </c>
      <c r="G10">
        <v>0.18</v>
      </c>
      <c r="H10">
        <v>0.94</v>
      </c>
      <c r="I10">
        <v>1.04</v>
      </c>
      <c r="J10">
        <v>0.61</v>
      </c>
    </row>
    <row r="11" spans="2:10" x14ac:dyDescent="0.2">
      <c r="C11">
        <v>9</v>
      </c>
      <c r="D11">
        <v>379224.34</v>
      </c>
      <c r="E11">
        <v>6427485</v>
      </c>
      <c r="G11">
        <v>0.3</v>
      </c>
      <c r="H11">
        <v>0.95</v>
      </c>
      <c r="I11">
        <v>1.01</v>
      </c>
      <c r="J11">
        <v>0.62</v>
      </c>
    </row>
    <row r="12" spans="2:10" x14ac:dyDescent="0.2">
      <c r="C12">
        <v>10</v>
      </c>
      <c r="D12">
        <v>379219.12</v>
      </c>
      <c r="E12">
        <v>6427464</v>
      </c>
      <c r="G12">
        <v>0.25</v>
      </c>
      <c r="H12">
        <v>0.93</v>
      </c>
      <c r="I12">
        <v>1</v>
      </c>
      <c r="J12">
        <v>0.61</v>
      </c>
    </row>
    <row r="13" spans="2:10" x14ac:dyDescent="0.2">
      <c r="C13">
        <v>11</v>
      </c>
      <c r="D13">
        <v>379203.47</v>
      </c>
      <c r="E13">
        <v>6427441</v>
      </c>
      <c r="G13">
        <v>0.22</v>
      </c>
      <c r="H13">
        <v>0.94</v>
      </c>
      <c r="I13">
        <v>1.02</v>
      </c>
      <c r="J13">
        <v>0.61</v>
      </c>
    </row>
    <row r="14" spans="2:10" x14ac:dyDescent="0.2">
      <c r="C14">
        <v>12</v>
      </c>
      <c r="D14">
        <v>379532.2</v>
      </c>
      <c r="E14">
        <v>6427345</v>
      </c>
      <c r="F14">
        <v>0.8</v>
      </c>
      <c r="G14">
        <v>0.28999999999999998</v>
      </c>
      <c r="H14">
        <v>0.99</v>
      </c>
      <c r="I14">
        <v>1.08</v>
      </c>
      <c r="J14">
        <v>0.69</v>
      </c>
    </row>
    <row r="15" spans="2:10" x14ac:dyDescent="0.2">
      <c r="C15">
        <v>13</v>
      </c>
      <c r="D15">
        <v>379502.6</v>
      </c>
      <c r="E15">
        <v>6426898.5</v>
      </c>
      <c r="G15">
        <v>0.39</v>
      </c>
      <c r="H15">
        <v>1.1100000000000001</v>
      </c>
      <c r="I15">
        <v>1.1399999999999999</v>
      </c>
      <c r="J15">
        <v>0.83</v>
      </c>
    </row>
    <row r="16" spans="2:10" x14ac:dyDescent="0.2">
      <c r="C16">
        <v>14</v>
      </c>
      <c r="D16">
        <v>379514.78</v>
      </c>
      <c r="E16">
        <v>6426624.5</v>
      </c>
      <c r="F16">
        <v>1.1000000000000001</v>
      </c>
      <c r="G16">
        <v>0.3</v>
      </c>
      <c r="H16">
        <v>1.03</v>
      </c>
      <c r="I16">
        <v>1.1299999999999999</v>
      </c>
      <c r="J16">
        <v>0.75</v>
      </c>
    </row>
    <row r="17" spans="2:10" x14ac:dyDescent="0.2">
      <c r="C17">
        <v>15</v>
      </c>
      <c r="D17">
        <v>379095.66</v>
      </c>
      <c r="E17">
        <v>6426654</v>
      </c>
      <c r="G17">
        <v>0.16</v>
      </c>
      <c r="H17">
        <v>0.93</v>
      </c>
      <c r="I17">
        <v>1.06</v>
      </c>
      <c r="J17">
        <v>0.67</v>
      </c>
    </row>
    <row r="20" spans="2:10" x14ac:dyDescent="0.2">
      <c r="B20" t="s">
        <v>50</v>
      </c>
      <c r="C20" t="s">
        <v>12</v>
      </c>
      <c r="D20">
        <v>378721.75</v>
      </c>
      <c r="E20">
        <v>6427519.5</v>
      </c>
      <c r="F20">
        <v>1</v>
      </c>
    </row>
    <row r="23" spans="2:10" x14ac:dyDescent="0.2">
      <c r="B23" t="s">
        <v>51</v>
      </c>
      <c r="C23" t="s">
        <v>52</v>
      </c>
      <c r="D23">
        <v>378721.75</v>
      </c>
      <c r="E23">
        <v>6427575.5</v>
      </c>
    </row>
    <row r="24" spans="2:10" x14ac:dyDescent="0.2">
      <c r="C24" t="s">
        <v>53</v>
      </c>
      <c r="D24">
        <v>379217.4</v>
      </c>
      <c r="E24">
        <v>6426694</v>
      </c>
    </row>
    <row r="25" spans="2:10" x14ac:dyDescent="0.2">
      <c r="C25" t="s">
        <v>54</v>
      </c>
      <c r="D25">
        <v>379273.03</v>
      </c>
      <c r="E25">
        <v>6426645.5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PICTURE2</vt:lpstr>
      <vt:lpstr>Picture 4</vt:lpstr>
      <vt:lpstr>Picture 1</vt:lpstr>
      <vt:lpstr>Picture 5</vt:lpstr>
      <vt:lpstr>Picture 6tem</vt:lpstr>
      <vt:lpstr>Pictue 9</vt:lpstr>
      <vt:lpstr>Picture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2025-06-14T01:48:46Z</dcterms:created>
  <dcterms:modified xsi:type="dcterms:W3CDTF">2025-06-15T23:43:57Z</dcterms:modified>
</cp:coreProperties>
</file>